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ieu Nguyen\Desktop\Customer_Analysis\"/>
    </mc:Choice>
  </mc:AlternateContent>
  <xr:revisionPtr revIDLastSave="0" documentId="13_ncr:1_{0E1E9470-F7C7-439F-9393-C2B35EBCF6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s" sheetId="8" r:id="rId1"/>
    <sheet name="CustomerProfile" sheetId="1" r:id="rId2"/>
    <sheet name="Sheet2" sheetId="13" r:id="rId3"/>
    <sheet name="Sheet1" sheetId="12" r:id="rId4"/>
    <sheet name="Requirements" sheetId="10" r:id="rId5"/>
    <sheet name="Sale" sheetId="7" r:id="rId6"/>
    <sheet name="Summarize" sheetId="11" r:id="rId7"/>
  </sheets>
  <definedNames>
    <definedName name="_xlnm._FilterDatabase" localSheetId="1" hidden="1">'CustomerProfile'!$A$1:$P$1101</definedName>
    <definedName name="_xlnm._FilterDatabase" localSheetId="5" hidden="1">Sale!$A$1:$Q$1545</definedName>
    <definedName name="ExternalData_1" localSheetId="6" hidden="1">Summarize!$A$1:$AO$1548</definedName>
  </definedNames>
  <calcPr calcId="181029"/>
</workbook>
</file>

<file path=xl/calcChain.xml><?xml version="1.0" encoding="utf-8"?>
<calcChain xmlns="http://schemas.openxmlformats.org/spreadsheetml/2006/main">
  <c r="R1101" i="13" l="1"/>
  <c r="Q1101" i="13"/>
  <c r="P1101" i="13"/>
  <c r="O1101" i="13"/>
  <c r="N1101" i="13"/>
  <c r="M1101" i="13"/>
  <c r="L1101" i="13"/>
  <c r="K1101" i="13"/>
  <c r="J1101" i="13"/>
  <c r="R1100" i="13"/>
  <c r="Q1100" i="13"/>
  <c r="P1100" i="13"/>
  <c r="O1100" i="13"/>
  <c r="N1100" i="13"/>
  <c r="M1100" i="13"/>
  <c r="L1100" i="13"/>
  <c r="K1100" i="13"/>
  <c r="J1100" i="13"/>
  <c r="R1099" i="13"/>
  <c r="Q1099" i="13"/>
  <c r="P1099" i="13"/>
  <c r="O1099" i="13"/>
  <c r="N1099" i="13"/>
  <c r="M1099" i="13"/>
  <c r="L1099" i="13"/>
  <c r="K1099" i="13"/>
  <c r="J1099" i="13"/>
  <c r="R1098" i="13"/>
  <c r="Q1098" i="13"/>
  <c r="P1098" i="13"/>
  <c r="O1098" i="13"/>
  <c r="N1098" i="13"/>
  <c r="M1098" i="13"/>
  <c r="L1098" i="13"/>
  <c r="K1098" i="13"/>
  <c r="J1098" i="13"/>
  <c r="R1097" i="13"/>
  <c r="Q1097" i="13"/>
  <c r="P1097" i="13"/>
  <c r="O1097" i="13"/>
  <c r="N1097" i="13"/>
  <c r="M1097" i="13"/>
  <c r="L1097" i="13"/>
  <c r="K1097" i="13"/>
  <c r="J1097" i="13"/>
  <c r="R1096" i="13"/>
  <c r="Q1096" i="13"/>
  <c r="P1096" i="13"/>
  <c r="O1096" i="13"/>
  <c r="N1096" i="13"/>
  <c r="M1096" i="13"/>
  <c r="L1096" i="13"/>
  <c r="K1096" i="13"/>
  <c r="J1096" i="13"/>
  <c r="R1095" i="13"/>
  <c r="Q1095" i="13"/>
  <c r="P1095" i="13"/>
  <c r="O1095" i="13"/>
  <c r="N1095" i="13"/>
  <c r="M1095" i="13"/>
  <c r="L1095" i="13"/>
  <c r="K1095" i="13"/>
  <c r="J1095" i="13"/>
  <c r="R1094" i="13"/>
  <c r="Q1094" i="13"/>
  <c r="P1094" i="13"/>
  <c r="O1094" i="13"/>
  <c r="N1094" i="13"/>
  <c r="M1094" i="13"/>
  <c r="L1094" i="13"/>
  <c r="K1094" i="13"/>
  <c r="J1094" i="13"/>
  <c r="R1093" i="13"/>
  <c r="Q1093" i="13"/>
  <c r="P1093" i="13"/>
  <c r="O1093" i="13"/>
  <c r="N1093" i="13"/>
  <c r="M1093" i="13"/>
  <c r="L1093" i="13"/>
  <c r="K1093" i="13"/>
  <c r="J1093" i="13"/>
  <c r="R1092" i="13"/>
  <c r="Q1092" i="13"/>
  <c r="P1092" i="13"/>
  <c r="O1092" i="13"/>
  <c r="N1092" i="13"/>
  <c r="M1092" i="13"/>
  <c r="L1092" i="13"/>
  <c r="K1092" i="13"/>
  <c r="J1092" i="13"/>
  <c r="R1091" i="13"/>
  <c r="Q1091" i="13"/>
  <c r="P1091" i="13"/>
  <c r="O1091" i="13"/>
  <c r="N1091" i="13"/>
  <c r="M1091" i="13"/>
  <c r="L1091" i="13"/>
  <c r="K1091" i="13"/>
  <c r="J1091" i="13"/>
  <c r="R1090" i="13"/>
  <c r="Q1090" i="13"/>
  <c r="P1090" i="13"/>
  <c r="O1090" i="13"/>
  <c r="N1090" i="13"/>
  <c r="M1090" i="13"/>
  <c r="L1090" i="13"/>
  <c r="K1090" i="13"/>
  <c r="J1090" i="13"/>
  <c r="R1089" i="13"/>
  <c r="Q1089" i="13"/>
  <c r="P1089" i="13"/>
  <c r="O1089" i="13"/>
  <c r="N1089" i="13"/>
  <c r="M1089" i="13"/>
  <c r="L1089" i="13"/>
  <c r="K1089" i="13"/>
  <c r="J1089" i="13"/>
  <c r="R1088" i="13"/>
  <c r="Q1088" i="13"/>
  <c r="P1088" i="13"/>
  <c r="O1088" i="13"/>
  <c r="N1088" i="13"/>
  <c r="M1088" i="13"/>
  <c r="L1088" i="13"/>
  <c r="K1088" i="13"/>
  <c r="J1088" i="13"/>
  <c r="R1087" i="13"/>
  <c r="Q1087" i="13"/>
  <c r="P1087" i="13"/>
  <c r="O1087" i="13"/>
  <c r="N1087" i="13"/>
  <c r="M1087" i="13"/>
  <c r="L1087" i="13"/>
  <c r="K1087" i="13"/>
  <c r="J1087" i="13"/>
  <c r="R1086" i="13"/>
  <c r="Q1086" i="13"/>
  <c r="P1086" i="13"/>
  <c r="O1086" i="13"/>
  <c r="N1086" i="13"/>
  <c r="M1086" i="13"/>
  <c r="L1086" i="13"/>
  <c r="K1086" i="13"/>
  <c r="J1086" i="13"/>
  <c r="R1085" i="13"/>
  <c r="Q1085" i="13"/>
  <c r="P1085" i="13"/>
  <c r="O1085" i="13"/>
  <c r="N1085" i="13"/>
  <c r="M1085" i="13"/>
  <c r="L1085" i="13"/>
  <c r="K1085" i="13"/>
  <c r="J1085" i="13"/>
  <c r="R1084" i="13"/>
  <c r="Q1084" i="13"/>
  <c r="P1084" i="13"/>
  <c r="O1084" i="13"/>
  <c r="N1084" i="13"/>
  <c r="M1084" i="13"/>
  <c r="L1084" i="13"/>
  <c r="K1084" i="13"/>
  <c r="J1084" i="13"/>
  <c r="R1083" i="13"/>
  <c r="Q1083" i="13"/>
  <c r="P1083" i="13"/>
  <c r="O1083" i="13"/>
  <c r="N1083" i="13"/>
  <c r="M1083" i="13"/>
  <c r="L1083" i="13"/>
  <c r="K1083" i="13"/>
  <c r="J1083" i="13"/>
  <c r="R1082" i="13"/>
  <c r="Q1082" i="13"/>
  <c r="P1082" i="13"/>
  <c r="O1082" i="13"/>
  <c r="N1082" i="13"/>
  <c r="M1082" i="13"/>
  <c r="L1082" i="13"/>
  <c r="K1082" i="13"/>
  <c r="J1082" i="13"/>
  <c r="R1081" i="13"/>
  <c r="Q1081" i="13"/>
  <c r="P1081" i="13"/>
  <c r="O1081" i="13"/>
  <c r="N1081" i="13"/>
  <c r="M1081" i="13"/>
  <c r="L1081" i="13"/>
  <c r="K1081" i="13"/>
  <c r="J1081" i="13"/>
  <c r="R1080" i="13"/>
  <c r="Q1080" i="13"/>
  <c r="P1080" i="13"/>
  <c r="O1080" i="13"/>
  <c r="N1080" i="13"/>
  <c r="M1080" i="13"/>
  <c r="L1080" i="13"/>
  <c r="K1080" i="13"/>
  <c r="J1080" i="13"/>
  <c r="R1079" i="13"/>
  <c r="Q1079" i="13"/>
  <c r="P1079" i="13"/>
  <c r="O1079" i="13"/>
  <c r="N1079" i="13"/>
  <c r="M1079" i="13"/>
  <c r="L1079" i="13"/>
  <c r="K1079" i="13"/>
  <c r="J1079" i="13"/>
  <c r="R1078" i="13"/>
  <c r="Q1078" i="13"/>
  <c r="P1078" i="13"/>
  <c r="O1078" i="13"/>
  <c r="N1078" i="13"/>
  <c r="M1078" i="13"/>
  <c r="L1078" i="13"/>
  <c r="K1078" i="13"/>
  <c r="J1078" i="13"/>
  <c r="R1077" i="13"/>
  <c r="Q1077" i="13"/>
  <c r="P1077" i="13"/>
  <c r="O1077" i="13"/>
  <c r="N1077" i="13"/>
  <c r="M1077" i="13"/>
  <c r="L1077" i="13"/>
  <c r="K1077" i="13"/>
  <c r="J1077" i="13"/>
  <c r="R1076" i="13"/>
  <c r="Q1076" i="13"/>
  <c r="P1076" i="13"/>
  <c r="O1076" i="13"/>
  <c r="N1076" i="13"/>
  <c r="M1076" i="13"/>
  <c r="L1076" i="13"/>
  <c r="K1076" i="13"/>
  <c r="J1076" i="13"/>
  <c r="R1075" i="13"/>
  <c r="Q1075" i="13"/>
  <c r="P1075" i="13"/>
  <c r="O1075" i="13"/>
  <c r="N1075" i="13"/>
  <c r="M1075" i="13"/>
  <c r="L1075" i="13"/>
  <c r="K1075" i="13"/>
  <c r="J1075" i="13"/>
  <c r="R1074" i="13"/>
  <c r="Q1074" i="13"/>
  <c r="P1074" i="13"/>
  <c r="O1074" i="13"/>
  <c r="N1074" i="13"/>
  <c r="M1074" i="13"/>
  <c r="L1074" i="13"/>
  <c r="K1074" i="13"/>
  <c r="J1074" i="13"/>
  <c r="R1073" i="13"/>
  <c r="Q1073" i="13"/>
  <c r="P1073" i="13"/>
  <c r="O1073" i="13"/>
  <c r="N1073" i="13"/>
  <c r="M1073" i="13"/>
  <c r="L1073" i="13"/>
  <c r="K1073" i="13"/>
  <c r="J1073" i="13"/>
  <c r="R1072" i="13"/>
  <c r="Q1072" i="13"/>
  <c r="P1072" i="13"/>
  <c r="O1072" i="13"/>
  <c r="N1072" i="13"/>
  <c r="M1072" i="13"/>
  <c r="L1072" i="13"/>
  <c r="K1072" i="13"/>
  <c r="J1072" i="13"/>
  <c r="R1071" i="13"/>
  <c r="Q1071" i="13"/>
  <c r="P1071" i="13"/>
  <c r="O1071" i="13"/>
  <c r="N1071" i="13"/>
  <c r="M1071" i="13"/>
  <c r="L1071" i="13"/>
  <c r="K1071" i="13"/>
  <c r="J1071" i="13"/>
  <c r="R1070" i="13"/>
  <c r="Q1070" i="13"/>
  <c r="P1070" i="13"/>
  <c r="O1070" i="13"/>
  <c r="N1070" i="13"/>
  <c r="M1070" i="13"/>
  <c r="L1070" i="13"/>
  <c r="K1070" i="13"/>
  <c r="J1070" i="13"/>
  <c r="R1069" i="13"/>
  <c r="Q1069" i="13"/>
  <c r="P1069" i="13"/>
  <c r="O1069" i="13"/>
  <c r="N1069" i="13"/>
  <c r="M1069" i="13"/>
  <c r="L1069" i="13"/>
  <c r="K1069" i="13"/>
  <c r="J1069" i="13"/>
  <c r="R1068" i="13"/>
  <c r="Q1068" i="13"/>
  <c r="P1068" i="13"/>
  <c r="O1068" i="13"/>
  <c r="N1068" i="13"/>
  <c r="M1068" i="13"/>
  <c r="L1068" i="13"/>
  <c r="K1068" i="13"/>
  <c r="J1068" i="13"/>
  <c r="R1067" i="13"/>
  <c r="Q1067" i="13"/>
  <c r="P1067" i="13"/>
  <c r="O1067" i="13"/>
  <c r="N1067" i="13"/>
  <c r="M1067" i="13"/>
  <c r="L1067" i="13"/>
  <c r="K1067" i="13"/>
  <c r="J1067" i="13"/>
  <c r="R1066" i="13"/>
  <c r="Q1066" i="13"/>
  <c r="P1066" i="13"/>
  <c r="O1066" i="13"/>
  <c r="N1066" i="13"/>
  <c r="M1066" i="13"/>
  <c r="L1066" i="13"/>
  <c r="K1066" i="13"/>
  <c r="J1066" i="13"/>
  <c r="R1065" i="13"/>
  <c r="Q1065" i="13"/>
  <c r="P1065" i="13"/>
  <c r="O1065" i="13"/>
  <c r="N1065" i="13"/>
  <c r="M1065" i="13"/>
  <c r="L1065" i="13"/>
  <c r="K1065" i="13"/>
  <c r="J1065" i="13"/>
  <c r="R1064" i="13"/>
  <c r="Q1064" i="13"/>
  <c r="P1064" i="13"/>
  <c r="O1064" i="13"/>
  <c r="N1064" i="13"/>
  <c r="M1064" i="13"/>
  <c r="L1064" i="13"/>
  <c r="K1064" i="13"/>
  <c r="J1064" i="13"/>
  <c r="R1063" i="13"/>
  <c r="Q1063" i="13"/>
  <c r="P1063" i="13"/>
  <c r="O1063" i="13"/>
  <c r="N1063" i="13"/>
  <c r="M1063" i="13"/>
  <c r="L1063" i="13"/>
  <c r="K1063" i="13"/>
  <c r="J1063" i="13"/>
  <c r="R1062" i="13"/>
  <c r="Q1062" i="13"/>
  <c r="P1062" i="13"/>
  <c r="O1062" i="13"/>
  <c r="N1062" i="13"/>
  <c r="M1062" i="13"/>
  <c r="L1062" i="13"/>
  <c r="K1062" i="13"/>
  <c r="J1062" i="13"/>
  <c r="R1061" i="13"/>
  <c r="Q1061" i="13"/>
  <c r="P1061" i="13"/>
  <c r="O1061" i="13"/>
  <c r="N1061" i="13"/>
  <c r="M1061" i="13"/>
  <c r="L1061" i="13"/>
  <c r="K1061" i="13"/>
  <c r="J1061" i="13"/>
  <c r="R1060" i="13"/>
  <c r="Q1060" i="13"/>
  <c r="P1060" i="13"/>
  <c r="O1060" i="13"/>
  <c r="N1060" i="13"/>
  <c r="M1060" i="13"/>
  <c r="L1060" i="13"/>
  <c r="K1060" i="13"/>
  <c r="J1060" i="13"/>
  <c r="R1059" i="13"/>
  <c r="Q1059" i="13"/>
  <c r="P1059" i="13"/>
  <c r="O1059" i="13"/>
  <c r="N1059" i="13"/>
  <c r="M1059" i="13"/>
  <c r="L1059" i="13"/>
  <c r="K1059" i="13"/>
  <c r="J1059" i="13"/>
  <c r="R1058" i="13"/>
  <c r="Q1058" i="13"/>
  <c r="P1058" i="13"/>
  <c r="O1058" i="13"/>
  <c r="N1058" i="13"/>
  <c r="M1058" i="13"/>
  <c r="L1058" i="13"/>
  <c r="K1058" i="13"/>
  <c r="J1058" i="13"/>
  <c r="R1057" i="13"/>
  <c r="Q1057" i="13"/>
  <c r="P1057" i="13"/>
  <c r="O1057" i="13"/>
  <c r="N1057" i="13"/>
  <c r="M1057" i="13"/>
  <c r="L1057" i="13"/>
  <c r="K1057" i="13"/>
  <c r="J1057" i="13"/>
  <c r="R1056" i="13"/>
  <c r="Q1056" i="13"/>
  <c r="P1056" i="13"/>
  <c r="O1056" i="13"/>
  <c r="N1056" i="13"/>
  <c r="M1056" i="13"/>
  <c r="L1056" i="13"/>
  <c r="K1056" i="13"/>
  <c r="J1056" i="13"/>
  <c r="R1055" i="13"/>
  <c r="Q1055" i="13"/>
  <c r="P1055" i="13"/>
  <c r="O1055" i="13"/>
  <c r="N1055" i="13"/>
  <c r="M1055" i="13"/>
  <c r="L1055" i="13"/>
  <c r="K1055" i="13"/>
  <c r="J1055" i="13"/>
  <c r="R1054" i="13"/>
  <c r="Q1054" i="13"/>
  <c r="P1054" i="13"/>
  <c r="O1054" i="13"/>
  <c r="N1054" i="13"/>
  <c r="M1054" i="13"/>
  <c r="L1054" i="13"/>
  <c r="K1054" i="13"/>
  <c r="J1054" i="13"/>
  <c r="R1053" i="13"/>
  <c r="Q1053" i="13"/>
  <c r="P1053" i="13"/>
  <c r="O1053" i="13"/>
  <c r="N1053" i="13"/>
  <c r="M1053" i="13"/>
  <c r="L1053" i="13"/>
  <c r="K1053" i="13"/>
  <c r="J1053" i="13"/>
  <c r="R1052" i="13"/>
  <c r="Q1052" i="13"/>
  <c r="P1052" i="13"/>
  <c r="O1052" i="13"/>
  <c r="N1052" i="13"/>
  <c r="M1052" i="13"/>
  <c r="L1052" i="13"/>
  <c r="K1052" i="13"/>
  <c r="J1052" i="13"/>
  <c r="R1051" i="13"/>
  <c r="Q1051" i="13"/>
  <c r="P1051" i="13"/>
  <c r="O1051" i="13"/>
  <c r="N1051" i="13"/>
  <c r="M1051" i="13"/>
  <c r="L1051" i="13"/>
  <c r="K1051" i="13"/>
  <c r="J1051" i="13"/>
  <c r="R1050" i="13"/>
  <c r="Q1050" i="13"/>
  <c r="P1050" i="13"/>
  <c r="O1050" i="13"/>
  <c r="N1050" i="13"/>
  <c r="M1050" i="13"/>
  <c r="L1050" i="13"/>
  <c r="K1050" i="13"/>
  <c r="J1050" i="13"/>
  <c r="R1049" i="13"/>
  <c r="Q1049" i="13"/>
  <c r="P1049" i="13"/>
  <c r="O1049" i="13"/>
  <c r="N1049" i="13"/>
  <c r="M1049" i="13"/>
  <c r="L1049" i="13"/>
  <c r="K1049" i="13"/>
  <c r="J1049" i="13"/>
  <c r="R1048" i="13"/>
  <c r="Q1048" i="13"/>
  <c r="P1048" i="13"/>
  <c r="O1048" i="13"/>
  <c r="N1048" i="13"/>
  <c r="M1048" i="13"/>
  <c r="L1048" i="13"/>
  <c r="K1048" i="13"/>
  <c r="J1048" i="13"/>
  <c r="R1047" i="13"/>
  <c r="Q1047" i="13"/>
  <c r="P1047" i="13"/>
  <c r="O1047" i="13"/>
  <c r="N1047" i="13"/>
  <c r="M1047" i="13"/>
  <c r="L1047" i="13"/>
  <c r="K1047" i="13"/>
  <c r="J1047" i="13"/>
  <c r="R1046" i="13"/>
  <c r="Q1046" i="13"/>
  <c r="P1046" i="13"/>
  <c r="O1046" i="13"/>
  <c r="N1046" i="13"/>
  <c r="M1046" i="13"/>
  <c r="L1046" i="13"/>
  <c r="K1046" i="13"/>
  <c r="J1046" i="13"/>
  <c r="R1045" i="13"/>
  <c r="Q1045" i="13"/>
  <c r="P1045" i="13"/>
  <c r="O1045" i="13"/>
  <c r="N1045" i="13"/>
  <c r="M1045" i="13"/>
  <c r="L1045" i="13"/>
  <c r="K1045" i="13"/>
  <c r="J1045" i="13"/>
  <c r="R1044" i="13"/>
  <c r="Q1044" i="13"/>
  <c r="P1044" i="13"/>
  <c r="O1044" i="13"/>
  <c r="N1044" i="13"/>
  <c r="M1044" i="13"/>
  <c r="L1044" i="13"/>
  <c r="K1044" i="13"/>
  <c r="J1044" i="13"/>
  <c r="R1043" i="13"/>
  <c r="Q1043" i="13"/>
  <c r="P1043" i="13"/>
  <c r="O1043" i="13"/>
  <c r="N1043" i="13"/>
  <c r="M1043" i="13"/>
  <c r="L1043" i="13"/>
  <c r="K1043" i="13"/>
  <c r="J1043" i="13"/>
  <c r="R1042" i="13"/>
  <c r="Q1042" i="13"/>
  <c r="P1042" i="13"/>
  <c r="O1042" i="13"/>
  <c r="N1042" i="13"/>
  <c r="M1042" i="13"/>
  <c r="L1042" i="13"/>
  <c r="K1042" i="13"/>
  <c r="J1042" i="13"/>
  <c r="R1041" i="13"/>
  <c r="Q1041" i="13"/>
  <c r="P1041" i="13"/>
  <c r="O1041" i="13"/>
  <c r="N1041" i="13"/>
  <c r="M1041" i="13"/>
  <c r="L1041" i="13"/>
  <c r="K1041" i="13"/>
  <c r="J1041" i="13"/>
  <c r="R1040" i="13"/>
  <c r="Q1040" i="13"/>
  <c r="P1040" i="13"/>
  <c r="O1040" i="13"/>
  <c r="N1040" i="13"/>
  <c r="M1040" i="13"/>
  <c r="L1040" i="13"/>
  <c r="K1040" i="13"/>
  <c r="J1040" i="13"/>
  <c r="R1039" i="13"/>
  <c r="Q1039" i="13"/>
  <c r="P1039" i="13"/>
  <c r="O1039" i="13"/>
  <c r="N1039" i="13"/>
  <c r="M1039" i="13"/>
  <c r="L1039" i="13"/>
  <c r="K1039" i="13"/>
  <c r="J1039" i="13"/>
  <c r="R1038" i="13"/>
  <c r="Q1038" i="13"/>
  <c r="P1038" i="13"/>
  <c r="O1038" i="13"/>
  <c r="N1038" i="13"/>
  <c r="M1038" i="13"/>
  <c r="L1038" i="13"/>
  <c r="K1038" i="13"/>
  <c r="J1038" i="13"/>
  <c r="R1037" i="13"/>
  <c r="Q1037" i="13"/>
  <c r="P1037" i="13"/>
  <c r="O1037" i="13"/>
  <c r="N1037" i="13"/>
  <c r="M1037" i="13"/>
  <c r="L1037" i="13"/>
  <c r="K1037" i="13"/>
  <c r="J1037" i="13"/>
  <c r="R1036" i="13"/>
  <c r="Q1036" i="13"/>
  <c r="P1036" i="13"/>
  <c r="O1036" i="13"/>
  <c r="N1036" i="13"/>
  <c r="M1036" i="13"/>
  <c r="L1036" i="13"/>
  <c r="K1036" i="13"/>
  <c r="J1036" i="13"/>
  <c r="R1035" i="13"/>
  <c r="Q1035" i="13"/>
  <c r="P1035" i="13"/>
  <c r="O1035" i="13"/>
  <c r="N1035" i="13"/>
  <c r="M1035" i="13"/>
  <c r="L1035" i="13"/>
  <c r="K1035" i="13"/>
  <c r="J1035" i="13"/>
  <c r="R1034" i="13"/>
  <c r="Q1034" i="13"/>
  <c r="P1034" i="13"/>
  <c r="O1034" i="13"/>
  <c r="N1034" i="13"/>
  <c r="M1034" i="13"/>
  <c r="L1034" i="13"/>
  <c r="K1034" i="13"/>
  <c r="J1034" i="13"/>
  <c r="R1033" i="13"/>
  <c r="Q1033" i="13"/>
  <c r="P1033" i="13"/>
  <c r="O1033" i="13"/>
  <c r="N1033" i="13"/>
  <c r="M1033" i="13"/>
  <c r="L1033" i="13"/>
  <c r="K1033" i="13"/>
  <c r="J1033" i="13"/>
  <c r="R1032" i="13"/>
  <c r="Q1032" i="13"/>
  <c r="P1032" i="13"/>
  <c r="O1032" i="13"/>
  <c r="N1032" i="13"/>
  <c r="M1032" i="13"/>
  <c r="L1032" i="13"/>
  <c r="K1032" i="13"/>
  <c r="J1032" i="13"/>
  <c r="R1031" i="13"/>
  <c r="Q1031" i="13"/>
  <c r="P1031" i="13"/>
  <c r="O1031" i="13"/>
  <c r="N1031" i="13"/>
  <c r="M1031" i="13"/>
  <c r="L1031" i="13"/>
  <c r="K1031" i="13"/>
  <c r="J1031" i="13"/>
  <c r="R1030" i="13"/>
  <c r="Q1030" i="13"/>
  <c r="P1030" i="13"/>
  <c r="O1030" i="13"/>
  <c r="N1030" i="13"/>
  <c r="M1030" i="13"/>
  <c r="L1030" i="13"/>
  <c r="K1030" i="13"/>
  <c r="J1030" i="13"/>
  <c r="R1029" i="13"/>
  <c r="Q1029" i="13"/>
  <c r="P1029" i="13"/>
  <c r="O1029" i="13"/>
  <c r="N1029" i="13"/>
  <c r="M1029" i="13"/>
  <c r="L1029" i="13"/>
  <c r="K1029" i="13"/>
  <c r="J1029" i="13"/>
  <c r="R1028" i="13"/>
  <c r="Q1028" i="13"/>
  <c r="P1028" i="13"/>
  <c r="O1028" i="13"/>
  <c r="N1028" i="13"/>
  <c r="M1028" i="13"/>
  <c r="L1028" i="13"/>
  <c r="K1028" i="13"/>
  <c r="J1028" i="13"/>
  <c r="R1027" i="13"/>
  <c r="Q1027" i="13"/>
  <c r="P1027" i="13"/>
  <c r="O1027" i="13"/>
  <c r="N1027" i="13"/>
  <c r="M1027" i="13"/>
  <c r="L1027" i="13"/>
  <c r="K1027" i="13"/>
  <c r="J1027" i="13"/>
  <c r="R1026" i="13"/>
  <c r="Q1026" i="13"/>
  <c r="P1026" i="13"/>
  <c r="O1026" i="13"/>
  <c r="N1026" i="13"/>
  <c r="M1026" i="13"/>
  <c r="L1026" i="13"/>
  <c r="K1026" i="13"/>
  <c r="J1026" i="13"/>
  <c r="R1025" i="13"/>
  <c r="Q1025" i="13"/>
  <c r="P1025" i="13"/>
  <c r="O1025" i="13"/>
  <c r="N1025" i="13"/>
  <c r="M1025" i="13"/>
  <c r="L1025" i="13"/>
  <c r="K1025" i="13"/>
  <c r="J1025" i="13"/>
  <c r="R1024" i="13"/>
  <c r="Q1024" i="13"/>
  <c r="P1024" i="13"/>
  <c r="O1024" i="13"/>
  <c r="N1024" i="13"/>
  <c r="M1024" i="13"/>
  <c r="L1024" i="13"/>
  <c r="K1024" i="13"/>
  <c r="J1024" i="13"/>
  <c r="R1023" i="13"/>
  <c r="Q1023" i="13"/>
  <c r="P1023" i="13"/>
  <c r="O1023" i="13"/>
  <c r="N1023" i="13"/>
  <c r="M1023" i="13"/>
  <c r="L1023" i="13"/>
  <c r="K1023" i="13"/>
  <c r="J1023" i="13"/>
  <c r="R1022" i="13"/>
  <c r="Q1022" i="13"/>
  <c r="P1022" i="13"/>
  <c r="O1022" i="13"/>
  <c r="N1022" i="13"/>
  <c r="M1022" i="13"/>
  <c r="L1022" i="13"/>
  <c r="K1022" i="13"/>
  <c r="J1022" i="13"/>
  <c r="R1021" i="13"/>
  <c r="Q1021" i="13"/>
  <c r="P1021" i="13"/>
  <c r="O1021" i="13"/>
  <c r="N1021" i="13"/>
  <c r="M1021" i="13"/>
  <c r="L1021" i="13"/>
  <c r="K1021" i="13"/>
  <c r="J1021" i="13"/>
  <c r="R1020" i="13"/>
  <c r="Q1020" i="13"/>
  <c r="P1020" i="13"/>
  <c r="O1020" i="13"/>
  <c r="N1020" i="13"/>
  <c r="M1020" i="13"/>
  <c r="L1020" i="13"/>
  <c r="K1020" i="13"/>
  <c r="J1020" i="13"/>
  <c r="R1019" i="13"/>
  <c r="Q1019" i="13"/>
  <c r="P1019" i="13"/>
  <c r="O1019" i="13"/>
  <c r="N1019" i="13"/>
  <c r="M1019" i="13"/>
  <c r="L1019" i="13"/>
  <c r="K1019" i="13"/>
  <c r="J1019" i="13"/>
  <c r="R1018" i="13"/>
  <c r="Q1018" i="13"/>
  <c r="P1018" i="13"/>
  <c r="O1018" i="13"/>
  <c r="N1018" i="13"/>
  <c r="M1018" i="13"/>
  <c r="L1018" i="13"/>
  <c r="K1018" i="13"/>
  <c r="J1018" i="13"/>
  <c r="R1017" i="13"/>
  <c r="Q1017" i="13"/>
  <c r="P1017" i="13"/>
  <c r="O1017" i="13"/>
  <c r="N1017" i="13"/>
  <c r="M1017" i="13"/>
  <c r="L1017" i="13"/>
  <c r="K1017" i="13"/>
  <c r="J1017" i="13"/>
  <c r="R1016" i="13"/>
  <c r="Q1016" i="13"/>
  <c r="P1016" i="13"/>
  <c r="O1016" i="13"/>
  <c r="N1016" i="13"/>
  <c r="M1016" i="13"/>
  <c r="L1016" i="13"/>
  <c r="K1016" i="13"/>
  <c r="J1016" i="13"/>
  <c r="R1015" i="13"/>
  <c r="Q1015" i="13"/>
  <c r="P1015" i="13"/>
  <c r="O1015" i="13"/>
  <c r="N1015" i="13"/>
  <c r="M1015" i="13"/>
  <c r="L1015" i="13"/>
  <c r="K1015" i="13"/>
  <c r="J1015" i="13"/>
  <c r="R1014" i="13"/>
  <c r="Q1014" i="13"/>
  <c r="P1014" i="13"/>
  <c r="O1014" i="13"/>
  <c r="N1014" i="13"/>
  <c r="M1014" i="13"/>
  <c r="L1014" i="13"/>
  <c r="K1014" i="13"/>
  <c r="J1014" i="13"/>
  <c r="R1013" i="13"/>
  <c r="Q1013" i="13"/>
  <c r="P1013" i="13"/>
  <c r="O1013" i="13"/>
  <c r="N1013" i="13"/>
  <c r="M1013" i="13"/>
  <c r="L1013" i="13"/>
  <c r="K1013" i="13"/>
  <c r="J1013" i="13"/>
  <c r="R1012" i="13"/>
  <c r="Q1012" i="13"/>
  <c r="P1012" i="13"/>
  <c r="O1012" i="13"/>
  <c r="N1012" i="13"/>
  <c r="M1012" i="13"/>
  <c r="L1012" i="13"/>
  <c r="K1012" i="13"/>
  <c r="J1012" i="13"/>
  <c r="R1011" i="13"/>
  <c r="Q1011" i="13"/>
  <c r="P1011" i="13"/>
  <c r="O1011" i="13"/>
  <c r="N1011" i="13"/>
  <c r="M1011" i="13"/>
  <c r="L1011" i="13"/>
  <c r="K1011" i="13"/>
  <c r="J1011" i="13"/>
  <c r="R1010" i="13"/>
  <c r="Q1010" i="13"/>
  <c r="P1010" i="13"/>
  <c r="O1010" i="13"/>
  <c r="N1010" i="13"/>
  <c r="M1010" i="13"/>
  <c r="L1010" i="13"/>
  <c r="K1010" i="13"/>
  <c r="J1010" i="13"/>
  <c r="R1009" i="13"/>
  <c r="Q1009" i="13"/>
  <c r="P1009" i="13"/>
  <c r="O1009" i="13"/>
  <c r="N1009" i="13"/>
  <c r="M1009" i="13"/>
  <c r="L1009" i="13"/>
  <c r="K1009" i="13"/>
  <c r="J1009" i="13"/>
  <c r="R1008" i="13"/>
  <c r="Q1008" i="13"/>
  <c r="P1008" i="13"/>
  <c r="O1008" i="13"/>
  <c r="N1008" i="13"/>
  <c r="M1008" i="13"/>
  <c r="L1008" i="13"/>
  <c r="K1008" i="13"/>
  <c r="J1008" i="13"/>
  <c r="R1007" i="13"/>
  <c r="Q1007" i="13"/>
  <c r="P1007" i="13"/>
  <c r="O1007" i="13"/>
  <c r="N1007" i="13"/>
  <c r="M1007" i="13"/>
  <c r="L1007" i="13"/>
  <c r="K1007" i="13"/>
  <c r="J1007" i="13"/>
  <c r="R1006" i="13"/>
  <c r="Q1006" i="13"/>
  <c r="P1006" i="13"/>
  <c r="O1006" i="13"/>
  <c r="N1006" i="13"/>
  <c r="M1006" i="13"/>
  <c r="L1006" i="13"/>
  <c r="K1006" i="13"/>
  <c r="J1006" i="13"/>
  <c r="R1005" i="13"/>
  <c r="Q1005" i="13"/>
  <c r="P1005" i="13"/>
  <c r="O1005" i="13"/>
  <c r="N1005" i="13"/>
  <c r="M1005" i="13"/>
  <c r="L1005" i="13"/>
  <c r="K1005" i="13"/>
  <c r="J1005" i="13"/>
  <c r="R1004" i="13"/>
  <c r="Q1004" i="13"/>
  <c r="P1004" i="13"/>
  <c r="O1004" i="13"/>
  <c r="N1004" i="13"/>
  <c r="M1004" i="13"/>
  <c r="L1004" i="13"/>
  <c r="K1004" i="13"/>
  <c r="J1004" i="13"/>
  <c r="R1003" i="13"/>
  <c r="Q1003" i="13"/>
  <c r="P1003" i="13"/>
  <c r="O1003" i="13"/>
  <c r="N1003" i="13"/>
  <c r="M1003" i="13"/>
  <c r="L1003" i="13"/>
  <c r="K1003" i="13"/>
  <c r="J1003" i="13"/>
  <c r="R1002" i="13"/>
  <c r="Q1002" i="13"/>
  <c r="P1002" i="13"/>
  <c r="O1002" i="13"/>
  <c r="N1002" i="13"/>
  <c r="M1002" i="13"/>
  <c r="L1002" i="13"/>
  <c r="K1002" i="13"/>
  <c r="J1002" i="13"/>
  <c r="R1001" i="13"/>
  <c r="Q1001" i="13"/>
  <c r="P1001" i="13"/>
  <c r="O1001" i="13"/>
  <c r="N1001" i="13"/>
  <c r="M1001" i="13"/>
  <c r="L1001" i="13"/>
  <c r="K1001" i="13"/>
  <c r="J1001" i="13"/>
  <c r="R1000" i="13"/>
  <c r="Q1000" i="13"/>
  <c r="P1000" i="13"/>
  <c r="O1000" i="13"/>
  <c r="N1000" i="13"/>
  <c r="M1000" i="13"/>
  <c r="L1000" i="13"/>
  <c r="K1000" i="13"/>
  <c r="J1000" i="13"/>
  <c r="R999" i="13"/>
  <c r="Q999" i="13"/>
  <c r="P999" i="13"/>
  <c r="O999" i="13"/>
  <c r="N999" i="13"/>
  <c r="M999" i="13"/>
  <c r="L999" i="13"/>
  <c r="K999" i="13"/>
  <c r="J999" i="13"/>
  <c r="R998" i="13"/>
  <c r="Q998" i="13"/>
  <c r="P998" i="13"/>
  <c r="O998" i="13"/>
  <c r="N998" i="13"/>
  <c r="M998" i="13"/>
  <c r="L998" i="13"/>
  <c r="K998" i="13"/>
  <c r="J998" i="13"/>
  <c r="R997" i="13"/>
  <c r="Q997" i="13"/>
  <c r="P997" i="13"/>
  <c r="O997" i="13"/>
  <c r="N997" i="13"/>
  <c r="M997" i="13"/>
  <c r="L997" i="13"/>
  <c r="K997" i="13"/>
  <c r="J997" i="13"/>
  <c r="R996" i="13"/>
  <c r="Q996" i="13"/>
  <c r="P996" i="13"/>
  <c r="O996" i="13"/>
  <c r="N996" i="13"/>
  <c r="M996" i="13"/>
  <c r="L996" i="13"/>
  <c r="K996" i="13"/>
  <c r="J996" i="13"/>
  <c r="R995" i="13"/>
  <c r="Q995" i="13"/>
  <c r="P995" i="13"/>
  <c r="O995" i="13"/>
  <c r="N995" i="13"/>
  <c r="M995" i="13"/>
  <c r="L995" i="13"/>
  <c r="K995" i="13"/>
  <c r="J995" i="13"/>
  <c r="R994" i="13"/>
  <c r="Q994" i="13"/>
  <c r="P994" i="13"/>
  <c r="O994" i="13"/>
  <c r="N994" i="13"/>
  <c r="M994" i="13"/>
  <c r="L994" i="13"/>
  <c r="K994" i="13"/>
  <c r="J994" i="13"/>
  <c r="R993" i="13"/>
  <c r="Q993" i="13"/>
  <c r="P993" i="13"/>
  <c r="O993" i="13"/>
  <c r="N993" i="13"/>
  <c r="M993" i="13"/>
  <c r="L993" i="13"/>
  <c r="K993" i="13"/>
  <c r="J993" i="13"/>
  <c r="R992" i="13"/>
  <c r="Q992" i="13"/>
  <c r="P992" i="13"/>
  <c r="O992" i="13"/>
  <c r="N992" i="13"/>
  <c r="M992" i="13"/>
  <c r="L992" i="13"/>
  <c r="K992" i="13"/>
  <c r="J992" i="13"/>
  <c r="R991" i="13"/>
  <c r="Q991" i="13"/>
  <c r="P991" i="13"/>
  <c r="O991" i="13"/>
  <c r="N991" i="13"/>
  <c r="M991" i="13"/>
  <c r="L991" i="13"/>
  <c r="K991" i="13"/>
  <c r="J991" i="13"/>
  <c r="R990" i="13"/>
  <c r="Q990" i="13"/>
  <c r="P990" i="13"/>
  <c r="O990" i="13"/>
  <c r="N990" i="13"/>
  <c r="M990" i="13"/>
  <c r="L990" i="13"/>
  <c r="K990" i="13"/>
  <c r="J990" i="13"/>
  <c r="R989" i="13"/>
  <c r="Q989" i="13"/>
  <c r="P989" i="13"/>
  <c r="O989" i="13"/>
  <c r="N989" i="13"/>
  <c r="M989" i="13"/>
  <c r="L989" i="13"/>
  <c r="K989" i="13"/>
  <c r="J989" i="13"/>
  <c r="R988" i="13"/>
  <c r="Q988" i="13"/>
  <c r="P988" i="13"/>
  <c r="O988" i="13"/>
  <c r="N988" i="13"/>
  <c r="M988" i="13"/>
  <c r="L988" i="13"/>
  <c r="K988" i="13"/>
  <c r="J988" i="13"/>
  <c r="R987" i="13"/>
  <c r="Q987" i="13"/>
  <c r="P987" i="13"/>
  <c r="O987" i="13"/>
  <c r="N987" i="13"/>
  <c r="M987" i="13"/>
  <c r="L987" i="13"/>
  <c r="K987" i="13"/>
  <c r="J987" i="13"/>
  <c r="R986" i="13"/>
  <c r="Q986" i="13"/>
  <c r="P986" i="13"/>
  <c r="O986" i="13"/>
  <c r="N986" i="13"/>
  <c r="M986" i="13"/>
  <c r="L986" i="13"/>
  <c r="K986" i="13"/>
  <c r="J986" i="13"/>
  <c r="R985" i="13"/>
  <c r="Q985" i="13"/>
  <c r="P985" i="13"/>
  <c r="O985" i="13"/>
  <c r="N985" i="13"/>
  <c r="M985" i="13"/>
  <c r="L985" i="13"/>
  <c r="K985" i="13"/>
  <c r="J985" i="13"/>
  <c r="R984" i="13"/>
  <c r="Q984" i="13"/>
  <c r="P984" i="13"/>
  <c r="O984" i="13"/>
  <c r="N984" i="13"/>
  <c r="M984" i="13"/>
  <c r="L984" i="13"/>
  <c r="K984" i="13"/>
  <c r="J984" i="13"/>
  <c r="R983" i="13"/>
  <c r="Q983" i="13"/>
  <c r="P983" i="13"/>
  <c r="O983" i="13"/>
  <c r="N983" i="13"/>
  <c r="M983" i="13"/>
  <c r="L983" i="13"/>
  <c r="K983" i="13"/>
  <c r="J983" i="13"/>
  <c r="R982" i="13"/>
  <c r="Q982" i="13"/>
  <c r="P982" i="13"/>
  <c r="O982" i="13"/>
  <c r="N982" i="13"/>
  <c r="M982" i="13"/>
  <c r="L982" i="13"/>
  <c r="K982" i="13"/>
  <c r="J982" i="13"/>
  <c r="R981" i="13"/>
  <c r="Q981" i="13"/>
  <c r="P981" i="13"/>
  <c r="O981" i="13"/>
  <c r="N981" i="13"/>
  <c r="M981" i="13"/>
  <c r="L981" i="13"/>
  <c r="K981" i="13"/>
  <c r="J981" i="13"/>
  <c r="R980" i="13"/>
  <c r="Q980" i="13"/>
  <c r="P980" i="13"/>
  <c r="O980" i="13"/>
  <c r="N980" i="13"/>
  <c r="M980" i="13"/>
  <c r="L980" i="13"/>
  <c r="K980" i="13"/>
  <c r="J980" i="13"/>
  <c r="R979" i="13"/>
  <c r="Q979" i="13"/>
  <c r="P979" i="13"/>
  <c r="O979" i="13"/>
  <c r="N979" i="13"/>
  <c r="M979" i="13"/>
  <c r="L979" i="13"/>
  <c r="K979" i="13"/>
  <c r="J979" i="13"/>
  <c r="R978" i="13"/>
  <c r="Q978" i="13"/>
  <c r="P978" i="13"/>
  <c r="O978" i="13"/>
  <c r="N978" i="13"/>
  <c r="M978" i="13"/>
  <c r="L978" i="13"/>
  <c r="K978" i="13"/>
  <c r="J978" i="13"/>
  <c r="R977" i="13"/>
  <c r="Q977" i="13"/>
  <c r="P977" i="13"/>
  <c r="O977" i="13"/>
  <c r="N977" i="13"/>
  <c r="M977" i="13"/>
  <c r="L977" i="13"/>
  <c r="K977" i="13"/>
  <c r="J977" i="13"/>
  <c r="R976" i="13"/>
  <c r="Q976" i="13"/>
  <c r="P976" i="13"/>
  <c r="O976" i="13"/>
  <c r="N976" i="13"/>
  <c r="M976" i="13"/>
  <c r="L976" i="13"/>
  <c r="K976" i="13"/>
  <c r="J976" i="13"/>
  <c r="R975" i="13"/>
  <c r="Q975" i="13"/>
  <c r="P975" i="13"/>
  <c r="O975" i="13"/>
  <c r="N975" i="13"/>
  <c r="M975" i="13"/>
  <c r="L975" i="13"/>
  <c r="K975" i="13"/>
  <c r="J975" i="13"/>
  <c r="R974" i="13"/>
  <c r="Q974" i="13"/>
  <c r="P974" i="13"/>
  <c r="O974" i="13"/>
  <c r="N974" i="13"/>
  <c r="M974" i="13"/>
  <c r="L974" i="13"/>
  <c r="K974" i="13"/>
  <c r="J974" i="13"/>
  <c r="R973" i="13"/>
  <c r="Q973" i="13"/>
  <c r="P973" i="13"/>
  <c r="O973" i="13"/>
  <c r="N973" i="13"/>
  <c r="M973" i="13"/>
  <c r="L973" i="13"/>
  <c r="K973" i="13"/>
  <c r="J973" i="13"/>
  <c r="R972" i="13"/>
  <c r="Q972" i="13"/>
  <c r="P972" i="13"/>
  <c r="O972" i="13"/>
  <c r="N972" i="13"/>
  <c r="M972" i="13"/>
  <c r="L972" i="13"/>
  <c r="K972" i="13"/>
  <c r="J972" i="13"/>
  <c r="R971" i="13"/>
  <c r="Q971" i="13"/>
  <c r="P971" i="13"/>
  <c r="O971" i="13"/>
  <c r="N971" i="13"/>
  <c r="M971" i="13"/>
  <c r="L971" i="13"/>
  <c r="K971" i="13"/>
  <c r="J971" i="13"/>
  <c r="R970" i="13"/>
  <c r="Q970" i="13"/>
  <c r="P970" i="13"/>
  <c r="O970" i="13"/>
  <c r="N970" i="13"/>
  <c r="M970" i="13"/>
  <c r="L970" i="13"/>
  <c r="K970" i="13"/>
  <c r="J970" i="13"/>
  <c r="R969" i="13"/>
  <c r="Q969" i="13"/>
  <c r="P969" i="13"/>
  <c r="O969" i="13"/>
  <c r="N969" i="13"/>
  <c r="M969" i="13"/>
  <c r="L969" i="13"/>
  <c r="K969" i="13"/>
  <c r="J969" i="13"/>
  <c r="R968" i="13"/>
  <c r="Q968" i="13"/>
  <c r="P968" i="13"/>
  <c r="O968" i="13"/>
  <c r="N968" i="13"/>
  <c r="M968" i="13"/>
  <c r="L968" i="13"/>
  <c r="K968" i="13"/>
  <c r="J968" i="13"/>
  <c r="R967" i="13"/>
  <c r="Q967" i="13"/>
  <c r="P967" i="13"/>
  <c r="O967" i="13"/>
  <c r="N967" i="13"/>
  <c r="M967" i="13"/>
  <c r="L967" i="13"/>
  <c r="K967" i="13"/>
  <c r="J967" i="13"/>
  <c r="R966" i="13"/>
  <c r="Q966" i="13"/>
  <c r="P966" i="13"/>
  <c r="O966" i="13"/>
  <c r="N966" i="13"/>
  <c r="M966" i="13"/>
  <c r="L966" i="13"/>
  <c r="K966" i="13"/>
  <c r="J966" i="13"/>
  <c r="R965" i="13"/>
  <c r="Q965" i="13"/>
  <c r="P965" i="13"/>
  <c r="O965" i="13"/>
  <c r="N965" i="13"/>
  <c r="M965" i="13"/>
  <c r="L965" i="13"/>
  <c r="K965" i="13"/>
  <c r="J965" i="13"/>
  <c r="R964" i="13"/>
  <c r="Q964" i="13"/>
  <c r="P964" i="13"/>
  <c r="O964" i="13"/>
  <c r="N964" i="13"/>
  <c r="M964" i="13"/>
  <c r="L964" i="13"/>
  <c r="K964" i="13"/>
  <c r="J964" i="13"/>
  <c r="R963" i="13"/>
  <c r="Q963" i="13"/>
  <c r="P963" i="13"/>
  <c r="O963" i="13"/>
  <c r="N963" i="13"/>
  <c r="M963" i="13"/>
  <c r="L963" i="13"/>
  <c r="K963" i="13"/>
  <c r="J963" i="13"/>
  <c r="R962" i="13"/>
  <c r="Q962" i="13"/>
  <c r="P962" i="13"/>
  <c r="O962" i="13"/>
  <c r="N962" i="13"/>
  <c r="M962" i="13"/>
  <c r="L962" i="13"/>
  <c r="K962" i="13"/>
  <c r="J962" i="13"/>
  <c r="R961" i="13"/>
  <c r="Q961" i="13"/>
  <c r="P961" i="13"/>
  <c r="O961" i="13"/>
  <c r="N961" i="13"/>
  <c r="M961" i="13"/>
  <c r="L961" i="13"/>
  <c r="K961" i="13"/>
  <c r="J961" i="13"/>
  <c r="R960" i="13"/>
  <c r="Q960" i="13"/>
  <c r="P960" i="13"/>
  <c r="O960" i="13"/>
  <c r="N960" i="13"/>
  <c r="M960" i="13"/>
  <c r="L960" i="13"/>
  <c r="K960" i="13"/>
  <c r="J960" i="13"/>
  <c r="R959" i="13"/>
  <c r="Q959" i="13"/>
  <c r="P959" i="13"/>
  <c r="O959" i="13"/>
  <c r="N959" i="13"/>
  <c r="M959" i="13"/>
  <c r="L959" i="13"/>
  <c r="K959" i="13"/>
  <c r="J959" i="13"/>
  <c r="R958" i="13"/>
  <c r="Q958" i="13"/>
  <c r="P958" i="13"/>
  <c r="O958" i="13"/>
  <c r="N958" i="13"/>
  <c r="M958" i="13"/>
  <c r="L958" i="13"/>
  <c r="K958" i="13"/>
  <c r="J958" i="13"/>
  <c r="R957" i="13"/>
  <c r="Q957" i="13"/>
  <c r="P957" i="13"/>
  <c r="O957" i="13"/>
  <c r="N957" i="13"/>
  <c r="M957" i="13"/>
  <c r="L957" i="13"/>
  <c r="K957" i="13"/>
  <c r="J957" i="13"/>
  <c r="R956" i="13"/>
  <c r="Q956" i="13"/>
  <c r="P956" i="13"/>
  <c r="O956" i="13"/>
  <c r="N956" i="13"/>
  <c r="M956" i="13"/>
  <c r="L956" i="13"/>
  <c r="K956" i="13"/>
  <c r="J956" i="13"/>
  <c r="R955" i="13"/>
  <c r="Q955" i="13"/>
  <c r="P955" i="13"/>
  <c r="O955" i="13"/>
  <c r="N955" i="13"/>
  <c r="M955" i="13"/>
  <c r="L955" i="13"/>
  <c r="K955" i="13"/>
  <c r="J955" i="13"/>
  <c r="R954" i="13"/>
  <c r="Q954" i="13"/>
  <c r="P954" i="13"/>
  <c r="O954" i="13"/>
  <c r="N954" i="13"/>
  <c r="M954" i="13"/>
  <c r="L954" i="13"/>
  <c r="K954" i="13"/>
  <c r="J954" i="13"/>
  <c r="R953" i="13"/>
  <c r="Q953" i="13"/>
  <c r="P953" i="13"/>
  <c r="O953" i="13"/>
  <c r="N953" i="13"/>
  <c r="M953" i="13"/>
  <c r="L953" i="13"/>
  <c r="K953" i="13"/>
  <c r="J953" i="13"/>
  <c r="R952" i="13"/>
  <c r="Q952" i="13"/>
  <c r="P952" i="13"/>
  <c r="O952" i="13"/>
  <c r="N952" i="13"/>
  <c r="M952" i="13"/>
  <c r="L952" i="13"/>
  <c r="K952" i="13"/>
  <c r="J952" i="13"/>
  <c r="R951" i="13"/>
  <c r="Q951" i="13"/>
  <c r="P951" i="13"/>
  <c r="O951" i="13"/>
  <c r="N951" i="13"/>
  <c r="M951" i="13"/>
  <c r="L951" i="13"/>
  <c r="K951" i="13"/>
  <c r="J951" i="13"/>
  <c r="R950" i="13"/>
  <c r="Q950" i="13"/>
  <c r="P950" i="13"/>
  <c r="O950" i="13"/>
  <c r="N950" i="13"/>
  <c r="M950" i="13"/>
  <c r="L950" i="13"/>
  <c r="K950" i="13"/>
  <c r="J950" i="13"/>
  <c r="R949" i="13"/>
  <c r="Q949" i="13"/>
  <c r="P949" i="13"/>
  <c r="O949" i="13"/>
  <c r="N949" i="13"/>
  <c r="M949" i="13"/>
  <c r="L949" i="13"/>
  <c r="K949" i="13"/>
  <c r="J949" i="13"/>
  <c r="R948" i="13"/>
  <c r="Q948" i="13"/>
  <c r="P948" i="13"/>
  <c r="O948" i="13"/>
  <c r="N948" i="13"/>
  <c r="M948" i="13"/>
  <c r="L948" i="13"/>
  <c r="K948" i="13"/>
  <c r="J948" i="13"/>
  <c r="R947" i="13"/>
  <c r="Q947" i="13"/>
  <c r="P947" i="13"/>
  <c r="O947" i="13"/>
  <c r="N947" i="13"/>
  <c r="M947" i="13"/>
  <c r="L947" i="13"/>
  <c r="K947" i="13"/>
  <c r="J947" i="13"/>
  <c r="R946" i="13"/>
  <c r="Q946" i="13"/>
  <c r="P946" i="13"/>
  <c r="O946" i="13"/>
  <c r="N946" i="13"/>
  <c r="M946" i="13"/>
  <c r="L946" i="13"/>
  <c r="K946" i="13"/>
  <c r="J946" i="13"/>
  <c r="R945" i="13"/>
  <c r="Q945" i="13"/>
  <c r="P945" i="13"/>
  <c r="O945" i="13"/>
  <c r="N945" i="13"/>
  <c r="M945" i="13"/>
  <c r="L945" i="13"/>
  <c r="K945" i="13"/>
  <c r="J945" i="13"/>
  <c r="R944" i="13"/>
  <c r="Q944" i="13"/>
  <c r="P944" i="13"/>
  <c r="O944" i="13"/>
  <c r="N944" i="13"/>
  <c r="M944" i="13"/>
  <c r="L944" i="13"/>
  <c r="K944" i="13"/>
  <c r="J944" i="13"/>
  <c r="R943" i="13"/>
  <c r="Q943" i="13"/>
  <c r="P943" i="13"/>
  <c r="O943" i="13"/>
  <c r="N943" i="13"/>
  <c r="M943" i="13"/>
  <c r="L943" i="13"/>
  <c r="K943" i="13"/>
  <c r="J943" i="13"/>
  <c r="R942" i="13"/>
  <c r="Q942" i="13"/>
  <c r="P942" i="13"/>
  <c r="O942" i="13"/>
  <c r="N942" i="13"/>
  <c r="M942" i="13"/>
  <c r="L942" i="13"/>
  <c r="K942" i="13"/>
  <c r="J942" i="13"/>
  <c r="R941" i="13"/>
  <c r="Q941" i="13"/>
  <c r="P941" i="13"/>
  <c r="O941" i="13"/>
  <c r="N941" i="13"/>
  <c r="M941" i="13"/>
  <c r="L941" i="13"/>
  <c r="K941" i="13"/>
  <c r="J941" i="13"/>
  <c r="R940" i="13"/>
  <c r="Q940" i="13"/>
  <c r="P940" i="13"/>
  <c r="O940" i="13"/>
  <c r="N940" i="13"/>
  <c r="M940" i="13"/>
  <c r="L940" i="13"/>
  <c r="K940" i="13"/>
  <c r="J940" i="13"/>
  <c r="R939" i="13"/>
  <c r="Q939" i="13"/>
  <c r="P939" i="13"/>
  <c r="O939" i="13"/>
  <c r="N939" i="13"/>
  <c r="M939" i="13"/>
  <c r="L939" i="13"/>
  <c r="K939" i="13"/>
  <c r="J939" i="13"/>
  <c r="R938" i="13"/>
  <c r="Q938" i="13"/>
  <c r="P938" i="13"/>
  <c r="O938" i="13"/>
  <c r="N938" i="13"/>
  <c r="M938" i="13"/>
  <c r="L938" i="13"/>
  <c r="K938" i="13"/>
  <c r="J938" i="13"/>
  <c r="R937" i="13"/>
  <c r="Q937" i="13"/>
  <c r="P937" i="13"/>
  <c r="O937" i="13"/>
  <c r="N937" i="13"/>
  <c r="M937" i="13"/>
  <c r="L937" i="13"/>
  <c r="K937" i="13"/>
  <c r="J937" i="13"/>
  <c r="R936" i="13"/>
  <c r="Q936" i="13"/>
  <c r="P936" i="13"/>
  <c r="O936" i="13"/>
  <c r="N936" i="13"/>
  <c r="M936" i="13"/>
  <c r="L936" i="13"/>
  <c r="K936" i="13"/>
  <c r="J936" i="13"/>
  <c r="R935" i="13"/>
  <c r="Q935" i="13"/>
  <c r="P935" i="13"/>
  <c r="O935" i="13"/>
  <c r="N935" i="13"/>
  <c r="M935" i="13"/>
  <c r="L935" i="13"/>
  <c r="K935" i="13"/>
  <c r="J935" i="13"/>
  <c r="R934" i="13"/>
  <c r="Q934" i="13"/>
  <c r="P934" i="13"/>
  <c r="O934" i="13"/>
  <c r="N934" i="13"/>
  <c r="M934" i="13"/>
  <c r="L934" i="13"/>
  <c r="K934" i="13"/>
  <c r="J934" i="13"/>
  <c r="R933" i="13"/>
  <c r="Q933" i="13"/>
  <c r="P933" i="13"/>
  <c r="O933" i="13"/>
  <c r="N933" i="13"/>
  <c r="M933" i="13"/>
  <c r="L933" i="13"/>
  <c r="K933" i="13"/>
  <c r="J933" i="13"/>
  <c r="R932" i="13"/>
  <c r="Q932" i="13"/>
  <c r="P932" i="13"/>
  <c r="O932" i="13"/>
  <c r="N932" i="13"/>
  <c r="M932" i="13"/>
  <c r="L932" i="13"/>
  <c r="K932" i="13"/>
  <c r="J932" i="13"/>
  <c r="R931" i="13"/>
  <c r="Q931" i="13"/>
  <c r="P931" i="13"/>
  <c r="O931" i="13"/>
  <c r="N931" i="13"/>
  <c r="M931" i="13"/>
  <c r="L931" i="13"/>
  <c r="K931" i="13"/>
  <c r="J931" i="13"/>
  <c r="R930" i="13"/>
  <c r="Q930" i="13"/>
  <c r="P930" i="13"/>
  <c r="O930" i="13"/>
  <c r="N930" i="13"/>
  <c r="M930" i="13"/>
  <c r="L930" i="13"/>
  <c r="K930" i="13"/>
  <c r="J930" i="13"/>
  <c r="R929" i="13"/>
  <c r="Q929" i="13"/>
  <c r="P929" i="13"/>
  <c r="O929" i="13"/>
  <c r="N929" i="13"/>
  <c r="M929" i="13"/>
  <c r="L929" i="13"/>
  <c r="K929" i="13"/>
  <c r="J929" i="13"/>
  <c r="R928" i="13"/>
  <c r="Q928" i="13"/>
  <c r="P928" i="13"/>
  <c r="O928" i="13"/>
  <c r="N928" i="13"/>
  <c r="M928" i="13"/>
  <c r="L928" i="13"/>
  <c r="K928" i="13"/>
  <c r="J928" i="13"/>
  <c r="R927" i="13"/>
  <c r="Q927" i="13"/>
  <c r="P927" i="13"/>
  <c r="O927" i="13"/>
  <c r="N927" i="13"/>
  <c r="M927" i="13"/>
  <c r="L927" i="13"/>
  <c r="K927" i="13"/>
  <c r="J927" i="13"/>
  <c r="R926" i="13"/>
  <c r="Q926" i="13"/>
  <c r="P926" i="13"/>
  <c r="O926" i="13"/>
  <c r="N926" i="13"/>
  <c r="M926" i="13"/>
  <c r="L926" i="13"/>
  <c r="K926" i="13"/>
  <c r="J926" i="13"/>
  <c r="R925" i="13"/>
  <c r="Q925" i="13"/>
  <c r="P925" i="13"/>
  <c r="O925" i="13"/>
  <c r="N925" i="13"/>
  <c r="M925" i="13"/>
  <c r="L925" i="13"/>
  <c r="K925" i="13"/>
  <c r="J925" i="13"/>
  <c r="R924" i="13"/>
  <c r="Q924" i="13"/>
  <c r="P924" i="13"/>
  <c r="O924" i="13"/>
  <c r="N924" i="13"/>
  <c r="M924" i="13"/>
  <c r="L924" i="13"/>
  <c r="K924" i="13"/>
  <c r="J924" i="13"/>
  <c r="R923" i="13"/>
  <c r="Q923" i="13"/>
  <c r="P923" i="13"/>
  <c r="O923" i="13"/>
  <c r="N923" i="13"/>
  <c r="M923" i="13"/>
  <c r="L923" i="13"/>
  <c r="K923" i="13"/>
  <c r="J923" i="13"/>
  <c r="R922" i="13"/>
  <c r="Q922" i="13"/>
  <c r="P922" i="13"/>
  <c r="O922" i="13"/>
  <c r="N922" i="13"/>
  <c r="M922" i="13"/>
  <c r="L922" i="13"/>
  <c r="K922" i="13"/>
  <c r="J922" i="13"/>
  <c r="R921" i="13"/>
  <c r="Q921" i="13"/>
  <c r="P921" i="13"/>
  <c r="O921" i="13"/>
  <c r="N921" i="13"/>
  <c r="M921" i="13"/>
  <c r="L921" i="13"/>
  <c r="K921" i="13"/>
  <c r="J921" i="13"/>
  <c r="R920" i="13"/>
  <c r="Q920" i="13"/>
  <c r="P920" i="13"/>
  <c r="O920" i="13"/>
  <c r="N920" i="13"/>
  <c r="M920" i="13"/>
  <c r="L920" i="13"/>
  <c r="K920" i="13"/>
  <c r="J920" i="13"/>
  <c r="R919" i="13"/>
  <c r="Q919" i="13"/>
  <c r="P919" i="13"/>
  <c r="O919" i="13"/>
  <c r="N919" i="13"/>
  <c r="M919" i="13"/>
  <c r="L919" i="13"/>
  <c r="K919" i="13"/>
  <c r="J919" i="13"/>
  <c r="R918" i="13"/>
  <c r="Q918" i="13"/>
  <c r="P918" i="13"/>
  <c r="O918" i="13"/>
  <c r="N918" i="13"/>
  <c r="M918" i="13"/>
  <c r="L918" i="13"/>
  <c r="K918" i="13"/>
  <c r="J918" i="13"/>
  <c r="R917" i="13"/>
  <c r="Q917" i="13"/>
  <c r="P917" i="13"/>
  <c r="O917" i="13"/>
  <c r="N917" i="13"/>
  <c r="M917" i="13"/>
  <c r="L917" i="13"/>
  <c r="K917" i="13"/>
  <c r="J917" i="13"/>
  <c r="R916" i="13"/>
  <c r="Q916" i="13"/>
  <c r="P916" i="13"/>
  <c r="O916" i="13"/>
  <c r="N916" i="13"/>
  <c r="M916" i="13"/>
  <c r="L916" i="13"/>
  <c r="K916" i="13"/>
  <c r="J916" i="13"/>
  <c r="R915" i="13"/>
  <c r="Q915" i="13"/>
  <c r="P915" i="13"/>
  <c r="O915" i="13"/>
  <c r="N915" i="13"/>
  <c r="M915" i="13"/>
  <c r="L915" i="13"/>
  <c r="K915" i="13"/>
  <c r="J915" i="13"/>
  <c r="R914" i="13"/>
  <c r="Q914" i="13"/>
  <c r="P914" i="13"/>
  <c r="O914" i="13"/>
  <c r="N914" i="13"/>
  <c r="M914" i="13"/>
  <c r="L914" i="13"/>
  <c r="K914" i="13"/>
  <c r="J914" i="13"/>
  <c r="R913" i="13"/>
  <c r="Q913" i="13"/>
  <c r="P913" i="13"/>
  <c r="O913" i="13"/>
  <c r="N913" i="13"/>
  <c r="M913" i="13"/>
  <c r="L913" i="13"/>
  <c r="K913" i="13"/>
  <c r="J913" i="13"/>
  <c r="R912" i="13"/>
  <c r="Q912" i="13"/>
  <c r="P912" i="13"/>
  <c r="O912" i="13"/>
  <c r="N912" i="13"/>
  <c r="M912" i="13"/>
  <c r="L912" i="13"/>
  <c r="K912" i="13"/>
  <c r="J912" i="13"/>
  <c r="R911" i="13"/>
  <c r="Q911" i="13"/>
  <c r="P911" i="13"/>
  <c r="O911" i="13"/>
  <c r="N911" i="13"/>
  <c r="M911" i="13"/>
  <c r="L911" i="13"/>
  <c r="K911" i="13"/>
  <c r="J911" i="13"/>
  <c r="R910" i="13"/>
  <c r="Q910" i="13"/>
  <c r="P910" i="13"/>
  <c r="O910" i="13"/>
  <c r="N910" i="13"/>
  <c r="M910" i="13"/>
  <c r="L910" i="13"/>
  <c r="K910" i="13"/>
  <c r="J910" i="13"/>
  <c r="R909" i="13"/>
  <c r="Q909" i="13"/>
  <c r="P909" i="13"/>
  <c r="O909" i="13"/>
  <c r="N909" i="13"/>
  <c r="M909" i="13"/>
  <c r="L909" i="13"/>
  <c r="K909" i="13"/>
  <c r="J909" i="13"/>
  <c r="R908" i="13"/>
  <c r="Q908" i="13"/>
  <c r="P908" i="13"/>
  <c r="O908" i="13"/>
  <c r="N908" i="13"/>
  <c r="M908" i="13"/>
  <c r="L908" i="13"/>
  <c r="K908" i="13"/>
  <c r="J908" i="13"/>
  <c r="R907" i="13"/>
  <c r="Q907" i="13"/>
  <c r="P907" i="13"/>
  <c r="O907" i="13"/>
  <c r="N907" i="13"/>
  <c r="M907" i="13"/>
  <c r="L907" i="13"/>
  <c r="K907" i="13"/>
  <c r="J907" i="13"/>
  <c r="R906" i="13"/>
  <c r="Q906" i="13"/>
  <c r="P906" i="13"/>
  <c r="O906" i="13"/>
  <c r="N906" i="13"/>
  <c r="M906" i="13"/>
  <c r="L906" i="13"/>
  <c r="K906" i="13"/>
  <c r="J906" i="13"/>
  <c r="R905" i="13"/>
  <c r="Q905" i="13"/>
  <c r="P905" i="13"/>
  <c r="O905" i="13"/>
  <c r="N905" i="13"/>
  <c r="M905" i="13"/>
  <c r="L905" i="13"/>
  <c r="K905" i="13"/>
  <c r="J905" i="13"/>
  <c r="R904" i="13"/>
  <c r="Q904" i="13"/>
  <c r="P904" i="13"/>
  <c r="O904" i="13"/>
  <c r="N904" i="13"/>
  <c r="M904" i="13"/>
  <c r="L904" i="13"/>
  <c r="K904" i="13"/>
  <c r="J904" i="13"/>
  <c r="R903" i="13"/>
  <c r="Q903" i="13"/>
  <c r="P903" i="13"/>
  <c r="O903" i="13"/>
  <c r="N903" i="13"/>
  <c r="M903" i="13"/>
  <c r="L903" i="13"/>
  <c r="K903" i="13"/>
  <c r="J903" i="13"/>
  <c r="R902" i="13"/>
  <c r="Q902" i="13"/>
  <c r="P902" i="13"/>
  <c r="O902" i="13"/>
  <c r="N902" i="13"/>
  <c r="M902" i="13"/>
  <c r="L902" i="13"/>
  <c r="K902" i="13"/>
  <c r="J902" i="13"/>
  <c r="R901" i="13"/>
  <c r="Q901" i="13"/>
  <c r="P901" i="13"/>
  <c r="O901" i="13"/>
  <c r="N901" i="13"/>
  <c r="M901" i="13"/>
  <c r="L901" i="13"/>
  <c r="K901" i="13"/>
  <c r="J901" i="13"/>
  <c r="R900" i="13"/>
  <c r="Q900" i="13"/>
  <c r="P900" i="13"/>
  <c r="O900" i="13"/>
  <c r="N900" i="13"/>
  <c r="M900" i="13"/>
  <c r="L900" i="13"/>
  <c r="K900" i="13"/>
  <c r="J900" i="13"/>
  <c r="R899" i="13"/>
  <c r="Q899" i="13"/>
  <c r="P899" i="13"/>
  <c r="O899" i="13"/>
  <c r="N899" i="13"/>
  <c r="M899" i="13"/>
  <c r="L899" i="13"/>
  <c r="K899" i="13"/>
  <c r="J899" i="13"/>
  <c r="R898" i="13"/>
  <c r="Q898" i="13"/>
  <c r="P898" i="13"/>
  <c r="O898" i="13"/>
  <c r="N898" i="13"/>
  <c r="M898" i="13"/>
  <c r="L898" i="13"/>
  <c r="K898" i="13"/>
  <c r="J898" i="13"/>
  <c r="R897" i="13"/>
  <c r="Q897" i="13"/>
  <c r="P897" i="13"/>
  <c r="O897" i="13"/>
  <c r="N897" i="13"/>
  <c r="M897" i="13"/>
  <c r="L897" i="13"/>
  <c r="K897" i="13"/>
  <c r="J897" i="13"/>
  <c r="R896" i="13"/>
  <c r="Q896" i="13"/>
  <c r="P896" i="13"/>
  <c r="O896" i="13"/>
  <c r="N896" i="13"/>
  <c r="M896" i="13"/>
  <c r="L896" i="13"/>
  <c r="K896" i="13"/>
  <c r="J896" i="13"/>
  <c r="R895" i="13"/>
  <c r="Q895" i="13"/>
  <c r="P895" i="13"/>
  <c r="O895" i="13"/>
  <c r="N895" i="13"/>
  <c r="M895" i="13"/>
  <c r="L895" i="13"/>
  <c r="K895" i="13"/>
  <c r="J895" i="13"/>
  <c r="R894" i="13"/>
  <c r="Q894" i="13"/>
  <c r="P894" i="13"/>
  <c r="O894" i="13"/>
  <c r="N894" i="13"/>
  <c r="M894" i="13"/>
  <c r="L894" i="13"/>
  <c r="K894" i="13"/>
  <c r="J894" i="13"/>
  <c r="R893" i="13"/>
  <c r="Q893" i="13"/>
  <c r="P893" i="13"/>
  <c r="O893" i="13"/>
  <c r="N893" i="13"/>
  <c r="M893" i="13"/>
  <c r="L893" i="13"/>
  <c r="K893" i="13"/>
  <c r="J893" i="13"/>
  <c r="R892" i="13"/>
  <c r="Q892" i="13"/>
  <c r="P892" i="13"/>
  <c r="O892" i="13"/>
  <c r="N892" i="13"/>
  <c r="M892" i="13"/>
  <c r="L892" i="13"/>
  <c r="K892" i="13"/>
  <c r="J892" i="13"/>
  <c r="R891" i="13"/>
  <c r="Q891" i="13"/>
  <c r="P891" i="13"/>
  <c r="O891" i="13"/>
  <c r="N891" i="13"/>
  <c r="M891" i="13"/>
  <c r="L891" i="13"/>
  <c r="K891" i="13"/>
  <c r="J891" i="13"/>
  <c r="R890" i="13"/>
  <c r="Q890" i="13"/>
  <c r="P890" i="13"/>
  <c r="O890" i="13"/>
  <c r="N890" i="13"/>
  <c r="M890" i="13"/>
  <c r="L890" i="13"/>
  <c r="K890" i="13"/>
  <c r="J890" i="13"/>
  <c r="R889" i="13"/>
  <c r="Q889" i="13"/>
  <c r="P889" i="13"/>
  <c r="O889" i="13"/>
  <c r="N889" i="13"/>
  <c r="M889" i="13"/>
  <c r="L889" i="13"/>
  <c r="K889" i="13"/>
  <c r="J889" i="13"/>
  <c r="R888" i="13"/>
  <c r="Q888" i="13"/>
  <c r="P888" i="13"/>
  <c r="O888" i="13"/>
  <c r="N888" i="13"/>
  <c r="M888" i="13"/>
  <c r="L888" i="13"/>
  <c r="K888" i="13"/>
  <c r="J888" i="13"/>
  <c r="R887" i="13"/>
  <c r="Q887" i="13"/>
  <c r="P887" i="13"/>
  <c r="O887" i="13"/>
  <c r="N887" i="13"/>
  <c r="M887" i="13"/>
  <c r="L887" i="13"/>
  <c r="K887" i="13"/>
  <c r="J887" i="13"/>
  <c r="R886" i="13"/>
  <c r="Q886" i="13"/>
  <c r="P886" i="13"/>
  <c r="O886" i="13"/>
  <c r="N886" i="13"/>
  <c r="M886" i="13"/>
  <c r="L886" i="13"/>
  <c r="K886" i="13"/>
  <c r="J886" i="13"/>
  <c r="R885" i="13"/>
  <c r="Q885" i="13"/>
  <c r="P885" i="13"/>
  <c r="O885" i="13"/>
  <c r="N885" i="13"/>
  <c r="M885" i="13"/>
  <c r="L885" i="13"/>
  <c r="K885" i="13"/>
  <c r="J885" i="13"/>
  <c r="R884" i="13"/>
  <c r="Q884" i="13"/>
  <c r="P884" i="13"/>
  <c r="O884" i="13"/>
  <c r="N884" i="13"/>
  <c r="M884" i="13"/>
  <c r="L884" i="13"/>
  <c r="K884" i="13"/>
  <c r="J884" i="13"/>
  <c r="R883" i="13"/>
  <c r="Q883" i="13"/>
  <c r="P883" i="13"/>
  <c r="O883" i="13"/>
  <c r="N883" i="13"/>
  <c r="M883" i="13"/>
  <c r="L883" i="13"/>
  <c r="K883" i="13"/>
  <c r="J883" i="13"/>
  <c r="R882" i="13"/>
  <c r="Q882" i="13"/>
  <c r="P882" i="13"/>
  <c r="O882" i="13"/>
  <c r="N882" i="13"/>
  <c r="M882" i="13"/>
  <c r="L882" i="13"/>
  <c r="K882" i="13"/>
  <c r="J882" i="13"/>
  <c r="R881" i="13"/>
  <c r="Q881" i="13"/>
  <c r="P881" i="13"/>
  <c r="O881" i="13"/>
  <c r="N881" i="13"/>
  <c r="M881" i="13"/>
  <c r="L881" i="13"/>
  <c r="K881" i="13"/>
  <c r="J881" i="13"/>
  <c r="R880" i="13"/>
  <c r="Q880" i="13"/>
  <c r="P880" i="13"/>
  <c r="O880" i="13"/>
  <c r="N880" i="13"/>
  <c r="M880" i="13"/>
  <c r="L880" i="13"/>
  <c r="K880" i="13"/>
  <c r="J880" i="13"/>
  <c r="R879" i="13"/>
  <c r="Q879" i="13"/>
  <c r="P879" i="13"/>
  <c r="O879" i="13"/>
  <c r="N879" i="13"/>
  <c r="M879" i="13"/>
  <c r="L879" i="13"/>
  <c r="K879" i="13"/>
  <c r="J879" i="13"/>
  <c r="R878" i="13"/>
  <c r="Q878" i="13"/>
  <c r="P878" i="13"/>
  <c r="O878" i="13"/>
  <c r="N878" i="13"/>
  <c r="M878" i="13"/>
  <c r="L878" i="13"/>
  <c r="K878" i="13"/>
  <c r="J878" i="13"/>
  <c r="R877" i="13"/>
  <c r="Q877" i="13"/>
  <c r="P877" i="13"/>
  <c r="O877" i="13"/>
  <c r="N877" i="13"/>
  <c r="M877" i="13"/>
  <c r="L877" i="13"/>
  <c r="K877" i="13"/>
  <c r="J877" i="13"/>
  <c r="R876" i="13"/>
  <c r="Q876" i="13"/>
  <c r="P876" i="13"/>
  <c r="O876" i="13"/>
  <c r="N876" i="13"/>
  <c r="M876" i="13"/>
  <c r="L876" i="13"/>
  <c r="K876" i="13"/>
  <c r="J876" i="13"/>
  <c r="R875" i="13"/>
  <c r="Q875" i="13"/>
  <c r="P875" i="13"/>
  <c r="O875" i="13"/>
  <c r="N875" i="13"/>
  <c r="M875" i="13"/>
  <c r="L875" i="13"/>
  <c r="K875" i="13"/>
  <c r="J875" i="13"/>
  <c r="R874" i="13"/>
  <c r="Q874" i="13"/>
  <c r="P874" i="13"/>
  <c r="O874" i="13"/>
  <c r="N874" i="13"/>
  <c r="M874" i="13"/>
  <c r="L874" i="13"/>
  <c r="K874" i="13"/>
  <c r="J874" i="13"/>
  <c r="R873" i="13"/>
  <c r="Q873" i="13"/>
  <c r="P873" i="13"/>
  <c r="O873" i="13"/>
  <c r="N873" i="13"/>
  <c r="M873" i="13"/>
  <c r="L873" i="13"/>
  <c r="K873" i="13"/>
  <c r="J873" i="13"/>
  <c r="R872" i="13"/>
  <c r="Q872" i="13"/>
  <c r="P872" i="13"/>
  <c r="O872" i="13"/>
  <c r="N872" i="13"/>
  <c r="M872" i="13"/>
  <c r="L872" i="13"/>
  <c r="K872" i="13"/>
  <c r="J872" i="13"/>
  <c r="R871" i="13"/>
  <c r="Q871" i="13"/>
  <c r="P871" i="13"/>
  <c r="O871" i="13"/>
  <c r="N871" i="13"/>
  <c r="M871" i="13"/>
  <c r="L871" i="13"/>
  <c r="K871" i="13"/>
  <c r="J871" i="13"/>
  <c r="R870" i="13"/>
  <c r="Q870" i="13"/>
  <c r="P870" i="13"/>
  <c r="O870" i="13"/>
  <c r="N870" i="13"/>
  <c r="M870" i="13"/>
  <c r="L870" i="13"/>
  <c r="K870" i="13"/>
  <c r="J870" i="13"/>
  <c r="R869" i="13"/>
  <c r="Q869" i="13"/>
  <c r="P869" i="13"/>
  <c r="O869" i="13"/>
  <c r="N869" i="13"/>
  <c r="M869" i="13"/>
  <c r="L869" i="13"/>
  <c r="K869" i="13"/>
  <c r="J869" i="13"/>
  <c r="R868" i="13"/>
  <c r="Q868" i="13"/>
  <c r="P868" i="13"/>
  <c r="O868" i="13"/>
  <c r="N868" i="13"/>
  <c r="M868" i="13"/>
  <c r="L868" i="13"/>
  <c r="K868" i="13"/>
  <c r="J868" i="13"/>
  <c r="R867" i="13"/>
  <c r="Q867" i="13"/>
  <c r="P867" i="13"/>
  <c r="O867" i="13"/>
  <c r="N867" i="13"/>
  <c r="M867" i="13"/>
  <c r="L867" i="13"/>
  <c r="K867" i="13"/>
  <c r="J867" i="13"/>
  <c r="R866" i="13"/>
  <c r="Q866" i="13"/>
  <c r="P866" i="13"/>
  <c r="O866" i="13"/>
  <c r="N866" i="13"/>
  <c r="M866" i="13"/>
  <c r="L866" i="13"/>
  <c r="K866" i="13"/>
  <c r="J866" i="13"/>
  <c r="R865" i="13"/>
  <c r="Q865" i="13"/>
  <c r="P865" i="13"/>
  <c r="O865" i="13"/>
  <c r="N865" i="13"/>
  <c r="M865" i="13"/>
  <c r="L865" i="13"/>
  <c r="K865" i="13"/>
  <c r="J865" i="13"/>
  <c r="R864" i="13"/>
  <c r="Q864" i="13"/>
  <c r="P864" i="13"/>
  <c r="O864" i="13"/>
  <c r="N864" i="13"/>
  <c r="M864" i="13"/>
  <c r="L864" i="13"/>
  <c r="K864" i="13"/>
  <c r="J864" i="13"/>
  <c r="R863" i="13"/>
  <c r="Q863" i="13"/>
  <c r="P863" i="13"/>
  <c r="O863" i="13"/>
  <c r="N863" i="13"/>
  <c r="M863" i="13"/>
  <c r="L863" i="13"/>
  <c r="K863" i="13"/>
  <c r="J863" i="13"/>
  <c r="R862" i="13"/>
  <c r="Q862" i="13"/>
  <c r="P862" i="13"/>
  <c r="O862" i="13"/>
  <c r="N862" i="13"/>
  <c r="M862" i="13"/>
  <c r="L862" i="13"/>
  <c r="K862" i="13"/>
  <c r="J862" i="13"/>
  <c r="R861" i="13"/>
  <c r="Q861" i="13"/>
  <c r="P861" i="13"/>
  <c r="O861" i="13"/>
  <c r="N861" i="13"/>
  <c r="M861" i="13"/>
  <c r="L861" i="13"/>
  <c r="K861" i="13"/>
  <c r="J861" i="13"/>
  <c r="R860" i="13"/>
  <c r="Q860" i="13"/>
  <c r="P860" i="13"/>
  <c r="O860" i="13"/>
  <c r="N860" i="13"/>
  <c r="M860" i="13"/>
  <c r="L860" i="13"/>
  <c r="K860" i="13"/>
  <c r="J860" i="13"/>
  <c r="R859" i="13"/>
  <c r="Q859" i="13"/>
  <c r="P859" i="13"/>
  <c r="O859" i="13"/>
  <c r="N859" i="13"/>
  <c r="M859" i="13"/>
  <c r="L859" i="13"/>
  <c r="K859" i="13"/>
  <c r="J859" i="13"/>
  <c r="R858" i="13"/>
  <c r="Q858" i="13"/>
  <c r="P858" i="13"/>
  <c r="O858" i="13"/>
  <c r="N858" i="13"/>
  <c r="M858" i="13"/>
  <c r="L858" i="13"/>
  <c r="K858" i="13"/>
  <c r="J858" i="13"/>
  <c r="R857" i="13"/>
  <c r="Q857" i="13"/>
  <c r="P857" i="13"/>
  <c r="O857" i="13"/>
  <c r="N857" i="13"/>
  <c r="M857" i="13"/>
  <c r="L857" i="13"/>
  <c r="K857" i="13"/>
  <c r="J857" i="13"/>
  <c r="R856" i="13"/>
  <c r="Q856" i="13"/>
  <c r="P856" i="13"/>
  <c r="O856" i="13"/>
  <c r="N856" i="13"/>
  <c r="M856" i="13"/>
  <c r="L856" i="13"/>
  <c r="K856" i="13"/>
  <c r="J856" i="13"/>
  <c r="R855" i="13"/>
  <c r="Q855" i="13"/>
  <c r="P855" i="13"/>
  <c r="O855" i="13"/>
  <c r="N855" i="13"/>
  <c r="M855" i="13"/>
  <c r="L855" i="13"/>
  <c r="K855" i="13"/>
  <c r="J855" i="13"/>
  <c r="R854" i="13"/>
  <c r="Q854" i="13"/>
  <c r="P854" i="13"/>
  <c r="O854" i="13"/>
  <c r="N854" i="13"/>
  <c r="M854" i="13"/>
  <c r="L854" i="13"/>
  <c r="K854" i="13"/>
  <c r="J854" i="13"/>
  <c r="R853" i="13"/>
  <c r="Q853" i="13"/>
  <c r="P853" i="13"/>
  <c r="O853" i="13"/>
  <c r="N853" i="13"/>
  <c r="M853" i="13"/>
  <c r="L853" i="13"/>
  <c r="K853" i="13"/>
  <c r="J853" i="13"/>
  <c r="R852" i="13"/>
  <c r="Q852" i="13"/>
  <c r="P852" i="13"/>
  <c r="O852" i="13"/>
  <c r="N852" i="13"/>
  <c r="M852" i="13"/>
  <c r="L852" i="13"/>
  <c r="K852" i="13"/>
  <c r="J852" i="13"/>
  <c r="R851" i="13"/>
  <c r="Q851" i="13"/>
  <c r="P851" i="13"/>
  <c r="O851" i="13"/>
  <c r="N851" i="13"/>
  <c r="M851" i="13"/>
  <c r="L851" i="13"/>
  <c r="K851" i="13"/>
  <c r="J851" i="13"/>
  <c r="R850" i="13"/>
  <c r="Q850" i="13"/>
  <c r="P850" i="13"/>
  <c r="O850" i="13"/>
  <c r="N850" i="13"/>
  <c r="M850" i="13"/>
  <c r="L850" i="13"/>
  <c r="K850" i="13"/>
  <c r="J850" i="13"/>
  <c r="R849" i="13"/>
  <c r="Q849" i="13"/>
  <c r="P849" i="13"/>
  <c r="O849" i="13"/>
  <c r="N849" i="13"/>
  <c r="M849" i="13"/>
  <c r="L849" i="13"/>
  <c r="K849" i="13"/>
  <c r="J849" i="13"/>
  <c r="R848" i="13"/>
  <c r="Q848" i="13"/>
  <c r="P848" i="13"/>
  <c r="O848" i="13"/>
  <c r="N848" i="13"/>
  <c r="M848" i="13"/>
  <c r="L848" i="13"/>
  <c r="K848" i="13"/>
  <c r="J848" i="13"/>
  <c r="R847" i="13"/>
  <c r="Q847" i="13"/>
  <c r="P847" i="13"/>
  <c r="O847" i="13"/>
  <c r="N847" i="13"/>
  <c r="M847" i="13"/>
  <c r="L847" i="13"/>
  <c r="K847" i="13"/>
  <c r="J847" i="13"/>
  <c r="R846" i="13"/>
  <c r="Q846" i="13"/>
  <c r="P846" i="13"/>
  <c r="O846" i="13"/>
  <c r="N846" i="13"/>
  <c r="M846" i="13"/>
  <c r="L846" i="13"/>
  <c r="K846" i="13"/>
  <c r="J846" i="13"/>
  <c r="R845" i="13"/>
  <c r="Q845" i="13"/>
  <c r="P845" i="13"/>
  <c r="O845" i="13"/>
  <c r="N845" i="13"/>
  <c r="M845" i="13"/>
  <c r="L845" i="13"/>
  <c r="K845" i="13"/>
  <c r="J845" i="13"/>
  <c r="R844" i="13"/>
  <c r="Q844" i="13"/>
  <c r="P844" i="13"/>
  <c r="O844" i="13"/>
  <c r="N844" i="13"/>
  <c r="M844" i="13"/>
  <c r="L844" i="13"/>
  <c r="K844" i="13"/>
  <c r="J844" i="13"/>
  <c r="R843" i="13"/>
  <c r="Q843" i="13"/>
  <c r="P843" i="13"/>
  <c r="O843" i="13"/>
  <c r="N843" i="13"/>
  <c r="M843" i="13"/>
  <c r="L843" i="13"/>
  <c r="K843" i="13"/>
  <c r="J843" i="13"/>
  <c r="R842" i="13"/>
  <c r="Q842" i="13"/>
  <c r="P842" i="13"/>
  <c r="O842" i="13"/>
  <c r="N842" i="13"/>
  <c r="M842" i="13"/>
  <c r="L842" i="13"/>
  <c r="K842" i="13"/>
  <c r="J842" i="13"/>
  <c r="R841" i="13"/>
  <c r="Q841" i="13"/>
  <c r="P841" i="13"/>
  <c r="O841" i="13"/>
  <c r="N841" i="13"/>
  <c r="M841" i="13"/>
  <c r="L841" i="13"/>
  <c r="K841" i="13"/>
  <c r="J841" i="13"/>
  <c r="R840" i="13"/>
  <c r="Q840" i="13"/>
  <c r="P840" i="13"/>
  <c r="O840" i="13"/>
  <c r="N840" i="13"/>
  <c r="M840" i="13"/>
  <c r="L840" i="13"/>
  <c r="K840" i="13"/>
  <c r="J840" i="13"/>
  <c r="R839" i="13"/>
  <c r="Q839" i="13"/>
  <c r="P839" i="13"/>
  <c r="O839" i="13"/>
  <c r="N839" i="13"/>
  <c r="M839" i="13"/>
  <c r="L839" i="13"/>
  <c r="K839" i="13"/>
  <c r="J839" i="13"/>
  <c r="R838" i="13"/>
  <c r="Q838" i="13"/>
  <c r="P838" i="13"/>
  <c r="O838" i="13"/>
  <c r="N838" i="13"/>
  <c r="M838" i="13"/>
  <c r="L838" i="13"/>
  <c r="K838" i="13"/>
  <c r="J838" i="13"/>
  <c r="R837" i="13"/>
  <c r="Q837" i="13"/>
  <c r="P837" i="13"/>
  <c r="O837" i="13"/>
  <c r="N837" i="13"/>
  <c r="M837" i="13"/>
  <c r="L837" i="13"/>
  <c r="K837" i="13"/>
  <c r="J837" i="13"/>
  <c r="R836" i="13"/>
  <c r="Q836" i="13"/>
  <c r="P836" i="13"/>
  <c r="O836" i="13"/>
  <c r="N836" i="13"/>
  <c r="M836" i="13"/>
  <c r="L836" i="13"/>
  <c r="K836" i="13"/>
  <c r="J836" i="13"/>
  <c r="R835" i="13"/>
  <c r="Q835" i="13"/>
  <c r="P835" i="13"/>
  <c r="O835" i="13"/>
  <c r="N835" i="13"/>
  <c r="M835" i="13"/>
  <c r="L835" i="13"/>
  <c r="K835" i="13"/>
  <c r="J835" i="13"/>
  <c r="R834" i="13"/>
  <c r="Q834" i="13"/>
  <c r="P834" i="13"/>
  <c r="O834" i="13"/>
  <c r="N834" i="13"/>
  <c r="M834" i="13"/>
  <c r="L834" i="13"/>
  <c r="K834" i="13"/>
  <c r="J834" i="13"/>
  <c r="R833" i="13"/>
  <c r="Q833" i="13"/>
  <c r="P833" i="13"/>
  <c r="O833" i="13"/>
  <c r="N833" i="13"/>
  <c r="M833" i="13"/>
  <c r="L833" i="13"/>
  <c r="K833" i="13"/>
  <c r="J833" i="13"/>
  <c r="R832" i="13"/>
  <c r="Q832" i="13"/>
  <c r="P832" i="13"/>
  <c r="O832" i="13"/>
  <c r="N832" i="13"/>
  <c r="M832" i="13"/>
  <c r="L832" i="13"/>
  <c r="K832" i="13"/>
  <c r="J832" i="13"/>
  <c r="R831" i="13"/>
  <c r="Q831" i="13"/>
  <c r="P831" i="13"/>
  <c r="O831" i="13"/>
  <c r="N831" i="13"/>
  <c r="M831" i="13"/>
  <c r="L831" i="13"/>
  <c r="K831" i="13"/>
  <c r="J831" i="13"/>
  <c r="R830" i="13"/>
  <c r="Q830" i="13"/>
  <c r="P830" i="13"/>
  <c r="O830" i="13"/>
  <c r="N830" i="13"/>
  <c r="M830" i="13"/>
  <c r="L830" i="13"/>
  <c r="K830" i="13"/>
  <c r="J830" i="13"/>
  <c r="R829" i="13"/>
  <c r="Q829" i="13"/>
  <c r="P829" i="13"/>
  <c r="O829" i="13"/>
  <c r="N829" i="13"/>
  <c r="M829" i="13"/>
  <c r="L829" i="13"/>
  <c r="K829" i="13"/>
  <c r="J829" i="13"/>
  <c r="R828" i="13"/>
  <c r="Q828" i="13"/>
  <c r="P828" i="13"/>
  <c r="O828" i="13"/>
  <c r="N828" i="13"/>
  <c r="M828" i="13"/>
  <c r="L828" i="13"/>
  <c r="K828" i="13"/>
  <c r="J828" i="13"/>
  <c r="R827" i="13"/>
  <c r="Q827" i="13"/>
  <c r="P827" i="13"/>
  <c r="O827" i="13"/>
  <c r="N827" i="13"/>
  <c r="M827" i="13"/>
  <c r="L827" i="13"/>
  <c r="K827" i="13"/>
  <c r="J827" i="13"/>
  <c r="R826" i="13"/>
  <c r="Q826" i="13"/>
  <c r="P826" i="13"/>
  <c r="O826" i="13"/>
  <c r="N826" i="13"/>
  <c r="M826" i="13"/>
  <c r="L826" i="13"/>
  <c r="K826" i="13"/>
  <c r="J826" i="13"/>
  <c r="R825" i="13"/>
  <c r="Q825" i="13"/>
  <c r="P825" i="13"/>
  <c r="O825" i="13"/>
  <c r="N825" i="13"/>
  <c r="M825" i="13"/>
  <c r="L825" i="13"/>
  <c r="K825" i="13"/>
  <c r="J825" i="13"/>
  <c r="R824" i="13"/>
  <c r="Q824" i="13"/>
  <c r="P824" i="13"/>
  <c r="O824" i="13"/>
  <c r="N824" i="13"/>
  <c r="M824" i="13"/>
  <c r="L824" i="13"/>
  <c r="K824" i="13"/>
  <c r="J824" i="13"/>
  <c r="R823" i="13"/>
  <c r="Q823" i="13"/>
  <c r="P823" i="13"/>
  <c r="O823" i="13"/>
  <c r="N823" i="13"/>
  <c r="M823" i="13"/>
  <c r="L823" i="13"/>
  <c r="K823" i="13"/>
  <c r="J823" i="13"/>
  <c r="R822" i="13"/>
  <c r="Q822" i="13"/>
  <c r="P822" i="13"/>
  <c r="O822" i="13"/>
  <c r="N822" i="13"/>
  <c r="M822" i="13"/>
  <c r="L822" i="13"/>
  <c r="K822" i="13"/>
  <c r="J822" i="13"/>
  <c r="R821" i="13"/>
  <c r="Q821" i="13"/>
  <c r="P821" i="13"/>
  <c r="O821" i="13"/>
  <c r="N821" i="13"/>
  <c r="M821" i="13"/>
  <c r="L821" i="13"/>
  <c r="K821" i="13"/>
  <c r="J821" i="13"/>
  <c r="R820" i="13"/>
  <c r="Q820" i="13"/>
  <c r="P820" i="13"/>
  <c r="O820" i="13"/>
  <c r="N820" i="13"/>
  <c r="M820" i="13"/>
  <c r="L820" i="13"/>
  <c r="K820" i="13"/>
  <c r="J820" i="13"/>
  <c r="R819" i="13"/>
  <c r="Q819" i="13"/>
  <c r="P819" i="13"/>
  <c r="O819" i="13"/>
  <c r="N819" i="13"/>
  <c r="M819" i="13"/>
  <c r="L819" i="13"/>
  <c r="K819" i="13"/>
  <c r="J819" i="13"/>
  <c r="R818" i="13"/>
  <c r="Q818" i="13"/>
  <c r="P818" i="13"/>
  <c r="O818" i="13"/>
  <c r="N818" i="13"/>
  <c r="M818" i="13"/>
  <c r="L818" i="13"/>
  <c r="K818" i="13"/>
  <c r="J818" i="13"/>
  <c r="R817" i="13"/>
  <c r="Q817" i="13"/>
  <c r="P817" i="13"/>
  <c r="O817" i="13"/>
  <c r="N817" i="13"/>
  <c r="M817" i="13"/>
  <c r="L817" i="13"/>
  <c r="K817" i="13"/>
  <c r="J817" i="13"/>
  <c r="R816" i="13"/>
  <c r="Q816" i="13"/>
  <c r="P816" i="13"/>
  <c r="O816" i="13"/>
  <c r="N816" i="13"/>
  <c r="M816" i="13"/>
  <c r="L816" i="13"/>
  <c r="K816" i="13"/>
  <c r="J816" i="13"/>
  <c r="R815" i="13"/>
  <c r="Q815" i="13"/>
  <c r="P815" i="13"/>
  <c r="O815" i="13"/>
  <c r="N815" i="13"/>
  <c r="M815" i="13"/>
  <c r="L815" i="13"/>
  <c r="K815" i="13"/>
  <c r="J815" i="13"/>
  <c r="R814" i="13"/>
  <c r="Q814" i="13"/>
  <c r="P814" i="13"/>
  <c r="O814" i="13"/>
  <c r="N814" i="13"/>
  <c r="M814" i="13"/>
  <c r="L814" i="13"/>
  <c r="K814" i="13"/>
  <c r="J814" i="13"/>
  <c r="R813" i="13"/>
  <c r="Q813" i="13"/>
  <c r="P813" i="13"/>
  <c r="O813" i="13"/>
  <c r="N813" i="13"/>
  <c r="M813" i="13"/>
  <c r="L813" i="13"/>
  <c r="K813" i="13"/>
  <c r="J813" i="13"/>
  <c r="R812" i="13"/>
  <c r="Q812" i="13"/>
  <c r="P812" i="13"/>
  <c r="O812" i="13"/>
  <c r="N812" i="13"/>
  <c r="M812" i="13"/>
  <c r="L812" i="13"/>
  <c r="K812" i="13"/>
  <c r="J812" i="13"/>
  <c r="R811" i="13"/>
  <c r="Q811" i="13"/>
  <c r="P811" i="13"/>
  <c r="O811" i="13"/>
  <c r="N811" i="13"/>
  <c r="M811" i="13"/>
  <c r="L811" i="13"/>
  <c r="K811" i="13"/>
  <c r="J811" i="13"/>
  <c r="R810" i="13"/>
  <c r="Q810" i="13"/>
  <c r="P810" i="13"/>
  <c r="O810" i="13"/>
  <c r="N810" i="13"/>
  <c r="M810" i="13"/>
  <c r="L810" i="13"/>
  <c r="K810" i="13"/>
  <c r="J810" i="13"/>
  <c r="R809" i="13"/>
  <c r="Q809" i="13"/>
  <c r="P809" i="13"/>
  <c r="O809" i="13"/>
  <c r="N809" i="13"/>
  <c r="M809" i="13"/>
  <c r="L809" i="13"/>
  <c r="K809" i="13"/>
  <c r="J809" i="13"/>
  <c r="R808" i="13"/>
  <c r="Q808" i="13"/>
  <c r="P808" i="13"/>
  <c r="O808" i="13"/>
  <c r="N808" i="13"/>
  <c r="M808" i="13"/>
  <c r="L808" i="13"/>
  <c r="K808" i="13"/>
  <c r="J808" i="13"/>
  <c r="R807" i="13"/>
  <c r="Q807" i="13"/>
  <c r="P807" i="13"/>
  <c r="O807" i="13"/>
  <c r="N807" i="13"/>
  <c r="M807" i="13"/>
  <c r="L807" i="13"/>
  <c r="K807" i="13"/>
  <c r="J807" i="13"/>
  <c r="R806" i="13"/>
  <c r="Q806" i="13"/>
  <c r="P806" i="13"/>
  <c r="O806" i="13"/>
  <c r="N806" i="13"/>
  <c r="M806" i="13"/>
  <c r="L806" i="13"/>
  <c r="K806" i="13"/>
  <c r="J806" i="13"/>
  <c r="R805" i="13"/>
  <c r="Q805" i="13"/>
  <c r="P805" i="13"/>
  <c r="O805" i="13"/>
  <c r="N805" i="13"/>
  <c r="M805" i="13"/>
  <c r="L805" i="13"/>
  <c r="K805" i="13"/>
  <c r="J805" i="13"/>
  <c r="R804" i="13"/>
  <c r="Q804" i="13"/>
  <c r="P804" i="13"/>
  <c r="O804" i="13"/>
  <c r="N804" i="13"/>
  <c r="M804" i="13"/>
  <c r="L804" i="13"/>
  <c r="K804" i="13"/>
  <c r="J804" i="13"/>
  <c r="R803" i="13"/>
  <c r="Q803" i="13"/>
  <c r="P803" i="13"/>
  <c r="O803" i="13"/>
  <c r="N803" i="13"/>
  <c r="M803" i="13"/>
  <c r="L803" i="13"/>
  <c r="K803" i="13"/>
  <c r="J803" i="13"/>
  <c r="R802" i="13"/>
  <c r="Q802" i="13"/>
  <c r="P802" i="13"/>
  <c r="O802" i="13"/>
  <c r="N802" i="13"/>
  <c r="M802" i="13"/>
  <c r="L802" i="13"/>
  <c r="K802" i="13"/>
  <c r="J802" i="13"/>
  <c r="R801" i="13"/>
  <c r="Q801" i="13"/>
  <c r="P801" i="13"/>
  <c r="O801" i="13"/>
  <c r="N801" i="13"/>
  <c r="M801" i="13"/>
  <c r="L801" i="13"/>
  <c r="K801" i="13"/>
  <c r="J801" i="13"/>
  <c r="R800" i="13"/>
  <c r="Q800" i="13"/>
  <c r="P800" i="13"/>
  <c r="O800" i="13"/>
  <c r="N800" i="13"/>
  <c r="M800" i="13"/>
  <c r="L800" i="13"/>
  <c r="K800" i="13"/>
  <c r="J800" i="13"/>
  <c r="R799" i="13"/>
  <c r="Q799" i="13"/>
  <c r="P799" i="13"/>
  <c r="O799" i="13"/>
  <c r="N799" i="13"/>
  <c r="M799" i="13"/>
  <c r="L799" i="13"/>
  <c r="K799" i="13"/>
  <c r="J799" i="13"/>
  <c r="R798" i="13"/>
  <c r="Q798" i="13"/>
  <c r="P798" i="13"/>
  <c r="O798" i="13"/>
  <c r="N798" i="13"/>
  <c r="M798" i="13"/>
  <c r="L798" i="13"/>
  <c r="K798" i="13"/>
  <c r="J798" i="13"/>
  <c r="R797" i="13"/>
  <c r="Q797" i="13"/>
  <c r="P797" i="13"/>
  <c r="O797" i="13"/>
  <c r="N797" i="13"/>
  <c r="M797" i="13"/>
  <c r="L797" i="13"/>
  <c r="K797" i="13"/>
  <c r="J797" i="13"/>
  <c r="R796" i="13"/>
  <c r="Q796" i="13"/>
  <c r="P796" i="13"/>
  <c r="O796" i="13"/>
  <c r="N796" i="13"/>
  <c r="M796" i="13"/>
  <c r="L796" i="13"/>
  <c r="K796" i="13"/>
  <c r="J796" i="13"/>
  <c r="R795" i="13"/>
  <c r="Q795" i="13"/>
  <c r="P795" i="13"/>
  <c r="O795" i="13"/>
  <c r="N795" i="13"/>
  <c r="M795" i="13"/>
  <c r="L795" i="13"/>
  <c r="K795" i="13"/>
  <c r="J795" i="13"/>
  <c r="R794" i="13"/>
  <c r="Q794" i="13"/>
  <c r="P794" i="13"/>
  <c r="O794" i="13"/>
  <c r="N794" i="13"/>
  <c r="M794" i="13"/>
  <c r="L794" i="13"/>
  <c r="K794" i="13"/>
  <c r="J794" i="13"/>
  <c r="R793" i="13"/>
  <c r="Q793" i="13"/>
  <c r="P793" i="13"/>
  <c r="O793" i="13"/>
  <c r="N793" i="13"/>
  <c r="M793" i="13"/>
  <c r="L793" i="13"/>
  <c r="K793" i="13"/>
  <c r="J793" i="13"/>
  <c r="R792" i="13"/>
  <c r="Q792" i="13"/>
  <c r="P792" i="13"/>
  <c r="O792" i="13"/>
  <c r="N792" i="13"/>
  <c r="M792" i="13"/>
  <c r="L792" i="13"/>
  <c r="K792" i="13"/>
  <c r="J792" i="13"/>
  <c r="R791" i="13"/>
  <c r="Q791" i="13"/>
  <c r="P791" i="13"/>
  <c r="O791" i="13"/>
  <c r="N791" i="13"/>
  <c r="M791" i="13"/>
  <c r="L791" i="13"/>
  <c r="K791" i="13"/>
  <c r="J791" i="13"/>
  <c r="R790" i="13"/>
  <c r="Q790" i="13"/>
  <c r="P790" i="13"/>
  <c r="O790" i="13"/>
  <c r="N790" i="13"/>
  <c r="M790" i="13"/>
  <c r="L790" i="13"/>
  <c r="K790" i="13"/>
  <c r="J790" i="13"/>
  <c r="R789" i="13"/>
  <c r="Q789" i="13"/>
  <c r="P789" i="13"/>
  <c r="O789" i="13"/>
  <c r="N789" i="13"/>
  <c r="M789" i="13"/>
  <c r="L789" i="13"/>
  <c r="K789" i="13"/>
  <c r="J789" i="13"/>
  <c r="R788" i="13"/>
  <c r="Q788" i="13"/>
  <c r="P788" i="13"/>
  <c r="O788" i="13"/>
  <c r="N788" i="13"/>
  <c r="M788" i="13"/>
  <c r="L788" i="13"/>
  <c r="K788" i="13"/>
  <c r="J788" i="13"/>
  <c r="R787" i="13"/>
  <c r="Q787" i="13"/>
  <c r="P787" i="13"/>
  <c r="O787" i="13"/>
  <c r="N787" i="13"/>
  <c r="M787" i="13"/>
  <c r="L787" i="13"/>
  <c r="K787" i="13"/>
  <c r="J787" i="13"/>
  <c r="R786" i="13"/>
  <c r="Q786" i="13"/>
  <c r="P786" i="13"/>
  <c r="O786" i="13"/>
  <c r="N786" i="13"/>
  <c r="M786" i="13"/>
  <c r="L786" i="13"/>
  <c r="K786" i="13"/>
  <c r="J786" i="13"/>
  <c r="R785" i="13"/>
  <c r="Q785" i="13"/>
  <c r="P785" i="13"/>
  <c r="O785" i="13"/>
  <c r="N785" i="13"/>
  <c r="M785" i="13"/>
  <c r="L785" i="13"/>
  <c r="K785" i="13"/>
  <c r="J785" i="13"/>
  <c r="R784" i="13"/>
  <c r="Q784" i="13"/>
  <c r="P784" i="13"/>
  <c r="O784" i="13"/>
  <c r="N784" i="13"/>
  <c r="M784" i="13"/>
  <c r="L784" i="13"/>
  <c r="K784" i="13"/>
  <c r="J784" i="13"/>
  <c r="R783" i="13"/>
  <c r="Q783" i="13"/>
  <c r="P783" i="13"/>
  <c r="O783" i="13"/>
  <c r="N783" i="13"/>
  <c r="M783" i="13"/>
  <c r="L783" i="13"/>
  <c r="K783" i="13"/>
  <c r="J783" i="13"/>
  <c r="R782" i="13"/>
  <c r="Q782" i="13"/>
  <c r="P782" i="13"/>
  <c r="O782" i="13"/>
  <c r="N782" i="13"/>
  <c r="M782" i="13"/>
  <c r="L782" i="13"/>
  <c r="K782" i="13"/>
  <c r="J782" i="13"/>
  <c r="R781" i="13"/>
  <c r="Q781" i="13"/>
  <c r="P781" i="13"/>
  <c r="O781" i="13"/>
  <c r="N781" i="13"/>
  <c r="M781" i="13"/>
  <c r="L781" i="13"/>
  <c r="K781" i="13"/>
  <c r="J781" i="13"/>
  <c r="R780" i="13"/>
  <c r="Q780" i="13"/>
  <c r="P780" i="13"/>
  <c r="O780" i="13"/>
  <c r="N780" i="13"/>
  <c r="M780" i="13"/>
  <c r="L780" i="13"/>
  <c r="K780" i="13"/>
  <c r="J780" i="13"/>
  <c r="R779" i="13"/>
  <c r="Q779" i="13"/>
  <c r="P779" i="13"/>
  <c r="O779" i="13"/>
  <c r="N779" i="13"/>
  <c r="M779" i="13"/>
  <c r="L779" i="13"/>
  <c r="K779" i="13"/>
  <c r="J779" i="13"/>
  <c r="R778" i="13"/>
  <c r="Q778" i="13"/>
  <c r="P778" i="13"/>
  <c r="O778" i="13"/>
  <c r="N778" i="13"/>
  <c r="M778" i="13"/>
  <c r="L778" i="13"/>
  <c r="K778" i="13"/>
  <c r="J778" i="13"/>
  <c r="R777" i="13"/>
  <c r="Q777" i="13"/>
  <c r="P777" i="13"/>
  <c r="O777" i="13"/>
  <c r="N777" i="13"/>
  <c r="M777" i="13"/>
  <c r="L777" i="13"/>
  <c r="K777" i="13"/>
  <c r="J777" i="13"/>
  <c r="R776" i="13"/>
  <c r="Q776" i="13"/>
  <c r="P776" i="13"/>
  <c r="O776" i="13"/>
  <c r="N776" i="13"/>
  <c r="M776" i="13"/>
  <c r="L776" i="13"/>
  <c r="K776" i="13"/>
  <c r="J776" i="13"/>
  <c r="R775" i="13"/>
  <c r="Q775" i="13"/>
  <c r="P775" i="13"/>
  <c r="O775" i="13"/>
  <c r="N775" i="13"/>
  <c r="M775" i="13"/>
  <c r="L775" i="13"/>
  <c r="K775" i="13"/>
  <c r="J775" i="13"/>
  <c r="R774" i="13"/>
  <c r="Q774" i="13"/>
  <c r="P774" i="13"/>
  <c r="O774" i="13"/>
  <c r="N774" i="13"/>
  <c r="M774" i="13"/>
  <c r="L774" i="13"/>
  <c r="K774" i="13"/>
  <c r="J774" i="13"/>
  <c r="R773" i="13"/>
  <c r="Q773" i="13"/>
  <c r="P773" i="13"/>
  <c r="O773" i="13"/>
  <c r="N773" i="13"/>
  <c r="M773" i="13"/>
  <c r="L773" i="13"/>
  <c r="K773" i="13"/>
  <c r="J773" i="13"/>
  <c r="R772" i="13"/>
  <c r="Q772" i="13"/>
  <c r="P772" i="13"/>
  <c r="O772" i="13"/>
  <c r="N772" i="13"/>
  <c r="M772" i="13"/>
  <c r="L772" i="13"/>
  <c r="K772" i="13"/>
  <c r="J772" i="13"/>
  <c r="R771" i="13"/>
  <c r="Q771" i="13"/>
  <c r="P771" i="13"/>
  <c r="O771" i="13"/>
  <c r="N771" i="13"/>
  <c r="M771" i="13"/>
  <c r="L771" i="13"/>
  <c r="K771" i="13"/>
  <c r="J771" i="13"/>
  <c r="R770" i="13"/>
  <c r="Q770" i="13"/>
  <c r="P770" i="13"/>
  <c r="O770" i="13"/>
  <c r="N770" i="13"/>
  <c r="M770" i="13"/>
  <c r="L770" i="13"/>
  <c r="K770" i="13"/>
  <c r="J770" i="13"/>
  <c r="R769" i="13"/>
  <c r="Q769" i="13"/>
  <c r="P769" i="13"/>
  <c r="O769" i="13"/>
  <c r="N769" i="13"/>
  <c r="M769" i="13"/>
  <c r="L769" i="13"/>
  <c r="K769" i="13"/>
  <c r="J769" i="13"/>
  <c r="R768" i="13"/>
  <c r="Q768" i="13"/>
  <c r="P768" i="13"/>
  <c r="O768" i="13"/>
  <c r="N768" i="13"/>
  <c r="M768" i="13"/>
  <c r="L768" i="13"/>
  <c r="K768" i="13"/>
  <c r="J768" i="13"/>
  <c r="R767" i="13"/>
  <c r="Q767" i="13"/>
  <c r="P767" i="13"/>
  <c r="O767" i="13"/>
  <c r="N767" i="13"/>
  <c r="M767" i="13"/>
  <c r="L767" i="13"/>
  <c r="K767" i="13"/>
  <c r="J767" i="13"/>
  <c r="R766" i="13"/>
  <c r="Q766" i="13"/>
  <c r="P766" i="13"/>
  <c r="O766" i="13"/>
  <c r="N766" i="13"/>
  <c r="M766" i="13"/>
  <c r="L766" i="13"/>
  <c r="K766" i="13"/>
  <c r="J766" i="13"/>
  <c r="R765" i="13"/>
  <c r="Q765" i="13"/>
  <c r="P765" i="13"/>
  <c r="O765" i="13"/>
  <c r="N765" i="13"/>
  <c r="M765" i="13"/>
  <c r="L765" i="13"/>
  <c r="K765" i="13"/>
  <c r="J765" i="13"/>
  <c r="R764" i="13"/>
  <c r="Q764" i="13"/>
  <c r="P764" i="13"/>
  <c r="O764" i="13"/>
  <c r="N764" i="13"/>
  <c r="M764" i="13"/>
  <c r="L764" i="13"/>
  <c r="K764" i="13"/>
  <c r="J764" i="13"/>
  <c r="R763" i="13"/>
  <c r="Q763" i="13"/>
  <c r="P763" i="13"/>
  <c r="O763" i="13"/>
  <c r="N763" i="13"/>
  <c r="M763" i="13"/>
  <c r="L763" i="13"/>
  <c r="K763" i="13"/>
  <c r="J763" i="13"/>
  <c r="R762" i="13"/>
  <c r="Q762" i="13"/>
  <c r="P762" i="13"/>
  <c r="O762" i="13"/>
  <c r="N762" i="13"/>
  <c r="M762" i="13"/>
  <c r="L762" i="13"/>
  <c r="K762" i="13"/>
  <c r="J762" i="13"/>
  <c r="R761" i="13"/>
  <c r="Q761" i="13"/>
  <c r="P761" i="13"/>
  <c r="O761" i="13"/>
  <c r="N761" i="13"/>
  <c r="M761" i="13"/>
  <c r="L761" i="13"/>
  <c r="K761" i="13"/>
  <c r="J761" i="13"/>
  <c r="R760" i="13"/>
  <c r="Q760" i="13"/>
  <c r="P760" i="13"/>
  <c r="O760" i="13"/>
  <c r="N760" i="13"/>
  <c r="M760" i="13"/>
  <c r="L760" i="13"/>
  <c r="K760" i="13"/>
  <c r="J760" i="13"/>
  <c r="R759" i="13"/>
  <c r="Q759" i="13"/>
  <c r="P759" i="13"/>
  <c r="O759" i="13"/>
  <c r="N759" i="13"/>
  <c r="M759" i="13"/>
  <c r="L759" i="13"/>
  <c r="K759" i="13"/>
  <c r="J759" i="13"/>
  <c r="R758" i="13"/>
  <c r="Q758" i="13"/>
  <c r="P758" i="13"/>
  <c r="O758" i="13"/>
  <c r="N758" i="13"/>
  <c r="M758" i="13"/>
  <c r="L758" i="13"/>
  <c r="K758" i="13"/>
  <c r="J758" i="13"/>
  <c r="R757" i="13"/>
  <c r="Q757" i="13"/>
  <c r="P757" i="13"/>
  <c r="O757" i="13"/>
  <c r="N757" i="13"/>
  <c r="M757" i="13"/>
  <c r="L757" i="13"/>
  <c r="K757" i="13"/>
  <c r="J757" i="13"/>
  <c r="R756" i="13"/>
  <c r="Q756" i="13"/>
  <c r="P756" i="13"/>
  <c r="O756" i="13"/>
  <c r="N756" i="13"/>
  <c r="M756" i="13"/>
  <c r="L756" i="13"/>
  <c r="K756" i="13"/>
  <c r="J756" i="13"/>
  <c r="R755" i="13"/>
  <c r="Q755" i="13"/>
  <c r="P755" i="13"/>
  <c r="O755" i="13"/>
  <c r="N755" i="13"/>
  <c r="M755" i="13"/>
  <c r="L755" i="13"/>
  <c r="K755" i="13"/>
  <c r="J755" i="13"/>
  <c r="R754" i="13"/>
  <c r="Q754" i="13"/>
  <c r="P754" i="13"/>
  <c r="O754" i="13"/>
  <c r="N754" i="13"/>
  <c r="M754" i="13"/>
  <c r="L754" i="13"/>
  <c r="K754" i="13"/>
  <c r="J754" i="13"/>
  <c r="R753" i="13"/>
  <c r="Q753" i="13"/>
  <c r="P753" i="13"/>
  <c r="O753" i="13"/>
  <c r="N753" i="13"/>
  <c r="M753" i="13"/>
  <c r="L753" i="13"/>
  <c r="K753" i="13"/>
  <c r="J753" i="13"/>
  <c r="R752" i="13"/>
  <c r="Q752" i="13"/>
  <c r="P752" i="13"/>
  <c r="O752" i="13"/>
  <c r="N752" i="13"/>
  <c r="M752" i="13"/>
  <c r="L752" i="13"/>
  <c r="K752" i="13"/>
  <c r="J752" i="13"/>
  <c r="R751" i="13"/>
  <c r="Q751" i="13"/>
  <c r="P751" i="13"/>
  <c r="O751" i="13"/>
  <c r="N751" i="13"/>
  <c r="M751" i="13"/>
  <c r="L751" i="13"/>
  <c r="K751" i="13"/>
  <c r="J751" i="13"/>
  <c r="R750" i="13"/>
  <c r="Q750" i="13"/>
  <c r="P750" i="13"/>
  <c r="O750" i="13"/>
  <c r="N750" i="13"/>
  <c r="M750" i="13"/>
  <c r="L750" i="13"/>
  <c r="K750" i="13"/>
  <c r="J750" i="13"/>
  <c r="R749" i="13"/>
  <c r="Q749" i="13"/>
  <c r="P749" i="13"/>
  <c r="O749" i="13"/>
  <c r="N749" i="13"/>
  <c r="M749" i="13"/>
  <c r="L749" i="13"/>
  <c r="K749" i="13"/>
  <c r="J749" i="13"/>
  <c r="R748" i="13"/>
  <c r="Q748" i="13"/>
  <c r="P748" i="13"/>
  <c r="O748" i="13"/>
  <c r="N748" i="13"/>
  <c r="M748" i="13"/>
  <c r="L748" i="13"/>
  <c r="K748" i="13"/>
  <c r="J748" i="13"/>
  <c r="R747" i="13"/>
  <c r="Q747" i="13"/>
  <c r="P747" i="13"/>
  <c r="O747" i="13"/>
  <c r="N747" i="13"/>
  <c r="M747" i="13"/>
  <c r="L747" i="13"/>
  <c r="K747" i="13"/>
  <c r="J747" i="13"/>
  <c r="R746" i="13"/>
  <c r="Q746" i="13"/>
  <c r="P746" i="13"/>
  <c r="O746" i="13"/>
  <c r="N746" i="13"/>
  <c r="M746" i="13"/>
  <c r="L746" i="13"/>
  <c r="K746" i="13"/>
  <c r="J746" i="13"/>
  <c r="R745" i="13"/>
  <c r="Q745" i="13"/>
  <c r="P745" i="13"/>
  <c r="O745" i="13"/>
  <c r="N745" i="13"/>
  <c r="M745" i="13"/>
  <c r="L745" i="13"/>
  <c r="K745" i="13"/>
  <c r="J745" i="13"/>
  <c r="R744" i="13"/>
  <c r="Q744" i="13"/>
  <c r="P744" i="13"/>
  <c r="O744" i="13"/>
  <c r="N744" i="13"/>
  <c r="M744" i="13"/>
  <c r="L744" i="13"/>
  <c r="K744" i="13"/>
  <c r="J744" i="13"/>
  <c r="R743" i="13"/>
  <c r="Q743" i="13"/>
  <c r="P743" i="13"/>
  <c r="O743" i="13"/>
  <c r="N743" i="13"/>
  <c r="M743" i="13"/>
  <c r="L743" i="13"/>
  <c r="K743" i="13"/>
  <c r="J743" i="13"/>
  <c r="R742" i="13"/>
  <c r="Q742" i="13"/>
  <c r="P742" i="13"/>
  <c r="O742" i="13"/>
  <c r="N742" i="13"/>
  <c r="M742" i="13"/>
  <c r="L742" i="13"/>
  <c r="K742" i="13"/>
  <c r="J742" i="13"/>
  <c r="R741" i="13"/>
  <c r="Q741" i="13"/>
  <c r="P741" i="13"/>
  <c r="O741" i="13"/>
  <c r="N741" i="13"/>
  <c r="M741" i="13"/>
  <c r="L741" i="13"/>
  <c r="K741" i="13"/>
  <c r="J741" i="13"/>
  <c r="R740" i="13"/>
  <c r="Q740" i="13"/>
  <c r="P740" i="13"/>
  <c r="O740" i="13"/>
  <c r="N740" i="13"/>
  <c r="M740" i="13"/>
  <c r="L740" i="13"/>
  <c r="K740" i="13"/>
  <c r="J740" i="13"/>
  <c r="R739" i="13"/>
  <c r="Q739" i="13"/>
  <c r="P739" i="13"/>
  <c r="O739" i="13"/>
  <c r="N739" i="13"/>
  <c r="M739" i="13"/>
  <c r="L739" i="13"/>
  <c r="K739" i="13"/>
  <c r="J739" i="13"/>
  <c r="R738" i="13"/>
  <c r="Q738" i="13"/>
  <c r="P738" i="13"/>
  <c r="O738" i="13"/>
  <c r="N738" i="13"/>
  <c r="M738" i="13"/>
  <c r="L738" i="13"/>
  <c r="K738" i="13"/>
  <c r="J738" i="13"/>
  <c r="R737" i="13"/>
  <c r="Q737" i="13"/>
  <c r="P737" i="13"/>
  <c r="O737" i="13"/>
  <c r="N737" i="13"/>
  <c r="M737" i="13"/>
  <c r="L737" i="13"/>
  <c r="K737" i="13"/>
  <c r="J737" i="13"/>
  <c r="R736" i="13"/>
  <c r="Q736" i="13"/>
  <c r="P736" i="13"/>
  <c r="O736" i="13"/>
  <c r="N736" i="13"/>
  <c r="M736" i="13"/>
  <c r="L736" i="13"/>
  <c r="K736" i="13"/>
  <c r="J736" i="13"/>
  <c r="R735" i="13"/>
  <c r="Q735" i="13"/>
  <c r="P735" i="13"/>
  <c r="O735" i="13"/>
  <c r="N735" i="13"/>
  <c r="M735" i="13"/>
  <c r="L735" i="13"/>
  <c r="K735" i="13"/>
  <c r="J735" i="13"/>
  <c r="R734" i="13"/>
  <c r="Q734" i="13"/>
  <c r="P734" i="13"/>
  <c r="O734" i="13"/>
  <c r="N734" i="13"/>
  <c r="M734" i="13"/>
  <c r="L734" i="13"/>
  <c r="K734" i="13"/>
  <c r="J734" i="13"/>
  <c r="R733" i="13"/>
  <c r="Q733" i="13"/>
  <c r="P733" i="13"/>
  <c r="O733" i="13"/>
  <c r="N733" i="13"/>
  <c r="M733" i="13"/>
  <c r="L733" i="13"/>
  <c r="K733" i="13"/>
  <c r="J733" i="13"/>
  <c r="R732" i="13"/>
  <c r="Q732" i="13"/>
  <c r="P732" i="13"/>
  <c r="O732" i="13"/>
  <c r="N732" i="13"/>
  <c r="M732" i="13"/>
  <c r="L732" i="13"/>
  <c r="K732" i="13"/>
  <c r="J732" i="13"/>
  <c r="R731" i="13"/>
  <c r="Q731" i="13"/>
  <c r="P731" i="13"/>
  <c r="O731" i="13"/>
  <c r="N731" i="13"/>
  <c r="M731" i="13"/>
  <c r="L731" i="13"/>
  <c r="K731" i="13"/>
  <c r="J731" i="13"/>
  <c r="R730" i="13"/>
  <c r="Q730" i="13"/>
  <c r="P730" i="13"/>
  <c r="O730" i="13"/>
  <c r="N730" i="13"/>
  <c r="M730" i="13"/>
  <c r="L730" i="13"/>
  <c r="K730" i="13"/>
  <c r="J730" i="13"/>
  <c r="R729" i="13"/>
  <c r="Q729" i="13"/>
  <c r="P729" i="13"/>
  <c r="O729" i="13"/>
  <c r="N729" i="13"/>
  <c r="M729" i="13"/>
  <c r="L729" i="13"/>
  <c r="K729" i="13"/>
  <c r="J729" i="13"/>
  <c r="R728" i="13"/>
  <c r="Q728" i="13"/>
  <c r="P728" i="13"/>
  <c r="O728" i="13"/>
  <c r="N728" i="13"/>
  <c r="M728" i="13"/>
  <c r="L728" i="13"/>
  <c r="K728" i="13"/>
  <c r="J728" i="13"/>
  <c r="R727" i="13"/>
  <c r="Q727" i="13"/>
  <c r="P727" i="13"/>
  <c r="O727" i="13"/>
  <c r="N727" i="13"/>
  <c r="M727" i="13"/>
  <c r="L727" i="13"/>
  <c r="K727" i="13"/>
  <c r="J727" i="13"/>
  <c r="R726" i="13"/>
  <c r="Q726" i="13"/>
  <c r="P726" i="13"/>
  <c r="O726" i="13"/>
  <c r="N726" i="13"/>
  <c r="M726" i="13"/>
  <c r="L726" i="13"/>
  <c r="K726" i="13"/>
  <c r="J726" i="13"/>
  <c r="R725" i="13"/>
  <c r="Q725" i="13"/>
  <c r="P725" i="13"/>
  <c r="O725" i="13"/>
  <c r="N725" i="13"/>
  <c r="M725" i="13"/>
  <c r="L725" i="13"/>
  <c r="K725" i="13"/>
  <c r="J725" i="13"/>
  <c r="R724" i="13"/>
  <c r="Q724" i="13"/>
  <c r="P724" i="13"/>
  <c r="O724" i="13"/>
  <c r="N724" i="13"/>
  <c r="M724" i="13"/>
  <c r="L724" i="13"/>
  <c r="K724" i="13"/>
  <c r="J724" i="13"/>
  <c r="R723" i="13"/>
  <c r="Q723" i="13"/>
  <c r="P723" i="13"/>
  <c r="O723" i="13"/>
  <c r="N723" i="13"/>
  <c r="M723" i="13"/>
  <c r="L723" i="13"/>
  <c r="K723" i="13"/>
  <c r="J723" i="13"/>
  <c r="R722" i="13"/>
  <c r="Q722" i="13"/>
  <c r="P722" i="13"/>
  <c r="O722" i="13"/>
  <c r="N722" i="13"/>
  <c r="M722" i="13"/>
  <c r="L722" i="13"/>
  <c r="K722" i="13"/>
  <c r="J722" i="13"/>
  <c r="R721" i="13"/>
  <c r="Q721" i="13"/>
  <c r="P721" i="13"/>
  <c r="O721" i="13"/>
  <c r="N721" i="13"/>
  <c r="M721" i="13"/>
  <c r="L721" i="13"/>
  <c r="K721" i="13"/>
  <c r="J721" i="13"/>
  <c r="R720" i="13"/>
  <c r="Q720" i="13"/>
  <c r="P720" i="13"/>
  <c r="O720" i="13"/>
  <c r="N720" i="13"/>
  <c r="M720" i="13"/>
  <c r="L720" i="13"/>
  <c r="K720" i="13"/>
  <c r="J720" i="13"/>
  <c r="R719" i="13"/>
  <c r="Q719" i="13"/>
  <c r="P719" i="13"/>
  <c r="O719" i="13"/>
  <c r="N719" i="13"/>
  <c r="M719" i="13"/>
  <c r="L719" i="13"/>
  <c r="K719" i="13"/>
  <c r="J719" i="13"/>
  <c r="R718" i="13"/>
  <c r="Q718" i="13"/>
  <c r="P718" i="13"/>
  <c r="O718" i="13"/>
  <c r="N718" i="13"/>
  <c r="M718" i="13"/>
  <c r="L718" i="13"/>
  <c r="K718" i="13"/>
  <c r="J718" i="13"/>
  <c r="R717" i="13"/>
  <c r="Q717" i="13"/>
  <c r="P717" i="13"/>
  <c r="O717" i="13"/>
  <c r="N717" i="13"/>
  <c r="M717" i="13"/>
  <c r="L717" i="13"/>
  <c r="K717" i="13"/>
  <c r="J717" i="13"/>
  <c r="R716" i="13"/>
  <c r="Q716" i="13"/>
  <c r="P716" i="13"/>
  <c r="O716" i="13"/>
  <c r="N716" i="13"/>
  <c r="M716" i="13"/>
  <c r="L716" i="13"/>
  <c r="K716" i="13"/>
  <c r="J716" i="13"/>
  <c r="R715" i="13"/>
  <c r="Q715" i="13"/>
  <c r="P715" i="13"/>
  <c r="O715" i="13"/>
  <c r="N715" i="13"/>
  <c r="M715" i="13"/>
  <c r="L715" i="13"/>
  <c r="K715" i="13"/>
  <c r="J715" i="13"/>
  <c r="R714" i="13"/>
  <c r="Q714" i="13"/>
  <c r="P714" i="13"/>
  <c r="O714" i="13"/>
  <c r="N714" i="13"/>
  <c r="M714" i="13"/>
  <c r="L714" i="13"/>
  <c r="K714" i="13"/>
  <c r="J714" i="13"/>
  <c r="R713" i="13"/>
  <c r="Q713" i="13"/>
  <c r="P713" i="13"/>
  <c r="O713" i="13"/>
  <c r="N713" i="13"/>
  <c r="M713" i="13"/>
  <c r="L713" i="13"/>
  <c r="K713" i="13"/>
  <c r="J713" i="13"/>
  <c r="R712" i="13"/>
  <c r="Q712" i="13"/>
  <c r="P712" i="13"/>
  <c r="O712" i="13"/>
  <c r="N712" i="13"/>
  <c r="M712" i="13"/>
  <c r="L712" i="13"/>
  <c r="K712" i="13"/>
  <c r="J712" i="13"/>
  <c r="R711" i="13"/>
  <c r="Q711" i="13"/>
  <c r="P711" i="13"/>
  <c r="O711" i="13"/>
  <c r="N711" i="13"/>
  <c r="M711" i="13"/>
  <c r="L711" i="13"/>
  <c r="K711" i="13"/>
  <c r="J711" i="13"/>
  <c r="R710" i="13"/>
  <c r="Q710" i="13"/>
  <c r="P710" i="13"/>
  <c r="O710" i="13"/>
  <c r="N710" i="13"/>
  <c r="M710" i="13"/>
  <c r="L710" i="13"/>
  <c r="K710" i="13"/>
  <c r="J710" i="13"/>
  <c r="R709" i="13"/>
  <c r="Q709" i="13"/>
  <c r="P709" i="13"/>
  <c r="O709" i="13"/>
  <c r="N709" i="13"/>
  <c r="M709" i="13"/>
  <c r="L709" i="13"/>
  <c r="K709" i="13"/>
  <c r="J709" i="13"/>
  <c r="R708" i="13"/>
  <c r="Q708" i="13"/>
  <c r="P708" i="13"/>
  <c r="O708" i="13"/>
  <c r="N708" i="13"/>
  <c r="M708" i="13"/>
  <c r="L708" i="13"/>
  <c r="K708" i="13"/>
  <c r="J708" i="13"/>
  <c r="R707" i="13"/>
  <c r="Q707" i="13"/>
  <c r="P707" i="13"/>
  <c r="O707" i="13"/>
  <c r="N707" i="13"/>
  <c r="M707" i="13"/>
  <c r="L707" i="13"/>
  <c r="K707" i="13"/>
  <c r="J707" i="13"/>
  <c r="R706" i="13"/>
  <c r="Q706" i="13"/>
  <c r="P706" i="13"/>
  <c r="O706" i="13"/>
  <c r="N706" i="13"/>
  <c r="M706" i="13"/>
  <c r="L706" i="13"/>
  <c r="K706" i="13"/>
  <c r="J706" i="13"/>
  <c r="R705" i="13"/>
  <c r="Q705" i="13"/>
  <c r="P705" i="13"/>
  <c r="O705" i="13"/>
  <c r="N705" i="13"/>
  <c r="M705" i="13"/>
  <c r="L705" i="13"/>
  <c r="K705" i="13"/>
  <c r="J705" i="13"/>
  <c r="R704" i="13"/>
  <c r="Q704" i="13"/>
  <c r="P704" i="13"/>
  <c r="O704" i="13"/>
  <c r="N704" i="13"/>
  <c r="M704" i="13"/>
  <c r="L704" i="13"/>
  <c r="K704" i="13"/>
  <c r="J704" i="13"/>
  <c r="R703" i="13"/>
  <c r="Q703" i="13"/>
  <c r="P703" i="13"/>
  <c r="O703" i="13"/>
  <c r="N703" i="13"/>
  <c r="M703" i="13"/>
  <c r="L703" i="13"/>
  <c r="K703" i="13"/>
  <c r="J703" i="13"/>
  <c r="R702" i="13"/>
  <c r="Q702" i="13"/>
  <c r="P702" i="13"/>
  <c r="O702" i="13"/>
  <c r="N702" i="13"/>
  <c r="M702" i="13"/>
  <c r="L702" i="13"/>
  <c r="K702" i="13"/>
  <c r="J702" i="13"/>
  <c r="R701" i="13"/>
  <c r="Q701" i="13"/>
  <c r="P701" i="13"/>
  <c r="O701" i="13"/>
  <c r="N701" i="13"/>
  <c r="M701" i="13"/>
  <c r="L701" i="13"/>
  <c r="K701" i="13"/>
  <c r="J701" i="13"/>
  <c r="R700" i="13"/>
  <c r="Q700" i="13"/>
  <c r="P700" i="13"/>
  <c r="O700" i="13"/>
  <c r="N700" i="13"/>
  <c r="M700" i="13"/>
  <c r="L700" i="13"/>
  <c r="K700" i="13"/>
  <c r="J700" i="13"/>
  <c r="R699" i="13"/>
  <c r="Q699" i="13"/>
  <c r="P699" i="13"/>
  <c r="O699" i="13"/>
  <c r="N699" i="13"/>
  <c r="M699" i="13"/>
  <c r="L699" i="13"/>
  <c r="K699" i="13"/>
  <c r="J699" i="13"/>
  <c r="R698" i="13"/>
  <c r="Q698" i="13"/>
  <c r="P698" i="13"/>
  <c r="O698" i="13"/>
  <c r="N698" i="13"/>
  <c r="M698" i="13"/>
  <c r="L698" i="13"/>
  <c r="K698" i="13"/>
  <c r="J698" i="13"/>
  <c r="R697" i="13"/>
  <c r="Q697" i="13"/>
  <c r="P697" i="13"/>
  <c r="O697" i="13"/>
  <c r="N697" i="13"/>
  <c r="M697" i="13"/>
  <c r="L697" i="13"/>
  <c r="K697" i="13"/>
  <c r="J697" i="13"/>
  <c r="R696" i="13"/>
  <c r="Q696" i="13"/>
  <c r="P696" i="13"/>
  <c r="O696" i="13"/>
  <c r="N696" i="13"/>
  <c r="M696" i="13"/>
  <c r="L696" i="13"/>
  <c r="K696" i="13"/>
  <c r="J696" i="13"/>
  <c r="R695" i="13"/>
  <c r="Q695" i="13"/>
  <c r="P695" i="13"/>
  <c r="O695" i="13"/>
  <c r="N695" i="13"/>
  <c r="M695" i="13"/>
  <c r="L695" i="13"/>
  <c r="K695" i="13"/>
  <c r="J695" i="13"/>
  <c r="R694" i="13"/>
  <c r="Q694" i="13"/>
  <c r="P694" i="13"/>
  <c r="O694" i="13"/>
  <c r="N694" i="13"/>
  <c r="M694" i="13"/>
  <c r="L694" i="13"/>
  <c r="K694" i="13"/>
  <c r="J694" i="13"/>
  <c r="R693" i="13"/>
  <c r="Q693" i="13"/>
  <c r="P693" i="13"/>
  <c r="O693" i="13"/>
  <c r="N693" i="13"/>
  <c r="M693" i="13"/>
  <c r="L693" i="13"/>
  <c r="K693" i="13"/>
  <c r="J693" i="13"/>
  <c r="R692" i="13"/>
  <c r="Q692" i="13"/>
  <c r="P692" i="13"/>
  <c r="O692" i="13"/>
  <c r="N692" i="13"/>
  <c r="M692" i="13"/>
  <c r="L692" i="13"/>
  <c r="K692" i="13"/>
  <c r="J692" i="13"/>
  <c r="R691" i="13"/>
  <c r="Q691" i="13"/>
  <c r="P691" i="13"/>
  <c r="O691" i="13"/>
  <c r="N691" i="13"/>
  <c r="M691" i="13"/>
  <c r="L691" i="13"/>
  <c r="K691" i="13"/>
  <c r="J691" i="13"/>
  <c r="R690" i="13"/>
  <c r="Q690" i="13"/>
  <c r="P690" i="13"/>
  <c r="O690" i="13"/>
  <c r="N690" i="13"/>
  <c r="M690" i="13"/>
  <c r="L690" i="13"/>
  <c r="K690" i="13"/>
  <c r="J690" i="13"/>
  <c r="R689" i="13"/>
  <c r="Q689" i="13"/>
  <c r="P689" i="13"/>
  <c r="O689" i="13"/>
  <c r="N689" i="13"/>
  <c r="M689" i="13"/>
  <c r="L689" i="13"/>
  <c r="K689" i="13"/>
  <c r="J689" i="13"/>
  <c r="R688" i="13"/>
  <c r="Q688" i="13"/>
  <c r="P688" i="13"/>
  <c r="O688" i="13"/>
  <c r="N688" i="13"/>
  <c r="M688" i="13"/>
  <c r="L688" i="13"/>
  <c r="K688" i="13"/>
  <c r="J688" i="13"/>
  <c r="R687" i="13"/>
  <c r="Q687" i="13"/>
  <c r="P687" i="13"/>
  <c r="O687" i="13"/>
  <c r="N687" i="13"/>
  <c r="M687" i="13"/>
  <c r="L687" i="13"/>
  <c r="K687" i="13"/>
  <c r="J687" i="13"/>
  <c r="R686" i="13"/>
  <c r="Q686" i="13"/>
  <c r="P686" i="13"/>
  <c r="O686" i="13"/>
  <c r="N686" i="13"/>
  <c r="M686" i="13"/>
  <c r="L686" i="13"/>
  <c r="K686" i="13"/>
  <c r="J686" i="13"/>
  <c r="R685" i="13"/>
  <c r="Q685" i="13"/>
  <c r="P685" i="13"/>
  <c r="O685" i="13"/>
  <c r="N685" i="13"/>
  <c r="M685" i="13"/>
  <c r="L685" i="13"/>
  <c r="K685" i="13"/>
  <c r="J685" i="13"/>
  <c r="R684" i="13"/>
  <c r="Q684" i="13"/>
  <c r="P684" i="13"/>
  <c r="O684" i="13"/>
  <c r="N684" i="13"/>
  <c r="M684" i="13"/>
  <c r="L684" i="13"/>
  <c r="K684" i="13"/>
  <c r="J684" i="13"/>
  <c r="R683" i="13"/>
  <c r="Q683" i="13"/>
  <c r="P683" i="13"/>
  <c r="O683" i="13"/>
  <c r="N683" i="13"/>
  <c r="M683" i="13"/>
  <c r="L683" i="13"/>
  <c r="K683" i="13"/>
  <c r="J683" i="13"/>
  <c r="R682" i="13"/>
  <c r="Q682" i="13"/>
  <c r="P682" i="13"/>
  <c r="O682" i="13"/>
  <c r="N682" i="13"/>
  <c r="M682" i="13"/>
  <c r="L682" i="13"/>
  <c r="K682" i="13"/>
  <c r="J682" i="13"/>
  <c r="R681" i="13"/>
  <c r="Q681" i="13"/>
  <c r="P681" i="13"/>
  <c r="O681" i="13"/>
  <c r="N681" i="13"/>
  <c r="M681" i="13"/>
  <c r="L681" i="13"/>
  <c r="K681" i="13"/>
  <c r="J681" i="13"/>
  <c r="R680" i="13"/>
  <c r="Q680" i="13"/>
  <c r="P680" i="13"/>
  <c r="O680" i="13"/>
  <c r="N680" i="13"/>
  <c r="M680" i="13"/>
  <c r="L680" i="13"/>
  <c r="K680" i="13"/>
  <c r="J680" i="13"/>
  <c r="R679" i="13"/>
  <c r="Q679" i="13"/>
  <c r="P679" i="13"/>
  <c r="O679" i="13"/>
  <c r="N679" i="13"/>
  <c r="M679" i="13"/>
  <c r="L679" i="13"/>
  <c r="K679" i="13"/>
  <c r="J679" i="13"/>
  <c r="R678" i="13"/>
  <c r="Q678" i="13"/>
  <c r="P678" i="13"/>
  <c r="O678" i="13"/>
  <c r="N678" i="13"/>
  <c r="M678" i="13"/>
  <c r="L678" i="13"/>
  <c r="K678" i="13"/>
  <c r="J678" i="13"/>
  <c r="R677" i="13"/>
  <c r="Q677" i="13"/>
  <c r="P677" i="13"/>
  <c r="O677" i="13"/>
  <c r="N677" i="13"/>
  <c r="M677" i="13"/>
  <c r="L677" i="13"/>
  <c r="K677" i="13"/>
  <c r="J677" i="13"/>
  <c r="R676" i="13"/>
  <c r="Q676" i="13"/>
  <c r="P676" i="13"/>
  <c r="O676" i="13"/>
  <c r="N676" i="13"/>
  <c r="M676" i="13"/>
  <c r="L676" i="13"/>
  <c r="K676" i="13"/>
  <c r="J676" i="13"/>
  <c r="R675" i="13"/>
  <c r="Q675" i="13"/>
  <c r="P675" i="13"/>
  <c r="O675" i="13"/>
  <c r="N675" i="13"/>
  <c r="M675" i="13"/>
  <c r="L675" i="13"/>
  <c r="K675" i="13"/>
  <c r="J675" i="13"/>
  <c r="R674" i="13"/>
  <c r="Q674" i="13"/>
  <c r="P674" i="13"/>
  <c r="O674" i="13"/>
  <c r="N674" i="13"/>
  <c r="M674" i="13"/>
  <c r="L674" i="13"/>
  <c r="K674" i="13"/>
  <c r="J674" i="13"/>
  <c r="R673" i="13"/>
  <c r="Q673" i="13"/>
  <c r="P673" i="13"/>
  <c r="O673" i="13"/>
  <c r="N673" i="13"/>
  <c r="M673" i="13"/>
  <c r="L673" i="13"/>
  <c r="K673" i="13"/>
  <c r="J673" i="13"/>
  <c r="R672" i="13"/>
  <c r="Q672" i="13"/>
  <c r="P672" i="13"/>
  <c r="O672" i="13"/>
  <c r="N672" i="13"/>
  <c r="M672" i="13"/>
  <c r="L672" i="13"/>
  <c r="K672" i="13"/>
  <c r="J672" i="13"/>
  <c r="R671" i="13"/>
  <c r="Q671" i="13"/>
  <c r="P671" i="13"/>
  <c r="O671" i="13"/>
  <c r="N671" i="13"/>
  <c r="M671" i="13"/>
  <c r="L671" i="13"/>
  <c r="K671" i="13"/>
  <c r="J671" i="13"/>
  <c r="R670" i="13"/>
  <c r="Q670" i="13"/>
  <c r="P670" i="13"/>
  <c r="O670" i="13"/>
  <c r="N670" i="13"/>
  <c r="M670" i="13"/>
  <c r="L670" i="13"/>
  <c r="K670" i="13"/>
  <c r="J670" i="13"/>
  <c r="R669" i="13"/>
  <c r="Q669" i="13"/>
  <c r="P669" i="13"/>
  <c r="O669" i="13"/>
  <c r="N669" i="13"/>
  <c r="M669" i="13"/>
  <c r="L669" i="13"/>
  <c r="K669" i="13"/>
  <c r="J669" i="13"/>
  <c r="R668" i="13"/>
  <c r="Q668" i="13"/>
  <c r="P668" i="13"/>
  <c r="O668" i="13"/>
  <c r="N668" i="13"/>
  <c r="M668" i="13"/>
  <c r="L668" i="13"/>
  <c r="K668" i="13"/>
  <c r="J668" i="13"/>
  <c r="R667" i="13"/>
  <c r="Q667" i="13"/>
  <c r="P667" i="13"/>
  <c r="O667" i="13"/>
  <c r="N667" i="13"/>
  <c r="M667" i="13"/>
  <c r="L667" i="13"/>
  <c r="K667" i="13"/>
  <c r="J667" i="13"/>
  <c r="R666" i="13"/>
  <c r="Q666" i="13"/>
  <c r="P666" i="13"/>
  <c r="O666" i="13"/>
  <c r="N666" i="13"/>
  <c r="M666" i="13"/>
  <c r="L666" i="13"/>
  <c r="K666" i="13"/>
  <c r="J666" i="13"/>
  <c r="R665" i="13"/>
  <c r="Q665" i="13"/>
  <c r="P665" i="13"/>
  <c r="O665" i="13"/>
  <c r="N665" i="13"/>
  <c r="M665" i="13"/>
  <c r="L665" i="13"/>
  <c r="K665" i="13"/>
  <c r="J665" i="13"/>
  <c r="R664" i="13"/>
  <c r="Q664" i="13"/>
  <c r="P664" i="13"/>
  <c r="O664" i="13"/>
  <c r="N664" i="13"/>
  <c r="M664" i="13"/>
  <c r="L664" i="13"/>
  <c r="K664" i="13"/>
  <c r="J664" i="13"/>
  <c r="R663" i="13"/>
  <c r="Q663" i="13"/>
  <c r="P663" i="13"/>
  <c r="O663" i="13"/>
  <c r="N663" i="13"/>
  <c r="M663" i="13"/>
  <c r="L663" i="13"/>
  <c r="K663" i="13"/>
  <c r="J663" i="13"/>
  <c r="R662" i="13"/>
  <c r="Q662" i="13"/>
  <c r="P662" i="13"/>
  <c r="O662" i="13"/>
  <c r="N662" i="13"/>
  <c r="M662" i="13"/>
  <c r="L662" i="13"/>
  <c r="K662" i="13"/>
  <c r="J662" i="13"/>
  <c r="R661" i="13"/>
  <c r="Q661" i="13"/>
  <c r="P661" i="13"/>
  <c r="O661" i="13"/>
  <c r="N661" i="13"/>
  <c r="M661" i="13"/>
  <c r="L661" i="13"/>
  <c r="K661" i="13"/>
  <c r="J661" i="13"/>
  <c r="R660" i="13"/>
  <c r="Q660" i="13"/>
  <c r="P660" i="13"/>
  <c r="O660" i="13"/>
  <c r="N660" i="13"/>
  <c r="M660" i="13"/>
  <c r="L660" i="13"/>
  <c r="K660" i="13"/>
  <c r="J660" i="13"/>
  <c r="R659" i="13"/>
  <c r="Q659" i="13"/>
  <c r="P659" i="13"/>
  <c r="O659" i="13"/>
  <c r="N659" i="13"/>
  <c r="M659" i="13"/>
  <c r="L659" i="13"/>
  <c r="K659" i="13"/>
  <c r="J659" i="13"/>
  <c r="R658" i="13"/>
  <c r="Q658" i="13"/>
  <c r="P658" i="13"/>
  <c r="O658" i="13"/>
  <c r="N658" i="13"/>
  <c r="M658" i="13"/>
  <c r="L658" i="13"/>
  <c r="K658" i="13"/>
  <c r="J658" i="13"/>
  <c r="R657" i="13"/>
  <c r="Q657" i="13"/>
  <c r="P657" i="13"/>
  <c r="O657" i="13"/>
  <c r="N657" i="13"/>
  <c r="M657" i="13"/>
  <c r="L657" i="13"/>
  <c r="K657" i="13"/>
  <c r="J657" i="13"/>
  <c r="R656" i="13"/>
  <c r="Q656" i="13"/>
  <c r="P656" i="13"/>
  <c r="O656" i="13"/>
  <c r="N656" i="13"/>
  <c r="M656" i="13"/>
  <c r="L656" i="13"/>
  <c r="K656" i="13"/>
  <c r="J656" i="13"/>
  <c r="R655" i="13"/>
  <c r="Q655" i="13"/>
  <c r="P655" i="13"/>
  <c r="O655" i="13"/>
  <c r="N655" i="13"/>
  <c r="M655" i="13"/>
  <c r="L655" i="13"/>
  <c r="K655" i="13"/>
  <c r="J655" i="13"/>
  <c r="R654" i="13"/>
  <c r="Q654" i="13"/>
  <c r="P654" i="13"/>
  <c r="O654" i="13"/>
  <c r="N654" i="13"/>
  <c r="M654" i="13"/>
  <c r="L654" i="13"/>
  <c r="K654" i="13"/>
  <c r="J654" i="13"/>
  <c r="R653" i="13"/>
  <c r="Q653" i="13"/>
  <c r="P653" i="13"/>
  <c r="O653" i="13"/>
  <c r="N653" i="13"/>
  <c r="M653" i="13"/>
  <c r="L653" i="13"/>
  <c r="K653" i="13"/>
  <c r="J653" i="13"/>
  <c r="R652" i="13"/>
  <c r="Q652" i="13"/>
  <c r="P652" i="13"/>
  <c r="O652" i="13"/>
  <c r="N652" i="13"/>
  <c r="M652" i="13"/>
  <c r="L652" i="13"/>
  <c r="K652" i="13"/>
  <c r="J652" i="13"/>
  <c r="R651" i="13"/>
  <c r="Q651" i="13"/>
  <c r="P651" i="13"/>
  <c r="O651" i="13"/>
  <c r="N651" i="13"/>
  <c r="M651" i="13"/>
  <c r="L651" i="13"/>
  <c r="K651" i="13"/>
  <c r="J651" i="13"/>
  <c r="R650" i="13"/>
  <c r="Q650" i="13"/>
  <c r="P650" i="13"/>
  <c r="O650" i="13"/>
  <c r="N650" i="13"/>
  <c r="M650" i="13"/>
  <c r="L650" i="13"/>
  <c r="K650" i="13"/>
  <c r="J650" i="13"/>
  <c r="R649" i="13"/>
  <c r="Q649" i="13"/>
  <c r="P649" i="13"/>
  <c r="O649" i="13"/>
  <c r="N649" i="13"/>
  <c r="M649" i="13"/>
  <c r="L649" i="13"/>
  <c r="K649" i="13"/>
  <c r="J649" i="13"/>
  <c r="R648" i="13"/>
  <c r="Q648" i="13"/>
  <c r="P648" i="13"/>
  <c r="O648" i="13"/>
  <c r="N648" i="13"/>
  <c r="M648" i="13"/>
  <c r="L648" i="13"/>
  <c r="K648" i="13"/>
  <c r="J648" i="13"/>
  <c r="R647" i="13"/>
  <c r="Q647" i="13"/>
  <c r="P647" i="13"/>
  <c r="O647" i="13"/>
  <c r="N647" i="13"/>
  <c r="M647" i="13"/>
  <c r="L647" i="13"/>
  <c r="K647" i="13"/>
  <c r="J647" i="13"/>
  <c r="R646" i="13"/>
  <c r="Q646" i="13"/>
  <c r="P646" i="13"/>
  <c r="O646" i="13"/>
  <c r="N646" i="13"/>
  <c r="M646" i="13"/>
  <c r="L646" i="13"/>
  <c r="K646" i="13"/>
  <c r="J646" i="13"/>
  <c r="R645" i="13"/>
  <c r="Q645" i="13"/>
  <c r="P645" i="13"/>
  <c r="O645" i="13"/>
  <c r="N645" i="13"/>
  <c r="M645" i="13"/>
  <c r="L645" i="13"/>
  <c r="K645" i="13"/>
  <c r="J645" i="13"/>
  <c r="R644" i="13"/>
  <c r="Q644" i="13"/>
  <c r="P644" i="13"/>
  <c r="O644" i="13"/>
  <c r="N644" i="13"/>
  <c r="M644" i="13"/>
  <c r="L644" i="13"/>
  <c r="K644" i="13"/>
  <c r="J644" i="13"/>
  <c r="R643" i="13"/>
  <c r="Q643" i="13"/>
  <c r="P643" i="13"/>
  <c r="O643" i="13"/>
  <c r="N643" i="13"/>
  <c r="M643" i="13"/>
  <c r="L643" i="13"/>
  <c r="K643" i="13"/>
  <c r="J643" i="13"/>
  <c r="R642" i="13"/>
  <c r="Q642" i="13"/>
  <c r="P642" i="13"/>
  <c r="O642" i="13"/>
  <c r="N642" i="13"/>
  <c r="M642" i="13"/>
  <c r="L642" i="13"/>
  <c r="K642" i="13"/>
  <c r="J642" i="13"/>
  <c r="R641" i="13"/>
  <c r="Q641" i="13"/>
  <c r="P641" i="13"/>
  <c r="O641" i="13"/>
  <c r="N641" i="13"/>
  <c r="M641" i="13"/>
  <c r="L641" i="13"/>
  <c r="K641" i="13"/>
  <c r="J641" i="13"/>
  <c r="R640" i="13"/>
  <c r="Q640" i="13"/>
  <c r="P640" i="13"/>
  <c r="O640" i="13"/>
  <c r="N640" i="13"/>
  <c r="M640" i="13"/>
  <c r="L640" i="13"/>
  <c r="K640" i="13"/>
  <c r="J640" i="13"/>
  <c r="R639" i="13"/>
  <c r="Q639" i="13"/>
  <c r="P639" i="13"/>
  <c r="O639" i="13"/>
  <c r="N639" i="13"/>
  <c r="M639" i="13"/>
  <c r="L639" i="13"/>
  <c r="K639" i="13"/>
  <c r="J639" i="13"/>
  <c r="R638" i="13"/>
  <c r="Q638" i="13"/>
  <c r="P638" i="13"/>
  <c r="O638" i="13"/>
  <c r="N638" i="13"/>
  <c r="M638" i="13"/>
  <c r="L638" i="13"/>
  <c r="K638" i="13"/>
  <c r="J638" i="13"/>
  <c r="R637" i="13"/>
  <c r="Q637" i="13"/>
  <c r="P637" i="13"/>
  <c r="O637" i="13"/>
  <c r="N637" i="13"/>
  <c r="M637" i="13"/>
  <c r="L637" i="13"/>
  <c r="K637" i="13"/>
  <c r="J637" i="13"/>
  <c r="R636" i="13"/>
  <c r="Q636" i="13"/>
  <c r="P636" i="13"/>
  <c r="O636" i="13"/>
  <c r="N636" i="13"/>
  <c r="M636" i="13"/>
  <c r="L636" i="13"/>
  <c r="K636" i="13"/>
  <c r="J636" i="13"/>
  <c r="R635" i="13"/>
  <c r="Q635" i="13"/>
  <c r="P635" i="13"/>
  <c r="O635" i="13"/>
  <c r="N635" i="13"/>
  <c r="M635" i="13"/>
  <c r="L635" i="13"/>
  <c r="K635" i="13"/>
  <c r="J635" i="13"/>
  <c r="R634" i="13"/>
  <c r="Q634" i="13"/>
  <c r="P634" i="13"/>
  <c r="O634" i="13"/>
  <c r="N634" i="13"/>
  <c r="M634" i="13"/>
  <c r="L634" i="13"/>
  <c r="K634" i="13"/>
  <c r="J634" i="13"/>
  <c r="R633" i="13"/>
  <c r="Q633" i="13"/>
  <c r="P633" i="13"/>
  <c r="O633" i="13"/>
  <c r="N633" i="13"/>
  <c r="M633" i="13"/>
  <c r="L633" i="13"/>
  <c r="K633" i="13"/>
  <c r="J633" i="13"/>
  <c r="R632" i="13"/>
  <c r="Q632" i="13"/>
  <c r="P632" i="13"/>
  <c r="O632" i="13"/>
  <c r="N632" i="13"/>
  <c r="M632" i="13"/>
  <c r="L632" i="13"/>
  <c r="K632" i="13"/>
  <c r="J632" i="13"/>
  <c r="R631" i="13"/>
  <c r="Q631" i="13"/>
  <c r="P631" i="13"/>
  <c r="O631" i="13"/>
  <c r="N631" i="13"/>
  <c r="M631" i="13"/>
  <c r="L631" i="13"/>
  <c r="K631" i="13"/>
  <c r="J631" i="13"/>
  <c r="R630" i="13"/>
  <c r="Q630" i="13"/>
  <c r="P630" i="13"/>
  <c r="O630" i="13"/>
  <c r="N630" i="13"/>
  <c r="M630" i="13"/>
  <c r="L630" i="13"/>
  <c r="K630" i="13"/>
  <c r="J630" i="13"/>
  <c r="R629" i="13"/>
  <c r="Q629" i="13"/>
  <c r="P629" i="13"/>
  <c r="O629" i="13"/>
  <c r="N629" i="13"/>
  <c r="M629" i="13"/>
  <c r="L629" i="13"/>
  <c r="K629" i="13"/>
  <c r="J629" i="13"/>
  <c r="R628" i="13"/>
  <c r="Q628" i="13"/>
  <c r="P628" i="13"/>
  <c r="O628" i="13"/>
  <c r="N628" i="13"/>
  <c r="M628" i="13"/>
  <c r="L628" i="13"/>
  <c r="K628" i="13"/>
  <c r="J628" i="13"/>
  <c r="R627" i="13"/>
  <c r="Q627" i="13"/>
  <c r="P627" i="13"/>
  <c r="O627" i="13"/>
  <c r="N627" i="13"/>
  <c r="M627" i="13"/>
  <c r="L627" i="13"/>
  <c r="K627" i="13"/>
  <c r="J627" i="13"/>
  <c r="R626" i="13"/>
  <c r="Q626" i="13"/>
  <c r="P626" i="13"/>
  <c r="O626" i="13"/>
  <c r="N626" i="13"/>
  <c r="M626" i="13"/>
  <c r="L626" i="13"/>
  <c r="K626" i="13"/>
  <c r="J626" i="13"/>
  <c r="R625" i="13"/>
  <c r="Q625" i="13"/>
  <c r="P625" i="13"/>
  <c r="O625" i="13"/>
  <c r="N625" i="13"/>
  <c r="M625" i="13"/>
  <c r="L625" i="13"/>
  <c r="K625" i="13"/>
  <c r="J625" i="13"/>
  <c r="R624" i="13"/>
  <c r="Q624" i="13"/>
  <c r="P624" i="13"/>
  <c r="O624" i="13"/>
  <c r="N624" i="13"/>
  <c r="M624" i="13"/>
  <c r="L624" i="13"/>
  <c r="K624" i="13"/>
  <c r="J624" i="13"/>
  <c r="R623" i="13"/>
  <c r="Q623" i="13"/>
  <c r="P623" i="13"/>
  <c r="O623" i="13"/>
  <c r="N623" i="13"/>
  <c r="M623" i="13"/>
  <c r="L623" i="13"/>
  <c r="K623" i="13"/>
  <c r="J623" i="13"/>
  <c r="R622" i="13"/>
  <c r="Q622" i="13"/>
  <c r="P622" i="13"/>
  <c r="O622" i="13"/>
  <c r="N622" i="13"/>
  <c r="M622" i="13"/>
  <c r="L622" i="13"/>
  <c r="K622" i="13"/>
  <c r="J622" i="13"/>
  <c r="R621" i="13"/>
  <c r="Q621" i="13"/>
  <c r="P621" i="13"/>
  <c r="O621" i="13"/>
  <c r="N621" i="13"/>
  <c r="M621" i="13"/>
  <c r="L621" i="13"/>
  <c r="K621" i="13"/>
  <c r="J621" i="13"/>
  <c r="R620" i="13"/>
  <c r="Q620" i="13"/>
  <c r="P620" i="13"/>
  <c r="O620" i="13"/>
  <c r="N620" i="13"/>
  <c r="M620" i="13"/>
  <c r="L620" i="13"/>
  <c r="K620" i="13"/>
  <c r="J620" i="13"/>
  <c r="R619" i="13"/>
  <c r="Q619" i="13"/>
  <c r="P619" i="13"/>
  <c r="O619" i="13"/>
  <c r="N619" i="13"/>
  <c r="M619" i="13"/>
  <c r="L619" i="13"/>
  <c r="K619" i="13"/>
  <c r="J619" i="13"/>
  <c r="R618" i="13"/>
  <c r="Q618" i="13"/>
  <c r="P618" i="13"/>
  <c r="O618" i="13"/>
  <c r="N618" i="13"/>
  <c r="M618" i="13"/>
  <c r="L618" i="13"/>
  <c r="K618" i="13"/>
  <c r="J618" i="13"/>
  <c r="R617" i="13"/>
  <c r="Q617" i="13"/>
  <c r="P617" i="13"/>
  <c r="O617" i="13"/>
  <c r="N617" i="13"/>
  <c r="M617" i="13"/>
  <c r="L617" i="13"/>
  <c r="K617" i="13"/>
  <c r="J617" i="13"/>
  <c r="R616" i="13"/>
  <c r="Q616" i="13"/>
  <c r="P616" i="13"/>
  <c r="O616" i="13"/>
  <c r="N616" i="13"/>
  <c r="M616" i="13"/>
  <c r="L616" i="13"/>
  <c r="K616" i="13"/>
  <c r="J616" i="13"/>
  <c r="R615" i="13"/>
  <c r="Q615" i="13"/>
  <c r="P615" i="13"/>
  <c r="O615" i="13"/>
  <c r="N615" i="13"/>
  <c r="M615" i="13"/>
  <c r="L615" i="13"/>
  <c r="K615" i="13"/>
  <c r="J615" i="13"/>
  <c r="R614" i="13"/>
  <c r="Q614" i="13"/>
  <c r="P614" i="13"/>
  <c r="O614" i="13"/>
  <c r="N614" i="13"/>
  <c r="M614" i="13"/>
  <c r="L614" i="13"/>
  <c r="K614" i="13"/>
  <c r="J614" i="13"/>
  <c r="R613" i="13"/>
  <c r="Q613" i="13"/>
  <c r="P613" i="13"/>
  <c r="O613" i="13"/>
  <c r="N613" i="13"/>
  <c r="M613" i="13"/>
  <c r="L613" i="13"/>
  <c r="K613" i="13"/>
  <c r="J613" i="13"/>
  <c r="R612" i="13"/>
  <c r="Q612" i="13"/>
  <c r="P612" i="13"/>
  <c r="O612" i="13"/>
  <c r="N612" i="13"/>
  <c r="M612" i="13"/>
  <c r="L612" i="13"/>
  <c r="K612" i="13"/>
  <c r="J612" i="13"/>
  <c r="R611" i="13"/>
  <c r="Q611" i="13"/>
  <c r="P611" i="13"/>
  <c r="O611" i="13"/>
  <c r="N611" i="13"/>
  <c r="M611" i="13"/>
  <c r="L611" i="13"/>
  <c r="K611" i="13"/>
  <c r="J611" i="13"/>
  <c r="R610" i="13"/>
  <c r="Q610" i="13"/>
  <c r="P610" i="13"/>
  <c r="O610" i="13"/>
  <c r="N610" i="13"/>
  <c r="M610" i="13"/>
  <c r="L610" i="13"/>
  <c r="K610" i="13"/>
  <c r="J610" i="13"/>
  <c r="R609" i="13"/>
  <c r="Q609" i="13"/>
  <c r="P609" i="13"/>
  <c r="O609" i="13"/>
  <c r="N609" i="13"/>
  <c r="M609" i="13"/>
  <c r="L609" i="13"/>
  <c r="K609" i="13"/>
  <c r="J609" i="13"/>
  <c r="R608" i="13"/>
  <c r="Q608" i="13"/>
  <c r="P608" i="13"/>
  <c r="O608" i="13"/>
  <c r="N608" i="13"/>
  <c r="M608" i="13"/>
  <c r="L608" i="13"/>
  <c r="K608" i="13"/>
  <c r="J608" i="13"/>
  <c r="R607" i="13"/>
  <c r="Q607" i="13"/>
  <c r="P607" i="13"/>
  <c r="O607" i="13"/>
  <c r="N607" i="13"/>
  <c r="M607" i="13"/>
  <c r="L607" i="13"/>
  <c r="K607" i="13"/>
  <c r="J607" i="13"/>
  <c r="R606" i="13"/>
  <c r="Q606" i="13"/>
  <c r="P606" i="13"/>
  <c r="O606" i="13"/>
  <c r="N606" i="13"/>
  <c r="M606" i="13"/>
  <c r="L606" i="13"/>
  <c r="K606" i="13"/>
  <c r="J606" i="13"/>
  <c r="R605" i="13"/>
  <c r="Q605" i="13"/>
  <c r="P605" i="13"/>
  <c r="O605" i="13"/>
  <c r="N605" i="13"/>
  <c r="M605" i="13"/>
  <c r="L605" i="13"/>
  <c r="K605" i="13"/>
  <c r="J605" i="13"/>
  <c r="R604" i="13"/>
  <c r="Q604" i="13"/>
  <c r="P604" i="13"/>
  <c r="O604" i="13"/>
  <c r="N604" i="13"/>
  <c r="M604" i="13"/>
  <c r="L604" i="13"/>
  <c r="K604" i="13"/>
  <c r="J604" i="13"/>
  <c r="R603" i="13"/>
  <c r="Q603" i="13"/>
  <c r="P603" i="13"/>
  <c r="O603" i="13"/>
  <c r="N603" i="13"/>
  <c r="M603" i="13"/>
  <c r="L603" i="13"/>
  <c r="K603" i="13"/>
  <c r="J603" i="13"/>
  <c r="R602" i="13"/>
  <c r="Q602" i="13"/>
  <c r="P602" i="13"/>
  <c r="O602" i="13"/>
  <c r="N602" i="13"/>
  <c r="M602" i="13"/>
  <c r="L602" i="13"/>
  <c r="K602" i="13"/>
  <c r="J602" i="13"/>
  <c r="R601" i="13"/>
  <c r="Q601" i="13"/>
  <c r="P601" i="13"/>
  <c r="O601" i="13"/>
  <c r="N601" i="13"/>
  <c r="M601" i="13"/>
  <c r="L601" i="13"/>
  <c r="K601" i="13"/>
  <c r="J601" i="13"/>
  <c r="R600" i="13"/>
  <c r="Q600" i="13"/>
  <c r="P600" i="13"/>
  <c r="O600" i="13"/>
  <c r="N600" i="13"/>
  <c r="M600" i="13"/>
  <c r="L600" i="13"/>
  <c r="K600" i="13"/>
  <c r="J600" i="13"/>
  <c r="R599" i="13"/>
  <c r="Q599" i="13"/>
  <c r="P599" i="13"/>
  <c r="O599" i="13"/>
  <c r="N599" i="13"/>
  <c r="M599" i="13"/>
  <c r="L599" i="13"/>
  <c r="K599" i="13"/>
  <c r="J599" i="13"/>
  <c r="R598" i="13"/>
  <c r="Q598" i="13"/>
  <c r="P598" i="13"/>
  <c r="O598" i="13"/>
  <c r="N598" i="13"/>
  <c r="M598" i="13"/>
  <c r="L598" i="13"/>
  <c r="K598" i="13"/>
  <c r="J598" i="13"/>
  <c r="R597" i="13"/>
  <c r="Q597" i="13"/>
  <c r="P597" i="13"/>
  <c r="O597" i="13"/>
  <c r="N597" i="13"/>
  <c r="M597" i="13"/>
  <c r="L597" i="13"/>
  <c r="K597" i="13"/>
  <c r="J597" i="13"/>
  <c r="R596" i="13"/>
  <c r="Q596" i="13"/>
  <c r="P596" i="13"/>
  <c r="O596" i="13"/>
  <c r="N596" i="13"/>
  <c r="M596" i="13"/>
  <c r="L596" i="13"/>
  <c r="K596" i="13"/>
  <c r="J596" i="13"/>
  <c r="R595" i="13"/>
  <c r="Q595" i="13"/>
  <c r="P595" i="13"/>
  <c r="O595" i="13"/>
  <c r="N595" i="13"/>
  <c r="M595" i="13"/>
  <c r="L595" i="13"/>
  <c r="K595" i="13"/>
  <c r="J595" i="13"/>
  <c r="R594" i="13"/>
  <c r="Q594" i="13"/>
  <c r="P594" i="13"/>
  <c r="O594" i="13"/>
  <c r="N594" i="13"/>
  <c r="M594" i="13"/>
  <c r="L594" i="13"/>
  <c r="K594" i="13"/>
  <c r="J594" i="13"/>
  <c r="R593" i="13"/>
  <c r="Q593" i="13"/>
  <c r="P593" i="13"/>
  <c r="O593" i="13"/>
  <c r="N593" i="13"/>
  <c r="M593" i="13"/>
  <c r="L593" i="13"/>
  <c r="K593" i="13"/>
  <c r="J593" i="13"/>
  <c r="R592" i="13"/>
  <c r="Q592" i="13"/>
  <c r="P592" i="13"/>
  <c r="O592" i="13"/>
  <c r="N592" i="13"/>
  <c r="M592" i="13"/>
  <c r="L592" i="13"/>
  <c r="K592" i="13"/>
  <c r="J592" i="13"/>
  <c r="R591" i="13"/>
  <c r="Q591" i="13"/>
  <c r="P591" i="13"/>
  <c r="O591" i="13"/>
  <c r="N591" i="13"/>
  <c r="M591" i="13"/>
  <c r="L591" i="13"/>
  <c r="K591" i="13"/>
  <c r="J591" i="13"/>
  <c r="R590" i="13"/>
  <c r="Q590" i="13"/>
  <c r="P590" i="13"/>
  <c r="O590" i="13"/>
  <c r="N590" i="13"/>
  <c r="M590" i="13"/>
  <c r="L590" i="13"/>
  <c r="K590" i="13"/>
  <c r="J590" i="13"/>
  <c r="R589" i="13"/>
  <c r="Q589" i="13"/>
  <c r="P589" i="13"/>
  <c r="O589" i="13"/>
  <c r="N589" i="13"/>
  <c r="M589" i="13"/>
  <c r="L589" i="13"/>
  <c r="K589" i="13"/>
  <c r="J589" i="13"/>
  <c r="R588" i="13"/>
  <c r="Q588" i="13"/>
  <c r="P588" i="13"/>
  <c r="O588" i="13"/>
  <c r="N588" i="13"/>
  <c r="M588" i="13"/>
  <c r="L588" i="13"/>
  <c r="K588" i="13"/>
  <c r="J588" i="13"/>
  <c r="R587" i="13"/>
  <c r="Q587" i="13"/>
  <c r="P587" i="13"/>
  <c r="O587" i="13"/>
  <c r="N587" i="13"/>
  <c r="M587" i="13"/>
  <c r="L587" i="13"/>
  <c r="K587" i="13"/>
  <c r="J587" i="13"/>
  <c r="R586" i="13"/>
  <c r="Q586" i="13"/>
  <c r="P586" i="13"/>
  <c r="O586" i="13"/>
  <c r="N586" i="13"/>
  <c r="M586" i="13"/>
  <c r="L586" i="13"/>
  <c r="K586" i="13"/>
  <c r="J586" i="13"/>
  <c r="R585" i="13"/>
  <c r="Q585" i="13"/>
  <c r="P585" i="13"/>
  <c r="O585" i="13"/>
  <c r="N585" i="13"/>
  <c r="M585" i="13"/>
  <c r="L585" i="13"/>
  <c r="K585" i="13"/>
  <c r="J585" i="13"/>
  <c r="R584" i="13"/>
  <c r="Q584" i="13"/>
  <c r="P584" i="13"/>
  <c r="O584" i="13"/>
  <c r="N584" i="13"/>
  <c r="M584" i="13"/>
  <c r="L584" i="13"/>
  <c r="K584" i="13"/>
  <c r="J584" i="13"/>
  <c r="R583" i="13"/>
  <c r="Q583" i="13"/>
  <c r="P583" i="13"/>
  <c r="O583" i="13"/>
  <c r="N583" i="13"/>
  <c r="M583" i="13"/>
  <c r="L583" i="13"/>
  <c r="K583" i="13"/>
  <c r="J583" i="13"/>
  <c r="R582" i="13"/>
  <c r="Q582" i="13"/>
  <c r="P582" i="13"/>
  <c r="O582" i="13"/>
  <c r="N582" i="13"/>
  <c r="M582" i="13"/>
  <c r="L582" i="13"/>
  <c r="K582" i="13"/>
  <c r="J582" i="13"/>
  <c r="R581" i="13"/>
  <c r="Q581" i="13"/>
  <c r="P581" i="13"/>
  <c r="O581" i="13"/>
  <c r="N581" i="13"/>
  <c r="M581" i="13"/>
  <c r="L581" i="13"/>
  <c r="K581" i="13"/>
  <c r="J581" i="13"/>
  <c r="R580" i="13"/>
  <c r="Q580" i="13"/>
  <c r="P580" i="13"/>
  <c r="O580" i="13"/>
  <c r="N580" i="13"/>
  <c r="M580" i="13"/>
  <c r="L580" i="13"/>
  <c r="K580" i="13"/>
  <c r="J580" i="13"/>
  <c r="R579" i="13"/>
  <c r="Q579" i="13"/>
  <c r="P579" i="13"/>
  <c r="O579" i="13"/>
  <c r="N579" i="13"/>
  <c r="M579" i="13"/>
  <c r="L579" i="13"/>
  <c r="K579" i="13"/>
  <c r="J579" i="13"/>
  <c r="R578" i="13"/>
  <c r="Q578" i="13"/>
  <c r="P578" i="13"/>
  <c r="O578" i="13"/>
  <c r="N578" i="13"/>
  <c r="M578" i="13"/>
  <c r="L578" i="13"/>
  <c r="K578" i="13"/>
  <c r="J578" i="13"/>
  <c r="R577" i="13"/>
  <c r="Q577" i="13"/>
  <c r="P577" i="13"/>
  <c r="O577" i="13"/>
  <c r="N577" i="13"/>
  <c r="M577" i="13"/>
  <c r="L577" i="13"/>
  <c r="K577" i="13"/>
  <c r="J577" i="13"/>
  <c r="R576" i="13"/>
  <c r="Q576" i="13"/>
  <c r="P576" i="13"/>
  <c r="O576" i="13"/>
  <c r="N576" i="13"/>
  <c r="M576" i="13"/>
  <c r="L576" i="13"/>
  <c r="K576" i="13"/>
  <c r="J576" i="13"/>
  <c r="R575" i="13"/>
  <c r="Q575" i="13"/>
  <c r="P575" i="13"/>
  <c r="O575" i="13"/>
  <c r="N575" i="13"/>
  <c r="M575" i="13"/>
  <c r="L575" i="13"/>
  <c r="K575" i="13"/>
  <c r="J575" i="13"/>
  <c r="R574" i="13"/>
  <c r="Q574" i="13"/>
  <c r="P574" i="13"/>
  <c r="O574" i="13"/>
  <c r="N574" i="13"/>
  <c r="M574" i="13"/>
  <c r="L574" i="13"/>
  <c r="K574" i="13"/>
  <c r="J574" i="13"/>
  <c r="R573" i="13"/>
  <c r="Q573" i="13"/>
  <c r="P573" i="13"/>
  <c r="O573" i="13"/>
  <c r="N573" i="13"/>
  <c r="M573" i="13"/>
  <c r="L573" i="13"/>
  <c r="K573" i="13"/>
  <c r="J573" i="13"/>
  <c r="R572" i="13"/>
  <c r="Q572" i="13"/>
  <c r="P572" i="13"/>
  <c r="O572" i="13"/>
  <c r="N572" i="13"/>
  <c r="M572" i="13"/>
  <c r="L572" i="13"/>
  <c r="K572" i="13"/>
  <c r="J572" i="13"/>
  <c r="R571" i="13"/>
  <c r="Q571" i="13"/>
  <c r="P571" i="13"/>
  <c r="O571" i="13"/>
  <c r="N571" i="13"/>
  <c r="M571" i="13"/>
  <c r="L571" i="13"/>
  <c r="K571" i="13"/>
  <c r="J571" i="13"/>
  <c r="R570" i="13"/>
  <c r="Q570" i="13"/>
  <c r="P570" i="13"/>
  <c r="O570" i="13"/>
  <c r="N570" i="13"/>
  <c r="M570" i="13"/>
  <c r="L570" i="13"/>
  <c r="K570" i="13"/>
  <c r="J570" i="13"/>
  <c r="R569" i="13"/>
  <c r="Q569" i="13"/>
  <c r="P569" i="13"/>
  <c r="O569" i="13"/>
  <c r="N569" i="13"/>
  <c r="M569" i="13"/>
  <c r="L569" i="13"/>
  <c r="K569" i="13"/>
  <c r="J569" i="13"/>
  <c r="R568" i="13"/>
  <c r="Q568" i="13"/>
  <c r="P568" i="13"/>
  <c r="O568" i="13"/>
  <c r="N568" i="13"/>
  <c r="M568" i="13"/>
  <c r="L568" i="13"/>
  <c r="K568" i="13"/>
  <c r="J568" i="13"/>
  <c r="R567" i="13"/>
  <c r="Q567" i="13"/>
  <c r="P567" i="13"/>
  <c r="O567" i="13"/>
  <c r="N567" i="13"/>
  <c r="M567" i="13"/>
  <c r="L567" i="13"/>
  <c r="K567" i="13"/>
  <c r="J567" i="13"/>
  <c r="R566" i="13"/>
  <c r="Q566" i="13"/>
  <c r="P566" i="13"/>
  <c r="O566" i="13"/>
  <c r="N566" i="13"/>
  <c r="M566" i="13"/>
  <c r="L566" i="13"/>
  <c r="K566" i="13"/>
  <c r="J566" i="13"/>
  <c r="R565" i="13"/>
  <c r="Q565" i="13"/>
  <c r="P565" i="13"/>
  <c r="O565" i="13"/>
  <c r="N565" i="13"/>
  <c r="M565" i="13"/>
  <c r="L565" i="13"/>
  <c r="K565" i="13"/>
  <c r="J565" i="13"/>
  <c r="R564" i="13"/>
  <c r="Q564" i="13"/>
  <c r="P564" i="13"/>
  <c r="O564" i="13"/>
  <c r="N564" i="13"/>
  <c r="M564" i="13"/>
  <c r="L564" i="13"/>
  <c r="K564" i="13"/>
  <c r="J564" i="13"/>
  <c r="R563" i="13"/>
  <c r="Q563" i="13"/>
  <c r="P563" i="13"/>
  <c r="O563" i="13"/>
  <c r="N563" i="13"/>
  <c r="M563" i="13"/>
  <c r="L563" i="13"/>
  <c r="K563" i="13"/>
  <c r="J563" i="13"/>
  <c r="R562" i="13"/>
  <c r="Q562" i="13"/>
  <c r="P562" i="13"/>
  <c r="O562" i="13"/>
  <c r="N562" i="13"/>
  <c r="M562" i="13"/>
  <c r="L562" i="13"/>
  <c r="K562" i="13"/>
  <c r="J562" i="13"/>
  <c r="R561" i="13"/>
  <c r="Q561" i="13"/>
  <c r="P561" i="13"/>
  <c r="O561" i="13"/>
  <c r="N561" i="13"/>
  <c r="M561" i="13"/>
  <c r="L561" i="13"/>
  <c r="K561" i="13"/>
  <c r="J561" i="13"/>
  <c r="R560" i="13"/>
  <c r="Q560" i="13"/>
  <c r="P560" i="13"/>
  <c r="O560" i="13"/>
  <c r="N560" i="13"/>
  <c r="M560" i="13"/>
  <c r="L560" i="13"/>
  <c r="K560" i="13"/>
  <c r="J560" i="13"/>
  <c r="R559" i="13"/>
  <c r="Q559" i="13"/>
  <c r="P559" i="13"/>
  <c r="O559" i="13"/>
  <c r="N559" i="13"/>
  <c r="M559" i="13"/>
  <c r="L559" i="13"/>
  <c r="K559" i="13"/>
  <c r="J559" i="13"/>
  <c r="R558" i="13"/>
  <c r="Q558" i="13"/>
  <c r="P558" i="13"/>
  <c r="O558" i="13"/>
  <c r="N558" i="13"/>
  <c r="M558" i="13"/>
  <c r="L558" i="13"/>
  <c r="K558" i="13"/>
  <c r="J558" i="13"/>
  <c r="R557" i="13"/>
  <c r="Q557" i="13"/>
  <c r="P557" i="13"/>
  <c r="O557" i="13"/>
  <c r="N557" i="13"/>
  <c r="M557" i="13"/>
  <c r="L557" i="13"/>
  <c r="K557" i="13"/>
  <c r="J557" i="13"/>
  <c r="R556" i="13"/>
  <c r="Q556" i="13"/>
  <c r="P556" i="13"/>
  <c r="O556" i="13"/>
  <c r="N556" i="13"/>
  <c r="M556" i="13"/>
  <c r="L556" i="13"/>
  <c r="K556" i="13"/>
  <c r="J556" i="13"/>
  <c r="R555" i="13"/>
  <c r="Q555" i="13"/>
  <c r="P555" i="13"/>
  <c r="O555" i="13"/>
  <c r="N555" i="13"/>
  <c r="M555" i="13"/>
  <c r="L555" i="13"/>
  <c r="K555" i="13"/>
  <c r="J555" i="13"/>
  <c r="R554" i="13"/>
  <c r="Q554" i="13"/>
  <c r="P554" i="13"/>
  <c r="O554" i="13"/>
  <c r="N554" i="13"/>
  <c r="M554" i="13"/>
  <c r="L554" i="13"/>
  <c r="K554" i="13"/>
  <c r="J554" i="13"/>
  <c r="R553" i="13"/>
  <c r="Q553" i="13"/>
  <c r="P553" i="13"/>
  <c r="O553" i="13"/>
  <c r="N553" i="13"/>
  <c r="M553" i="13"/>
  <c r="L553" i="13"/>
  <c r="K553" i="13"/>
  <c r="J553" i="13"/>
  <c r="R552" i="13"/>
  <c r="Q552" i="13"/>
  <c r="P552" i="13"/>
  <c r="O552" i="13"/>
  <c r="N552" i="13"/>
  <c r="M552" i="13"/>
  <c r="L552" i="13"/>
  <c r="K552" i="13"/>
  <c r="J552" i="13"/>
  <c r="R551" i="13"/>
  <c r="Q551" i="13"/>
  <c r="P551" i="13"/>
  <c r="O551" i="13"/>
  <c r="N551" i="13"/>
  <c r="M551" i="13"/>
  <c r="L551" i="13"/>
  <c r="K551" i="13"/>
  <c r="J551" i="13"/>
  <c r="R550" i="13"/>
  <c r="Q550" i="13"/>
  <c r="P550" i="13"/>
  <c r="O550" i="13"/>
  <c r="N550" i="13"/>
  <c r="M550" i="13"/>
  <c r="L550" i="13"/>
  <c r="K550" i="13"/>
  <c r="J550" i="13"/>
  <c r="R549" i="13"/>
  <c r="Q549" i="13"/>
  <c r="P549" i="13"/>
  <c r="O549" i="13"/>
  <c r="N549" i="13"/>
  <c r="M549" i="13"/>
  <c r="L549" i="13"/>
  <c r="K549" i="13"/>
  <c r="J549" i="13"/>
  <c r="R548" i="13"/>
  <c r="Q548" i="13"/>
  <c r="P548" i="13"/>
  <c r="O548" i="13"/>
  <c r="N548" i="13"/>
  <c r="M548" i="13"/>
  <c r="L548" i="13"/>
  <c r="K548" i="13"/>
  <c r="J548" i="13"/>
  <c r="R547" i="13"/>
  <c r="Q547" i="13"/>
  <c r="P547" i="13"/>
  <c r="O547" i="13"/>
  <c r="N547" i="13"/>
  <c r="M547" i="13"/>
  <c r="L547" i="13"/>
  <c r="K547" i="13"/>
  <c r="J547" i="13"/>
  <c r="R546" i="13"/>
  <c r="Q546" i="13"/>
  <c r="P546" i="13"/>
  <c r="O546" i="13"/>
  <c r="N546" i="13"/>
  <c r="M546" i="13"/>
  <c r="L546" i="13"/>
  <c r="K546" i="13"/>
  <c r="J546" i="13"/>
  <c r="R545" i="13"/>
  <c r="Q545" i="13"/>
  <c r="P545" i="13"/>
  <c r="O545" i="13"/>
  <c r="N545" i="13"/>
  <c r="M545" i="13"/>
  <c r="L545" i="13"/>
  <c r="K545" i="13"/>
  <c r="J545" i="13"/>
  <c r="R544" i="13"/>
  <c r="Q544" i="13"/>
  <c r="P544" i="13"/>
  <c r="O544" i="13"/>
  <c r="N544" i="13"/>
  <c r="M544" i="13"/>
  <c r="L544" i="13"/>
  <c r="K544" i="13"/>
  <c r="J544" i="13"/>
  <c r="R543" i="13"/>
  <c r="Q543" i="13"/>
  <c r="P543" i="13"/>
  <c r="O543" i="13"/>
  <c r="N543" i="13"/>
  <c r="M543" i="13"/>
  <c r="L543" i="13"/>
  <c r="K543" i="13"/>
  <c r="J543" i="13"/>
  <c r="R542" i="13"/>
  <c r="Q542" i="13"/>
  <c r="P542" i="13"/>
  <c r="O542" i="13"/>
  <c r="N542" i="13"/>
  <c r="M542" i="13"/>
  <c r="L542" i="13"/>
  <c r="K542" i="13"/>
  <c r="J542" i="13"/>
  <c r="R541" i="13"/>
  <c r="Q541" i="13"/>
  <c r="P541" i="13"/>
  <c r="O541" i="13"/>
  <c r="N541" i="13"/>
  <c r="M541" i="13"/>
  <c r="L541" i="13"/>
  <c r="K541" i="13"/>
  <c r="J541" i="13"/>
  <c r="R540" i="13"/>
  <c r="Q540" i="13"/>
  <c r="P540" i="13"/>
  <c r="O540" i="13"/>
  <c r="N540" i="13"/>
  <c r="M540" i="13"/>
  <c r="L540" i="13"/>
  <c r="K540" i="13"/>
  <c r="J540" i="13"/>
  <c r="R539" i="13"/>
  <c r="Q539" i="13"/>
  <c r="P539" i="13"/>
  <c r="O539" i="13"/>
  <c r="N539" i="13"/>
  <c r="M539" i="13"/>
  <c r="L539" i="13"/>
  <c r="K539" i="13"/>
  <c r="J539" i="13"/>
  <c r="R538" i="13"/>
  <c r="Q538" i="13"/>
  <c r="P538" i="13"/>
  <c r="O538" i="13"/>
  <c r="N538" i="13"/>
  <c r="M538" i="13"/>
  <c r="L538" i="13"/>
  <c r="K538" i="13"/>
  <c r="J538" i="13"/>
  <c r="R537" i="13"/>
  <c r="Q537" i="13"/>
  <c r="P537" i="13"/>
  <c r="O537" i="13"/>
  <c r="N537" i="13"/>
  <c r="M537" i="13"/>
  <c r="L537" i="13"/>
  <c r="K537" i="13"/>
  <c r="J537" i="13"/>
  <c r="R536" i="13"/>
  <c r="Q536" i="13"/>
  <c r="P536" i="13"/>
  <c r="O536" i="13"/>
  <c r="N536" i="13"/>
  <c r="M536" i="13"/>
  <c r="L536" i="13"/>
  <c r="K536" i="13"/>
  <c r="J536" i="13"/>
  <c r="R535" i="13"/>
  <c r="Q535" i="13"/>
  <c r="P535" i="13"/>
  <c r="O535" i="13"/>
  <c r="N535" i="13"/>
  <c r="M535" i="13"/>
  <c r="L535" i="13"/>
  <c r="K535" i="13"/>
  <c r="J535" i="13"/>
  <c r="R534" i="13"/>
  <c r="Q534" i="13"/>
  <c r="P534" i="13"/>
  <c r="O534" i="13"/>
  <c r="N534" i="13"/>
  <c r="M534" i="13"/>
  <c r="L534" i="13"/>
  <c r="K534" i="13"/>
  <c r="J534" i="13"/>
  <c r="R533" i="13"/>
  <c r="Q533" i="13"/>
  <c r="P533" i="13"/>
  <c r="O533" i="13"/>
  <c r="N533" i="13"/>
  <c r="M533" i="13"/>
  <c r="L533" i="13"/>
  <c r="K533" i="13"/>
  <c r="J533" i="13"/>
  <c r="R532" i="13"/>
  <c r="Q532" i="13"/>
  <c r="P532" i="13"/>
  <c r="O532" i="13"/>
  <c r="N532" i="13"/>
  <c r="M532" i="13"/>
  <c r="L532" i="13"/>
  <c r="K532" i="13"/>
  <c r="J532" i="13"/>
  <c r="R531" i="13"/>
  <c r="Q531" i="13"/>
  <c r="P531" i="13"/>
  <c r="O531" i="13"/>
  <c r="N531" i="13"/>
  <c r="M531" i="13"/>
  <c r="L531" i="13"/>
  <c r="K531" i="13"/>
  <c r="J531" i="13"/>
  <c r="R530" i="13"/>
  <c r="Q530" i="13"/>
  <c r="P530" i="13"/>
  <c r="O530" i="13"/>
  <c r="N530" i="13"/>
  <c r="M530" i="13"/>
  <c r="L530" i="13"/>
  <c r="K530" i="13"/>
  <c r="J530" i="13"/>
  <c r="R529" i="13"/>
  <c r="Q529" i="13"/>
  <c r="P529" i="13"/>
  <c r="O529" i="13"/>
  <c r="N529" i="13"/>
  <c r="M529" i="13"/>
  <c r="L529" i="13"/>
  <c r="K529" i="13"/>
  <c r="J529" i="13"/>
  <c r="R528" i="13"/>
  <c r="Q528" i="13"/>
  <c r="P528" i="13"/>
  <c r="O528" i="13"/>
  <c r="N528" i="13"/>
  <c r="M528" i="13"/>
  <c r="L528" i="13"/>
  <c r="K528" i="13"/>
  <c r="J528" i="13"/>
  <c r="R527" i="13"/>
  <c r="Q527" i="13"/>
  <c r="P527" i="13"/>
  <c r="O527" i="13"/>
  <c r="N527" i="13"/>
  <c r="M527" i="13"/>
  <c r="L527" i="13"/>
  <c r="K527" i="13"/>
  <c r="J527" i="13"/>
  <c r="R526" i="13"/>
  <c r="Q526" i="13"/>
  <c r="P526" i="13"/>
  <c r="O526" i="13"/>
  <c r="N526" i="13"/>
  <c r="M526" i="13"/>
  <c r="L526" i="13"/>
  <c r="K526" i="13"/>
  <c r="J526" i="13"/>
  <c r="R525" i="13"/>
  <c r="Q525" i="13"/>
  <c r="P525" i="13"/>
  <c r="O525" i="13"/>
  <c r="N525" i="13"/>
  <c r="M525" i="13"/>
  <c r="L525" i="13"/>
  <c r="K525" i="13"/>
  <c r="J525" i="13"/>
  <c r="R524" i="13"/>
  <c r="Q524" i="13"/>
  <c r="P524" i="13"/>
  <c r="O524" i="13"/>
  <c r="N524" i="13"/>
  <c r="M524" i="13"/>
  <c r="L524" i="13"/>
  <c r="K524" i="13"/>
  <c r="J524" i="13"/>
  <c r="R523" i="13"/>
  <c r="Q523" i="13"/>
  <c r="P523" i="13"/>
  <c r="O523" i="13"/>
  <c r="N523" i="13"/>
  <c r="M523" i="13"/>
  <c r="L523" i="13"/>
  <c r="K523" i="13"/>
  <c r="J523" i="13"/>
  <c r="R522" i="13"/>
  <c r="Q522" i="13"/>
  <c r="P522" i="13"/>
  <c r="O522" i="13"/>
  <c r="N522" i="13"/>
  <c r="M522" i="13"/>
  <c r="L522" i="13"/>
  <c r="K522" i="13"/>
  <c r="J522" i="13"/>
  <c r="R521" i="13"/>
  <c r="Q521" i="13"/>
  <c r="P521" i="13"/>
  <c r="O521" i="13"/>
  <c r="N521" i="13"/>
  <c r="M521" i="13"/>
  <c r="L521" i="13"/>
  <c r="K521" i="13"/>
  <c r="J521" i="13"/>
  <c r="R520" i="13"/>
  <c r="Q520" i="13"/>
  <c r="P520" i="13"/>
  <c r="O520" i="13"/>
  <c r="N520" i="13"/>
  <c r="M520" i="13"/>
  <c r="L520" i="13"/>
  <c r="K520" i="13"/>
  <c r="J520" i="13"/>
  <c r="R519" i="13"/>
  <c r="Q519" i="13"/>
  <c r="P519" i="13"/>
  <c r="O519" i="13"/>
  <c r="N519" i="13"/>
  <c r="M519" i="13"/>
  <c r="L519" i="13"/>
  <c r="K519" i="13"/>
  <c r="J519" i="13"/>
  <c r="R518" i="13"/>
  <c r="Q518" i="13"/>
  <c r="P518" i="13"/>
  <c r="O518" i="13"/>
  <c r="N518" i="13"/>
  <c r="M518" i="13"/>
  <c r="L518" i="13"/>
  <c r="K518" i="13"/>
  <c r="J518" i="13"/>
  <c r="R517" i="13"/>
  <c r="Q517" i="13"/>
  <c r="P517" i="13"/>
  <c r="O517" i="13"/>
  <c r="N517" i="13"/>
  <c r="M517" i="13"/>
  <c r="L517" i="13"/>
  <c r="K517" i="13"/>
  <c r="J517" i="13"/>
  <c r="R516" i="13"/>
  <c r="Q516" i="13"/>
  <c r="P516" i="13"/>
  <c r="O516" i="13"/>
  <c r="N516" i="13"/>
  <c r="M516" i="13"/>
  <c r="L516" i="13"/>
  <c r="K516" i="13"/>
  <c r="J516" i="13"/>
  <c r="R515" i="13"/>
  <c r="Q515" i="13"/>
  <c r="P515" i="13"/>
  <c r="O515" i="13"/>
  <c r="N515" i="13"/>
  <c r="M515" i="13"/>
  <c r="L515" i="13"/>
  <c r="K515" i="13"/>
  <c r="J515" i="13"/>
  <c r="R514" i="13"/>
  <c r="Q514" i="13"/>
  <c r="P514" i="13"/>
  <c r="O514" i="13"/>
  <c r="N514" i="13"/>
  <c r="M514" i="13"/>
  <c r="L514" i="13"/>
  <c r="K514" i="13"/>
  <c r="J514" i="13"/>
  <c r="R513" i="13"/>
  <c r="Q513" i="13"/>
  <c r="P513" i="13"/>
  <c r="O513" i="13"/>
  <c r="N513" i="13"/>
  <c r="M513" i="13"/>
  <c r="L513" i="13"/>
  <c r="K513" i="13"/>
  <c r="J513" i="13"/>
  <c r="R512" i="13"/>
  <c r="Q512" i="13"/>
  <c r="P512" i="13"/>
  <c r="O512" i="13"/>
  <c r="N512" i="13"/>
  <c r="M512" i="13"/>
  <c r="L512" i="13"/>
  <c r="K512" i="13"/>
  <c r="J512" i="13"/>
  <c r="R511" i="13"/>
  <c r="Q511" i="13"/>
  <c r="P511" i="13"/>
  <c r="O511" i="13"/>
  <c r="N511" i="13"/>
  <c r="M511" i="13"/>
  <c r="L511" i="13"/>
  <c r="K511" i="13"/>
  <c r="J511" i="13"/>
  <c r="R510" i="13"/>
  <c r="Q510" i="13"/>
  <c r="P510" i="13"/>
  <c r="O510" i="13"/>
  <c r="N510" i="13"/>
  <c r="M510" i="13"/>
  <c r="L510" i="13"/>
  <c r="K510" i="13"/>
  <c r="J510" i="13"/>
  <c r="R509" i="13"/>
  <c r="Q509" i="13"/>
  <c r="P509" i="13"/>
  <c r="O509" i="13"/>
  <c r="N509" i="13"/>
  <c r="M509" i="13"/>
  <c r="L509" i="13"/>
  <c r="K509" i="13"/>
  <c r="J509" i="13"/>
  <c r="R508" i="13"/>
  <c r="Q508" i="13"/>
  <c r="P508" i="13"/>
  <c r="O508" i="13"/>
  <c r="N508" i="13"/>
  <c r="M508" i="13"/>
  <c r="L508" i="13"/>
  <c r="K508" i="13"/>
  <c r="J508" i="13"/>
  <c r="R507" i="13"/>
  <c r="Q507" i="13"/>
  <c r="P507" i="13"/>
  <c r="O507" i="13"/>
  <c r="N507" i="13"/>
  <c r="M507" i="13"/>
  <c r="L507" i="13"/>
  <c r="K507" i="13"/>
  <c r="J507" i="13"/>
  <c r="R506" i="13"/>
  <c r="Q506" i="13"/>
  <c r="P506" i="13"/>
  <c r="O506" i="13"/>
  <c r="N506" i="13"/>
  <c r="M506" i="13"/>
  <c r="L506" i="13"/>
  <c r="K506" i="13"/>
  <c r="J506" i="13"/>
  <c r="R505" i="13"/>
  <c r="Q505" i="13"/>
  <c r="P505" i="13"/>
  <c r="O505" i="13"/>
  <c r="N505" i="13"/>
  <c r="M505" i="13"/>
  <c r="L505" i="13"/>
  <c r="K505" i="13"/>
  <c r="J505" i="13"/>
  <c r="R504" i="13"/>
  <c r="Q504" i="13"/>
  <c r="P504" i="13"/>
  <c r="O504" i="13"/>
  <c r="N504" i="13"/>
  <c r="M504" i="13"/>
  <c r="L504" i="13"/>
  <c r="K504" i="13"/>
  <c r="J504" i="13"/>
  <c r="R503" i="13"/>
  <c r="Q503" i="13"/>
  <c r="P503" i="13"/>
  <c r="O503" i="13"/>
  <c r="N503" i="13"/>
  <c r="M503" i="13"/>
  <c r="L503" i="13"/>
  <c r="K503" i="13"/>
  <c r="J503" i="13"/>
  <c r="R502" i="13"/>
  <c r="Q502" i="13"/>
  <c r="P502" i="13"/>
  <c r="O502" i="13"/>
  <c r="N502" i="13"/>
  <c r="M502" i="13"/>
  <c r="L502" i="13"/>
  <c r="K502" i="13"/>
  <c r="J502" i="13"/>
  <c r="R501" i="13"/>
  <c r="Q501" i="13"/>
  <c r="P501" i="13"/>
  <c r="O501" i="13"/>
  <c r="N501" i="13"/>
  <c r="M501" i="13"/>
  <c r="L501" i="13"/>
  <c r="K501" i="13"/>
  <c r="J501" i="13"/>
  <c r="R500" i="13"/>
  <c r="Q500" i="13"/>
  <c r="P500" i="13"/>
  <c r="O500" i="13"/>
  <c r="N500" i="13"/>
  <c r="M500" i="13"/>
  <c r="L500" i="13"/>
  <c r="K500" i="13"/>
  <c r="J500" i="13"/>
  <c r="R499" i="13"/>
  <c r="Q499" i="13"/>
  <c r="P499" i="13"/>
  <c r="O499" i="13"/>
  <c r="N499" i="13"/>
  <c r="M499" i="13"/>
  <c r="L499" i="13"/>
  <c r="K499" i="13"/>
  <c r="J499" i="13"/>
  <c r="R498" i="13"/>
  <c r="Q498" i="13"/>
  <c r="P498" i="13"/>
  <c r="O498" i="13"/>
  <c r="N498" i="13"/>
  <c r="M498" i="13"/>
  <c r="L498" i="13"/>
  <c r="K498" i="13"/>
  <c r="J498" i="13"/>
  <c r="R497" i="13"/>
  <c r="Q497" i="13"/>
  <c r="P497" i="13"/>
  <c r="O497" i="13"/>
  <c r="N497" i="13"/>
  <c r="M497" i="13"/>
  <c r="L497" i="13"/>
  <c r="K497" i="13"/>
  <c r="J497" i="13"/>
  <c r="R496" i="13"/>
  <c r="Q496" i="13"/>
  <c r="P496" i="13"/>
  <c r="O496" i="13"/>
  <c r="N496" i="13"/>
  <c r="M496" i="13"/>
  <c r="L496" i="13"/>
  <c r="K496" i="13"/>
  <c r="J496" i="13"/>
  <c r="R495" i="13"/>
  <c r="Q495" i="13"/>
  <c r="P495" i="13"/>
  <c r="O495" i="13"/>
  <c r="N495" i="13"/>
  <c r="M495" i="13"/>
  <c r="L495" i="13"/>
  <c r="K495" i="13"/>
  <c r="J495" i="13"/>
  <c r="R494" i="13"/>
  <c r="Q494" i="13"/>
  <c r="P494" i="13"/>
  <c r="O494" i="13"/>
  <c r="N494" i="13"/>
  <c r="M494" i="13"/>
  <c r="L494" i="13"/>
  <c r="K494" i="13"/>
  <c r="J494" i="13"/>
  <c r="R493" i="13"/>
  <c r="Q493" i="13"/>
  <c r="P493" i="13"/>
  <c r="O493" i="13"/>
  <c r="N493" i="13"/>
  <c r="M493" i="13"/>
  <c r="L493" i="13"/>
  <c r="K493" i="13"/>
  <c r="J493" i="13"/>
  <c r="R492" i="13"/>
  <c r="Q492" i="13"/>
  <c r="P492" i="13"/>
  <c r="O492" i="13"/>
  <c r="N492" i="13"/>
  <c r="M492" i="13"/>
  <c r="L492" i="13"/>
  <c r="K492" i="13"/>
  <c r="J492" i="13"/>
  <c r="R491" i="13"/>
  <c r="Q491" i="13"/>
  <c r="P491" i="13"/>
  <c r="O491" i="13"/>
  <c r="N491" i="13"/>
  <c r="M491" i="13"/>
  <c r="L491" i="13"/>
  <c r="K491" i="13"/>
  <c r="J491" i="13"/>
  <c r="R490" i="13"/>
  <c r="Q490" i="13"/>
  <c r="P490" i="13"/>
  <c r="O490" i="13"/>
  <c r="N490" i="13"/>
  <c r="M490" i="13"/>
  <c r="L490" i="13"/>
  <c r="K490" i="13"/>
  <c r="J490" i="13"/>
  <c r="R489" i="13"/>
  <c r="Q489" i="13"/>
  <c r="P489" i="13"/>
  <c r="O489" i="13"/>
  <c r="N489" i="13"/>
  <c r="M489" i="13"/>
  <c r="L489" i="13"/>
  <c r="K489" i="13"/>
  <c r="J489" i="13"/>
  <c r="R488" i="13"/>
  <c r="Q488" i="13"/>
  <c r="P488" i="13"/>
  <c r="O488" i="13"/>
  <c r="N488" i="13"/>
  <c r="M488" i="13"/>
  <c r="L488" i="13"/>
  <c r="K488" i="13"/>
  <c r="J488" i="13"/>
  <c r="R487" i="13"/>
  <c r="Q487" i="13"/>
  <c r="P487" i="13"/>
  <c r="O487" i="13"/>
  <c r="N487" i="13"/>
  <c r="M487" i="13"/>
  <c r="L487" i="13"/>
  <c r="K487" i="13"/>
  <c r="J487" i="13"/>
  <c r="R486" i="13"/>
  <c r="Q486" i="13"/>
  <c r="P486" i="13"/>
  <c r="O486" i="13"/>
  <c r="N486" i="13"/>
  <c r="M486" i="13"/>
  <c r="L486" i="13"/>
  <c r="K486" i="13"/>
  <c r="J486" i="13"/>
  <c r="R485" i="13"/>
  <c r="Q485" i="13"/>
  <c r="P485" i="13"/>
  <c r="O485" i="13"/>
  <c r="N485" i="13"/>
  <c r="M485" i="13"/>
  <c r="L485" i="13"/>
  <c r="K485" i="13"/>
  <c r="J485" i="13"/>
  <c r="R484" i="13"/>
  <c r="Q484" i="13"/>
  <c r="P484" i="13"/>
  <c r="O484" i="13"/>
  <c r="N484" i="13"/>
  <c r="M484" i="13"/>
  <c r="L484" i="13"/>
  <c r="K484" i="13"/>
  <c r="J484" i="13"/>
  <c r="R483" i="13"/>
  <c r="Q483" i="13"/>
  <c r="P483" i="13"/>
  <c r="O483" i="13"/>
  <c r="N483" i="13"/>
  <c r="M483" i="13"/>
  <c r="L483" i="13"/>
  <c r="K483" i="13"/>
  <c r="J483" i="13"/>
  <c r="R482" i="13"/>
  <c r="Q482" i="13"/>
  <c r="P482" i="13"/>
  <c r="O482" i="13"/>
  <c r="N482" i="13"/>
  <c r="M482" i="13"/>
  <c r="L482" i="13"/>
  <c r="K482" i="13"/>
  <c r="J482" i="13"/>
  <c r="R481" i="13"/>
  <c r="Q481" i="13"/>
  <c r="P481" i="13"/>
  <c r="O481" i="13"/>
  <c r="N481" i="13"/>
  <c r="M481" i="13"/>
  <c r="L481" i="13"/>
  <c r="K481" i="13"/>
  <c r="J481" i="13"/>
  <c r="R480" i="13"/>
  <c r="Q480" i="13"/>
  <c r="P480" i="13"/>
  <c r="O480" i="13"/>
  <c r="N480" i="13"/>
  <c r="M480" i="13"/>
  <c r="L480" i="13"/>
  <c r="K480" i="13"/>
  <c r="J480" i="13"/>
  <c r="R479" i="13"/>
  <c r="Q479" i="13"/>
  <c r="P479" i="13"/>
  <c r="O479" i="13"/>
  <c r="N479" i="13"/>
  <c r="M479" i="13"/>
  <c r="L479" i="13"/>
  <c r="K479" i="13"/>
  <c r="J479" i="13"/>
  <c r="R478" i="13"/>
  <c r="Q478" i="13"/>
  <c r="P478" i="13"/>
  <c r="O478" i="13"/>
  <c r="N478" i="13"/>
  <c r="M478" i="13"/>
  <c r="L478" i="13"/>
  <c r="K478" i="13"/>
  <c r="J478" i="13"/>
  <c r="R477" i="13"/>
  <c r="Q477" i="13"/>
  <c r="P477" i="13"/>
  <c r="O477" i="13"/>
  <c r="N477" i="13"/>
  <c r="M477" i="13"/>
  <c r="L477" i="13"/>
  <c r="K477" i="13"/>
  <c r="J477" i="13"/>
  <c r="R476" i="13"/>
  <c r="Q476" i="13"/>
  <c r="P476" i="13"/>
  <c r="O476" i="13"/>
  <c r="N476" i="13"/>
  <c r="M476" i="13"/>
  <c r="L476" i="13"/>
  <c r="K476" i="13"/>
  <c r="J476" i="13"/>
  <c r="R475" i="13"/>
  <c r="Q475" i="13"/>
  <c r="P475" i="13"/>
  <c r="O475" i="13"/>
  <c r="N475" i="13"/>
  <c r="M475" i="13"/>
  <c r="L475" i="13"/>
  <c r="K475" i="13"/>
  <c r="J475" i="13"/>
  <c r="R474" i="13"/>
  <c r="Q474" i="13"/>
  <c r="P474" i="13"/>
  <c r="O474" i="13"/>
  <c r="N474" i="13"/>
  <c r="M474" i="13"/>
  <c r="L474" i="13"/>
  <c r="K474" i="13"/>
  <c r="J474" i="13"/>
  <c r="R473" i="13"/>
  <c r="Q473" i="13"/>
  <c r="P473" i="13"/>
  <c r="O473" i="13"/>
  <c r="N473" i="13"/>
  <c r="M473" i="13"/>
  <c r="L473" i="13"/>
  <c r="K473" i="13"/>
  <c r="J473" i="13"/>
  <c r="R472" i="13"/>
  <c r="Q472" i="13"/>
  <c r="P472" i="13"/>
  <c r="O472" i="13"/>
  <c r="N472" i="13"/>
  <c r="M472" i="13"/>
  <c r="L472" i="13"/>
  <c r="K472" i="13"/>
  <c r="J472" i="13"/>
  <c r="R471" i="13"/>
  <c r="Q471" i="13"/>
  <c r="P471" i="13"/>
  <c r="O471" i="13"/>
  <c r="N471" i="13"/>
  <c r="M471" i="13"/>
  <c r="L471" i="13"/>
  <c r="K471" i="13"/>
  <c r="J471" i="13"/>
  <c r="R470" i="13"/>
  <c r="Q470" i="13"/>
  <c r="P470" i="13"/>
  <c r="O470" i="13"/>
  <c r="N470" i="13"/>
  <c r="M470" i="13"/>
  <c r="L470" i="13"/>
  <c r="K470" i="13"/>
  <c r="J470" i="13"/>
  <c r="R469" i="13"/>
  <c r="Q469" i="13"/>
  <c r="P469" i="13"/>
  <c r="O469" i="13"/>
  <c r="N469" i="13"/>
  <c r="M469" i="13"/>
  <c r="L469" i="13"/>
  <c r="K469" i="13"/>
  <c r="J469" i="13"/>
  <c r="R468" i="13"/>
  <c r="Q468" i="13"/>
  <c r="P468" i="13"/>
  <c r="O468" i="13"/>
  <c r="N468" i="13"/>
  <c r="M468" i="13"/>
  <c r="L468" i="13"/>
  <c r="K468" i="13"/>
  <c r="J468" i="13"/>
  <c r="R467" i="13"/>
  <c r="Q467" i="13"/>
  <c r="P467" i="13"/>
  <c r="O467" i="13"/>
  <c r="N467" i="13"/>
  <c r="M467" i="13"/>
  <c r="L467" i="13"/>
  <c r="K467" i="13"/>
  <c r="J467" i="13"/>
  <c r="R466" i="13"/>
  <c r="Q466" i="13"/>
  <c r="P466" i="13"/>
  <c r="O466" i="13"/>
  <c r="N466" i="13"/>
  <c r="M466" i="13"/>
  <c r="L466" i="13"/>
  <c r="K466" i="13"/>
  <c r="J466" i="13"/>
  <c r="R465" i="13"/>
  <c r="Q465" i="13"/>
  <c r="P465" i="13"/>
  <c r="O465" i="13"/>
  <c r="N465" i="13"/>
  <c r="M465" i="13"/>
  <c r="L465" i="13"/>
  <c r="K465" i="13"/>
  <c r="J465" i="13"/>
  <c r="R464" i="13"/>
  <c r="Q464" i="13"/>
  <c r="P464" i="13"/>
  <c r="O464" i="13"/>
  <c r="N464" i="13"/>
  <c r="M464" i="13"/>
  <c r="L464" i="13"/>
  <c r="K464" i="13"/>
  <c r="J464" i="13"/>
  <c r="R463" i="13"/>
  <c r="Q463" i="13"/>
  <c r="P463" i="13"/>
  <c r="O463" i="13"/>
  <c r="N463" i="13"/>
  <c r="M463" i="13"/>
  <c r="L463" i="13"/>
  <c r="K463" i="13"/>
  <c r="J463" i="13"/>
  <c r="R462" i="13"/>
  <c r="Q462" i="13"/>
  <c r="P462" i="13"/>
  <c r="O462" i="13"/>
  <c r="N462" i="13"/>
  <c r="M462" i="13"/>
  <c r="L462" i="13"/>
  <c r="K462" i="13"/>
  <c r="J462" i="13"/>
  <c r="R461" i="13"/>
  <c r="Q461" i="13"/>
  <c r="P461" i="13"/>
  <c r="O461" i="13"/>
  <c r="N461" i="13"/>
  <c r="M461" i="13"/>
  <c r="L461" i="13"/>
  <c r="K461" i="13"/>
  <c r="J461" i="13"/>
  <c r="R460" i="13"/>
  <c r="Q460" i="13"/>
  <c r="P460" i="13"/>
  <c r="O460" i="13"/>
  <c r="N460" i="13"/>
  <c r="M460" i="13"/>
  <c r="L460" i="13"/>
  <c r="K460" i="13"/>
  <c r="J460" i="13"/>
  <c r="R459" i="13"/>
  <c r="Q459" i="13"/>
  <c r="P459" i="13"/>
  <c r="O459" i="13"/>
  <c r="N459" i="13"/>
  <c r="M459" i="13"/>
  <c r="L459" i="13"/>
  <c r="K459" i="13"/>
  <c r="J459" i="13"/>
  <c r="R458" i="13"/>
  <c r="Q458" i="13"/>
  <c r="P458" i="13"/>
  <c r="O458" i="13"/>
  <c r="N458" i="13"/>
  <c r="M458" i="13"/>
  <c r="L458" i="13"/>
  <c r="K458" i="13"/>
  <c r="J458" i="13"/>
  <c r="R457" i="13"/>
  <c r="Q457" i="13"/>
  <c r="P457" i="13"/>
  <c r="O457" i="13"/>
  <c r="N457" i="13"/>
  <c r="M457" i="13"/>
  <c r="L457" i="13"/>
  <c r="K457" i="13"/>
  <c r="J457" i="13"/>
  <c r="R456" i="13"/>
  <c r="Q456" i="13"/>
  <c r="P456" i="13"/>
  <c r="O456" i="13"/>
  <c r="N456" i="13"/>
  <c r="M456" i="13"/>
  <c r="L456" i="13"/>
  <c r="K456" i="13"/>
  <c r="J456" i="13"/>
  <c r="R455" i="13"/>
  <c r="Q455" i="13"/>
  <c r="P455" i="13"/>
  <c r="O455" i="13"/>
  <c r="N455" i="13"/>
  <c r="M455" i="13"/>
  <c r="L455" i="13"/>
  <c r="K455" i="13"/>
  <c r="J455" i="13"/>
  <c r="R454" i="13"/>
  <c r="Q454" i="13"/>
  <c r="P454" i="13"/>
  <c r="O454" i="13"/>
  <c r="N454" i="13"/>
  <c r="M454" i="13"/>
  <c r="L454" i="13"/>
  <c r="K454" i="13"/>
  <c r="J454" i="13"/>
  <c r="R453" i="13"/>
  <c r="Q453" i="13"/>
  <c r="P453" i="13"/>
  <c r="O453" i="13"/>
  <c r="N453" i="13"/>
  <c r="M453" i="13"/>
  <c r="L453" i="13"/>
  <c r="K453" i="13"/>
  <c r="J453" i="13"/>
  <c r="R452" i="13"/>
  <c r="Q452" i="13"/>
  <c r="P452" i="13"/>
  <c r="O452" i="13"/>
  <c r="N452" i="13"/>
  <c r="M452" i="13"/>
  <c r="L452" i="13"/>
  <c r="K452" i="13"/>
  <c r="J452" i="13"/>
  <c r="R451" i="13"/>
  <c r="Q451" i="13"/>
  <c r="P451" i="13"/>
  <c r="O451" i="13"/>
  <c r="N451" i="13"/>
  <c r="M451" i="13"/>
  <c r="L451" i="13"/>
  <c r="K451" i="13"/>
  <c r="J451" i="13"/>
  <c r="R450" i="13"/>
  <c r="Q450" i="13"/>
  <c r="P450" i="13"/>
  <c r="O450" i="13"/>
  <c r="N450" i="13"/>
  <c r="M450" i="13"/>
  <c r="L450" i="13"/>
  <c r="K450" i="13"/>
  <c r="J450" i="13"/>
  <c r="R449" i="13"/>
  <c r="Q449" i="13"/>
  <c r="P449" i="13"/>
  <c r="O449" i="13"/>
  <c r="N449" i="13"/>
  <c r="M449" i="13"/>
  <c r="L449" i="13"/>
  <c r="K449" i="13"/>
  <c r="J449" i="13"/>
  <c r="R448" i="13"/>
  <c r="Q448" i="13"/>
  <c r="P448" i="13"/>
  <c r="O448" i="13"/>
  <c r="N448" i="13"/>
  <c r="M448" i="13"/>
  <c r="L448" i="13"/>
  <c r="K448" i="13"/>
  <c r="J448" i="13"/>
  <c r="R447" i="13"/>
  <c r="Q447" i="13"/>
  <c r="P447" i="13"/>
  <c r="O447" i="13"/>
  <c r="N447" i="13"/>
  <c r="M447" i="13"/>
  <c r="L447" i="13"/>
  <c r="K447" i="13"/>
  <c r="J447" i="13"/>
  <c r="R446" i="13"/>
  <c r="Q446" i="13"/>
  <c r="P446" i="13"/>
  <c r="O446" i="13"/>
  <c r="N446" i="13"/>
  <c r="M446" i="13"/>
  <c r="L446" i="13"/>
  <c r="K446" i="13"/>
  <c r="J446" i="13"/>
  <c r="R445" i="13"/>
  <c r="Q445" i="13"/>
  <c r="P445" i="13"/>
  <c r="O445" i="13"/>
  <c r="N445" i="13"/>
  <c r="M445" i="13"/>
  <c r="L445" i="13"/>
  <c r="K445" i="13"/>
  <c r="J445" i="13"/>
  <c r="R444" i="13"/>
  <c r="Q444" i="13"/>
  <c r="P444" i="13"/>
  <c r="O444" i="13"/>
  <c r="N444" i="13"/>
  <c r="M444" i="13"/>
  <c r="L444" i="13"/>
  <c r="K444" i="13"/>
  <c r="J444" i="13"/>
  <c r="R443" i="13"/>
  <c r="Q443" i="13"/>
  <c r="P443" i="13"/>
  <c r="O443" i="13"/>
  <c r="N443" i="13"/>
  <c r="M443" i="13"/>
  <c r="L443" i="13"/>
  <c r="K443" i="13"/>
  <c r="J443" i="13"/>
  <c r="R442" i="13"/>
  <c r="Q442" i="13"/>
  <c r="P442" i="13"/>
  <c r="O442" i="13"/>
  <c r="N442" i="13"/>
  <c r="M442" i="13"/>
  <c r="L442" i="13"/>
  <c r="K442" i="13"/>
  <c r="J442" i="13"/>
  <c r="R441" i="13"/>
  <c r="Q441" i="13"/>
  <c r="P441" i="13"/>
  <c r="O441" i="13"/>
  <c r="N441" i="13"/>
  <c r="M441" i="13"/>
  <c r="L441" i="13"/>
  <c r="K441" i="13"/>
  <c r="J441" i="13"/>
  <c r="R440" i="13"/>
  <c r="Q440" i="13"/>
  <c r="P440" i="13"/>
  <c r="O440" i="13"/>
  <c r="N440" i="13"/>
  <c r="M440" i="13"/>
  <c r="L440" i="13"/>
  <c r="K440" i="13"/>
  <c r="J440" i="13"/>
  <c r="R439" i="13"/>
  <c r="Q439" i="13"/>
  <c r="P439" i="13"/>
  <c r="O439" i="13"/>
  <c r="N439" i="13"/>
  <c r="M439" i="13"/>
  <c r="L439" i="13"/>
  <c r="K439" i="13"/>
  <c r="J439" i="13"/>
  <c r="R438" i="13"/>
  <c r="Q438" i="13"/>
  <c r="P438" i="13"/>
  <c r="O438" i="13"/>
  <c r="N438" i="13"/>
  <c r="M438" i="13"/>
  <c r="L438" i="13"/>
  <c r="K438" i="13"/>
  <c r="J438" i="13"/>
  <c r="R437" i="13"/>
  <c r="Q437" i="13"/>
  <c r="P437" i="13"/>
  <c r="O437" i="13"/>
  <c r="N437" i="13"/>
  <c r="M437" i="13"/>
  <c r="L437" i="13"/>
  <c r="K437" i="13"/>
  <c r="J437" i="13"/>
  <c r="R436" i="13"/>
  <c r="Q436" i="13"/>
  <c r="P436" i="13"/>
  <c r="O436" i="13"/>
  <c r="N436" i="13"/>
  <c r="M436" i="13"/>
  <c r="L436" i="13"/>
  <c r="K436" i="13"/>
  <c r="J436" i="13"/>
  <c r="R435" i="13"/>
  <c r="Q435" i="13"/>
  <c r="P435" i="13"/>
  <c r="O435" i="13"/>
  <c r="N435" i="13"/>
  <c r="M435" i="13"/>
  <c r="L435" i="13"/>
  <c r="K435" i="13"/>
  <c r="J435" i="13"/>
  <c r="R434" i="13"/>
  <c r="Q434" i="13"/>
  <c r="P434" i="13"/>
  <c r="O434" i="13"/>
  <c r="N434" i="13"/>
  <c r="M434" i="13"/>
  <c r="L434" i="13"/>
  <c r="K434" i="13"/>
  <c r="J434" i="13"/>
  <c r="R433" i="13"/>
  <c r="Q433" i="13"/>
  <c r="P433" i="13"/>
  <c r="O433" i="13"/>
  <c r="N433" i="13"/>
  <c r="M433" i="13"/>
  <c r="L433" i="13"/>
  <c r="K433" i="13"/>
  <c r="J433" i="13"/>
  <c r="R432" i="13"/>
  <c r="Q432" i="13"/>
  <c r="P432" i="13"/>
  <c r="O432" i="13"/>
  <c r="N432" i="13"/>
  <c r="M432" i="13"/>
  <c r="L432" i="13"/>
  <c r="K432" i="13"/>
  <c r="J432" i="13"/>
  <c r="R431" i="13"/>
  <c r="Q431" i="13"/>
  <c r="P431" i="13"/>
  <c r="O431" i="13"/>
  <c r="N431" i="13"/>
  <c r="M431" i="13"/>
  <c r="L431" i="13"/>
  <c r="K431" i="13"/>
  <c r="J431" i="13"/>
  <c r="R430" i="13"/>
  <c r="Q430" i="13"/>
  <c r="P430" i="13"/>
  <c r="O430" i="13"/>
  <c r="N430" i="13"/>
  <c r="M430" i="13"/>
  <c r="L430" i="13"/>
  <c r="K430" i="13"/>
  <c r="J430" i="13"/>
  <c r="R429" i="13"/>
  <c r="Q429" i="13"/>
  <c r="P429" i="13"/>
  <c r="O429" i="13"/>
  <c r="N429" i="13"/>
  <c r="M429" i="13"/>
  <c r="L429" i="13"/>
  <c r="K429" i="13"/>
  <c r="J429" i="13"/>
  <c r="R428" i="13"/>
  <c r="Q428" i="13"/>
  <c r="P428" i="13"/>
  <c r="O428" i="13"/>
  <c r="N428" i="13"/>
  <c r="M428" i="13"/>
  <c r="L428" i="13"/>
  <c r="K428" i="13"/>
  <c r="J428" i="13"/>
  <c r="R427" i="13"/>
  <c r="Q427" i="13"/>
  <c r="P427" i="13"/>
  <c r="O427" i="13"/>
  <c r="N427" i="13"/>
  <c r="M427" i="13"/>
  <c r="L427" i="13"/>
  <c r="K427" i="13"/>
  <c r="J427" i="13"/>
  <c r="R426" i="13"/>
  <c r="Q426" i="13"/>
  <c r="P426" i="13"/>
  <c r="O426" i="13"/>
  <c r="N426" i="13"/>
  <c r="M426" i="13"/>
  <c r="L426" i="13"/>
  <c r="K426" i="13"/>
  <c r="J426" i="13"/>
  <c r="R425" i="13"/>
  <c r="Q425" i="13"/>
  <c r="P425" i="13"/>
  <c r="O425" i="13"/>
  <c r="N425" i="13"/>
  <c r="M425" i="13"/>
  <c r="L425" i="13"/>
  <c r="K425" i="13"/>
  <c r="J425" i="13"/>
  <c r="R424" i="13"/>
  <c r="Q424" i="13"/>
  <c r="P424" i="13"/>
  <c r="O424" i="13"/>
  <c r="N424" i="13"/>
  <c r="M424" i="13"/>
  <c r="L424" i="13"/>
  <c r="K424" i="13"/>
  <c r="J424" i="13"/>
  <c r="R423" i="13"/>
  <c r="Q423" i="13"/>
  <c r="P423" i="13"/>
  <c r="O423" i="13"/>
  <c r="N423" i="13"/>
  <c r="M423" i="13"/>
  <c r="L423" i="13"/>
  <c r="K423" i="13"/>
  <c r="J423" i="13"/>
  <c r="R422" i="13"/>
  <c r="Q422" i="13"/>
  <c r="P422" i="13"/>
  <c r="O422" i="13"/>
  <c r="N422" i="13"/>
  <c r="M422" i="13"/>
  <c r="L422" i="13"/>
  <c r="K422" i="13"/>
  <c r="J422" i="13"/>
  <c r="R421" i="13"/>
  <c r="Q421" i="13"/>
  <c r="P421" i="13"/>
  <c r="O421" i="13"/>
  <c r="N421" i="13"/>
  <c r="M421" i="13"/>
  <c r="L421" i="13"/>
  <c r="K421" i="13"/>
  <c r="J421" i="13"/>
  <c r="R420" i="13"/>
  <c r="Q420" i="13"/>
  <c r="P420" i="13"/>
  <c r="O420" i="13"/>
  <c r="N420" i="13"/>
  <c r="M420" i="13"/>
  <c r="L420" i="13"/>
  <c r="K420" i="13"/>
  <c r="J420" i="13"/>
  <c r="R419" i="13"/>
  <c r="Q419" i="13"/>
  <c r="P419" i="13"/>
  <c r="O419" i="13"/>
  <c r="N419" i="13"/>
  <c r="M419" i="13"/>
  <c r="L419" i="13"/>
  <c r="K419" i="13"/>
  <c r="J419" i="13"/>
  <c r="R418" i="13"/>
  <c r="Q418" i="13"/>
  <c r="P418" i="13"/>
  <c r="O418" i="13"/>
  <c r="N418" i="13"/>
  <c r="M418" i="13"/>
  <c r="L418" i="13"/>
  <c r="K418" i="13"/>
  <c r="J418" i="13"/>
  <c r="R417" i="13"/>
  <c r="Q417" i="13"/>
  <c r="P417" i="13"/>
  <c r="O417" i="13"/>
  <c r="N417" i="13"/>
  <c r="M417" i="13"/>
  <c r="L417" i="13"/>
  <c r="K417" i="13"/>
  <c r="J417" i="13"/>
  <c r="R416" i="13"/>
  <c r="Q416" i="13"/>
  <c r="P416" i="13"/>
  <c r="O416" i="13"/>
  <c r="N416" i="13"/>
  <c r="M416" i="13"/>
  <c r="L416" i="13"/>
  <c r="K416" i="13"/>
  <c r="J416" i="13"/>
  <c r="R415" i="13"/>
  <c r="Q415" i="13"/>
  <c r="P415" i="13"/>
  <c r="O415" i="13"/>
  <c r="N415" i="13"/>
  <c r="M415" i="13"/>
  <c r="L415" i="13"/>
  <c r="K415" i="13"/>
  <c r="J415" i="13"/>
  <c r="R414" i="13"/>
  <c r="Q414" i="13"/>
  <c r="P414" i="13"/>
  <c r="O414" i="13"/>
  <c r="N414" i="13"/>
  <c r="M414" i="13"/>
  <c r="L414" i="13"/>
  <c r="K414" i="13"/>
  <c r="J414" i="13"/>
  <c r="R413" i="13"/>
  <c r="Q413" i="13"/>
  <c r="P413" i="13"/>
  <c r="O413" i="13"/>
  <c r="N413" i="13"/>
  <c r="M413" i="13"/>
  <c r="L413" i="13"/>
  <c r="K413" i="13"/>
  <c r="J413" i="13"/>
  <c r="R412" i="13"/>
  <c r="Q412" i="13"/>
  <c r="P412" i="13"/>
  <c r="O412" i="13"/>
  <c r="N412" i="13"/>
  <c r="M412" i="13"/>
  <c r="L412" i="13"/>
  <c r="K412" i="13"/>
  <c r="J412" i="13"/>
  <c r="R411" i="13"/>
  <c r="Q411" i="13"/>
  <c r="P411" i="13"/>
  <c r="O411" i="13"/>
  <c r="N411" i="13"/>
  <c r="M411" i="13"/>
  <c r="L411" i="13"/>
  <c r="K411" i="13"/>
  <c r="J411" i="13"/>
  <c r="R410" i="13"/>
  <c r="Q410" i="13"/>
  <c r="P410" i="13"/>
  <c r="O410" i="13"/>
  <c r="N410" i="13"/>
  <c r="M410" i="13"/>
  <c r="L410" i="13"/>
  <c r="K410" i="13"/>
  <c r="J410" i="13"/>
  <c r="R409" i="13"/>
  <c r="Q409" i="13"/>
  <c r="P409" i="13"/>
  <c r="O409" i="13"/>
  <c r="N409" i="13"/>
  <c r="M409" i="13"/>
  <c r="L409" i="13"/>
  <c r="K409" i="13"/>
  <c r="J409" i="13"/>
  <c r="R408" i="13"/>
  <c r="Q408" i="13"/>
  <c r="P408" i="13"/>
  <c r="O408" i="13"/>
  <c r="N408" i="13"/>
  <c r="M408" i="13"/>
  <c r="L408" i="13"/>
  <c r="K408" i="13"/>
  <c r="J408" i="13"/>
  <c r="R407" i="13"/>
  <c r="Q407" i="13"/>
  <c r="P407" i="13"/>
  <c r="O407" i="13"/>
  <c r="N407" i="13"/>
  <c r="M407" i="13"/>
  <c r="L407" i="13"/>
  <c r="K407" i="13"/>
  <c r="J407" i="13"/>
  <c r="R406" i="13"/>
  <c r="Q406" i="13"/>
  <c r="P406" i="13"/>
  <c r="O406" i="13"/>
  <c r="N406" i="13"/>
  <c r="M406" i="13"/>
  <c r="L406" i="13"/>
  <c r="K406" i="13"/>
  <c r="J406" i="13"/>
  <c r="R405" i="13"/>
  <c r="Q405" i="13"/>
  <c r="P405" i="13"/>
  <c r="O405" i="13"/>
  <c r="N405" i="13"/>
  <c r="M405" i="13"/>
  <c r="L405" i="13"/>
  <c r="K405" i="13"/>
  <c r="J405" i="13"/>
  <c r="R404" i="13"/>
  <c r="Q404" i="13"/>
  <c r="P404" i="13"/>
  <c r="O404" i="13"/>
  <c r="N404" i="13"/>
  <c r="M404" i="13"/>
  <c r="L404" i="13"/>
  <c r="K404" i="13"/>
  <c r="J404" i="13"/>
  <c r="R403" i="13"/>
  <c r="Q403" i="13"/>
  <c r="P403" i="13"/>
  <c r="O403" i="13"/>
  <c r="N403" i="13"/>
  <c r="M403" i="13"/>
  <c r="L403" i="13"/>
  <c r="K403" i="13"/>
  <c r="J403" i="13"/>
  <c r="R402" i="13"/>
  <c r="Q402" i="13"/>
  <c r="P402" i="13"/>
  <c r="O402" i="13"/>
  <c r="N402" i="13"/>
  <c r="M402" i="13"/>
  <c r="L402" i="13"/>
  <c r="K402" i="13"/>
  <c r="J402" i="13"/>
  <c r="R401" i="13"/>
  <c r="Q401" i="13"/>
  <c r="P401" i="13"/>
  <c r="O401" i="13"/>
  <c r="N401" i="13"/>
  <c r="M401" i="13"/>
  <c r="L401" i="13"/>
  <c r="K401" i="13"/>
  <c r="J401" i="13"/>
  <c r="R400" i="13"/>
  <c r="Q400" i="13"/>
  <c r="P400" i="13"/>
  <c r="O400" i="13"/>
  <c r="N400" i="13"/>
  <c r="M400" i="13"/>
  <c r="L400" i="13"/>
  <c r="K400" i="13"/>
  <c r="J400" i="13"/>
  <c r="R399" i="13"/>
  <c r="Q399" i="13"/>
  <c r="P399" i="13"/>
  <c r="O399" i="13"/>
  <c r="N399" i="13"/>
  <c r="M399" i="13"/>
  <c r="L399" i="13"/>
  <c r="K399" i="13"/>
  <c r="J399" i="13"/>
  <c r="R398" i="13"/>
  <c r="Q398" i="13"/>
  <c r="P398" i="13"/>
  <c r="O398" i="13"/>
  <c r="N398" i="13"/>
  <c r="M398" i="13"/>
  <c r="L398" i="13"/>
  <c r="K398" i="13"/>
  <c r="J398" i="13"/>
  <c r="R397" i="13"/>
  <c r="Q397" i="13"/>
  <c r="P397" i="13"/>
  <c r="O397" i="13"/>
  <c r="N397" i="13"/>
  <c r="M397" i="13"/>
  <c r="L397" i="13"/>
  <c r="K397" i="13"/>
  <c r="J397" i="13"/>
  <c r="R396" i="13"/>
  <c r="Q396" i="13"/>
  <c r="P396" i="13"/>
  <c r="O396" i="13"/>
  <c r="N396" i="13"/>
  <c r="M396" i="13"/>
  <c r="L396" i="13"/>
  <c r="K396" i="13"/>
  <c r="J396" i="13"/>
  <c r="R395" i="13"/>
  <c r="Q395" i="13"/>
  <c r="P395" i="13"/>
  <c r="O395" i="13"/>
  <c r="N395" i="13"/>
  <c r="M395" i="13"/>
  <c r="L395" i="13"/>
  <c r="K395" i="13"/>
  <c r="J395" i="13"/>
  <c r="R394" i="13"/>
  <c r="Q394" i="13"/>
  <c r="P394" i="13"/>
  <c r="O394" i="13"/>
  <c r="N394" i="13"/>
  <c r="M394" i="13"/>
  <c r="L394" i="13"/>
  <c r="K394" i="13"/>
  <c r="J394" i="13"/>
  <c r="R393" i="13"/>
  <c r="Q393" i="13"/>
  <c r="P393" i="13"/>
  <c r="O393" i="13"/>
  <c r="N393" i="13"/>
  <c r="M393" i="13"/>
  <c r="L393" i="13"/>
  <c r="K393" i="13"/>
  <c r="J393" i="13"/>
  <c r="R392" i="13"/>
  <c r="Q392" i="13"/>
  <c r="P392" i="13"/>
  <c r="O392" i="13"/>
  <c r="N392" i="13"/>
  <c r="M392" i="13"/>
  <c r="L392" i="13"/>
  <c r="K392" i="13"/>
  <c r="J392" i="13"/>
  <c r="R391" i="13"/>
  <c r="Q391" i="13"/>
  <c r="P391" i="13"/>
  <c r="O391" i="13"/>
  <c r="N391" i="13"/>
  <c r="M391" i="13"/>
  <c r="L391" i="13"/>
  <c r="K391" i="13"/>
  <c r="J391" i="13"/>
  <c r="R390" i="13"/>
  <c r="Q390" i="13"/>
  <c r="P390" i="13"/>
  <c r="O390" i="13"/>
  <c r="N390" i="13"/>
  <c r="M390" i="13"/>
  <c r="L390" i="13"/>
  <c r="K390" i="13"/>
  <c r="J390" i="13"/>
  <c r="R389" i="13"/>
  <c r="Q389" i="13"/>
  <c r="P389" i="13"/>
  <c r="O389" i="13"/>
  <c r="N389" i="13"/>
  <c r="M389" i="13"/>
  <c r="L389" i="13"/>
  <c r="K389" i="13"/>
  <c r="J389" i="13"/>
  <c r="R388" i="13"/>
  <c r="Q388" i="13"/>
  <c r="P388" i="13"/>
  <c r="O388" i="13"/>
  <c r="N388" i="13"/>
  <c r="M388" i="13"/>
  <c r="L388" i="13"/>
  <c r="K388" i="13"/>
  <c r="J388" i="13"/>
  <c r="R387" i="13"/>
  <c r="Q387" i="13"/>
  <c r="P387" i="13"/>
  <c r="O387" i="13"/>
  <c r="N387" i="13"/>
  <c r="M387" i="13"/>
  <c r="L387" i="13"/>
  <c r="K387" i="13"/>
  <c r="J387" i="13"/>
  <c r="R386" i="13"/>
  <c r="Q386" i="13"/>
  <c r="P386" i="13"/>
  <c r="O386" i="13"/>
  <c r="N386" i="13"/>
  <c r="M386" i="13"/>
  <c r="L386" i="13"/>
  <c r="K386" i="13"/>
  <c r="J386" i="13"/>
  <c r="R385" i="13"/>
  <c r="Q385" i="13"/>
  <c r="P385" i="13"/>
  <c r="O385" i="13"/>
  <c r="N385" i="13"/>
  <c r="M385" i="13"/>
  <c r="L385" i="13"/>
  <c r="K385" i="13"/>
  <c r="J385" i="13"/>
  <c r="R384" i="13"/>
  <c r="Q384" i="13"/>
  <c r="P384" i="13"/>
  <c r="O384" i="13"/>
  <c r="N384" i="13"/>
  <c r="M384" i="13"/>
  <c r="L384" i="13"/>
  <c r="K384" i="13"/>
  <c r="J384" i="13"/>
  <c r="R383" i="13"/>
  <c r="Q383" i="13"/>
  <c r="P383" i="13"/>
  <c r="O383" i="13"/>
  <c r="N383" i="13"/>
  <c r="M383" i="13"/>
  <c r="L383" i="13"/>
  <c r="K383" i="13"/>
  <c r="J383" i="13"/>
  <c r="R382" i="13"/>
  <c r="Q382" i="13"/>
  <c r="P382" i="13"/>
  <c r="O382" i="13"/>
  <c r="N382" i="13"/>
  <c r="M382" i="13"/>
  <c r="L382" i="13"/>
  <c r="K382" i="13"/>
  <c r="J382" i="13"/>
  <c r="R381" i="13"/>
  <c r="Q381" i="13"/>
  <c r="P381" i="13"/>
  <c r="O381" i="13"/>
  <c r="N381" i="13"/>
  <c r="M381" i="13"/>
  <c r="L381" i="13"/>
  <c r="K381" i="13"/>
  <c r="J381" i="13"/>
  <c r="R380" i="13"/>
  <c r="Q380" i="13"/>
  <c r="P380" i="13"/>
  <c r="O380" i="13"/>
  <c r="N380" i="13"/>
  <c r="M380" i="13"/>
  <c r="L380" i="13"/>
  <c r="K380" i="13"/>
  <c r="J380" i="13"/>
  <c r="R379" i="13"/>
  <c r="Q379" i="13"/>
  <c r="P379" i="13"/>
  <c r="O379" i="13"/>
  <c r="N379" i="13"/>
  <c r="M379" i="13"/>
  <c r="L379" i="13"/>
  <c r="K379" i="13"/>
  <c r="J379" i="13"/>
  <c r="R378" i="13"/>
  <c r="Q378" i="13"/>
  <c r="P378" i="13"/>
  <c r="O378" i="13"/>
  <c r="N378" i="13"/>
  <c r="M378" i="13"/>
  <c r="L378" i="13"/>
  <c r="K378" i="13"/>
  <c r="J378" i="13"/>
  <c r="R377" i="13"/>
  <c r="Q377" i="13"/>
  <c r="P377" i="13"/>
  <c r="O377" i="13"/>
  <c r="N377" i="13"/>
  <c r="M377" i="13"/>
  <c r="L377" i="13"/>
  <c r="K377" i="13"/>
  <c r="J377" i="13"/>
  <c r="R376" i="13"/>
  <c r="Q376" i="13"/>
  <c r="P376" i="13"/>
  <c r="O376" i="13"/>
  <c r="N376" i="13"/>
  <c r="M376" i="13"/>
  <c r="L376" i="13"/>
  <c r="K376" i="13"/>
  <c r="J376" i="13"/>
  <c r="R375" i="13"/>
  <c r="Q375" i="13"/>
  <c r="P375" i="13"/>
  <c r="O375" i="13"/>
  <c r="N375" i="13"/>
  <c r="M375" i="13"/>
  <c r="L375" i="13"/>
  <c r="K375" i="13"/>
  <c r="J375" i="13"/>
  <c r="R374" i="13"/>
  <c r="Q374" i="13"/>
  <c r="P374" i="13"/>
  <c r="O374" i="13"/>
  <c r="N374" i="13"/>
  <c r="M374" i="13"/>
  <c r="L374" i="13"/>
  <c r="K374" i="13"/>
  <c r="J374" i="13"/>
  <c r="R373" i="13"/>
  <c r="Q373" i="13"/>
  <c r="P373" i="13"/>
  <c r="O373" i="13"/>
  <c r="N373" i="13"/>
  <c r="M373" i="13"/>
  <c r="L373" i="13"/>
  <c r="K373" i="13"/>
  <c r="J373" i="13"/>
  <c r="R372" i="13"/>
  <c r="Q372" i="13"/>
  <c r="P372" i="13"/>
  <c r="O372" i="13"/>
  <c r="N372" i="13"/>
  <c r="M372" i="13"/>
  <c r="L372" i="13"/>
  <c r="K372" i="13"/>
  <c r="J372" i="13"/>
  <c r="R371" i="13"/>
  <c r="Q371" i="13"/>
  <c r="P371" i="13"/>
  <c r="O371" i="13"/>
  <c r="N371" i="13"/>
  <c r="M371" i="13"/>
  <c r="L371" i="13"/>
  <c r="K371" i="13"/>
  <c r="J371" i="13"/>
  <c r="R370" i="13"/>
  <c r="Q370" i="13"/>
  <c r="P370" i="13"/>
  <c r="O370" i="13"/>
  <c r="N370" i="13"/>
  <c r="M370" i="13"/>
  <c r="L370" i="13"/>
  <c r="K370" i="13"/>
  <c r="J370" i="13"/>
  <c r="R369" i="13"/>
  <c r="Q369" i="13"/>
  <c r="P369" i="13"/>
  <c r="O369" i="13"/>
  <c r="N369" i="13"/>
  <c r="M369" i="13"/>
  <c r="L369" i="13"/>
  <c r="K369" i="13"/>
  <c r="J369" i="13"/>
  <c r="R368" i="13"/>
  <c r="Q368" i="13"/>
  <c r="P368" i="13"/>
  <c r="O368" i="13"/>
  <c r="N368" i="13"/>
  <c r="M368" i="13"/>
  <c r="L368" i="13"/>
  <c r="K368" i="13"/>
  <c r="J368" i="13"/>
  <c r="R367" i="13"/>
  <c r="Q367" i="13"/>
  <c r="P367" i="13"/>
  <c r="O367" i="13"/>
  <c r="N367" i="13"/>
  <c r="M367" i="13"/>
  <c r="L367" i="13"/>
  <c r="K367" i="13"/>
  <c r="J367" i="13"/>
  <c r="R366" i="13"/>
  <c r="Q366" i="13"/>
  <c r="P366" i="13"/>
  <c r="O366" i="13"/>
  <c r="N366" i="13"/>
  <c r="M366" i="13"/>
  <c r="L366" i="13"/>
  <c r="K366" i="13"/>
  <c r="J366" i="13"/>
  <c r="R365" i="13"/>
  <c r="Q365" i="13"/>
  <c r="P365" i="13"/>
  <c r="O365" i="13"/>
  <c r="N365" i="13"/>
  <c r="M365" i="13"/>
  <c r="L365" i="13"/>
  <c r="K365" i="13"/>
  <c r="J365" i="13"/>
  <c r="R364" i="13"/>
  <c r="Q364" i="13"/>
  <c r="P364" i="13"/>
  <c r="O364" i="13"/>
  <c r="N364" i="13"/>
  <c r="M364" i="13"/>
  <c r="L364" i="13"/>
  <c r="K364" i="13"/>
  <c r="J364" i="13"/>
  <c r="R363" i="13"/>
  <c r="Q363" i="13"/>
  <c r="P363" i="13"/>
  <c r="O363" i="13"/>
  <c r="N363" i="13"/>
  <c r="M363" i="13"/>
  <c r="L363" i="13"/>
  <c r="K363" i="13"/>
  <c r="J363" i="13"/>
  <c r="R362" i="13"/>
  <c r="Q362" i="13"/>
  <c r="P362" i="13"/>
  <c r="O362" i="13"/>
  <c r="N362" i="13"/>
  <c r="M362" i="13"/>
  <c r="L362" i="13"/>
  <c r="K362" i="13"/>
  <c r="J362" i="13"/>
  <c r="R361" i="13"/>
  <c r="Q361" i="13"/>
  <c r="P361" i="13"/>
  <c r="O361" i="13"/>
  <c r="N361" i="13"/>
  <c r="M361" i="13"/>
  <c r="L361" i="13"/>
  <c r="K361" i="13"/>
  <c r="J361" i="13"/>
  <c r="R360" i="13"/>
  <c r="Q360" i="13"/>
  <c r="P360" i="13"/>
  <c r="O360" i="13"/>
  <c r="N360" i="13"/>
  <c r="M360" i="13"/>
  <c r="L360" i="13"/>
  <c r="K360" i="13"/>
  <c r="J360" i="13"/>
  <c r="R359" i="13"/>
  <c r="Q359" i="13"/>
  <c r="P359" i="13"/>
  <c r="O359" i="13"/>
  <c r="N359" i="13"/>
  <c r="M359" i="13"/>
  <c r="L359" i="13"/>
  <c r="K359" i="13"/>
  <c r="J359" i="13"/>
  <c r="R358" i="13"/>
  <c r="Q358" i="13"/>
  <c r="P358" i="13"/>
  <c r="O358" i="13"/>
  <c r="N358" i="13"/>
  <c r="M358" i="13"/>
  <c r="L358" i="13"/>
  <c r="K358" i="13"/>
  <c r="J358" i="13"/>
  <c r="R357" i="13"/>
  <c r="Q357" i="13"/>
  <c r="P357" i="13"/>
  <c r="O357" i="13"/>
  <c r="N357" i="13"/>
  <c r="M357" i="13"/>
  <c r="L357" i="13"/>
  <c r="K357" i="13"/>
  <c r="J357" i="13"/>
  <c r="R356" i="13"/>
  <c r="Q356" i="13"/>
  <c r="P356" i="13"/>
  <c r="O356" i="13"/>
  <c r="N356" i="13"/>
  <c r="M356" i="13"/>
  <c r="L356" i="13"/>
  <c r="K356" i="13"/>
  <c r="J356" i="13"/>
  <c r="R355" i="13"/>
  <c r="Q355" i="13"/>
  <c r="P355" i="13"/>
  <c r="O355" i="13"/>
  <c r="N355" i="13"/>
  <c r="M355" i="13"/>
  <c r="L355" i="13"/>
  <c r="K355" i="13"/>
  <c r="J355" i="13"/>
  <c r="R354" i="13"/>
  <c r="Q354" i="13"/>
  <c r="P354" i="13"/>
  <c r="O354" i="13"/>
  <c r="N354" i="13"/>
  <c r="M354" i="13"/>
  <c r="L354" i="13"/>
  <c r="K354" i="13"/>
  <c r="J354" i="13"/>
  <c r="R353" i="13"/>
  <c r="Q353" i="13"/>
  <c r="P353" i="13"/>
  <c r="O353" i="13"/>
  <c r="N353" i="13"/>
  <c r="M353" i="13"/>
  <c r="L353" i="13"/>
  <c r="K353" i="13"/>
  <c r="J353" i="13"/>
  <c r="R352" i="13"/>
  <c r="Q352" i="13"/>
  <c r="P352" i="13"/>
  <c r="O352" i="13"/>
  <c r="N352" i="13"/>
  <c r="M352" i="13"/>
  <c r="L352" i="13"/>
  <c r="K352" i="13"/>
  <c r="J352" i="13"/>
  <c r="R351" i="13"/>
  <c r="Q351" i="13"/>
  <c r="P351" i="13"/>
  <c r="O351" i="13"/>
  <c r="N351" i="13"/>
  <c r="M351" i="13"/>
  <c r="L351" i="13"/>
  <c r="K351" i="13"/>
  <c r="J351" i="13"/>
  <c r="R350" i="13"/>
  <c r="Q350" i="13"/>
  <c r="P350" i="13"/>
  <c r="O350" i="13"/>
  <c r="N350" i="13"/>
  <c r="M350" i="13"/>
  <c r="L350" i="13"/>
  <c r="K350" i="13"/>
  <c r="J350" i="13"/>
  <c r="R349" i="13"/>
  <c r="Q349" i="13"/>
  <c r="P349" i="13"/>
  <c r="O349" i="13"/>
  <c r="N349" i="13"/>
  <c r="M349" i="13"/>
  <c r="L349" i="13"/>
  <c r="K349" i="13"/>
  <c r="J349" i="13"/>
  <c r="R348" i="13"/>
  <c r="Q348" i="13"/>
  <c r="P348" i="13"/>
  <c r="O348" i="13"/>
  <c r="N348" i="13"/>
  <c r="M348" i="13"/>
  <c r="L348" i="13"/>
  <c r="K348" i="13"/>
  <c r="J348" i="13"/>
  <c r="R347" i="13"/>
  <c r="Q347" i="13"/>
  <c r="P347" i="13"/>
  <c r="O347" i="13"/>
  <c r="N347" i="13"/>
  <c r="M347" i="13"/>
  <c r="L347" i="13"/>
  <c r="K347" i="13"/>
  <c r="J347" i="13"/>
  <c r="R346" i="13"/>
  <c r="Q346" i="13"/>
  <c r="P346" i="13"/>
  <c r="O346" i="13"/>
  <c r="N346" i="13"/>
  <c r="M346" i="13"/>
  <c r="L346" i="13"/>
  <c r="K346" i="13"/>
  <c r="J346" i="13"/>
  <c r="R345" i="13"/>
  <c r="Q345" i="13"/>
  <c r="P345" i="13"/>
  <c r="O345" i="13"/>
  <c r="N345" i="13"/>
  <c r="M345" i="13"/>
  <c r="L345" i="13"/>
  <c r="K345" i="13"/>
  <c r="J345" i="13"/>
  <c r="R344" i="13"/>
  <c r="Q344" i="13"/>
  <c r="P344" i="13"/>
  <c r="O344" i="13"/>
  <c r="N344" i="13"/>
  <c r="M344" i="13"/>
  <c r="L344" i="13"/>
  <c r="K344" i="13"/>
  <c r="J344" i="13"/>
  <c r="R343" i="13"/>
  <c r="Q343" i="13"/>
  <c r="P343" i="13"/>
  <c r="O343" i="13"/>
  <c r="N343" i="13"/>
  <c r="M343" i="13"/>
  <c r="L343" i="13"/>
  <c r="K343" i="13"/>
  <c r="J343" i="13"/>
  <c r="R342" i="13"/>
  <c r="Q342" i="13"/>
  <c r="P342" i="13"/>
  <c r="O342" i="13"/>
  <c r="N342" i="13"/>
  <c r="M342" i="13"/>
  <c r="L342" i="13"/>
  <c r="K342" i="13"/>
  <c r="J342" i="13"/>
  <c r="R341" i="13"/>
  <c r="Q341" i="13"/>
  <c r="P341" i="13"/>
  <c r="O341" i="13"/>
  <c r="N341" i="13"/>
  <c r="M341" i="13"/>
  <c r="L341" i="13"/>
  <c r="K341" i="13"/>
  <c r="J341" i="13"/>
  <c r="R340" i="13"/>
  <c r="Q340" i="13"/>
  <c r="P340" i="13"/>
  <c r="O340" i="13"/>
  <c r="N340" i="13"/>
  <c r="M340" i="13"/>
  <c r="L340" i="13"/>
  <c r="K340" i="13"/>
  <c r="J340" i="13"/>
  <c r="R339" i="13"/>
  <c r="Q339" i="13"/>
  <c r="P339" i="13"/>
  <c r="O339" i="13"/>
  <c r="N339" i="13"/>
  <c r="M339" i="13"/>
  <c r="L339" i="13"/>
  <c r="K339" i="13"/>
  <c r="J339" i="13"/>
  <c r="R338" i="13"/>
  <c r="Q338" i="13"/>
  <c r="P338" i="13"/>
  <c r="O338" i="13"/>
  <c r="N338" i="13"/>
  <c r="M338" i="13"/>
  <c r="L338" i="13"/>
  <c r="K338" i="13"/>
  <c r="J338" i="13"/>
  <c r="R337" i="13"/>
  <c r="Q337" i="13"/>
  <c r="P337" i="13"/>
  <c r="O337" i="13"/>
  <c r="N337" i="13"/>
  <c r="M337" i="13"/>
  <c r="L337" i="13"/>
  <c r="K337" i="13"/>
  <c r="J337" i="13"/>
  <c r="R336" i="13"/>
  <c r="Q336" i="13"/>
  <c r="P336" i="13"/>
  <c r="O336" i="13"/>
  <c r="N336" i="13"/>
  <c r="M336" i="13"/>
  <c r="L336" i="13"/>
  <c r="K336" i="13"/>
  <c r="J336" i="13"/>
  <c r="R335" i="13"/>
  <c r="Q335" i="13"/>
  <c r="P335" i="13"/>
  <c r="O335" i="13"/>
  <c r="N335" i="13"/>
  <c r="M335" i="13"/>
  <c r="L335" i="13"/>
  <c r="K335" i="13"/>
  <c r="J335" i="13"/>
  <c r="R334" i="13"/>
  <c r="Q334" i="13"/>
  <c r="P334" i="13"/>
  <c r="O334" i="13"/>
  <c r="N334" i="13"/>
  <c r="M334" i="13"/>
  <c r="L334" i="13"/>
  <c r="K334" i="13"/>
  <c r="J334" i="13"/>
  <c r="R333" i="13"/>
  <c r="Q333" i="13"/>
  <c r="P333" i="13"/>
  <c r="O333" i="13"/>
  <c r="N333" i="13"/>
  <c r="M333" i="13"/>
  <c r="L333" i="13"/>
  <c r="K333" i="13"/>
  <c r="J333" i="13"/>
  <c r="R332" i="13"/>
  <c r="Q332" i="13"/>
  <c r="P332" i="13"/>
  <c r="O332" i="13"/>
  <c r="N332" i="13"/>
  <c r="M332" i="13"/>
  <c r="L332" i="13"/>
  <c r="K332" i="13"/>
  <c r="J332" i="13"/>
  <c r="R331" i="13"/>
  <c r="Q331" i="13"/>
  <c r="P331" i="13"/>
  <c r="O331" i="13"/>
  <c r="N331" i="13"/>
  <c r="M331" i="13"/>
  <c r="L331" i="13"/>
  <c r="K331" i="13"/>
  <c r="J331" i="13"/>
  <c r="R330" i="13"/>
  <c r="Q330" i="13"/>
  <c r="P330" i="13"/>
  <c r="O330" i="13"/>
  <c r="N330" i="13"/>
  <c r="M330" i="13"/>
  <c r="L330" i="13"/>
  <c r="K330" i="13"/>
  <c r="J330" i="13"/>
  <c r="R329" i="13"/>
  <c r="Q329" i="13"/>
  <c r="P329" i="13"/>
  <c r="O329" i="13"/>
  <c r="N329" i="13"/>
  <c r="M329" i="13"/>
  <c r="L329" i="13"/>
  <c r="K329" i="13"/>
  <c r="J329" i="13"/>
  <c r="R328" i="13"/>
  <c r="Q328" i="13"/>
  <c r="P328" i="13"/>
  <c r="O328" i="13"/>
  <c r="N328" i="13"/>
  <c r="M328" i="13"/>
  <c r="L328" i="13"/>
  <c r="K328" i="13"/>
  <c r="J328" i="13"/>
  <c r="R327" i="13"/>
  <c r="Q327" i="13"/>
  <c r="P327" i="13"/>
  <c r="O327" i="13"/>
  <c r="N327" i="13"/>
  <c r="M327" i="13"/>
  <c r="L327" i="13"/>
  <c r="K327" i="13"/>
  <c r="J327" i="13"/>
  <c r="R326" i="13"/>
  <c r="Q326" i="13"/>
  <c r="P326" i="13"/>
  <c r="O326" i="13"/>
  <c r="N326" i="13"/>
  <c r="M326" i="13"/>
  <c r="L326" i="13"/>
  <c r="K326" i="13"/>
  <c r="J326" i="13"/>
  <c r="R325" i="13"/>
  <c r="Q325" i="13"/>
  <c r="P325" i="13"/>
  <c r="O325" i="13"/>
  <c r="N325" i="13"/>
  <c r="M325" i="13"/>
  <c r="L325" i="13"/>
  <c r="K325" i="13"/>
  <c r="J325" i="13"/>
  <c r="R324" i="13"/>
  <c r="Q324" i="13"/>
  <c r="P324" i="13"/>
  <c r="O324" i="13"/>
  <c r="N324" i="13"/>
  <c r="M324" i="13"/>
  <c r="L324" i="13"/>
  <c r="K324" i="13"/>
  <c r="J324" i="13"/>
  <c r="R323" i="13"/>
  <c r="Q323" i="13"/>
  <c r="P323" i="13"/>
  <c r="O323" i="13"/>
  <c r="N323" i="13"/>
  <c r="M323" i="13"/>
  <c r="L323" i="13"/>
  <c r="K323" i="13"/>
  <c r="J323" i="13"/>
  <c r="R322" i="13"/>
  <c r="Q322" i="13"/>
  <c r="P322" i="13"/>
  <c r="O322" i="13"/>
  <c r="N322" i="13"/>
  <c r="M322" i="13"/>
  <c r="L322" i="13"/>
  <c r="K322" i="13"/>
  <c r="J322" i="13"/>
  <c r="R321" i="13"/>
  <c r="Q321" i="13"/>
  <c r="P321" i="13"/>
  <c r="O321" i="13"/>
  <c r="N321" i="13"/>
  <c r="M321" i="13"/>
  <c r="L321" i="13"/>
  <c r="K321" i="13"/>
  <c r="J321" i="13"/>
  <c r="R320" i="13"/>
  <c r="Q320" i="13"/>
  <c r="P320" i="13"/>
  <c r="O320" i="13"/>
  <c r="N320" i="13"/>
  <c r="M320" i="13"/>
  <c r="L320" i="13"/>
  <c r="K320" i="13"/>
  <c r="J320" i="13"/>
  <c r="R319" i="13"/>
  <c r="Q319" i="13"/>
  <c r="P319" i="13"/>
  <c r="O319" i="13"/>
  <c r="N319" i="13"/>
  <c r="M319" i="13"/>
  <c r="L319" i="13"/>
  <c r="K319" i="13"/>
  <c r="J319" i="13"/>
  <c r="R318" i="13"/>
  <c r="Q318" i="13"/>
  <c r="P318" i="13"/>
  <c r="O318" i="13"/>
  <c r="N318" i="13"/>
  <c r="M318" i="13"/>
  <c r="L318" i="13"/>
  <c r="K318" i="13"/>
  <c r="J318" i="13"/>
  <c r="R317" i="13"/>
  <c r="Q317" i="13"/>
  <c r="P317" i="13"/>
  <c r="O317" i="13"/>
  <c r="N317" i="13"/>
  <c r="M317" i="13"/>
  <c r="L317" i="13"/>
  <c r="K317" i="13"/>
  <c r="J317" i="13"/>
  <c r="R316" i="13"/>
  <c r="Q316" i="13"/>
  <c r="P316" i="13"/>
  <c r="O316" i="13"/>
  <c r="N316" i="13"/>
  <c r="M316" i="13"/>
  <c r="L316" i="13"/>
  <c r="K316" i="13"/>
  <c r="J316" i="13"/>
  <c r="R315" i="13"/>
  <c r="Q315" i="13"/>
  <c r="P315" i="13"/>
  <c r="O315" i="13"/>
  <c r="N315" i="13"/>
  <c r="M315" i="13"/>
  <c r="L315" i="13"/>
  <c r="K315" i="13"/>
  <c r="J315" i="13"/>
  <c r="R314" i="13"/>
  <c r="Q314" i="13"/>
  <c r="P314" i="13"/>
  <c r="O314" i="13"/>
  <c r="N314" i="13"/>
  <c r="M314" i="13"/>
  <c r="L314" i="13"/>
  <c r="K314" i="13"/>
  <c r="J314" i="13"/>
  <c r="R313" i="13"/>
  <c r="Q313" i="13"/>
  <c r="P313" i="13"/>
  <c r="O313" i="13"/>
  <c r="N313" i="13"/>
  <c r="M313" i="13"/>
  <c r="L313" i="13"/>
  <c r="K313" i="13"/>
  <c r="J313" i="13"/>
  <c r="R312" i="13"/>
  <c r="Q312" i="13"/>
  <c r="P312" i="13"/>
  <c r="O312" i="13"/>
  <c r="N312" i="13"/>
  <c r="M312" i="13"/>
  <c r="L312" i="13"/>
  <c r="K312" i="13"/>
  <c r="J312" i="13"/>
  <c r="R311" i="13"/>
  <c r="Q311" i="13"/>
  <c r="P311" i="13"/>
  <c r="O311" i="13"/>
  <c r="N311" i="13"/>
  <c r="M311" i="13"/>
  <c r="L311" i="13"/>
  <c r="K311" i="13"/>
  <c r="J311" i="13"/>
  <c r="R310" i="13"/>
  <c r="Q310" i="13"/>
  <c r="P310" i="13"/>
  <c r="O310" i="13"/>
  <c r="N310" i="13"/>
  <c r="M310" i="13"/>
  <c r="L310" i="13"/>
  <c r="K310" i="13"/>
  <c r="J310" i="13"/>
  <c r="R309" i="13"/>
  <c r="Q309" i="13"/>
  <c r="P309" i="13"/>
  <c r="O309" i="13"/>
  <c r="N309" i="13"/>
  <c r="M309" i="13"/>
  <c r="L309" i="13"/>
  <c r="K309" i="13"/>
  <c r="J309" i="13"/>
  <c r="R308" i="13"/>
  <c r="Q308" i="13"/>
  <c r="P308" i="13"/>
  <c r="O308" i="13"/>
  <c r="N308" i="13"/>
  <c r="M308" i="13"/>
  <c r="L308" i="13"/>
  <c r="K308" i="13"/>
  <c r="J308" i="13"/>
  <c r="R307" i="13"/>
  <c r="Q307" i="13"/>
  <c r="P307" i="13"/>
  <c r="O307" i="13"/>
  <c r="N307" i="13"/>
  <c r="M307" i="13"/>
  <c r="L307" i="13"/>
  <c r="K307" i="13"/>
  <c r="J307" i="13"/>
  <c r="R306" i="13"/>
  <c r="Q306" i="13"/>
  <c r="P306" i="13"/>
  <c r="O306" i="13"/>
  <c r="N306" i="13"/>
  <c r="M306" i="13"/>
  <c r="L306" i="13"/>
  <c r="K306" i="13"/>
  <c r="J306" i="13"/>
  <c r="R305" i="13"/>
  <c r="Q305" i="13"/>
  <c r="P305" i="13"/>
  <c r="O305" i="13"/>
  <c r="N305" i="13"/>
  <c r="M305" i="13"/>
  <c r="L305" i="13"/>
  <c r="K305" i="13"/>
  <c r="J305" i="13"/>
  <c r="R304" i="13"/>
  <c r="Q304" i="13"/>
  <c r="P304" i="13"/>
  <c r="O304" i="13"/>
  <c r="N304" i="13"/>
  <c r="M304" i="13"/>
  <c r="L304" i="13"/>
  <c r="K304" i="13"/>
  <c r="J304" i="13"/>
  <c r="R303" i="13"/>
  <c r="Q303" i="13"/>
  <c r="P303" i="13"/>
  <c r="O303" i="13"/>
  <c r="N303" i="13"/>
  <c r="M303" i="13"/>
  <c r="L303" i="13"/>
  <c r="K303" i="13"/>
  <c r="J303" i="13"/>
  <c r="R302" i="13"/>
  <c r="Q302" i="13"/>
  <c r="P302" i="13"/>
  <c r="O302" i="13"/>
  <c r="N302" i="13"/>
  <c r="M302" i="13"/>
  <c r="L302" i="13"/>
  <c r="K302" i="13"/>
  <c r="J302" i="13"/>
  <c r="R301" i="13"/>
  <c r="Q301" i="13"/>
  <c r="P301" i="13"/>
  <c r="O301" i="13"/>
  <c r="N301" i="13"/>
  <c r="M301" i="13"/>
  <c r="L301" i="13"/>
  <c r="K301" i="13"/>
  <c r="J301" i="13"/>
  <c r="R300" i="13"/>
  <c r="Q300" i="13"/>
  <c r="P300" i="13"/>
  <c r="O300" i="13"/>
  <c r="N300" i="13"/>
  <c r="M300" i="13"/>
  <c r="L300" i="13"/>
  <c r="K300" i="13"/>
  <c r="J300" i="13"/>
  <c r="R299" i="13"/>
  <c r="Q299" i="13"/>
  <c r="P299" i="13"/>
  <c r="O299" i="13"/>
  <c r="N299" i="13"/>
  <c r="M299" i="13"/>
  <c r="L299" i="13"/>
  <c r="K299" i="13"/>
  <c r="J299" i="13"/>
  <c r="R298" i="13"/>
  <c r="Q298" i="13"/>
  <c r="P298" i="13"/>
  <c r="O298" i="13"/>
  <c r="N298" i="13"/>
  <c r="M298" i="13"/>
  <c r="L298" i="13"/>
  <c r="K298" i="13"/>
  <c r="J298" i="13"/>
  <c r="R297" i="13"/>
  <c r="Q297" i="13"/>
  <c r="P297" i="13"/>
  <c r="O297" i="13"/>
  <c r="N297" i="13"/>
  <c r="M297" i="13"/>
  <c r="L297" i="13"/>
  <c r="K297" i="13"/>
  <c r="J297" i="13"/>
  <c r="R296" i="13"/>
  <c r="Q296" i="13"/>
  <c r="P296" i="13"/>
  <c r="O296" i="13"/>
  <c r="N296" i="13"/>
  <c r="M296" i="13"/>
  <c r="L296" i="13"/>
  <c r="K296" i="13"/>
  <c r="J296" i="13"/>
  <c r="R295" i="13"/>
  <c r="Q295" i="13"/>
  <c r="P295" i="13"/>
  <c r="O295" i="13"/>
  <c r="N295" i="13"/>
  <c r="M295" i="13"/>
  <c r="L295" i="13"/>
  <c r="K295" i="13"/>
  <c r="J295" i="13"/>
  <c r="R294" i="13"/>
  <c r="Q294" i="13"/>
  <c r="P294" i="13"/>
  <c r="O294" i="13"/>
  <c r="N294" i="13"/>
  <c r="M294" i="13"/>
  <c r="L294" i="13"/>
  <c r="K294" i="13"/>
  <c r="J294" i="13"/>
  <c r="R293" i="13"/>
  <c r="Q293" i="13"/>
  <c r="P293" i="13"/>
  <c r="O293" i="13"/>
  <c r="N293" i="13"/>
  <c r="M293" i="13"/>
  <c r="L293" i="13"/>
  <c r="K293" i="13"/>
  <c r="J293" i="13"/>
  <c r="R292" i="13"/>
  <c r="Q292" i="13"/>
  <c r="P292" i="13"/>
  <c r="O292" i="13"/>
  <c r="N292" i="13"/>
  <c r="M292" i="13"/>
  <c r="L292" i="13"/>
  <c r="K292" i="13"/>
  <c r="J292" i="13"/>
  <c r="R291" i="13"/>
  <c r="Q291" i="13"/>
  <c r="P291" i="13"/>
  <c r="O291" i="13"/>
  <c r="N291" i="13"/>
  <c r="M291" i="13"/>
  <c r="L291" i="13"/>
  <c r="K291" i="13"/>
  <c r="J291" i="13"/>
  <c r="R290" i="13"/>
  <c r="Q290" i="13"/>
  <c r="P290" i="13"/>
  <c r="O290" i="13"/>
  <c r="N290" i="13"/>
  <c r="M290" i="13"/>
  <c r="L290" i="13"/>
  <c r="K290" i="13"/>
  <c r="J290" i="13"/>
  <c r="R289" i="13"/>
  <c r="Q289" i="13"/>
  <c r="P289" i="13"/>
  <c r="O289" i="13"/>
  <c r="N289" i="13"/>
  <c r="M289" i="13"/>
  <c r="L289" i="13"/>
  <c r="K289" i="13"/>
  <c r="J289" i="13"/>
  <c r="R288" i="13"/>
  <c r="Q288" i="13"/>
  <c r="P288" i="13"/>
  <c r="O288" i="13"/>
  <c r="N288" i="13"/>
  <c r="M288" i="13"/>
  <c r="L288" i="13"/>
  <c r="K288" i="13"/>
  <c r="J288" i="13"/>
  <c r="R287" i="13"/>
  <c r="Q287" i="13"/>
  <c r="P287" i="13"/>
  <c r="O287" i="13"/>
  <c r="N287" i="13"/>
  <c r="M287" i="13"/>
  <c r="L287" i="13"/>
  <c r="K287" i="13"/>
  <c r="J287" i="13"/>
  <c r="R286" i="13"/>
  <c r="Q286" i="13"/>
  <c r="P286" i="13"/>
  <c r="O286" i="13"/>
  <c r="N286" i="13"/>
  <c r="M286" i="13"/>
  <c r="L286" i="13"/>
  <c r="K286" i="13"/>
  <c r="J286" i="13"/>
  <c r="R285" i="13"/>
  <c r="Q285" i="13"/>
  <c r="P285" i="13"/>
  <c r="O285" i="13"/>
  <c r="N285" i="13"/>
  <c r="M285" i="13"/>
  <c r="L285" i="13"/>
  <c r="K285" i="13"/>
  <c r="J285" i="13"/>
  <c r="R284" i="13"/>
  <c r="Q284" i="13"/>
  <c r="P284" i="13"/>
  <c r="O284" i="13"/>
  <c r="N284" i="13"/>
  <c r="M284" i="13"/>
  <c r="L284" i="13"/>
  <c r="K284" i="13"/>
  <c r="J284" i="13"/>
  <c r="R283" i="13"/>
  <c r="Q283" i="13"/>
  <c r="P283" i="13"/>
  <c r="O283" i="13"/>
  <c r="N283" i="13"/>
  <c r="M283" i="13"/>
  <c r="L283" i="13"/>
  <c r="K283" i="13"/>
  <c r="J283" i="13"/>
  <c r="R282" i="13"/>
  <c r="Q282" i="13"/>
  <c r="P282" i="13"/>
  <c r="O282" i="13"/>
  <c r="N282" i="13"/>
  <c r="M282" i="13"/>
  <c r="L282" i="13"/>
  <c r="K282" i="13"/>
  <c r="J282" i="13"/>
  <c r="R281" i="13"/>
  <c r="Q281" i="13"/>
  <c r="P281" i="13"/>
  <c r="O281" i="13"/>
  <c r="N281" i="13"/>
  <c r="M281" i="13"/>
  <c r="L281" i="13"/>
  <c r="K281" i="13"/>
  <c r="J281" i="13"/>
  <c r="R280" i="13"/>
  <c r="Q280" i="13"/>
  <c r="P280" i="13"/>
  <c r="O280" i="13"/>
  <c r="N280" i="13"/>
  <c r="M280" i="13"/>
  <c r="L280" i="13"/>
  <c r="K280" i="13"/>
  <c r="J280" i="13"/>
  <c r="R279" i="13"/>
  <c r="Q279" i="13"/>
  <c r="P279" i="13"/>
  <c r="O279" i="13"/>
  <c r="N279" i="13"/>
  <c r="M279" i="13"/>
  <c r="L279" i="13"/>
  <c r="K279" i="13"/>
  <c r="J279" i="13"/>
  <c r="R278" i="13"/>
  <c r="Q278" i="13"/>
  <c r="P278" i="13"/>
  <c r="O278" i="13"/>
  <c r="N278" i="13"/>
  <c r="M278" i="13"/>
  <c r="L278" i="13"/>
  <c r="K278" i="13"/>
  <c r="J278" i="13"/>
  <c r="R277" i="13"/>
  <c r="Q277" i="13"/>
  <c r="P277" i="13"/>
  <c r="O277" i="13"/>
  <c r="N277" i="13"/>
  <c r="M277" i="13"/>
  <c r="L277" i="13"/>
  <c r="K277" i="13"/>
  <c r="J277" i="13"/>
  <c r="R276" i="13"/>
  <c r="Q276" i="13"/>
  <c r="P276" i="13"/>
  <c r="O276" i="13"/>
  <c r="N276" i="13"/>
  <c r="M276" i="13"/>
  <c r="L276" i="13"/>
  <c r="K276" i="13"/>
  <c r="J276" i="13"/>
  <c r="R275" i="13"/>
  <c r="Q275" i="13"/>
  <c r="P275" i="13"/>
  <c r="O275" i="13"/>
  <c r="N275" i="13"/>
  <c r="M275" i="13"/>
  <c r="L275" i="13"/>
  <c r="K275" i="13"/>
  <c r="J275" i="13"/>
  <c r="R274" i="13"/>
  <c r="Q274" i="13"/>
  <c r="P274" i="13"/>
  <c r="O274" i="13"/>
  <c r="N274" i="13"/>
  <c r="M274" i="13"/>
  <c r="L274" i="13"/>
  <c r="K274" i="13"/>
  <c r="J274" i="13"/>
  <c r="R273" i="13"/>
  <c r="Q273" i="13"/>
  <c r="P273" i="13"/>
  <c r="O273" i="13"/>
  <c r="N273" i="13"/>
  <c r="M273" i="13"/>
  <c r="L273" i="13"/>
  <c r="K273" i="13"/>
  <c r="J273" i="13"/>
  <c r="R272" i="13"/>
  <c r="Q272" i="13"/>
  <c r="P272" i="13"/>
  <c r="O272" i="13"/>
  <c r="N272" i="13"/>
  <c r="M272" i="13"/>
  <c r="L272" i="13"/>
  <c r="K272" i="13"/>
  <c r="J272" i="13"/>
  <c r="R271" i="13"/>
  <c r="Q271" i="13"/>
  <c r="P271" i="13"/>
  <c r="O271" i="13"/>
  <c r="N271" i="13"/>
  <c r="M271" i="13"/>
  <c r="L271" i="13"/>
  <c r="K271" i="13"/>
  <c r="J271" i="13"/>
  <c r="R270" i="13"/>
  <c r="Q270" i="13"/>
  <c r="P270" i="13"/>
  <c r="O270" i="13"/>
  <c r="N270" i="13"/>
  <c r="M270" i="13"/>
  <c r="L270" i="13"/>
  <c r="K270" i="13"/>
  <c r="J270" i="13"/>
  <c r="R269" i="13"/>
  <c r="Q269" i="13"/>
  <c r="P269" i="13"/>
  <c r="O269" i="13"/>
  <c r="N269" i="13"/>
  <c r="M269" i="13"/>
  <c r="L269" i="13"/>
  <c r="K269" i="13"/>
  <c r="J269" i="13"/>
  <c r="R268" i="13"/>
  <c r="Q268" i="13"/>
  <c r="P268" i="13"/>
  <c r="O268" i="13"/>
  <c r="N268" i="13"/>
  <c r="M268" i="13"/>
  <c r="L268" i="13"/>
  <c r="K268" i="13"/>
  <c r="J268" i="13"/>
  <c r="R267" i="13"/>
  <c r="Q267" i="13"/>
  <c r="P267" i="13"/>
  <c r="O267" i="13"/>
  <c r="N267" i="13"/>
  <c r="M267" i="13"/>
  <c r="L267" i="13"/>
  <c r="K267" i="13"/>
  <c r="J267" i="13"/>
  <c r="R266" i="13"/>
  <c r="Q266" i="13"/>
  <c r="P266" i="13"/>
  <c r="O266" i="13"/>
  <c r="N266" i="13"/>
  <c r="M266" i="13"/>
  <c r="L266" i="13"/>
  <c r="K266" i="13"/>
  <c r="J266" i="13"/>
  <c r="R265" i="13"/>
  <c r="Q265" i="13"/>
  <c r="P265" i="13"/>
  <c r="O265" i="13"/>
  <c r="N265" i="13"/>
  <c r="M265" i="13"/>
  <c r="L265" i="13"/>
  <c r="K265" i="13"/>
  <c r="J265" i="13"/>
  <c r="R264" i="13"/>
  <c r="Q264" i="13"/>
  <c r="P264" i="13"/>
  <c r="O264" i="13"/>
  <c r="N264" i="13"/>
  <c r="M264" i="13"/>
  <c r="L264" i="13"/>
  <c r="K264" i="13"/>
  <c r="J264" i="13"/>
  <c r="R263" i="13"/>
  <c r="Q263" i="13"/>
  <c r="P263" i="13"/>
  <c r="O263" i="13"/>
  <c r="N263" i="13"/>
  <c r="M263" i="13"/>
  <c r="L263" i="13"/>
  <c r="K263" i="13"/>
  <c r="J263" i="13"/>
  <c r="R262" i="13"/>
  <c r="Q262" i="13"/>
  <c r="P262" i="13"/>
  <c r="O262" i="13"/>
  <c r="N262" i="13"/>
  <c r="M262" i="13"/>
  <c r="L262" i="13"/>
  <c r="K262" i="13"/>
  <c r="J262" i="13"/>
  <c r="R261" i="13"/>
  <c r="Q261" i="13"/>
  <c r="P261" i="13"/>
  <c r="O261" i="13"/>
  <c r="N261" i="13"/>
  <c r="M261" i="13"/>
  <c r="L261" i="13"/>
  <c r="K261" i="13"/>
  <c r="J261" i="13"/>
  <c r="R260" i="13"/>
  <c r="Q260" i="13"/>
  <c r="P260" i="13"/>
  <c r="O260" i="13"/>
  <c r="N260" i="13"/>
  <c r="M260" i="13"/>
  <c r="L260" i="13"/>
  <c r="K260" i="13"/>
  <c r="J260" i="13"/>
  <c r="R259" i="13"/>
  <c r="Q259" i="13"/>
  <c r="P259" i="13"/>
  <c r="O259" i="13"/>
  <c r="N259" i="13"/>
  <c r="M259" i="13"/>
  <c r="L259" i="13"/>
  <c r="K259" i="13"/>
  <c r="J259" i="13"/>
  <c r="R258" i="13"/>
  <c r="Q258" i="13"/>
  <c r="P258" i="13"/>
  <c r="O258" i="13"/>
  <c r="N258" i="13"/>
  <c r="M258" i="13"/>
  <c r="L258" i="13"/>
  <c r="K258" i="13"/>
  <c r="J258" i="13"/>
  <c r="R257" i="13"/>
  <c r="Q257" i="13"/>
  <c r="P257" i="13"/>
  <c r="O257" i="13"/>
  <c r="N257" i="13"/>
  <c r="M257" i="13"/>
  <c r="L257" i="13"/>
  <c r="K257" i="13"/>
  <c r="J257" i="13"/>
  <c r="R256" i="13"/>
  <c r="Q256" i="13"/>
  <c r="P256" i="13"/>
  <c r="O256" i="13"/>
  <c r="N256" i="13"/>
  <c r="M256" i="13"/>
  <c r="L256" i="13"/>
  <c r="K256" i="13"/>
  <c r="J256" i="13"/>
  <c r="R255" i="13"/>
  <c r="Q255" i="13"/>
  <c r="P255" i="13"/>
  <c r="O255" i="13"/>
  <c r="N255" i="13"/>
  <c r="M255" i="13"/>
  <c r="L255" i="13"/>
  <c r="K255" i="13"/>
  <c r="J255" i="13"/>
  <c r="R254" i="13"/>
  <c r="Q254" i="13"/>
  <c r="P254" i="13"/>
  <c r="O254" i="13"/>
  <c r="N254" i="13"/>
  <c r="M254" i="13"/>
  <c r="L254" i="13"/>
  <c r="K254" i="13"/>
  <c r="J254" i="13"/>
  <c r="R253" i="13"/>
  <c r="Q253" i="13"/>
  <c r="P253" i="13"/>
  <c r="O253" i="13"/>
  <c r="N253" i="13"/>
  <c r="M253" i="13"/>
  <c r="L253" i="13"/>
  <c r="K253" i="13"/>
  <c r="J253" i="13"/>
  <c r="R252" i="13"/>
  <c r="Q252" i="13"/>
  <c r="P252" i="13"/>
  <c r="O252" i="13"/>
  <c r="N252" i="13"/>
  <c r="M252" i="13"/>
  <c r="L252" i="13"/>
  <c r="K252" i="13"/>
  <c r="J252" i="13"/>
  <c r="R251" i="13"/>
  <c r="Q251" i="13"/>
  <c r="P251" i="13"/>
  <c r="O251" i="13"/>
  <c r="N251" i="13"/>
  <c r="M251" i="13"/>
  <c r="L251" i="13"/>
  <c r="K251" i="13"/>
  <c r="J251" i="13"/>
  <c r="R250" i="13"/>
  <c r="Q250" i="13"/>
  <c r="P250" i="13"/>
  <c r="O250" i="13"/>
  <c r="N250" i="13"/>
  <c r="M250" i="13"/>
  <c r="L250" i="13"/>
  <c r="K250" i="13"/>
  <c r="J250" i="13"/>
  <c r="R249" i="13"/>
  <c r="Q249" i="13"/>
  <c r="P249" i="13"/>
  <c r="O249" i="13"/>
  <c r="N249" i="13"/>
  <c r="M249" i="13"/>
  <c r="L249" i="13"/>
  <c r="K249" i="13"/>
  <c r="J249" i="13"/>
  <c r="R248" i="13"/>
  <c r="Q248" i="13"/>
  <c r="P248" i="13"/>
  <c r="O248" i="13"/>
  <c r="N248" i="13"/>
  <c r="M248" i="13"/>
  <c r="L248" i="13"/>
  <c r="K248" i="13"/>
  <c r="J248" i="13"/>
  <c r="R247" i="13"/>
  <c r="Q247" i="13"/>
  <c r="P247" i="13"/>
  <c r="O247" i="13"/>
  <c r="N247" i="13"/>
  <c r="M247" i="13"/>
  <c r="L247" i="13"/>
  <c r="K247" i="13"/>
  <c r="J247" i="13"/>
  <c r="R246" i="13"/>
  <c r="Q246" i="13"/>
  <c r="P246" i="13"/>
  <c r="O246" i="13"/>
  <c r="N246" i="13"/>
  <c r="M246" i="13"/>
  <c r="L246" i="13"/>
  <c r="K246" i="13"/>
  <c r="J246" i="13"/>
  <c r="R245" i="13"/>
  <c r="Q245" i="13"/>
  <c r="P245" i="13"/>
  <c r="O245" i="13"/>
  <c r="N245" i="13"/>
  <c r="M245" i="13"/>
  <c r="L245" i="13"/>
  <c r="K245" i="13"/>
  <c r="J245" i="13"/>
  <c r="R244" i="13"/>
  <c r="Q244" i="13"/>
  <c r="P244" i="13"/>
  <c r="O244" i="13"/>
  <c r="N244" i="13"/>
  <c r="M244" i="13"/>
  <c r="L244" i="13"/>
  <c r="K244" i="13"/>
  <c r="J244" i="13"/>
  <c r="R243" i="13"/>
  <c r="Q243" i="13"/>
  <c r="P243" i="13"/>
  <c r="O243" i="13"/>
  <c r="N243" i="13"/>
  <c r="M243" i="13"/>
  <c r="L243" i="13"/>
  <c r="K243" i="13"/>
  <c r="J243" i="13"/>
  <c r="R242" i="13"/>
  <c r="Q242" i="13"/>
  <c r="P242" i="13"/>
  <c r="O242" i="13"/>
  <c r="N242" i="13"/>
  <c r="M242" i="13"/>
  <c r="L242" i="13"/>
  <c r="K242" i="13"/>
  <c r="J242" i="13"/>
  <c r="R241" i="13"/>
  <c r="Q241" i="13"/>
  <c r="P241" i="13"/>
  <c r="O241" i="13"/>
  <c r="N241" i="13"/>
  <c r="M241" i="13"/>
  <c r="L241" i="13"/>
  <c r="K241" i="13"/>
  <c r="J241" i="13"/>
  <c r="R240" i="13"/>
  <c r="Q240" i="13"/>
  <c r="P240" i="13"/>
  <c r="O240" i="13"/>
  <c r="N240" i="13"/>
  <c r="M240" i="13"/>
  <c r="L240" i="13"/>
  <c r="K240" i="13"/>
  <c r="J240" i="13"/>
  <c r="R239" i="13"/>
  <c r="Q239" i="13"/>
  <c r="P239" i="13"/>
  <c r="O239" i="13"/>
  <c r="N239" i="13"/>
  <c r="M239" i="13"/>
  <c r="L239" i="13"/>
  <c r="K239" i="13"/>
  <c r="J239" i="13"/>
  <c r="R238" i="13"/>
  <c r="Q238" i="13"/>
  <c r="P238" i="13"/>
  <c r="O238" i="13"/>
  <c r="N238" i="13"/>
  <c r="M238" i="13"/>
  <c r="L238" i="13"/>
  <c r="K238" i="13"/>
  <c r="J238" i="13"/>
  <c r="R237" i="13"/>
  <c r="Q237" i="13"/>
  <c r="P237" i="13"/>
  <c r="O237" i="13"/>
  <c r="N237" i="13"/>
  <c r="M237" i="13"/>
  <c r="L237" i="13"/>
  <c r="K237" i="13"/>
  <c r="J237" i="13"/>
  <c r="R236" i="13"/>
  <c r="Q236" i="13"/>
  <c r="P236" i="13"/>
  <c r="O236" i="13"/>
  <c r="N236" i="13"/>
  <c r="M236" i="13"/>
  <c r="L236" i="13"/>
  <c r="K236" i="13"/>
  <c r="J236" i="13"/>
  <c r="R235" i="13"/>
  <c r="Q235" i="13"/>
  <c r="P235" i="13"/>
  <c r="O235" i="13"/>
  <c r="N235" i="13"/>
  <c r="M235" i="13"/>
  <c r="L235" i="13"/>
  <c r="K235" i="13"/>
  <c r="J235" i="13"/>
  <c r="R234" i="13"/>
  <c r="Q234" i="13"/>
  <c r="P234" i="13"/>
  <c r="O234" i="13"/>
  <c r="N234" i="13"/>
  <c r="M234" i="13"/>
  <c r="L234" i="13"/>
  <c r="K234" i="13"/>
  <c r="J234" i="13"/>
  <c r="R233" i="13"/>
  <c r="Q233" i="13"/>
  <c r="P233" i="13"/>
  <c r="O233" i="13"/>
  <c r="N233" i="13"/>
  <c r="M233" i="13"/>
  <c r="L233" i="13"/>
  <c r="K233" i="13"/>
  <c r="J233" i="13"/>
  <c r="R232" i="13"/>
  <c r="Q232" i="13"/>
  <c r="P232" i="13"/>
  <c r="O232" i="13"/>
  <c r="N232" i="13"/>
  <c r="M232" i="13"/>
  <c r="L232" i="13"/>
  <c r="K232" i="13"/>
  <c r="J232" i="13"/>
  <c r="R231" i="13"/>
  <c r="Q231" i="13"/>
  <c r="P231" i="13"/>
  <c r="O231" i="13"/>
  <c r="N231" i="13"/>
  <c r="M231" i="13"/>
  <c r="L231" i="13"/>
  <c r="K231" i="13"/>
  <c r="J231" i="13"/>
  <c r="R230" i="13"/>
  <c r="Q230" i="13"/>
  <c r="P230" i="13"/>
  <c r="O230" i="13"/>
  <c r="N230" i="13"/>
  <c r="M230" i="13"/>
  <c r="L230" i="13"/>
  <c r="K230" i="13"/>
  <c r="J230" i="13"/>
  <c r="R229" i="13"/>
  <c r="Q229" i="13"/>
  <c r="P229" i="13"/>
  <c r="O229" i="13"/>
  <c r="N229" i="13"/>
  <c r="M229" i="13"/>
  <c r="L229" i="13"/>
  <c r="K229" i="13"/>
  <c r="J229" i="13"/>
  <c r="R228" i="13"/>
  <c r="Q228" i="13"/>
  <c r="P228" i="13"/>
  <c r="O228" i="13"/>
  <c r="N228" i="13"/>
  <c r="M228" i="13"/>
  <c r="L228" i="13"/>
  <c r="K228" i="13"/>
  <c r="J228" i="13"/>
  <c r="R227" i="13"/>
  <c r="Q227" i="13"/>
  <c r="P227" i="13"/>
  <c r="O227" i="13"/>
  <c r="N227" i="13"/>
  <c r="M227" i="13"/>
  <c r="L227" i="13"/>
  <c r="K227" i="13"/>
  <c r="J227" i="13"/>
  <c r="R226" i="13"/>
  <c r="Q226" i="13"/>
  <c r="P226" i="13"/>
  <c r="O226" i="13"/>
  <c r="N226" i="13"/>
  <c r="M226" i="13"/>
  <c r="L226" i="13"/>
  <c r="K226" i="13"/>
  <c r="J226" i="13"/>
  <c r="R225" i="13"/>
  <c r="Q225" i="13"/>
  <c r="P225" i="13"/>
  <c r="O225" i="13"/>
  <c r="N225" i="13"/>
  <c r="M225" i="13"/>
  <c r="L225" i="13"/>
  <c r="K225" i="13"/>
  <c r="J225" i="13"/>
  <c r="R224" i="13"/>
  <c r="Q224" i="13"/>
  <c r="P224" i="13"/>
  <c r="O224" i="13"/>
  <c r="N224" i="13"/>
  <c r="M224" i="13"/>
  <c r="L224" i="13"/>
  <c r="K224" i="13"/>
  <c r="J224" i="13"/>
  <c r="R223" i="13"/>
  <c r="Q223" i="13"/>
  <c r="P223" i="13"/>
  <c r="O223" i="13"/>
  <c r="N223" i="13"/>
  <c r="M223" i="13"/>
  <c r="L223" i="13"/>
  <c r="K223" i="13"/>
  <c r="J223" i="13"/>
  <c r="R222" i="13"/>
  <c r="Q222" i="13"/>
  <c r="P222" i="13"/>
  <c r="O222" i="13"/>
  <c r="N222" i="13"/>
  <c r="M222" i="13"/>
  <c r="L222" i="13"/>
  <c r="K222" i="13"/>
  <c r="J222" i="13"/>
  <c r="R221" i="13"/>
  <c r="Q221" i="13"/>
  <c r="P221" i="13"/>
  <c r="O221" i="13"/>
  <c r="N221" i="13"/>
  <c r="M221" i="13"/>
  <c r="L221" i="13"/>
  <c r="K221" i="13"/>
  <c r="J221" i="13"/>
  <c r="R220" i="13"/>
  <c r="Q220" i="13"/>
  <c r="P220" i="13"/>
  <c r="O220" i="13"/>
  <c r="N220" i="13"/>
  <c r="M220" i="13"/>
  <c r="L220" i="13"/>
  <c r="K220" i="13"/>
  <c r="J220" i="13"/>
  <c r="R219" i="13"/>
  <c r="Q219" i="13"/>
  <c r="P219" i="13"/>
  <c r="O219" i="13"/>
  <c r="N219" i="13"/>
  <c r="M219" i="13"/>
  <c r="L219" i="13"/>
  <c r="K219" i="13"/>
  <c r="J219" i="13"/>
  <c r="R218" i="13"/>
  <c r="Q218" i="13"/>
  <c r="P218" i="13"/>
  <c r="O218" i="13"/>
  <c r="N218" i="13"/>
  <c r="M218" i="13"/>
  <c r="L218" i="13"/>
  <c r="K218" i="13"/>
  <c r="J218" i="13"/>
  <c r="R217" i="13"/>
  <c r="Q217" i="13"/>
  <c r="P217" i="13"/>
  <c r="O217" i="13"/>
  <c r="N217" i="13"/>
  <c r="M217" i="13"/>
  <c r="L217" i="13"/>
  <c r="K217" i="13"/>
  <c r="J217" i="13"/>
  <c r="R216" i="13"/>
  <c r="Q216" i="13"/>
  <c r="P216" i="13"/>
  <c r="O216" i="13"/>
  <c r="N216" i="13"/>
  <c r="M216" i="13"/>
  <c r="L216" i="13"/>
  <c r="K216" i="13"/>
  <c r="J216" i="13"/>
  <c r="R215" i="13"/>
  <c r="Q215" i="13"/>
  <c r="P215" i="13"/>
  <c r="O215" i="13"/>
  <c r="N215" i="13"/>
  <c r="M215" i="13"/>
  <c r="L215" i="13"/>
  <c r="K215" i="13"/>
  <c r="J215" i="13"/>
  <c r="R214" i="13"/>
  <c r="Q214" i="13"/>
  <c r="P214" i="13"/>
  <c r="O214" i="13"/>
  <c r="N214" i="13"/>
  <c r="M214" i="13"/>
  <c r="L214" i="13"/>
  <c r="K214" i="13"/>
  <c r="J214" i="13"/>
  <c r="R213" i="13"/>
  <c r="Q213" i="13"/>
  <c r="P213" i="13"/>
  <c r="O213" i="13"/>
  <c r="N213" i="13"/>
  <c r="M213" i="13"/>
  <c r="L213" i="13"/>
  <c r="K213" i="13"/>
  <c r="J213" i="13"/>
  <c r="R212" i="13"/>
  <c r="Q212" i="13"/>
  <c r="P212" i="13"/>
  <c r="O212" i="13"/>
  <c r="N212" i="13"/>
  <c r="M212" i="13"/>
  <c r="L212" i="13"/>
  <c r="K212" i="13"/>
  <c r="J212" i="13"/>
  <c r="R211" i="13"/>
  <c r="Q211" i="13"/>
  <c r="P211" i="13"/>
  <c r="O211" i="13"/>
  <c r="N211" i="13"/>
  <c r="M211" i="13"/>
  <c r="L211" i="13"/>
  <c r="K211" i="13"/>
  <c r="J211" i="13"/>
  <c r="R210" i="13"/>
  <c r="Q210" i="13"/>
  <c r="P210" i="13"/>
  <c r="O210" i="13"/>
  <c r="N210" i="13"/>
  <c r="M210" i="13"/>
  <c r="L210" i="13"/>
  <c r="K210" i="13"/>
  <c r="J210" i="13"/>
  <c r="R209" i="13"/>
  <c r="Q209" i="13"/>
  <c r="P209" i="13"/>
  <c r="O209" i="13"/>
  <c r="N209" i="13"/>
  <c r="M209" i="13"/>
  <c r="L209" i="13"/>
  <c r="K209" i="13"/>
  <c r="J209" i="13"/>
  <c r="R208" i="13"/>
  <c r="Q208" i="13"/>
  <c r="P208" i="13"/>
  <c r="O208" i="13"/>
  <c r="N208" i="13"/>
  <c r="M208" i="13"/>
  <c r="L208" i="13"/>
  <c r="K208" i="13"/>
  <c r="J208" i="13"/>
  <c r="R207" i="13"/>
  <c r="Q207" i="13"/>
  <c r="P207" i="13"/>
  <c r="O207" i="13"/>
  <c r="N207" i="13"/>
  <c r="M207" i="13"/>
  <c r="L207" i="13"/>
  <c r="K207" i="13"/>
  <c r="J207" i="13"/>
  <c r="R206" i="13"/>
  <c r="Q206" i="13"/>
  <c r="P206" i="13"/>
  <c r="O206" i="13"/>
  <c r="N206" i="13"/>
  <c r="M206" i="13"/>
  <c r="L206" i="13"/>
  <c r="K206" i="13"/>
  <c r="J206" i="13"/>
  <c r="R205" i="13"/>
  <c r="Q205" i="13"/>
  <c r="P205" i="13"/>
  <c r="O205" i="13"/>
  <c r="N205" i="13"/>
  <c r="M205" i="13"/>
  <c r="L205" i="13"/>
  <c r="K205" i="13"/>
  <c r="J205" i="13"/>
  <c r="R204" i="13"/>
  <c r="Q204" i="13"/>
  <c r="P204" i="13"/>
  <c r="O204" i="13"/>
  <c r="N204" i="13"/>
  <c r="M204" i="13"/>
  <c r="L204" i="13"/>
  <c r="K204" i="13"/>
  <c r="J204" i="13"/>
  <c r="R203" i="13"/>
  <c r="Q203" i="13"/>
  <c r="P203" i="13"/>
  <c r="O203" i="13"/>
  <c r="N203" i="13"/>
  <c r="M203" i="13"/>
  <c r="L203" i="13"/>
  <c r="K203" i="13"/>
  <c r="J203" i="13"/>
  <c r="R202" i="13"/>
  <c r="Q202" i="13"/>
  <c r="P202" i="13"/>
  <c r="O202" i="13"/>
  <c r="N202" i="13"/>
  <c r="M202" i="13"/>
  <c r="L202" i="13"/>
  <c r="K202" i="13"/>
  <c r="J202" i="13"/>
  <c r="R201" i="13"/>
  <c r="Q201" i="13"/>
  <c r="P201" i="13"/>
  <c r="O201" i="13"/>
  <c r="N201" i="13"/>
  <c r="M201" i="13"/>
  <c r="L201" i="13"/>
  <c r="K201" i="13"/>
  <c r="J201" i="13"/>
  <c r="R200" i="13"/>
  <c r="Q200" i="13"/>
  <c r="P200" i="13"/>
  <c r="O200" i="13"/>
  <c r="N200" i="13"/>
  <c r="M200" i="13"/>
  <c r="L200" i="13"/>
  <c r="K200" i="13"/>
  <c r="J200" i="13"/>
  <c r="R199" i="13"/>
  <c r="Q199" i="13"/>
  <c r="P199" i="13"/>
  <c r="O199" i="13"/>
  <c r="N199" i="13"/>
  <c r="M199" i="13"/>
  <c r="L199" i="13"/>
  <c r="K199" i="13"/>
  <c r="J199" i="13"/>
  <c r="R198" i="13"/>
  <c r="Q198" i="13"/>
  <c r="P198" i="13"/>
  <c r="O198" i="13"/>
  <c r="N198" i="13"/>
  <c r="M198" i="13"/>
  <c r="L198" i="13"/>
  <c r="K198" i="13"/>
  <c r="J198" i="13"/>
  <c r="R197" i="13"/>
  <c r="Q197" i="13"/>
  <c r="P197" i="13"/>
  <c r="O197" i="13"/>
  <c r="N197" i="13"/>
  <c r="M197" i="13"/>
  <c r="L197" i="13"/>
  <c r="K197" i="13"/>
  <c r="J197" i="13"/>
  <c r="R196" i="13"/>
  <c r="Q196" i="13"/>
  <c r="P196" i="13"/>
  <c r="O196" i="13"/>
  <c r="N196" i="13"/>
  <c r="M196" i="13"/>
  <c r="L196" i="13"/>
  <c r="K196" i="13"/>
  <c r="J196" i="13"/>
  <c r="R195" i="13"/>
  <c r="Q195" i="13"/>
  <c r="P195" i="13"/>
  <c r="O195" i="13"/>
  <c r="N195" i="13"/>
  <c r="M195" i="13"/>
  <c r="L195" i="13"/>
  <c r="K195" i="13"/>
  <c r="J195" i="13"/>
  <c r="R194" i="13"/>
  <c r="Q194" i="13"/>
  <c r="P194" i="13"/>
  <c r="O194" i="13"/>
  <c r="N194" i="13"/>
  <c r="M194" i="13"/>
  <c r="L194" i="13"/>
  <c r="K194" i="13"/>
  <c r="J194" i="13"/>
  <c r="R193" i="13"/>
  <c r="Q193" i="13"/>
  <c r="P193" i="13"/>
  <c r="O193" i="13"/>
  <c r="N193" i="13"/>
  <c r="M193" i="13"/>
  <c r="L193" i="13"/>
  <c r="K193" i="13"/>
  <c r="J193" i="13"/>
  <c r="R192" i="13"/>
  <c r="Q192" i="13"/>
  <c r="P192" i="13"/>
  <c r="O192" i="13"/>
  <c r="N192" i="13"/>
  <c r="M192" i="13"/>
  <c r="L192" i="13"/>
  <c r="K192" i="13"/>
  <c r="J192" i="13"/>
  <c r="R191" i="13"/>
  <c r="Q191" i="13"/>
  <c r="P191" i="13"/>
  <c r="O191" i="13"/>
  <c r="N191" i="13"/>
  <c r="M191" i="13"/>
  <c r="L191" i="13"/>
  <c r="K191" i="13"/>
  <c r="J191" i="13"/>
  <c r="R190" i="13"/>
  <c r="Q190" i="13"/>
  <c r="P190" i="13"/>
  <c r="O190" i="13"/>
  <c r="N190" i="13"/>
  <c r="M190" i="13"/>
  <c r="L190" i="13"/>
  <c r="K190" i="13"/>
  <c r="J190" i="13"/>
  <c r="R189" i="13"/>
  <c r="Q189" i="13"/>
  <c r="P189" i="13"/>
  <c r="O189" i="13"/>
  <c r="N189" i="13"/>
  <c r="M189" i="13"/>
  <c r="L189" i="13"/>
  <c r="K189" i="13"/>
  <c r="J189" i="13"/>
  <c r="R188" i="13"/>
  <c r="Q188" i="13"/>
  <c r="P188" i="13"/>
  <c r="O188" i="13"/>
  <c r="N188" i="13"/>
  <c r="M188" i="13"/>
  <c r="L188" i="13"/>
  <c r="K188" i="13"/>
  <c r="J188" i="13"/>
  <c r="R187" i="13"/>
  <c r="Q187" i="13"/>
  <c r="P187" i="13"/>
  <c r="O187" i="13"/>
  <c r="N187" i="13"/>
  <c r="M187" i="13"/>
  <c r="L187" i="13"/>
  <c r="K187" i="13"/>
  <c r="J187" i="13"/>
  <c r="R186" i="13"/>
  <c r="Q186" i="13"/>
  <c r="P186" i="13"/>
  <c r="O186" i="13"/>
  <c r="N186" i="13"/>
  <c r="M186" i="13"/>
  <c r="L186" i="13"/>
  <c r="K186" i="13"/>
  <c r="J186" i="13"/>
  <c r="R185" i="13"/>
  <c r="Q185" i="13"/>
  <c r="P185" i="13"/>
  <c r="O185" i="13"/>
  <c r="N185" i="13"/>
  <c r="M185" i="13"/>
  <c r="L185" i="13"/>
  <c r="K185" i="13"/>
  <c r="J185" i="13"/>
  <c r="R184" i="13"/>
  <c r="Q184" i="13"/>
  <c r="P184" i="13"/>
  <c r="O184" i="13"/>
  <c r="N184" i="13"/>
  <c r="M184" i="13"/>
  <c r="L184" i="13"/>
  <c r="K184" i="13"/>
  <c r="J184" i="13"/>
  <c r="R183" i="13"/>
  <c r="Q183" i="13"/>
  <c r="P183" i="13"/>
  <c r="O183" i="13"/>
  <c r="N183" i="13"/>
  <c r="M183" i="13"/>
  <c r="L183" i="13"/>
  <c r="K183" i="13"/>
  <c r="J183" i="13"/>
  <c r="R182" i="13"/>
  <c r="Q182" i="13"/>
  <c r="P182" i="13"/>
  <c r="O182" i="13"/>
  <c r="N182" i="13"/>
  <c r="M182" i="13"/>
  <c r="L182" i="13"/>
  <c r="K182" i="13"/>
  <c r="J182" i="13"/>
  <c r="R181" i="13"/>
  <c r="Q181" i="13"/>
  <c r="P181" i="13"/>
  <c r="O181" i="13"/>
  <c r="N181" i="13"/>
  <c r="M181" i="13"/>
  <c r="L181" i="13"/>
  <c r="K181" i="13"/>
  <c r="J181" i="13"/>
  <c r="R180" i="13"/>
  <c r="Q180" i="13"/>
  <c r="P180" i="13"/>
  <c r="O180" i="13"/>
  <c r="N180" i="13"/>
  <c r="M180" i="13"/>
  <c r="L180" i="13"/>
  <c r="K180" i="13"/>
  <c r="J180" i="13"/>
  <c r="R179" i="13"/>
  <c r="Q179" i="13"/>
  <c r="P179" i="13"/>
  <c r="O179" i="13"/>
  <c r="N179" i="13"/>
  <c r="M179" i="13"/>
  <c r="L179" i="13"/>
  <c r="K179" i="13"/>
  <c r="J179" i="13"/>
  <c r="R178" i="13"/>
  <c r="Q178" i="13"/>
  <c r="P178" i="13"/>
  <c r="O178" i="13"/>
  <c r="N178" i="13"/>
  <c r="M178" i="13"/>
  <c r="L178" i="13"/>
  <c r="K178" i="13"/>
  <c r="J178" i="13"/>
  <c r="R177" i="13"/>
  <c r="Q177" i="13"/>
  <c r="P177" i="13"/>
  <c r="O177" i="13"/>
  <c r="N177" i="13"/>
  <c r="M177" i="13"/>
  <c r="L177" i="13"/>
  <c r="K177" i="13"/>
  <c r="J177" i="13"/>
  <c r="R176" i="13"/>
  <c r="Q176" i="13"/>
  <c r="P176" i="13"/>
  <c r="O176" i="13"/>
  <c r="N176" i="13"/>
  <c r="M176" i="13"/>
  <c r="L176" i="13"/>
  <c r="K176" i="13"/>
  <c r="J176" i="13"/>
  <c r="R175" i="13"/>
  <c r="Q175" i="13"/>
  <c r="P175" i="13"/>
  <c r="O175" i="13"/>
  <c r="N175" i="13"/>
  <c r="M175" i="13"/>
  <c r="L175" i="13"/>
  <c r="K175" i="13"/>
  <c r="J175" i="13"/>
  <c r="R174" i="13"/>
  <c r="Q174" i="13"/>
  <c r="P174" i="13"/>
  <c r="O174" i="13"/>
  <c r="N174" i="13"/>
  <c r="M174" i="13"/>
  <c r="L174" i="13"/>
  <c r="K174" i="13"/>
  <c r="J174" i="13"/>
  <c r="R173" i="13"/>
  <c r="Q173" i="13"/>
  <c r="P173" i="13"/>
  <c r="O173" i="13"/>
  <c r="N173" i="13"/>
  <c r="M173" i="13"/>
  <c r="L173" i="13"/>
  <c r="K173" i="13"/>
  <c r="J173" i="13"/>
  <c r="R172" i="13"/>
  <c r="Q172" i="13"/>
  <c r="P172" i="13"/>
  <c r="O172" i="13"/>
  <c r="N172" i="13"/>
  <c r="M172" i="13"/>
  <c r="L172" i="13"/>
  <c r="K172" i="13"/>
  <c r="J172" i="13"/>
  <c r="R171" i="13"/>
  <c r="Q171" i="13"/>
  <c r="P171" i="13"/>
  <c r="O171" i="13"/>
  <c r="N171" i="13"/>
  <c r="M171" i="13"/>
  <c r="L171" i="13"/>
  <c r="K171" i="13"/>
  <c r="J171" i="13"/>
  <c r="R170" i="13"/>
  <c r="Q170" i="13"/>
  <c r="P170" i="13"/>
  <c r="O170" i="13"/>
  <c r="N170" i="13"/>
  <c r="M170" i="13"/>
  <c r="L170" i="13"/>
  <c r="K170" i="13"/>
  <c r="J170" i="13"/>
  <c r="R169" i="13"/>
  <c r="Q169" i="13"/>
  <c r="P169" i="13"/>
  <c r="O169" i="13"/>
  <c r="N169" i="13"/>
  <c r="M169" i="13"/>
  <c r="L169" i="13"/>
  <c r="K169" i="13"/>
  <c r="J169" i="13"/>
  <c r="R168" i="13"/>
  <c r="Q168" i="13"/>
  <c r="P168" i="13"/>
  <c r="O168" i="13"/>
  <c r="N168" i="13"/>
  <c r="M168" i="13"/>
  <c r="L168" i="13"/>
  <c r="K168" i="13"/>
  <c r="J168" i="13"/>
  <c r="R167" i="13"/>
  <c r="Q167" i="13"/>
  <c r="P167" i="13"/>
  <c r="O167" i="13"/>
  <c r="N167" i="13"/>
  <c r="M167" i="13"/>
  <c r="L167" i="13"/>
  <c r="K167" i="13"/>
  <c r="J167" i="13"/>
  <c r="R166" i="13"/>
  <c r="Q166" i="13"/>
  <c r="P166" i="13"/>
  <c r="O166" i="13"/>
  <c r="N166" i="13"/>
  <c r="M166" i="13"/>
  <c r="L166" i="13"/>
  <c r="K166" i="13"/>
  <c r="J166" i="13"/>
  <c r="R165" i="13"/>
  <c r="Q165" i="13"/>
  <c r="P165" i="13"/>
  <c r="O165" i="13"/>
  <c r="N165" i="13"/>
  <c r="M165" i="13"/>
  <c r="L165" i="13"/>
  <c r="K165" i="13"/>
  <c r="J165" i="13"/>
  <c r="R164" i="13"/>
  <c r="Q164" i="13"/>
  <c r="P164" i="13"/>
  <c r="O164" i="13"/>
  <c r="N164" i="13"/>
  <c r="M164" i="13"/>
  <c r="L164" i="13"/>
  <c r="K164" i="13"/>
  <c r="J164" i="13"/>
  <c r="R163" i="13"/>
  <c r="Q163" i="13"/>
  <c r="P163" i="13"/>
  <c r="O163" i="13"/>
  <c r="N163" i="13"/>
  <c r="M163" i="13"/>
  <c r="L163" i="13"/>
  <c r="K163" i="13"/>
  <c r="J163" i="13"/>
  <c r="R162" i="13"/>
  <c r="Q162" i="13"/>
  <c r="P162" i="13"/>
  <c r="O162" i="13"/>
  <c r="N162" i="13"/>
  <c r="M162" i="13"/>
  <c r="L162" i="13"/>
  <c r="K162" i="13"/>
  <c r="J162" i="13"/>
  <c r="R161" i="13"/>
  <c r="Q161" i="13"/>
  <c r="P161" i="13"/>
  <c r="O161" i="13"/>
  <c r="N161" i="13"/>
  <c r="M161" i="13"/>
  <c r="L161" i="13"/>
  <c r="K161" i="13"/>
  <c r="J161" i="13"/>
  <c r="R160" i="13"/>
  <c r="Q160" i="13"/>
  <c r="P160" i="13"/>
  <c r="O160" i="13"/>
  <c r="N160" i="13"/>
  <c r="M160" i="13"/>
  <c r="L160" i="13"/>
  <c r="K160" i="13"/>
  <c r="J160" i="13"/>
  <c r="R159" i="13"/>
  <c r="Q159" i="13"/>
  <c r="P159" i="13"/>
  <c r="O159" i="13"/>
  <c r="N159" i="13"/>
  <c r="M159" i="13"/>
  <c r="L159" i="13"/>
  <c r="K159" i="13"/>
  <c r="J159" i="13"/>
  <c r="R158" i="13"/>
  <c r="Q158" i="13"/>
  <c r="P158" i="13"/>
  <c r="O158" i="13"/>
  <c r="N158" i="13"/>
  <c r="M158" i="13"/>
  <c r="L158" i="13"/>
  <c r="K158" i="13"/>
  <c r="J158" i="13"/>
  <c r="R157" i="13"/>
  <c r="Q157" i="13"/>
  <c r="P157" i="13"/>
  <c r="O157" i="13"/>
  <c r="N157" i="13"/>
  <c r="M157" i="13"/>
  <c r="L157" i="13"/>
  <c r="K157" i="13"/>
  <c r="J157" i="13"/>
  <c r="R156" i="13"/>
  <c r="Q156" i="13"/>
  <c r="P156" i="13"/>
  <c r="O156" i="13"/>
  <c r="N156" i="13"/>
  <c r="M156" i="13"/>
  <c r="L156" i="13"/>
  <c r="K156" i="13"/>
  <c r="J156" i="13"/>
  <c r="R155" i="13"/>
  <c r="Q155" i="13"/>
  <c r="P155" i="13"/>
  <c r="O155" i="13"/>
  <c r="N155" i="13"/>
  <c r="M155" i="13"/>
  <c r="L155" i="13"/>
  <c r="K155" i="13"/>
  <c r="J155" i="13"/>
  <c r="R154" i="13"/>
  <c r="Q154" i="13"/>
  <c r="P154" i="13"/>
  <c r="O154" i="13"/>
  <c r="N154" i="13"/>
  <c r="M154" i="13"/>
  <c r="L154" i="13"/>
  <c r="K154" i="13"/>
  <c r="J154" i="13"/>
  <c r="R153" i="13"/>
  <c r="Q153" i="13"/>
  <c r="P153" i="13"/>
  <c r="O153" i="13"/>
  <c r="N153" i="13"/>
  <c r="M153" i="13"/>
  <c r="L153" i="13"/>
  <c r="K153" i="13"/>
  <c r="J153" i="13"/>
  <c r="R152" i="13"/>
  <c r="Q152" i="13"/>
  <c r="P152" i="13"/>
  <c r="O152" i="13"/>
  <c r="N152" i="13"/>
  <c r="M152" i="13"/>
  <c r="L152" i="13"/>
  <c r="K152" i="13"/>
  <c r="J152" i="13"/>
  <c r="R151" i="13"/>
  <c r="Q151" i="13"/>
  <c r="P151" i="13"/>
  <c r="O151" i="13"/>
  <c r="N151" i="13"/>
  <c r="M151" i="13"/>
  <c r="L151" i="13"/>
  <c r="K151" i="13"/>
  <c r="J151" i="13"/>
  <c r="R150" i="13"/>
  <c r="Q150" i="13"/>
  <c r="P150" i="13"/>
  <c r="O150" i="13"/>
  <c r="N150" i="13"/>
  <c r="M150" i="13"/>
  <c r="L150" i="13"/>
  <c r="K150" i="13"/>
  <c r="J150" i="13"/>
  <c r="R149" i="13"/>
  <c r="Q149" i="13"/>
  <c r="P149" i="13"/>
  <c r="O149" i="13"/>
  <c r="N149" i="13"/>
  <c r="M149" i="13"/>
  <c r="L149" i="13"/>
  <c r="K149" i="13"/>
  <c r="J149" i="13"/>
  <c r="R148" i="13"/>
  <c r="Q148" i="13"/>
  <c r="P148" i="13"/>
  <c r="O148" i="13"/>
  <c r="N148" i="13"/>
  <c r="M148" i="13"/>
  <c r="L148" i="13"/>
  <c r="K148" i="13"/>
  <c r="J148" i="13"/>
  <c r="R147" i="13"/>
  <c r="Q147" i="13"/>
  <c r="P147" i="13"/>
  <c r="O147" i="13"/>
  <c r="N147" i="13"/>
  <c r="M147" i="13"/>
  <c r="L147" i="13"/>
  <c r="K147" i="13"/>
  <c r="J147" i="13"/>
  <c r="R146" i="13"/>
  <c r="Q146" i="13"/>
  <c r="P146" i="13"/>
  <c r="O146" i="13"/>
  <c r="N146" i="13"/>
  <c r="M146" i="13"/>
  <c r="L146" i="13"/>
  <c r="K146" i="13"/>
  <c r="J146" i="13"/>
  <c r="R145" i="13"/>
  <c r="Q145" i="13"/>
  <c r="P145" i="13"/>
  <c r="O145" i="13"/>
  <c r="N145" i="13"/>
  <c r="M145" i="13"/>
  <c r="L145" i="13"/>
  <c r="K145" i="13"/>
  <c r="J145" i="13"/>
  <c r="R144" i="13"/>
  <c r="Q144" i="13"/>
  <c r="P144" i="13"/>
  <c r="O144" i="13"/>
  <c r="N144" i="13"/>
  <c r="M144" i="13"/>
  <c r="L144" i="13"/>
  <c r="K144" i="13"/>
  <c r="J144" i="13"/>
  <c r="R143" i="13"/>
  <c r="Q143" i="13"/>
  <c r="P143" i="13"/>
  <c r="O143" i="13"/>
  <c r="N143" i="13"/>
  <c r="M143" i="13"/>
  <c r="L143" i="13"/>
  <c r="K143" i="13"/>
  <c r="J143" i="13"/>
  <c r="R142" i="13"/>
  <c r="Q142" i="13"/>
  <c r="P142" i="13"/>
  <c r="O142" i="13"/>
  <c r="N142" i="13"/>
  <c r="M142" i="13"/>
  <c r="L142" i="13"/>
  <c r="K142" i="13"/>
  <c r="J142" i="13"/>
  <c r="R141" i="13"/>
  <c r="Q141" i="13"/>
  <c r="P141" i="13"/>
  <c r="O141" i="13"/>
  <c r="N141" i="13"/>
  <c r="M141" i="13"/>
  <c r="L141" i="13"/>
  <c r="K141" i="13"/>
  <c r="J141" i="13"/>
  <c r="R140" i="13"/>
  <c r="Q140" i="13"/>
  <c r="P140" i="13"/>
  <c r="O140" i="13"/>
  <c r="N140" i="13"/>
  <c r="M140" i="13"/>
  <c r="L140" i="13"/>
  <c r="K140" i="13"/>
  <c r="J140" i="13"/>
  <c r="R139" i="13"/>
  <c r="Q139" i="13"/>
  <c r="P139" i="13"/>
  <c r="O139" i="13"/>
  <c r="N139" i="13"/>
  <c r="M139" i="13"/>
  <c r="L139" i="13"/>
  <c r="K139" i="13"/>
  <c r="J139" i="13"/>
  <c r="R138" i="13"/>
  <c r="Q138" i="13"/>
  <c r="P138" i="13"/>
  <c r="O138" i="13"/>
  <c r="N138" i="13"/>
  <c r="M138" i="13"/>
  <c r="L138" i="13"/>
  <c r="K138" i="13"/>
  <c r="J138" i="13"/>
  <c r="R137" i="13"/>
  <c r="Q137" i="13"/>
  <c r="P137" i="13"/>
  <c r="O137" i="13"/>
  <c r="N137" i="13"/>
  <c r="M137" i="13"/>
  <c r="L137" i="13"/>
  <c r="K137" i="13"/>
  <c r="J137" i="13"/>
  <c r="R136" i="13"/>
  <c r="Q136" i="13"/>
  <c r="P136" i="13"/>
  <c r="O136" i="13"/>
  <c r="N136" i="13"/>
  <c r="M136" i="13"/>
  <c r="L136" i="13"/>
  <c r="K136" i="13"/>
  <c r="J136" i="13"/>
  <c r="R135" i="13"/>
  <c r="Q135" i="13"/>
  <c r="P135" i="13"/>
  <c r="O135" i="13"/>
  <c r="N135" i="13"/>
  <c r="M135" i="13"/>
  <c r="L135" i="13"/>
  <c r="K135" i="13"/>
  <c r="J135" i="13"/>
  <c r="R134" i="13"/>
  <c r="Q134" i="13"/>
  <c r="P134" i="13"/>
  <c r="O134" i="13"/>
  <c r="N134" i="13"/>
  <c r="M134" i="13"/>
  <c r="L134" i="13"/>
  <c r="K134" i="13"/>
  <c r="J134" i="13"/>
  <c r="R133" i="13"/>
  <c r="Q133" i="13"/>
  <c r="P133" i="13"/>
  <c r="O133" i="13"/>
  <c r="N133" i="13"/>
  <c r="M133" i="13"/>
  <c r="L133" i="13"/>
  <c r="K133" i="13"/>
  <c r="J133" i="13"/>
  <c r="R132" i="13"/>
  <c r="Q132" i="13"/>
  <c r="P132" i="13"/>
  <c r="O132" i="13"/>
  <c r="N132" i="13"/>
  <c r="M132" i="13"/>
  <c r="L132" i="13"/>
  <c r="K132" i="13"/>
  <c r="J132" i="13"/>
  <c r="R131" i="13"/>
  <c r="Q131" i="13"/>
  <c r="P131" i="13"/>
  <c r="O131" i="13"/>
  <c r="N131" i="13"/>
  <c r="M131" i="13"/>
  <c r="L131" i="13"/>
  <c r="K131" i="13"/>
  <c r="J131" i="13"/>
  <c r="R130" i="13"/>
  <c r="Q130" i="13"/>
  <c r="P130" i="13"/>
  <c r="O130" i="13"/>
  <c r="N130" i="13"/>
  <c r="M130" i="13"/>
  <c r="L130" i="13"/>
  <c r="K130" i="13"/>
  <c r="J130" i="13"/>
  <c r="R129" i="13"/>
  <c r="Q129" i="13"/>
  <c r="P129" i="13"/>
  <c r="O129" i="13"/>
  <c r="N129" i="13"/>
  <c r="M129" i="13"/>
  <c r="L129" i="13"/>
  <c r="K129" i="13"/>
  <c r="J129" i="13"/>
  <c r="R128" i="13"/>
  <c r="Q128" i="13"/>
  <c r="P128" i="13"/>
  <c r="O128" i="13"/>
  <c r="N128" i="13"/>
  <c r="M128" i="13"/>
  <c r="L128" i="13"/>
  <c r="K128" i="13"/>
  <c r="J128" i="13"/>
  <c r="R127" i="13"/>
  <c r="Q127" i="13"/>
  <c r="P127" i="13"/>
  <c r="O127" i="13"/>
  <c r="N127" i="13"/>
  <c r="M127" i="13"/>
  <c r="L127" i="13"/>
  <c r="K127" i="13"/>
  <c r="J127" i="13"/>
  <c r="R126" i="13"/>
  <c r="Q126" i="13"/>
  <c r="P126" i="13"/>
  <c r="O126" i="13"/>
  <c r="N126" i="13"/>
  <c r="M126" i="13"/>
  <c r="L126" i="13"/>
  <c r="K126" i="13"/>
  <c r="J126" i="13"/>
  <c r="R125" i="13"/>
  <c r="Q125" i="13"/>
  <c r="P125" i="13"/>
  <c r="O125" i="13"/>
  <c r="N125" i="13"/>
  <c r="M125" i="13"/>
  <c r="L125" i="13"/>
  <c r="K125" i="13"/>
  <c r="J125" i="13"/>
  <c r="R124" i="13"/>
  <c r="Q124" i="13"/>
  <c r="P124" i="13"/>
  <c r="O124" i="13"/>
  <c r="N124" i="13"/>
  <c r="M124" i="13"/>
  <c r="L124" i="13"/>
  <c r="K124" i="13"/>
  <c r="J124" i="13"/>
  <c r="R123" i="13"/>
  <c r="Q123" i="13"/>
  <c r="P123" i="13"/>
  <c r="O123" i="13"/>
  <c r="N123" i="13"/>
  <c r="M123" i="13"/>
  <c r="L123" i="13"/>
  <c r="K123" i="13"/>
  <c r="J123" i="13"/>
  <c r="R122" i="13"/>
  <c r="Q122" i="13"/>
  <c r="P122" i="13"/>
  <c r="O122" i="13"/>
  <c r="N122" i="13"/>
  <c r="M122" i="13"/>
  <c r="L122" i="13"/>
  <c r="K122" i="13"/>
  <c r="J122" i="13"/>
  <c r="R121" i="13"/>
  <c r="Q121" i="13"/>
  <c r="P121" i="13"/>
  <c r="O121" i="13"/>
  <c r="N121" i="13"/>
  <c r="M121" i="13"/>
  <c r="L121" i="13"/>
  <c r="K121" i="13"/>
  <c r="J121" i="13"/>
  <c r="R120" i="13"/>
  <c r="Q120" i="13"/>
  <c r="P120" i="13"/>
  <c r="O120" i="13"/>
  <c r="N120" i="13"/>
  <c r="M120" i="13"/>
  <c r="L120" i="13"/>
  <c r="K120" i="13"/>
  <c r="J120" i="13"/>
  <c r="R119" i="13"/>
  <c r="Q119" i="13"/>
  <c r="P119" i="13"/>
  <c r="O119" i="13"/>
  <c r="N119" i="13"/>
  <c r="M119" i="13"/>
  <c r="L119" i="13"/>
  <c r="K119" i="13"/>
  <c r="J119" i="13"/>
  <c r="R118" i="13"/>
  <c r="Q118" i="13"/>
  <c r="P118" i="13"/>
  <c r="O118" i="13"/>
  <c r="N118" i="13"/>
  <c r="M118" i="13"/>
  <c r="L118" i="13"/>
  <c r="K118" i="13"/>
  <c r="J118" i="13"/>
  <c r="R117" i="13"/>
  <c r="Q117" i="13"/>
  <c r="P117" i="13"/>
  <c r="O117" i="13"/>
  <c r="N117" i="13"/>
  <c r="M117" i="13"/>
  <c r="L117" i="13"/>
  <c r="K117" i="13"/>
  <c r="J117" i="13"/>
  <c r="R116" i="13"/>
  <c r="Q116" i="13"/>
  <c r="P116" i="13"/>
  <c r="O116" i="13"/>
  <c r="N116" i="13"/>
  <c r="M116" i="13"/>
  <c r="L116" i="13"/>
  <c r="K116" i="13"/>
  <c r="J116" i="13"/>
  <c r="R115" i="13"/>
  <c r="Q115" i="13"/>
  <c r="P115" i="13"/>
  <c r="O115" i="13"/>
  <c r="N115" i="13"/>
  <c r="M115" i="13"/>
  <c r="L115" i="13"/>
  <c r="K115" i="13"/>
  <c r="J115" i="13"/>
  <c r="R114" i="13"/>
  <c r="Q114" i="13"/>
  <c r="P114" i="13"/>
  <c r="O114" i="13"/>
  <c r="N114" i="13"/>
  <c r="M114" i="13"/>
  <c r="L114" i="13"/>
  <c r="K114" i="13"/>
  <c r="J114" i="13"/>
  <c r="R113" i="13"/>
  <c r="Q113" i="13"/>
  <c r="P113" i="13"/>
  <c r="O113" i="13"/>
  <c r="N113" i="13"/>
  <c r="M113" i="13"/>
  <c r="L113" i="13"/>
  <c r="K113" i="13"/>
  <c r="J113" i="13"/>
  <c r="R112" i="13"/>
  <c r="Q112" i="13"/>
  <c r="P112" i="13"/>
  <c r="O112" i="13"/>
  <c r="N112" i="13"/>
  <c r="M112" i="13"/>
  <c r="L112" i="13"/>
  <c r="K112" i="13"/>
  <c r="J112" i="13"/>
  <c r="R111" i="13"/>
  <c r="Q111" i="13"/>
  <c r="P111" i="13"/>
  <c r="O111" i="13"/>
  <c r="N111" i="13"/>
  <c r="M111" i="13"/>
  <c r="L111" i="13"/>
  <c r="K111" i="13"/>
  <c r="J111" i="13"/>
  <c r="R110" i="13"/>
  <c r="Q110" i="13"/>
  <c r="P110" i="13"/>
  <c r="O110" i="13"/>
  <c r="N110" i="13"/>
  <c r="M110" i="13"/>
  <c r="L110" i="13"/>
  <c r="K110" i="13"/>
  <c r="J110" i="13"/>
  <c r="R109" i="13"/>
  <c r="Q109" i="13"/>
  <c r="P109" i="13"/>
  <c r="O109" i="13"/>
  <c r="N109" i="13"/>
  <c r="M109" i="13"/>
  <c r="L109" i="13"/>
  <c r="K109" i="13"/>
  <c r="J109" i="13"/>
  <c r="R108" i="13"/>
  <c r="Q108" i="13"/>
  <c r="P108" i="13"/>
  <c r="O108" i="13"/>
  <c r="N108" i="13"/>
  <c r="M108" i="13"/>
  <c r="L108" i="13"/>
  <c r="K108" i="13"/>
  <c r="J108" i="13"/>
  <c r="R107" i="13"/>
  <c r="Q107" i="13"/>
  <c r="P107" i="13"/>
  <c r="O107" i="13"/>
  <c r="N107" i="13"/>
  <c r="M107" i="13"/>
  <c r="L107" i="13"/>
  <c r="K107" i="13"/>
  <c r="J107" i="13"/>
  <c r="R106" i="13"/>
  <c r="Q106" i="13"/>
  <c r="P106" i="13"/>
  <c r="O106" i="13"/>
  <c r="N106" i="13"/>
  <c r="M106" i="13"/>
  <c r="L106" i="13"/>
  <c r="K106" i="13"/>
  <c r="J106" i="13"/>
  <c r="R105" i="13"/>
  <c r="Q105" i="13"/>
  <c r="P105" i="13"/>
  <c r="O105" i="13"/>
  <c r="N105" i="13"/>
  <c r="M105" i="13"/>
  <c r="L105" i="13"/>
  <c r="K105" i="13"/>
  <c r="J105" i="13"/>
  <c r="R104" i="13"/>
  <c r="Q104" i="13"/>
  <c r="P104" i="13"/>
  <c r="O104" i="13"/>
  <c r="N104" i="13"/>
  <c r="M104" i="13"/>
  <c r="L104" i="13"/>
  <c r="K104" i="13"/>
  <c r="J104" i="13"/>
  <c r="R103" i="13"/>
  <c r="Q103" i="13"/>
  <c r="P103" i="13"/>
  <c r="O103" i="13"/>
  <c r="N103" i="13"/>
  <c r="M103" i="13"/>
  <c r="L103" i="13"/>
  <c r="K103" i="13"/>
  <c r="J103" i="13"/>
  <c r="R102" i="13"/>
  <c r="Q102" i="13"/>
  <c r="P102" i="13"/>
  <c r="O102" i="13"/>
  <c r="N102" i="13"/>
  <c r="M102" i="13"/>
  <c r="L102" i="13"/>
  <c r="K102" i="13"/>
  <c r="J102" i="13"/>
  <c r="R101" i="13"/>
  <c r="Q101" i="13"/>
  <c r="P101" i="13"/>
  <c r="O101" i="13"/>
  <c r="N101" i="13"/>
  <c r="M101" i="13"/>
  <c r="L101" i="13"/>
  <c r="K101" i="13"/>
  <c r="J101" i="13"/>
  <c r="R100" i="13"/>
  <c r="Q100" i="13"/>
  <c r="P100" i="13"/>
  <c r="O100" i="13"/>
  <c r="N100" i="13"/>
  <c r="M100" i="13"/>
  <c r="L100" i="13"/>
  <c r="K100" i="13"/>
  <c r="J100" i="13"/>
  <c r="R99" i="13"/>
  <c r="Q99" i="13"/>
  <c r="P99" i="13"/>
  <c r="O99" i="13"/>
  <c r="N99" i="13"/>
  <c r="M99" i="13"/>
  <c r="L99" i="13"/>
  <c r="K99" i="13"/>
  <c r="J99" i="13"/>
  <c r="R98" i="13"/>
  <c r="Q98" i="13"/>
  <c r="P98" i="13"/>
  <c r="O98" i="13"/>
  <c r="N98" i="13"/>
  <c r="M98" i="13"/>
  <c r="L98" i="13"/>
  <c r="K98" i="13"/>
  <c r="J98" i="13"/>
  <c r="R97" i="13"/>
  <c r="Q97" i="13"/>
  <c r="P97" i="13"/>
  <c r="O97" i="13"/>
  <c r="N97" i="13"/>
  <c r="M97" i="13"/>
  <c r="L97" i="13"/>
  <c r="K97" i="13"/>
  <c r="J97" i="13"/>
  <c r="R96" i="13"/>
  <c r="Q96" i="13"/>
  <c r="P96" i="13"/>
  <c r="O96" i="13"/>
  <c r="N96" i="13"/>
  <c r="M96" i="13"/>
  <c r="L96" i="13"/>
  <c r="K96" i="13"/>
  <c r="J96" i="13"/>
  <c r="R95" i="13"/>
  <c r="Q95" i="13"/>
  <c r="P95" i="13"/>
  <c r="O95" i="13"/>
  <c r="N95" i="13"/>
  <c r="M95" i="13"/>
  <c r="L95" i="13"/>
  <c r="K95" i="13"/>
  <c r="J95" i="13"/>
  <c r="R94" i="13"/>
  <c r="Q94" i="13"/>
  <c r="P94" i="13"/>
  <c r="O94" i="13"/>
  <c r="N94" i="13"/>
  <c r="M94" i="13"/>
  <c r="L94" i="13"/>
  <c r="K94" i="13"/>
  <c r="J94" i="13"/>
  <c r="R93" i="13"/>
  <c r="Q93" i="13"/>
  <c r="P93" i="13"/>
  <c r="O93" i="13"/>
  <c r="N93" i="13"/>
  <c r="M93" i="13"/>
  <c r="L93" i="13"/>
  <c r="K93" i="13"/>
  <c r="J93" i="13"/>
  <c r="R92" i="13"/>
  <c r="Q92" i="13"/>
  <c r="P92" i="13"/>
  <c r="O92" i="13"/>
  <c r="N92" i="13"/>
  <c r="M92" i="13"/>
  <c r="L92" i="13"/>
  <c r="K92" i="13"/>
  <c r="J92" i="13"/>
  <c r="R91" i="13"/>
  <c r="Q91" i="13"/>
  <c r="P91" i="13"/>
  <c r="O91" i="13"/>
  <c r="N91" i="13"/>
  <c r="M91" i="13"/>
  <c r="L91" i="13"/>
  <c r="K91" i="13"/>
  <c r="J91" i="13"/>
  <c r="R90" i="13"/>
  <c r="Q90" i="13"/>
  <c r="P90" i="13"/>
  <c r="O90" i="13"/>
  <c r="N90" i="13"/>
  <c r="M90" i="13"/>
  <c r="L90" i="13"/>
  <c r="K90" i="13"/>
  <c r="J90" i="13"/>
  <c r="R89" i="13"/>
  <c r="Q89" i="13"/>
  <c r="P89" i="13"/>
  <c r="O89" i="13"/>
  <c r="N89" i="13"/>
  <c r="M89" i="13"/>
  <c r="L89" i="13"/>
  <c r="K89" i="13"/>
  <c r="J89" i="13"/>
  <c r="R88" i="13"/>
  <c r="Q88" i="13"/>
  <c r="P88" i="13"/>
  <c r="O88" i="13"/>
  <c r="N88" i="13"/>
  <c r="M88" i="13"/>
  <c r="L88" i="13"/>
  <c r="K88" i="13"/>
  <c r="J88" i="13"/>
  <c r="R87" i="13"/>
  <c r="Q87" i="13"/>
  <c r="P87" i="13"/>
  <c r="O87" i="13"/>
  <c r="N87" i="13"/>
  <c r="M87" i="13"/>
  <c r="L87" i="13"/>
  <c r="K87" i="13"/>
  <c r="J87" i="13"/>
  <c r="R86" i="13"/>
  <c r="Q86" i="13"/>
  <c r="P86" i="13"/>
  <c r="O86" i="13"/>
  <c r="N86" i="13"/>
  <c r="M86" i="13"/>
  <c r="L86" i="13"/>
  <c r="K86" i="13"/>
  <c r="J86" i="13"/>
  <c r="R85" i="13"/>
  <c r="Q85" i="13"/>
  <c r="P85" i="13"/>
  <c r="O85" i="13"/>
  <c r="N85" i="13"/>
  <c r="M85" i="13"/>
  <c r="L85" i="13"/>
  <c r="K85" i="13"/>
  <c r="J85" i="13"/>
  <c r="R84" i="13"/>
  <c r="Q84" i="13"/>
  <c r="P84" i="13"/>
  <c r="O84" i="13"/>
  <c r="N84" i="13"/>
  <c r="M84" i="13"/>
  <c r="L84" i="13"/>
  <c r="K84" i="13"/>
  <c r="J84" i="13"/>
  <c r="R83" i="13"/>
  <c r="Q83" i="13"/>
  <c r="P83" i="13"/>
  <c r="O83" i="13"/>
  <c r="N83" i="13"/>
  <c r="M83" i="13"/>
  <c r="L83" i="13"/>
  <c r="K83" i="13"/>
  <c r="J83" i="13"/>
  <c r="R82" i="13"/>
  <c r="Q82" i="13"/>
  <c r="P82" i="13"/>
  <c r="O82" i="13"/>
  <c r="N82" i="13"/>
  <c r="M82" i="13"/>
  <c r="L82" i="13"/>
  <c r="K82" i="13"/>
  <c r="J82" i="13"/>
  <c r="R81" i="13"/>
  <c r="Q81" i="13"/>
  <c r="P81" i="13"/>
  <c r="O81" i="13"/>
  <c r="N81" i="13"/>
  <c r="M81" i="13"/>
  <c r="L81" i="13"/>
  <c r="K81" i="13"/>
  <c r="J81" i="13"/>
  <c r="R80" i="13"/>
  <c r="Q80" i="13"/>
  <c r="P80" i="13"/>
  <c r="O80" i="13"/>
  <c r="N80" i="13"/>
  <c r="M80" i="13"/>
  <c r="L80" i="13"/>
  <c r="K80" i="13"/>
  <c r="J80" i="13"/>
  <c r="R79" i="13"/>
  <c r="Q79" i="13"/>
  <c r="P79" i="13"/>
  <c r="O79" i="13"/>
  <c r="N79" i="13"/>
  <c r="M79" i="13"/>
  <c r="L79" i="13"/>
  <c r="K79" i="13"/>
  <c r="J79" i="13"/>
  <c r="R78" i="13"/>
  <c r="Q78" i="13"/>
  <c r="P78" i="13"/>
  <c r="O78" i="13"/>
  <c r="N78" i="13"/>
  <c r="M78" i="13"/>
  <c r="L78" i="13"/>
  <c r="K78" i="13"/>
  <c r="J78" i="13"/>
  <c r="R77" i="13"/>
  <c r="Q77" i="13"/>
  <c r="P77" i="13"/>
  <c r="O77" i="13"/>
  <c r="N77" i="13"/>
  <c r="M77" i="13"/>
  <c r="L77" i="13"/>
  <c r="K77" i="13"/>
  <c r="J77" i="13"/>
  <c r="R76" i="13"/>
  <c r="Q76" i="13"/>
  <c r="P76" i="13"/>
  <c r="O76" i="13"/>
  <c r="N76" i="13"/>
  <c r="M76" i="13"/>
  <c r="L76" i="13"/>
  <c r="K76" i="13"/>
  <c r="J76" i="13"/>
  <c r="R75" i="13"/>
  <c r="Q75" i="13"/>
  <c r="P75" i="13"/>
  <c r="O75" i="13"/>
  <c r="N75" i="13"/>
  <c r="M75" i="13"/>
  <c r="L75" i="13"/>
  <c r="K75" i="13"/>
  <c r="J75" i="13"/>
  <c r="R74" i="13"/>
  <c r="Q74" i="13"/>
  <c r="P74" i="13"/>
  <c r="O74" i="13"/>
  <c r="N74" i="13"/>
  <c r="M74" i="13"/>
  <c r="L74" i="13"/>
  <c r="K74" i="13"/>
  <c r="J74" i="13"/>
  <c r="R73" i="13"/>
  <c r="Q73" i="13"/>
  <c r="P73" i="13"/>
  <c r="O73" i="13"/>
  <c r="N73" i="13"/>
  <c r="M73" i="13"/>
  <c r="L73" i="13"/>
  <c r="K73" i="13"/>
  <c r="J73" i="13"/>
  <c r="R72" i="13"/>
  <c r="Q72" i="13"/>
  <c r="P72" i="13"/>
  <c r="O72" i="13"/>
  <c r="N72" i="13"/>
  <c r="M72" i="13"/>
  <c r="L72" i="13"/>
  <c r="K72" i="13"/>
  <c r="J72" i="13"/>
  <c r="R71" i="13"/>
  <c r="Q71" i="13"/>
  <c r="P71" i="13"/>
  <c r="O71" i="13"/>
  <c r="N71" i="13"/>
  <c r="M71" i="13"/>
  <c r="L71" i="13"/>
  <c r="K71" i="13"/>
  <c r="J71" i="13"/>
  <c r="R70" i="13"/>
  <c r="Q70" i="13"/>
  <c r="P70" i="13"/>
  <c r="O70" i="13"/>
  <c r="N70" i="13"/>
  <c r="M70" i="13"/>
  <c r="L70" i="13"/>
  <c r="K70" i="13"/>
  <c r="J70" i="13"/>
  <c r="R69" i="13"/>
  <c r="Q69" i="13"/>
  <c r="P69" i="13"/>
  <c r="O69" i="13"/>
  <c r="N69" i="13"/>
  <c r="M69" i="13"/>
  <c r="L69" i="13"/>
  <c r="K69" i="13"/>
  <c r="J69" i="13"/>
  <c r="R68" i="13"/>
  <c r="Q68" i="13"/>
  <c r="P68" i="13"/>
  <c r="O68" i="13"/>
  <c r="N68" i="13"/>
  <c r="M68" i="13"/>
  <c r="L68" i="13"/>
  <c r="K68" i="13"/>
  <c r="J68" i="13"/>
  <c r="R67" i="13"/>
  <c r="Q67" i="13"/>
  <c r="P67" i="13"/>
  <c r="O67" i="13"/>
  <c r="N67" i="13"/>
  <c r="M67" i="13"/>
  <c r="L67" i="13"/>
  <c r="K67" i="13"/>
  <c r="J67" i="13"/>
  <c r="R66" i="13"/>
  <c r="Q66" i="13"/>
  <c r="P66" i="13"/>
  <c r="O66" i="13"/>
  <c r="N66" i="13"/>
  <c r="M66" i="13"/>
  <c r="L66" i="13"/>
  <c r="K66" i="13"/>
  <c r="J66" i="13"/>
  <c r="R65" i="13"/>
  <c r="Q65" i="13"/>
  <c r="P65" i="13"/>
  <c r="O65" i="13"/>
  <c r="N65" i="13"/>
  <c r="M65" i="13"/>
  <c r="L65" i="13"/>
  <c r="K65" i="13"/>
  <c r="J65" i="13"/>
  <c r="R64" i="13"/>
  <c r="Q64" i="13"/>
  <c r="P64" i="13"/>
  <c r="O64" i="13"/>
  <c r="N64" i="13"/>
  <c r="M64" i="13"/>
  <c r="L64" i="13"/>
  <c r="K64" i="13"/>
  <c r="J64" i="13"/>
  <c r="R63" i="13"/>
  <c r="Q63" i="13"/>
  <c r="P63" i="13"/>
  <c r="O63" i="13"/>
  <c r="N63" i="13"/>
  <c r="M63" i="13"/>
  <c r="L63" i="13"/>
  <c r="K63" i="13"/>
  <c r="J63" i="13"/>
  <c r="R62" i="13"/>
  <c r="Q62" i="13"/>
  <c r="P62" i="13"/>
  <c r="O62" i="13"/>
  <c r="N62" i="13"/>
  <c r="M62" i="13"/>
  <c r="L62" i="13"/>
  <c r="K62" i="13"/>
  <c r="J62" i="13"/>
  <c r="R61" i="13"/>
  <c r="Q61" i="13"/>
  <c r="P61" i="13"/>
  <c r="O61" i="13"/>
  <c r="N61" i="13"/>
  <c r="M61" i="13"/>
  <c r="L61" i="13"/>
  <c r="K61" i="13"/>
  <c r="J61" i="13"/>
  <c r="R60" i="13"/>
  <c r="Q60" i="13"/>
  <c r="P60" i="13"/>
  <c r="O60" i="13"/>
  <c r="N60" i="13"/>
  <c r="M60" i="13"/>
  <c r="L60" i="13"/>
  <c r="K60" i="13"/>
  <c r="J60" i="13"/>
  <c r="R59" i="13"/>
  <c r="Q59" i="13"/>
  <c r="P59" i="13"/>
  <c r="O59" i="13"/>
  <c r="N59" i="13"/>
  <c r="M59" i="13"/>
  <c r="L59" i="13"/>
  <c r="K59" i="13"/>
  <c r="J59" i="13"/>
  <c r="R58" i="13"/>
  <c r="Q58" i="13"/>
  <c r="P58" i="13"/>
  <c r="O58" i="13"/>
  <c r="N58" i="13"/>
  <c r="M58" i="13"/>
  <c r="L58" i="13"/>
  <c r="K58" i="13"/>
  <c r="J58" i="13"/>
  <c r="R57" i="13"/>
  <c r="Q57" i="13"/>
  <c r="P57" i="13"/>
  <c r="O57" i="13"/>
  <c r="N57" i="13"/>
  <c r="M57" i="13"/>
  <c r="L57" i="13"/>
  <c r="K57" i="13"/>
  <c r="J57" i="13"/>
  <c r="R56" i="13"/>
  <c r="Q56" i="13"/>
  <c r="P56" i="13"/>
  <c r="O56" i="13"/>
  <c r="N56" i="13"/>
  <c r="M56" i="13"/>
  <c r="L56" i="13"/>
  <c r="K56" i="13"/>
  <c r="J56" i="13"/>
  <c r="R55" i="13"/>
  <c r="Q55" i="13"/>
  <c r="P55" i="13"/>
  <c r="O55" i="13"/>
  <c r="N55" i="13"/>
  <c r="M55" i="13"/>
  <c r="L55" i="13"/>
  <c r="K55" i="13"/>
  <c r="J55" i="13"/>
  <c r="R54" i="13"/>
  <c r="Q54" i="13"/>
  <c r="P54" i="13"/>
  <c r="O54" i="13"/>
  <c r="N54" i="13"/>
  <c r="M54" i="13"/>
  <c r="L54" i="13"/>
  <c r="K54" i="13"/>
  <c r="J54" i="13"/>
  <c r="R53" i="13"/>
  <c r="Q53" i="13"/>
  <c r="P53" i="13"/>
  <c r="O53" i="13"/>
  <c r="N53" i="13"/>
  <c r="M53" i="13"/>
  <c r="L53" i="13"/>
  <c r="K53" i="13"/>
  <c r="J53" i="13"/>
  <c r="R52" i="13"/>
  <c r="Q52" i="13"/>
  <c r="P52" i="13"/>
  <c r="O52" i="13"/>
  <c r="N52" i="13"/>
  <c r="M52" i="13"/>
  <c r="L52" i="13"/>
  <c r="K52" i="13"/>
  <c r="J52" i="13"/>
  <c r="R51" i="13"/>
  <c r="Q51" i="13"/>
  <c r="P51" i="13"/>
  <c r="O51" i="13"/>
  <c r="N51" i="13"/>
  <c r="M51" i="13"/>
  <c r="L51" i="13"/>
  <c r="K51" i="13"/>
  <c r="J51" i="13"/>
  <c r="R50" i="13"/>
  <c r="Q50" i="13"/>
  <c r="P50" i="13"/>
  <c r="O50" i="13"/>
  <c r="N50" i="13"/>
  <c r="M50" i="13"/>
  <c r="L50" i="13"/>
  <c r="K50" i="13"/>
  <c r="J50" i="13"/>
  <c r="R49" i="13"/>
  <c r="Q49" i="13"/>
  <c r="P49" i="13"/>
  <c r="O49" i="13"/>
  <c r="N49" i="13"/>
  <c r="M49" i="13"/>
  <c r="L49" i="13"/>
  <c r="K49" i="13"/>
  <c r="J49" i="13"/>
  <c r="R48" i="13"/>
  <c r="Q48" i="13"/>
  <c r="P48" i="13"/>
  <c r="O48" i="13"/>
  <c r="N48" i="13"/>
  <c r="M48" i="13"/>
  <c r="L48" i="13"/>
  <c r="K48" i="13"/>
  <c r="J48" i="13"/>
  <c r="R47" i="13"/>
  <c r="Q47" i="13"/>
  <c r="P47" i="13"/>
  <c r="O47" i="13"/>
  <c r="N47" i="13"/>
  <c r="M47" i="13"/>
  <c r="L47" i="13"/>
  <c r="K47" i="13"/>
  <c r="J47" i="13"/>
  <c r="R46" i="13"/>
  <c r="Q46" i="13"/>
  <c r="P46" i="13"/>
  <c r="O46" i="13"/>
  <c r="N46" i="13"/>
  <c r="M46" i="13"/>
  <c r="L46" i="13"/>
  <c r="K46" i="13"/>
  <c r="J46" i="13"/>
  <c r="R45" i="13"/>
  <c r="Q45" i="13"/>
  <c r="P45" i="13"/>
  <c r="O45" i="13"/>
  <c r="N45" i="13"/>
  <c r="M45" i="13"/>
  <c r="L45" i="13"/>
  <c r="K45" i="13"/>
  <c r="J45" i="13"/>
  <c r="R44" i="13"/>
  <c r="Q44" i="13"/>
  <c r="P44" i="13"/>
  <c r="O44" i="13"/>
  <c r="N44" i="13"/>
  <c r="M44" i="13"/>
  <c r="L44" i="13"/>
  <c r="K44" i="13"/>
  <c r="J44" i="13"/>
  <c r="R43" i="13"/>
  <c r="Q43" i="13"/>
  <c r="P43" i="13"/>
  <c r="O43" i="13"/>
  <c r="N43" i="13"/>
  <c r="M43" i="13"/>
  <c r="L43" i="13"/>
  <c r="K43" i="13"/>
  <c r="J43" i="13"/>
  <c r="R42" i="13"/>
  <c r="Q42" i="13"/>
  <c r="P42" i="13"/>
  <c r="O42" i="13"/>
  <c r="N42" i="13"/>
  <c r="M42" i="13"/>
  <c r="L42" i="13"/>
  <c r="K42" i="13"/>
  <c r="J42" i="13"/>
  <c r="R41" i="13"/>
  <c r="Q41" i="13"/>
  <c r="P41" i="13"/>
  <c r="O41" i="13"/>
  <c r="N41" i="13"/>
  <c r="M41" i="13"/>
  <c r="L41" i="13"/>
  <c r="K41" i="13"/>
  <c r="J41" i="13"/>
  <c r="R40" i="13"/>
  <c r="Q40" i="13"/>
  <c r="P40" i="13"/>
  <c r="O40" i="13"/>
  <c r="N40" i="13"/>
  <c r="M40" i="13"/>
  <c r="L40" i="13"/>
  <c r="K40" i="13"/>
  <c r="J40" i="13"/>
  <c r="R39" i="13"/>
  <c r="Q39" i="13"/>
  <c r="P39" i="13"/>
  <c r="O39" i="13"/>
  <c r="N39" i="13"/>
  <c r="M39" i="13"/>
  <c r="L39" i="13"/>
  <c r="K39" i="13"/>
  <c r="J39" i="13"/>
  <c r="R38" i="13"/>
  <c r="Q38" i="13"/>
  <c r="P38" i="13"/>
  <c r="O38" i="13"/>
  <c r="N38" i="13"/>
  <c r="M38" i="13"/>
  <c r="L38" i="13"/>
  <c r="K38" i="13"/>
  <c r="J38" i="13"/>
  <c r="R37" i="13"/>
  <c r="Q37" i="13"/>
  <c r="P37" i="13"/>
  <c r="O37" i="13"/>
  <c r="N37" i="13"/>
  <c r="M37" i="13"/>
  <c r="L37" i="13"/>
  <c r="K37" i="13"/>
  <c r="J37" i="13"/>
  <c r="R36" i="13"/>
  <c r="Q36" i="13"/>
  <c r="P36" i="13"/>
  <c r="O36" i="13"/>
  <c r="N36" i="13"/>
  <c r="M36" i="13"/>
  <c r="L36" i="13"/>
  <c r="K36" i="13"/>
  <c r="J36" i="13"/>
  <c r="R35" i="13"/>
  <c r="Q35" i="13"/>
  <c r="P35" i="13"/>
  <c r="O35" i="13"/>
  <c r="N35" i="13"/>
  <c r="M35" i="13"/>
  <c r="L35" i="13"/>
  <c r="K35" i="13"/>
  <c r="J35" i="13"/>
  <c r="R34" i="13"/>
  <c r="Q34" i="13"/>
  <c r="P34" i="13"/>
  <c r="O34" i="13"/>
  <c r="N34" i="13"/>
  <c r="M34" i="13"/>
  <c r="L34" i="13"/>
  <c r="K34" i="13"/>
  <c r="J34" i="13"/>
  <c r="R33" i="13"/>
  <c r="Q33" i="13"/>
  <c r="P33" i="13"/>
  <c r="O33" i="13"/>
  <c r="N33" i="13"/>
  <c r="M33" i="13"/>
  <c r="L33" i="13"/>
  <c r="K33" i="13"/>
  <c r="J33" i="13"/>
  <c r="R32" i="13"/>
  <c r="Q32" i="13"/>
  <c r="P32" i="13"/>
  <c r="O32" i="13"/>
  <c r="N32" i="13"/>
  <c r="M32" i="13"/>
  <c r="L32" i="13"/>
  <c r="K32" i="13"/>
  <c r="J32" i="13"/>
  <c r="R31" i="13"/>
  <c r="Q31" i="13"/>
  <c r="P31" i="13"/>
  <c r="O31" i="13"/>
  <c r="N31" i="13"/>
  <c r="M31" i="13"/>
  <c r="L31" i="13"/>
  <c r="K31" i="13"/>
  <c r="J31" i="13"/>
  <c r="R30" i="13"/>
  <c r="Q30" i="13"/>
  <c r="P30" i="13"/>
  <c r="O30" i="13"/>
  <c r="N30" i="13"/>
  <c r="M30" i="13"/>
  <c r="L30" i="13"/>
  <c r="K30" i="13"/>
  <c r="J30" i="13"/>
  <c r="R29" i="13"/>
  <c r="Q29" i="13"/>
  <c r="P29" i="13"/>
  <c r="O29" i="13"/>
  <c r="N29" i="13"/>
  <c r="M29" i="13"/>
  <c r="L29" i="13"/>
  <c r="K29" i="13"/>
  <c r="J29" i="13"/>
  <c r="R28" i="13"/>
  <c r="Q28" i="13"/>
  <c r="P28" i="13"/>
  <c r="O28" i="13"/>
  <c r="N28" i="13"/>
  <c r="M28" i="13"/>
  <c r="L28" i="13"/>
  <c r="K28" i="13"/>
  <c r="J28" i="13"/>
  <c r="R27" i="13"/>
  <c r="Q27" i="13"/>
  <c r="P27" i="13"/>
  <c r="O27" i="13"/>
  <c r="N27" i="13"/>
  <c r="M27" i="13"/>
  <c r="L27" i="13"/>
  <c r="K27" i="13"/>
  <c r="J27" i="13"/>
  <c r="R26" i="13"/>
  <c r="Q26" i="13"/>
  <c r="P26" i="13"/>
  <c r="O26" i="13"/>
  <c r="N26" i="13"/>
  <c r="M26" i="13"/>
  <c r="L26" i="13"/>
  <c r="K26" i="13"/>
  <c r="J26" i="13"/>
  <c r="R25" i="13"/>
  <c r="Q25" i="13"/>
  <c r="P25" i="13"/>
  <c r="O25" i="13"/>
  <c r="N25" i="13"/>
  <c r="M25" i="13"/>
  <c r="L25" i="13"/>
  <c r="K25" i="13"/>
  <c r="J25" i="13"/>
  <c r="R24" i="13"/>
  <c r="Q24" i="13"/>
  <c r="P24" i="13"/>
  <c r="O24" i="13"/>
  <c r="N24" i="13"/>
  <c r="M24" i="13"/>
  <c r="L24" i="13"/>
  <c r="K24" i="13"/>
  <c r="J24" i="13"/>
  <c r="R23" i="13"/>
  <c r="Q23" i="13"/>
  <c r="P23" i="13"/>
  <c r="O23" i="13"/>
  <c r="N23" i="13"/>
  <c r="M23" i="13"/>
  <c r="L23" i="13"/>
  <c r="K23" i="13"/>
  <c r="J23" i="13"/>
  <c r="R22" i="13"/>
  <c r="Q22" i="13"/>
  <c r="P22" i="13"/>
  <c r="O22" i="13"/>
  <c r="N22" i="13"/>
  <c r="M22" i="13"/>
  <c r="L22" i="13"/>
  <c r="K22" i="13"/>
  <c r="J22" i="13"/>
  <c r="R21" i="13"/>
  <c r="Q21" i="13"/>
  <c r="P21" i="13"/>
  <c r="O21" i="13"/>
  <c r="N21" i="13"/>
  <c r="M21" i="13"/>
  <c r="L21" i="13"/>
  <c r="K21" i="13"/>
  <c r="J21" i="13"/>
  <c r="R20" i="13"/>
  <c r="Q20" i="13"/>
  <c r="P20" i="13"/>
  <c r="O20" i="13"/>
  <c r="N20" i="13"/>
  <c r="M20" i="13"/>
  <c r="L20" i="13"/>
  <c r="K20" i="13"/>
  <c r="J20" i="13"/>
  <c r="R19" i="13"/>
  <c r="Q19" i="13"/>
  <c r="P19" i="13"/>
  <c r="O19" i="13"/>
  <c r="N19" i="13"/>
  <c r="M19" i="13"/>
  <c r="L19" i="13"/>
  <c r="K19" i="13"/>
  <c r="J19" i="13"/>
  <c r="R18" i="13"/>
  <c r="Q18" i="13"/>
  <c r="P18" i="13"/>
  <c r="O18" i="13"/>
  <c r="N18" i="13"/>
  <c r="M18" i="13"/>
  <c r="L18" i="13"/>
  <c r="K18" i="13"/>
  <c r="J18" i="13"/>
  <c r="R17" i="13"/>
  <c r="Q17" i="13"/>
  <c r="P17" i="13"/>
  <c r="O17" i="13"/>
  <c r="N17" i="13"/>
  <c r="M17" i="13"/>
  <c r="L17" i="13"/>
  <c r="K17" i="13"/>
  <c r="J17" i="13"/>
  <c r="R16" i="13"/>
  <c r="Q16" i="13"/>
  <c r="P16" i="13"/>
  <c r="O16" i="13"/>
  <c r="N16" i="13"/>
  <c r="M16" i="13"/>
  <c r="L16" i="13"/>
  <c r="K16" i="13"/>
  <c r="J16" i="13"/>
  <c r="R15" i="13"/>
  <c r="Q15" i="13"/>
  <c r="P15" i="13"/>
  <c r="O15" i="13"/>
  <c r="N15" i="13"/>
  <c r="M15" i="13"/>
  <c r="L15" i="13"/>
  <c r="K15" i="13"/>
  <c r="J15" i="13"/>
  <c r="R14" i="13"/>
  <c r="Q14" i="13"/>
  <c r="P14" i="13"/>
  <c r="O14" i="13"/>
  <c r="N14" i="13"/>
  <c r="M14" i="13"/>
  <c r="L14" i="13"/>
  <c r="K14" i="13"/>
  <c r="J14" i="13"/>
  <c r="R13" i="13"/>
  <c r="Q13" i="13"/>
  <c r="P13" i="13"/>
  <c r="O13" i="13"/>
  <c r="N13" i="13"/>
  <c r="M13" i="13"/>
  <c r="L13" i="13"/>
  <c r="K13" i="13"/>
  <c r="J13" i="13"/>
  <c r="R12" i="13"/>
  <c r="Q12" i="13"/>
  <c r="P12" i="13"/>
  <c r="O12" i="13"/>
  <c r="N12" i="13"/>
  <c r="M12" i="13"/>
  <c r="L12" i="13"/>
  <c r="K12" i="13"/>
  <c r="J12" i="13"/>
  <c r="R11" i="13"/>
  <c r="Q11" i="13"/>
  <c r="P11" i="13"/>
  <c r="O11" i="13"/>
  <c r="N11" i="13"/>
  <c r="M11" i="13"/>
  <c r="L11" i="13"/>
  <c r="K11" i="13"/>
  <c r="J11" i="13"/>
  <c r="R10" i="13"/>
  <c r="Q10" i="13"/>
  <c r="P10" i="13"/>
  <c r="O10" i="13"/>
  <c r="N10" i="13"/>
  <c r="M10" i="13"/>
  <c r="L10" i="13"/>
  <c r="K10" i="13"/>
  <c r="J10" i="13"/>
  <c r="R9" i="13"/>
  <c r="Q9" i="13"/>
  <c r="P9" i="13"/>
  <c r="O9" i="13"/>
  <c r="N9" i="13"/>
  <c r="M9" i="13"/>
  <c r="L9" i="13"/>
  <c r="K9" i="13"/>
  <c r="J9" i="13"/>
  <c r="R8" i="13"/>
  <c r="Q8" i="13"/>
  <c r="P8" i="13"/>
  <c r="O8" i="13"/>
  <c r="N8" i="13"/>
  <c r="M8" i="13"/>
  <c r="L8" i="13"/>
  <c r="K8" i="13"/>
  <c r="J8" i="13"/>
  <c r="R7" i="13"/>
  <c r="Q7" i="13"/>
  <c r="P7" i="13"/>
  <c r="O7" i="13"/>
  <c r="N7" i="13"/>
  <c r="M7" i="13"/>
  <c r="L7" i="13"/>
  <c r="K7" i="13"/>
  <c r="J7" i="13"/>
  <c r="R6" i="13"/>
  <c r="Q6" i="13"/>
  <c r="P6" i="13"/>
  <c r="O6" i="13"/>
  <c r="N6" i="13"/>
  <c r="M6" i="13"/>
  <c r="L6" i="13"/>
  <c r="K6" i="13"/>
  <c r="J6" i="13"/>
  <c r="R5" i="13"/>
  <c r="Q5" i="13"/>
  <c r="P5" i="13"/>
  <c r="O5" i="13"/>
  <c r="N5" i="13"/>
  <c r="M5" i="13"/>
  <c r="L5" i="13"/>
  <c r="K5" i="13"/>
  <c r="J5" i="13"/>
  <c r="R4" i="13"/>
  <c r="Q4" i="13"/>
  <c r="P4" i="13"/>
  <c r="O4" i="13"/>
  <c r="N4" i="13"/>
  <c r="M4" i="13"/>
  <c r="L4" i="13"/>
  <c r="K4" i="13"/>
  <c r="J4" i="13"/>
  <c r="R3" i="13"/>
  <c r="Q3" i="13"/>
  <c r="P3" i="13"/>
  <c r="O3" i="13"/>
  <c r="N3" i="13"/>
  <c r="M3" i="13"/>
  <c r="L3" i="13"/>
  <c r="K3" i="13"/>
  <c r="J3" i="13"/>
  <c r="R2" i="13"/>
  <c r="Q2" i="13"/>
  <c r="P2" i="13"/>
  <c r="O2" i="13"/>
  <c r="N2" i="13"/>
  <c r="M2" i="13"/>
  <c r="L2" i="13"/>
  <c r="K2" i="13"/>
  <c r="J2" i="13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5F8C1E-5986-4D52-A2DF-2FD496175B0C}" keepAlive="1" name="Query - CustomerProfile" description="Connection to the 'CustomerProfile' query in the workbook." type="5" refreshedVersion="8" background="1" saveData="1">
    <dbPr connection="Provider=Microsoft.Mashup.OleDb.1;Data Source=$Workbook$;Location=CustomerProfile;Extended Properties=&quot;&quot;" command="SELECT * FROM [CustomerProfile]"/>
  </connection>
  <connection id="2" xr16:uid="{8569F0E5-2466-41BE-B933-619F64B25397}" keepAlive="1" name="Query - Sale" description="Connection to the 'Sale' query in the workbook." type="5" refreshedVersion="8" background="1" saveData="1">
    <dbPr connection="Provider=Microsoft.Mashup.OleDb.1;Data Source=$Workbook$;Location=Sale;Extended Properties=&quot;&quot;" command="SELECT * FROM [Sale]"/>
  </connection>
</connections>
</file>

<file path=xl/sharedStrings.xml><?xml version="1.0" encoding="utf-8"?>
<sst xmlns="http://schemas.openxmlformats.org/spreadsheetml/2006/main" count="57042" uniqueCount="2909">
  <si>
    <t>Nữ</t>
  </si>
  <si>
    <t>Quảng Trị</t>
  </si>
  <si>
    <t>Năm 4</t>
  </si>
  <si>
    <t>Thương mại điện tử</t>
  </si>
  <si>
    <t>Nông dân</t>
  </si>
  <si>
    <t>Từ 1.500.000 đến 3.000.000</t>
  </si>
  <si>
    <t>Dell</t>
  </si>
  <si>
    <t>Trên 2 năm</t>
  </si>
  <si>
    <t>Học tập</t>
  </si>
  <si>
    <t>Website</t>
  </si>
  <si>
    <t>Viễn thông A</t>
  </si>
  <si>
    <t>Bình Định</t>
  </si>
  <si>
    <t>Năm 2</t>
  </si>
  <si>
    <t>Asus</t>
  </si>
  <si>
    <t>Dưới 6 tháng</t>
  </si>
  <si>
    <t>Học tập, Làm việc, Giải trí (xem phim, nghe nhạc, lướt web)</t>
  </si>
  <si>
    <t>Mạng xã hội, Phương tiện truyền thông (báo, tivi,...), Website</t>
  </si>
  <si>
    <t>FPT Shop</t>
  </si>
  <si>
    <t>Từ 6 tháng - 1 năm</t>
  </si>
  <si>
    <t>Nhờ người có chuyên môn tư vấn, Nhân viên cửa hàng bán Laptop</t>
  </si>
  <si>
    <t>Điện máy xanh</t>
  </si>
  <si>
    <t>Thanh Hóa</t>
  </si>
  <si>
    <t>Kinh doanh tự do</t>
  </si>
  <si>
    <t>Từ 3.000.000 đến 5.000.000</t>
  </si>
  <si>
    <t>Thông qua người thân, bạn bè, Nhân viên cửa hàng bán Laptop, Mạng xã hội, Website</t>
  </si>
  <si>
    <t>Thế giới di động</t>
  </si>
  <si>
    <t>Nam</t>
  </si>
  <si>
    <t>Khác</t>
  </si>
  <si>
    <t>Thông qua người thân, bạn bè, Nhân viên cửa hàng bán Laptop, Mạng xã hội, Phương tiện truyền thông (báo, tivi,...), Website</t>
  </si>
  <si>
    <t>Phong Vũ</t>
  </si>
  <si>
    <t>Nghệ An</t>
  </si>
  <si>
    <t>Học tập, Làm việc</t>
  </si>
  <si>
    <t>Thông qua người thân, bạn bè</t>
  </si>
  <si>
    <t>Đắk Lắk</t>
  </si>
  <si>
    <t>Trên 5.000.000</t>
  </si>
  <si>
    <t>Gia Lai</t>
  </si>
  <si>
    <t>Học tập, Làm việc, Chơi game, Giải trí (xem phim, nghe nhạc, lướt web)</t>
  </si>
  <si>
    <t>Mạng xã hội, Phương tiện truyền thông (báo, tivi,...)</t>
  </si>
  <si>
    <t>Ngân hàng</t>
  </si>
  <si>
    <t>HP</t>
  </si>
  <si>
    <t>Thông qua người thân, bạn bè, Nhờ người có chuyên môn tư vấn, Nhân viên cửa hàng bán Laptop, Mạng xã hội, Website</t>
  </si>
  <si>
    <t>Tài chính doanh nghiệp</t>
  </si>
  <si>
    <t>Thông qua người thân, bạn bè, Nhân viên cửa hàng bán Laptop, Mạng xã hội</t>
  </si>
  <si>
    <t>Ngoại thương</t>
  </si>
  <si>
    <t>Thông qua người thân, bạn bè, Website</t>
  </si>
  <si>
    <t>Kế toán</t>
  </si>
  <si>
    <t>Quản trị khách sạn</t>
  </si>
  <si>
    <t>Thông qua người thân, bạn bè, Mạng xã hội, Phương tiện truyền thông (báo, tivi,...)</t>
  </si>
  <si>
    <t>Đà Nẵng</t>
  </si>
  <si>
    <t>Năm 1</t>
  </si>
  <si>
    <t>Apple</t>
  </si>
  <si>
    <t>Thông qua người thân, bạn bè, Nhờ người có chuyên môn tư vấn</t>
  </si>
  <si>
    <t>Nhân viên cửa hàng bán Laptop, Mạng xã hội, Phương tiện truyền thông (báo, tivi,...)</t>
  </si>
  <si>
    <t>Năm 3</t>
  </si>
  <si>
    <t>Truyền thông Marketing</t>
  </si>
  <si>
    <t>Dưới 1.500.000</t>
  </si>
  <si>
    <t>Học tập, Giải trí (xem phim, nghe nhạc, lướt web)</t>
  </si>
  <si>
    <t>Phương tiện truyền thông (báo, tivi,...), Website</t>
  </si>
  <si>
    <t>Từ 1 năm đến 2 năm</t>
  </si>
  <si>
    <t>Thông qua người thân, bạn bè, Nhờ người có chuyên môn tư vấn, Nhân viên cửa hàng bán Laptop, Mạng xã hội</t>
  </si>
  <si>
    <t>Quản trị Marketing</t>
  </si>
  <si>
    <t>Nhân viên cửa hàng bán Laptop, Mạng xã hội</t>
  </si>
  <si>
    <t>Quản trị nguồn nhân lực</t>
  </si>
  <si>
    <t>Công chức nhà nước</t>
  </si>
  <si>
    <t>Học tập, Chơi game, Giải trí (xem phim, nghe nhạc, lướt web)</t>
  </si>
  <si>
    <t>Thông qua người thân, bạn bè, Mạng xã hội</t>
  </si>
  <si>
    <t>Quảng Nam</t>
  </si>
  <si>
    <t>Làm việc, Chơi game</t>
  </si>
  <si>
    <t>Nhờ người có chuyên môn tư vấn, Mạng xã hội, Website</t>
  </si>
  <si>
    <t>Phi Long Technology</t>
  </si>
  <si>
    <t>Kinh tế đầu tư</t>
  </si>
  <si>
    <t>Nhân viên cửa hàng bán Laptop</t>
  </si>
  <si>
    <t>Lenovo</t>
  </si>
  <si>
    <t>Học tập, Làm việc, Chơi game, Giải trí (xem phim, nghe nhạc, lướt web), Khác</t>
  </si>
  <si>
    <t>Thông qua người thân, bạn bè, Nhờ người có chuyên môn tư vấn, Nhân viên cửa hàng bán Laptop, Mạng xã hội, Phương tiện truyền thông (báo, tivi,...), Website, Khác</t>
  </si>
  <si>
    <t>Techcare</t>
  </si>
  <si>
    <t>Quản lý nhà nước</t>
  </si>
  <si>
    <t>Làm việc, Giải trí (xem phim, nghe nhạc, lướt web)</t>
  </si>
  <si>
    <t>Thừa Thiên Huế</t>
  </si>
  <si>
    <t>Quảng Bình</t>
  </si>
  <si>
    <t>Làm việc</t>
  </si>
  <si>
    <t>Nhờ người có chuyên môn tư vấn, Nhân viên cửa hàng bán Laptop, Phương tiện truyền thông (báo, tivi,...)</t>
  </si>
  <si>
    <t>Nhờ người có chuyên môn tư vấn</t>
  </si>
  <si>
    <t>Kiểm toán</t>
  </si>
  <si>
    <t>Mạng xã hội, Website</t>
  </si>
  <si>
    <t>Phương tiện truyền thông (báo, tivi,...)</t>
  </si>
  <si>
    <t>Nhân viên văn phòng</t>
  </si>
  <si>
    <t>Chơi game, Khác</t>
  </si>
  <si>
    <t>Nhờ người có chuyên môn tư vấn, Mạng xã hội</t>
  </si>
  <si>
    <t>Nhân viên cửa hàng bán Laptop, Phương tiện truyền thông (báo, tivi,...), Website</t>
  </si>
  <si>
    <t>Thông qua người thân, bạn bè, Nhân viên cửa hàng bán Laptop</t>
  </si>
  <si>
    <t>Thông qua người thân, bạn bè, Mạng xã hội, Website</t>
  </si>
  <si>
    <t>Hệ thống thông tin quản lý</t>
  </si>
  <si>
    <t>Nhờ người có chuyên môn tư vấn, Nhân viên cửa hàng bán Laptop, Mạng xã hội</t>
  </si>
  <si>
    <t>Giải trí (xem phim, nghe nhạc, lướt web)</t>
  </si>
  <si>
    <t>Luật kinh tế</t>
  </si>
  <si>
    <t>Thông qua người thân, bạn bè, Nhân viên cửa hàng bán Laptop, Khác</t>
  </si>
  <si>
    <t>Thông qua người thân, bạn bè, Nhờ người có chuyên môn tư vấn, Nhân viên cửa hàng bán Laptop, Phương tiện truyền thông (báo, tivi,...)</t>
  </si>
  <si>
    <t>Quảng Ngãi</t>
  </si>
  <si>
    <t>Hà Tĩnh</t>
  </si>
  <si>
    <t>Microsoft</t>
  </si>
  <si>
    <t>Học tập, Làm việc, Giải trí (xem phim, nghe nhạc, lướt web), Khác</t>
  </si>
  <si>
    <t>Thông qua người thân, bạn bè, Mạng xã hội, Phương tiện truyền thông (báo, tivi,...), Website</t>
  </si>
  <si>
    <t>Thông qua người thân, bạn bè, Nhân viên cửa hàng bán Laptop, Mạng xã hội, Website, Khác</t>
  </si>
  <si>
    <t>Kon Tum</t>
  </si>
  <si>
    <t>Thông qua người thân, bạn bè, Nhờ người có chuyên môn tư vấn, Nhân viên cửa hàng bán Laptop, Mạng xã hội, Phương tiện truyền thông (báo, tivi,...), Website</t>
  </si>
  <si>
    <t>Thông qua người thân, bạn bè, Nhờ người có chuyên môn tư vấn, Nhân viên cửa hàng bán Laptop</t>
  </si>
  <si>
    <t>Nhân viên cửa hàng bán Laptop, Website</t>
  </si>
  <si>
    <t>Nhân viên cửa hàng bán Laptop, Mạng xã hội, Website</t>
  </si>
  <si>
    <t>Học tập, Làm việc, Chơi game</t>
  </si>
  <si>
    <t>Nhờ người có chuyên môn tư vấn, Website</t>
  </si>
  <si>
    <t>Đắk Nông</t>
  </si>
  <si>
    <t>Học tập, Chơi game</t>
  </si>
  <si>
    <t>Thông qua người thân, bạn bè, Nhân viên cửa hàng bán Laptop, Website</t>
  </si>
  <si>
    <t>Acer</t>
  </si>
  <si>
    <t>Thông qua người thân, bạn bè, Nhờ người có chuyên môn tư vấn, Mạng xã hội</t>
  </si>
  <si>
    <t>Lâm Đồng</t>
  </si>
  <si>
    <t>Phú Yên</t>
  </si>
  <si>
    <t>Kinh tế phát triển</t>
  </si>
  <si>
    <t>Mạng xã hội</t>
  </si>
  <si>
    <t>Thông qua người thân, bạn bè, Nhờ người có chuyên môn tư vấn, Mạng xã hội, Website</t>
  </si>
  <si>
    <t>Thông qua người thân, bạn bè, Phương tiện truyền thông (báo, tivi,...), Website</t>
  </si>
  <si>
    <t>Thông qua người thân, bạn bè, Nhờ người có chuyên môn tư vấn, Website</t>
  </si>
  <si>
    <t>Nhân viên cửa hàng bán Laptop, Mạng xã hội, Phương tiện truyền thông (báo, tivi,...), Website</t>
  </si>
  <si>
    <t>MSI</t>
  </si>
  <si>
    <t>Thông qua người thân, bạn bè, Mạng xã hội, Phương tiện truyền thông (báo, tivi,...), Website, Khác</t>
  </si>
  <si>
    <t>Nhờ người có chuyên môn tư vấn, Nhân viên cửa hàng bán Laptop, Mạng xã hội, Website</t>
  </si>
  <si>
    <t>Nhờ người có chuyên môn tư vấn, Nhân viên cửa hàng bán Laptop, Mạng xã hội, Phương tiện truyền thông (báo, tivi,...), Website</t>
  </si>
  <si>
    <t>Nhờ người có chuyên môn tư vấn, Mạng xã hội, Phương tiện truyền thông (báo, tivi,...), Website</t>
  </si>
  <si>
    <t>Thông qua người thân, bạn bè, Nhờ người có chuyên môn tư vấn, Nhân viên cửa hàng bán Laptop, Website</t>
  </si>
  <si>
    <t>Thông qua người thân, bạn bè, Nhân viên cửa hàng bán Laptop, Phương tiện truyền thông (báo, tivi,...), Website</t>
  </si>
  <si>
    <t>Quản trị tài chính</t>
  </si>
  <si>
    <t>Thông qua người thân, bạn bè, Nhờ người có chuyên môn tư vấn, Nhân viên cửa hàng bán Laptop, Mạng xã hội, Phương tiện truyền thông (báo, tivi,...)</t>
  </si>
  <si>
    <t>Nhờ người có chuyên môn tư vấn, Nhân viên cửa hàng bán Laptop, Website</t>
  </si>
  <si>
    <t>Thông qua người thân, bạn bè, Nhờ người có chuyên môn tư vấn, Nhân viên cửa hàng bán Laptop, Mạng xã hội, Website, Khác</t>
  </si>
  <si>
    <t>Nhân viên cửa hàng bán Laptop, Phương tiện truyền thông (báo, tivi,...)</t>
  </si>
  <si>
    <t>Thông qua người thân, bạn bè, Nhân viên cửa hàng bán Laptop, Mạng xã hội, Phương tiện truyền thông (báo, tivi,...)</t>
  </si>
  <si>
    <t>Thông qua người thân, bạn bè, Nhân viên cửa hàng bán Laptop, Phương tiện truyền thông (báo, tivi,...)</t>
  </si>
  <si>
    <t>Nhờ người có chuyên môn tư vấn, Nhân viên cửa hàng bán Laptop, Mạng xã hội, Phương tiện truyền thông (báo, tivi,...)</t>
  </si>
  <si>
    <t>Thông qua người thân, bạn bè, Phương tiện truyền thông (báo, tivi,...)</t>
  </si>
  <si>
    <t>Thông qua người thân, bạn bè, Nhờ người có chuyên môn tư vấn, Nhân viên cửa hàng bán Laptop, Phương tiện truyền thông (báo, tivi,...), Website</t>
  </si>
  <si>
    <t>Nhờ người có chuyên môn tư vấn, Nhân viên cửa hàng bán Laptop, Phương tiện truyền thông (báo, tivi,...), Website</t>
  </si>
  <si>
    <t>Thông qua người thân, bạn bè, Khác</t>
  </si>
  <si>
    <t>Nhờ người có chuyên môn tư vấn, Phương tiện truyền thông (báo, tivi,...), Website</t>
  </si>
  <si>
    <t>Thông qua người thân, bạn bè, Nhờ người có chuyên môn tư vấn, Mạng xã hội, Phương tiện truyền thông (báo, tivi,...)</t>
  </si>
  <si>
    <t>Chơi game, Giải trí (xem phim, nghe nhạc, lướt web)</t>
  </si>
  <si>
    <t>Học tập, Làm việc, Khác</t>
  </si>
  <si>
    <t>Thông qua người thân, bạn bè, Nhờ người có chuyên môn tư vấn, Phương tiện truyền thông (báo, tivi,...)</t>
  </si>
  <si>
    <t>Thông qua người thân, bạn bè, Nhờ người có chuyên môn tư vấn, Nhân viên cửa hàng bán Laptop, Mạng xã hội, Khác</t>
  </si>
  <si>
    <t>Học tập, Chơi game, Khác</t>
  </si>
  <si>
    <t>Học tập, Làm việc, Chơi game, Khác</t>
  </si>
  <si>
    <t>Nhờ người có chuyên môn tư vấn, Mạng xã hội, Website, Khác</t>
  </si>
  <si>
    <t>Nhờ người có chuyên môn tư vấn, Nhân viên cửa hàng bán Laptop, Phương tiện truyền thông (báo, tivi,...), Khác</t>
  </si>
  <si>
    <t>Thông qua người thân, bạn bè, Nhờ người có chuyên môn tư vấn, Khác</t>
  </si>
  <si>
    <t>Học tập, Giải trí (xem phim, nghe nhạc, lướt web), Khác</t>
  </si>
  <si>
    <t>Nhờ người có chuyên môn tư vấn, Mạng xã hội, Phương tiện truyền thông (báo, tivi,...)</t>
  </si>
  <si>
    <t>Nhờ người có chuyên môn tư vấn, Mạng xã hội, Phương tiện truyền thông (báo, tivi,...), Website, Khác</t>
  </si>
  <si>
    <t>Thông qua người thân, bạn bè, Mạng xã hội, Website, Khác</t>
  </si>
  <si>
    <t>Thông qua người thân, bạn bè, Nhờ người có chuyên môn tư vấn, Phương tiện truyền thông (báo, tivi,...), Khác</t>
  </si>
  <si>
    <t>Nhờ người có chuyên môn tư vấn, Nhân viên cửa hàng bán Laptop, Mạng xã hội, Khác</t>
  </si>
  <si>
    <t>Làm việc, Chơi game, Giải trí (xem phim, nghe nhạc, lướt web)</t>
  </si>
  <si>
    <t>Chơi game</t>
  </si>
  <si>
    <t>Nhờ người có chuyên môn tư vấn, Nhân viên cửa hàng bán Laptop, Mạng xã hội, Phương tiện truyền thông (báo, tivi,...), Khác</t>
  </si>
  <si>
    <t>Thông qua người thân, bạn bè, Nhân viên cửa hàng bán Laptop, Phương tiện truyền thông (báo, tivi,...), Khác</t>
  </si>
  <si>
    <t>Học tập, Chơi game, Giải trí (xem phim, nghe nhạc, lướt web), Khác</t>
  </si>
  <si>
    <t>Thông qua người thân, bạn bè, Mạng xã hội, Khác</t>
  </si>
  <si>
    <t>Thông qua người thân, bạn bè, Nhân viên cửa hàng bán Laptop, Website, Khác</t>
  </si>
  <si>
    <t>Nhờ người có chuyên môn tư vấn, Phương tiện truyền thông (báo, tivi,...)</t>
  </si>
  <si>
    <t>Nhờ người có chuyên môn tư vấn, Nhân viên cửa hàng bán Laptop, Mạng xã hội, Phương tiện truyền thông (báo, tivi,...), Website, Khác</t>
  </si>
  <si>
    <t>Quản trị Nguồn nhân lực</t>
  </si>
  <si>
    <t>GioiTinh</t>
  </si>
  <si>
    <t>QueQuan</t>
  </si>
  <si>
    <t>NamHocThu</t>
  </si>
  <si>
    <t>ChuyenNganh</t>
  </si>
  <si>
    <t>NgheNghiepGiaDinh</t>
  </si>
  <si>
    <t>ChiTieuHangThang</t>
  </si>
  <si>
    <t>ThoiGianSuDung</t>
  </si>
  <si>
    <t>MucDichSuDungLaptop</t>
  </si>
  <si>
    <t>MucDoHaiLong</t>
  </si>
  <si>
    <t>YeuToThuongHieuSP</t>
  </si>
  <si>
    <t>YeuToCauHinh</t>
  </si>
  <si>
    <t>YeuToTocDoXuLy</t>
  </si>
  <si>
    <t>YeuToGia</t>
  </si>
  <si>
    <t>YeuToThietKe</t>
  </si>
  <si>
    <t>YeuToUyTinNhaBanle</t>
  </si>
  <si>
    <t>YeuToBaoMat</t>
  </si>
  <si>
    <t>YeuToBaoHanh</t>
  </si>
  <si>
    <t>YeuToKhuyenMai</t>
  </si>
  <si>
    <t>OTS1</t>
  </si>
  <si>
    <t>OTS2</t>
  </si>
  <si>
    <t>OTS3</t>
  </si>
  <si>
    <t>OTS4</t>
  </si>
  <si>
    <t>OTS5</t>
  </si>
  <si>
    <t>OTS6</t>
  </si>
  <si>
    <t>OTS7</t>
  </si>
  <si>
    <t>OTS8</t>
  </si>
  <si>
    <t>OTS9</t>
  </si>
  <si>
    <t>OTS10</t>
  </si>
  <si>
    <t>OTS11</t>
  </si>
  <si>
    <t>OTS12</t>
  </si>
  <si>
    <t>OTS13</t>
  </si>
  <si>
    <t>OTS14</t>
  </si>
  <si>
    <t>OTS15</t>
  </si>
  <si>
    <t>OTS16</t>
  </si>
  <si>
    <t>OTS17</t>
  </si>
  <si>
    <t>OTS18</t>
  </si>
  <si>
    <t>OTS19</t>
  </si>
  <si>
    <t>OTS20</t>
  </si>
  <si>
    <t>OTS21</t>
  </si>
  <si>
    <t>OTS22</t>
  </si>
  <si>
    <t>OTS23</t>
  </si>
  <si>
    <t>OTS24</t>
  </si>
  <si>
    <t>OTS25</t>
  </si>
  <si>
    <t>OTS26</t>
  </si>
  <si>
    <t>OTS27</t>
  </si>
  <si>
    <t>OTS28</t>
  </si>
  <si>
    <t>OTS29</t>
  </si>
  <si>
    <t>OTS30</t>
  </si>
  <si>
    <t>OTS31</t>
  </si>
  <si>
    <t>OTS32</t>
  </si>
  <si>
    <t>OTS33</t>
  </si>
  <si>
    <t>OTS34</t>
  </si>
  <si>
    <t>OTS35</t>
  </si>
  <si>
    <t>OTS36</t>
  </si>
  <si>
    <t>OTS37</t>
  </si>
  <si>
    <t>OTS38</t>
  </si>
  <si>
    <t>OTS39</t>
  </si>
  <si>
    <t>OTS40</t>
  </si>
  <si>
    <t>OTS41</t>
  </si>
  <si>
    <t>OTS42</t>
  </si>
  <si>
    <t>OTS43</t>
  </si>
  <si>
    <t>OTS44</t>
  </si>
  <si>
    <t>OTS45</t>
  </si>
  <si>
    <t>OTS46</t>
  </si>
  <si>
    <t>OTS47</t>
  </si>
  <si>
    <t>OTS48</t>
  </si>
  <si>
    <t>OTS49</t>
  </si>
  <si>
    <t>OTS50</t>
  </si>
  <si>
    <t>OTS51</t>
  </si>
  <si>
    <t>OTS52</t>
  </si>
  <si>
    <t>OTS53</t>
  </si>
  <si>
    <t>OTS54</t>
  </si>
  <si>
    <t>OTS55</t>
  </si>
  <si>
    <t>OTS56</t>
  </si>
  <si>
    <t>OTS57</t>
  </si>
  <si>
    <t>OTS58</t>
  </si>
  <si>
    <t>OTS59</t>
  </si>
  <si>
    <t>OTS60</t>
  </si>
  <si>
    <t>OTS61</t>
  </si>
  <si>
    <t>OTS62</t>
  </si>
  <si>
    <t>OTS63</t>
  </si>
  <si>
    <t>OTS64</t>
  </si>
  <si>
    <t>OTS65</t>
  </si>
  <si>
    <t>OTS66</t>
  </si>
  <si>
    <t>OTS67</t>
  </si>
  <si>
    <t>OTS68</t>
  </si>
  <si>
    <t>OTS69</t>
  </si>
  <si>
    <t>OTS70</t>
  </si>
  <si>
    <t>OTS71</t>
  </si>
  <si>
    <t>OTS72</t>
  </si>
  <si>
    <t>OTS73</t>
  </si>
  <si>
    <t>OTS74</t>
  </si>
  <si>
    <t>OTS75</t>
  </si>
  <si>
    <t>OTS76</t>
  </si>
  <si>
    <t>OTS77</t>
  </si>
  <si>
    <t>OTS78</t>
  </si>
  <si>
    <t>OTS79</t>
  </si>
  <si>
    <t>OTS80</t>
  </si>
  <si>
    <t>OTS81</t>
  </si>
  <si>
    <t>OTS82</t>
  </si>
  <si>
    <t>OTS83</t>
  </si>
  <si>
    <t>OTS84</t>
  </si>
  <si>
    <t>OTS85</t>
  </si>
  <si>
    <t>OTS86</t>
  </si>
  <si>
    <t>OTS87</t>
  </si>
  <si>
    <t>OTS88</t>
  </si>
  <si>
    <t>OTS89</t>
  </si>
  <si>
    <t>OTS90</t>
  </si>
  <si>
    <t>OTS91</t>
  </si>
  <si>
    <t>OTS92</t>
  </si>
  <si>
    <t>OTS93</t>
  </si>
  <si>
    <t>OTS94</t>
  </si>
  <si>
    <t>OTS95</t>
  </si>
  <si>
    <t>OTS96</t>
  </si>
  <si>
    <t>OTS97</t>
  </si>
  <si>
    <t>OTS98</t>
  </si>
  <si>
    <t>OTS99</t>
  </si>
  <si>
    <t>OTS100</t>
  </si>
  <si>
    <t>OTS101</t>
  </si>
  <si>
    <t>OTS102</t>
  </si>
  <si>
    <t>OTS103</t>
  </si>
  <si>
    <t>OTS104</t>
  </si>
  <si>
    <t>OTS105</t>
  </si>
  <si>
    <t>OTS106</t>
  </si>
  <si>
    <t>OTS107</t>
  </si>
  <si>
    <t>OTS108</t>
  </si>
  <si>
    <t>OTS109</t>
  </si>
  <si>
    <t>OTS110</t>
  </si>
  <si>
    <t>OTS111</t>
  </si>
  <si>
    <t>OTS112</t>
  </si>
  <si>
    <t>OTS113</t>
  </si>
  <si>
    <t>OTS114</t>
  </si>
  <si>
    <t>OTS115</t>
  </si>
  <si>
    <t>OTS116</t>
  </si>
  <si>
    <t>OTS117</t>
  </si>
  <si>
    <t>OTS118</t>
  </si>
  <si>
    <t>OTS119</t>
  </si>
  <si>
    <t>OTS120</t>
  </si>
  <si>
    <t>OTS121</t>
  </si>
  <si>
    <t>OTS122</t>
  </si>
  <si>
    <t>OTS123</t>
  </si>
  <si>
    <t>OTS124</t>
  </si>
  <si>
    <t>OTS125</t>
  </si>
  <si>
    <t>OTS126</t>
  </si>
  <si>
    <t>OTS127</t>
  </si>
  <si>
    <t>OTS128</t>
  </si>
  <si>
    <t>OTS129</t>
  </si>
  <si>
    <t>OTS130</t>
  </si>
  <si>
    <t>OTS131</t>
  </si>
  <si>
    <t>OTS132</t>
  </si>
  <si>
    <t>OTS133</t>
  </si>
  <si>
    <t>OTS134</t>
  </si>
  <si>
    <t>OTS135</t>
  </si>
  <si>
    <t>OTS136</t>
  </si>
  <si>
    <t>OTS137</t>
  </si>
  <si>
    <t>OTS138</t>
  </si>
  <si>
    <t>OTS139</t>
  </si>
  <si>
    <t>OTS140</t>
  </si>
  <si>
    <t>OTS141</t>
  </si>
  <si>
    <t>OTS142</t>
  </si>
  <si>
    <t>OTS143</t>
  </si>
  <si>
    <t>OTS144</t>
  </si>
  <si>
    <t>OTS145</t>
  </si>
  <si>
    <t>OTS146</t>
  </si>
  <si>
    <t>OTS147</t>
  </si>
  <si>
    <t>OTS148</t>
  </si>
  <si>
    <t>OTS149</t>
  </si>
  <si>
    <t>OTS150</t>
  </si>
  <si>
    <t>OTS151</t>
  </si>
  <si>
    <t>OTS152</t>
  </si>
  <si>
    <t>OTS153</t>
  </si>
  <si>
    <t>OTS154</t>
  </si>
  <si>
    <t>OTS155</t>
  </si>
  <si>
    <t>OTS156</t>
  </si>
  <si>
    <t>OTS157</t>
  </si>
  <si>
    <t>OTS158</t>
  </si>
  <si>
    <t>OTS160</t>
  </si>
  <si>
    <t>OTS161</t>
  </si>
  <si>
    <t>OTS162</t>
  </si>
  <si>
    <t>OTS163</t>
  </si>
  <si>
    <t>OTS164</t>
  </si>
  <si>
    <t>OTS165</t>
  </si>
  <si>
    <t>OTS166</t>
  </si>
  <si>
    <t>OTS167</t>
  </si>
  <si>
    <t>OTS168</t>
  </si>
  <si>
    <t>OTS169</t>
  </si>
  <si>
    <t>OTS170</t>
  </si>
  <si>
    <t>OTS171</t>
  </si>
  <si>
    <t>OTS172</t>
  </si>
  <si>
    <t>OTS173</t>
  </si>
  <si>
    <t>OTS174</t>
  </si>
  <si>
    <t>OTS175</t>
  </si>
  <si>
    <t>OTS176</t>
  </si>
  <si>
    <t>OTS177</t>
  </si>
  <si>
    <t>OTS178</t>
  </si>
  <si>
    <t>OTS179</t>
  </si>
  <si>
    <t>OTS180</t>
  </si>
  <si>
    <t>OTS181</t>
  </si>
  <si>
    <t>OTS182</t>
  </si>
  <si>
    <t>OTS183</t>
  </si>
  <si>
    <t>OTS184</t>
  </si>
  <si>
    <t>OTS185</t>
  </si>
  <si>
    <t>OTS186</t>
  </si>
  <si>
    <t>OTS187</t>
  </si>
  <si>
    <t>OTS188</t>
  </si>
  <si>
    <t>OTS189</t>
  </si>
  <si>
    <t>OTS190</t>
  </si>
  <si>
    <t>OTS191</t>
  </si>
  <si>
    <t>OTS192</t>
  </si>
  <si>
    <t>OTS193</t>
  </si>
  <si>
    <t>OTS194</t>
  </si>
  <si>
    <t>OTS195</t>
  </si>
  <si>
    <t>OTS196</t>
  </si>
  <si>
    <t>OTS197</t>
  </si>
  <si>
    <t>OTS198</t>
  </si>
  <si>
    <t>OTS199</t>
  </si>
  <si>
    <t>OTS200</t>
  </si>
  <si>
    <t>OTS201</t>
  </si>
  <si>
    <t>OTS202</t>
  </si>
  <si>
    <t>OTS203</t>
  </si>
  <si>
    <t>OTS204</t>
  </si>
  <si>
    <t>OTS205</t>
  </si>
  <si>
    <t>OTS206</t>
  </si>
  <si>
    <t>OTS207</t>
  </si>
  <si>
    <t>OTS208</t>
  </si>
  <si>
    <t>OTS209</t>
  </si>
  <si>
    <t>OTS210</t>
  </si>
  <si>
    <t>OTS211</t>
  </si>
  <si>
    <t>OTS212</t>
  </si>
  <si>
    <t>OTS213</t>
  </si>
  <si>
    <t>OTS214</t>
  </si>
  <si>
    <t>OTS215</t>
  </si>
  <si>
    <t>OTS216</t>
  </si>
  <si>
    <t>OTS217</t>
  </si>
  <si>
    <t>OTS218</t>
  </si>
  <si>
    <t>OTS219</t>
  </si>
  <si>
    <t>OTS220</t>
  </si>
  <si>
    <t>OTS221</t>
  </si>
  <si>
    <t>OTS222</t>
  </si>
  <si>
    <t>OTS223</t>
  </si>
  <si>
    <t>OTS224</t>
  </si>
  <si>
    <t>OTS225</t>
  </si>
  <si>
    <t>OTS226</t>
  </si>
  <si>
    <t>OTS227</t>
  </si>
  <si>
    <t>OTS228</t>
  </si>
  <si>
    <t>OTS229</t>
  </si>
  <si>
    <t>OTS230</t>
  </si>
  <si>
    <t>OTS231</t>
  </si>
  <si>
    <t>OTS232</t>
  </si>
  <si>
    <t>OTS233</t>
  </si>
  <si>
    <t>OTS234</t>
  </si>
  <si>
    <t>OTS235</t>
  </si>
  <si>
    <t>OTS236</t>
  </si>
  <si>
    <t>OTS237</t>
  </si>
  <si>
    <t>OTS238</t>
  </si>
  <si>
    <t>OTS239</t>
  </si>
  <si>
    <t>OTS240</t>
  </si>
  <si>
    <t>OTS241</t>
  </si>
  <si>
    <t>OTS242</t>
  </si>
  <si>
    <t>OTS243</t>
  </si>
  <si>
    <t>OTS244</t>
  </si>
  <si>
    <t>OTS245</t>
  </si>
  <si>
    <t>OTS246</t>
  </si>
  <si>
    <t>OTS247</t>
  </si>
  <si>
    <t>OTS248</t>
  </si>
  <si>
    <t>OTS249</t>
  </si>
  <si>
    <t>OTS250</t>
  </si>
  <si>
    <t>OTS251</t>
  </si>
  <si>
    <t>OTS252</t>
  </si>
  <si>
    <t>OTS253</t>
  </si>
  <si>
    <t>OTS254</t>
  </si>
  <si>
    <t>OTS255</t>
  </si>
  <si>
    <t>OTS256</t>
  </si>
  <si>
    <t>OTS257</t>
  </si>
  <si>
    <t>OTS258</t>
  </si>
  <si>
    <t>OTS259</t>
  </si>
  <si>
    <t>OTS260</t>
  </si>
  <si>
    <t>OTS261</t>
  </si>
  <si>
    <t>OTS262</t>
  </si>
  <si>
    <t>OTS263</t>
  </si>
  <si>
    <t>OTS264</t>
  </si>
  <si>
    <t>OTS265</t>
  </si>
  <si>
    <t>OTS266</t>
  </si>
  <si>
    <t>OTS267</t>
  </si>
  <si>
    <t>OTS268</t>
  </si>
  <si>
    <t>OTS269</t>
  </si>
  <si>
    <t>OTS270</t>
  </si>
  <si>
    <t>OTS271</t>
  </si>
  <si>
    <t>OTS272</t>
  </si>
  <si>
    <t>OTS273</t>
  </si>
  <si>
    <t>OTS274</t>
  </si>
  <si>
    <t>OTS275</t>
  </si>
  <si>
    <t>OTS276</t>
  </si>
  <si>
    <t>OTS277</t>
  </si>
  <si>
    <t>OTS278</t>
  </si>
  <si>
    <t>OTS279</t>
  </si>
  <si>
    <t>OTS280</t>
  </si>
  <si>
    <t>OTS281</t>
  </si>
  <si>
    <t>OTS282</t>
  </si>
  <si>
    <t>OTS283</t>
  </si>
  <si>
    <t>OTS284</t>
  </si>
  <si>
    <t>OTS285</t>
  </si>
  <si>
    <t>OTS286</t>
  </si>
  <si>
    <t>OTS287</t>
  </si>
  <si>
    <t>OTS288</t>
  </si>
  <si>
    <t>OTS289</t>
  </si>
  <si>
    <t>OTS290</t>
  </si>
  <si>
    <t>OTS291</t>
  </si>
  <si>
    <t>OTS292</t>
  </si>
  <si>
    <t>OTS293</t>
  </si>
  <si>
    <t>OTS294</t>
  </si>
  <si>
    <t>OTS295</t>
  </si>
  <si>
    <t>OTS296</t>
  </si>
  <si>
    <t>OTS297</t>
  </si>
  <si>
    <t>OTS298</t>
  </si>
  <si>
    <t>OTS299</t>
  </si>
  <si>
    <t>OTS300</t>
  </si>
  <si>
    <t>OTS301</t>
  </si>
  <si>
    <t>OTS302</t>
  </si>
  <si>
    <t>OTS303</t>
  </si>
  <si>
    <t>OTS304</t>
  </si>
  <si>
    <t>OTS305</t>
  </si>
  <si>
    <t>OTS306</t>
  </si>
  <si>
    <t>OTS307</t>
  </si>
  <si>
    <t>OTS308</t>
  </si>
  <si>
    <t>OTS309</t>
  </si>
  <si>
    <t>OTS310</t>
  </si>
  <si>
    <t>OTS311</t>
  </si>
  <si>
    <t>OTS312</t>
  </si>
  <si>
    <t>OTS313</t>
  </si>
  <si>
    <t>OTS314</t>
  </si>
  <si>
    <t>OTS315</t>
  </si>
  <si>
    <t>OTS316</t>
  </si>
  <si>
    <t>OTS317</t>
  </si>
  <si>
    <t>OTS318</t>
  </si>
  <si>
    <t>OTS319</t>
  </si>
  <si>
    <t>OTS320</t>
  </si>
  <si>
    <t>OTS321</t>
  </si>
  <si>
    <t>OTS322</t>
  </si>
  <si>
    <t>OTS323</t>
  </si>
  <si>
    <t>OTS324</t>
  </si>
  <si>
    <t>OTS325</t>
  </si>
  <si>
    <t>OTS326</t>
  </si>
  <si>
    <t>OTS327</t>
  </si>
  <si>
    <t>OTS328</t>
  </si>
  <si>
    <t>OTS329</t>
  </si>
  <si>
    <t>OTS330</t>
  </si>
  <si>
    <t>OTS331</t>
  </si>
  <si>
    <t>OTS332</t>
  </si>
  <si>
    <t>OTS333</t>
  </si>
  <si>
    <t>OTS334</t>
  </si>
  <si>
    <t>OTS335</t>
  </si>
  <si>
    <t>OTS336</t>
  </si>
  <si>
    <t>OTS337</t>
  </si>
  <si>
    <t>OTS338</t>
  </si>
  <si>
    <t>OTS339</t>
  </si>
  <si>
    <t>OTS340</t>
  </si>
  <si>
    <t>OTS341</t>
  </si>
  <si>
    <t>OTS342</t>
  </si>
  <si>
    <t>OTS343</t>
  </si>
  <si>
    <t>OTS344</t>
  </si>
  <si>
    <t>OTS345</t>
  </si>
  <si>
    <t>OTS346</t>
  </si>
  <si>
    <t>OTS347</t>
  </si>
  <si>
    <t>OTS348</t>
  </si>
  <si>
    <t>OTS349</t>
  </si>
  <si>
    <t>OTS350</t>
  </si>
  <si>
    <t>OTS351</t>
  </si>
  <si>
    <t>OTS352</t>
  </si>
  <si>
    <t>OTS353</t>
  </si>
  <si>
    <t>OTS354</t>
  </si>
  <si>
    <t>OTS355</t>
  </si>
  <si>
    <t>OTS356</t>
  </si>
  <si>
    <t>OTS357</t>
  </si>
  <si>
    <t>OTS358</t>
  </si>
  <si>
    <t>OTS359</t>
  </si>
  <si>
    <t>OTS360</t>
  </si>
  <si>
    <t>OTS361</t>
  </si>
  <si>
    <t>OTS362</t>
  </si>
  <si>
    <t>OTS363</t>
  </si>
  <si>
    <t>OTS364</t>
  </si>
  <si>
    <t>OTS365</t>
  </si>
  <si>
    <t>OTS366</t>
  </si>
  <si>
    <t>OTS367</t>
  </si>
  <si>
    <t>OTS368</t>
  </si>
  <si>
    <t>OTS369</t>
  </si>
  <si>
    <t>OTS370</t>
  </si>
  <si>
    <t>OTS371</t>
  </si>
  <si>
    <t>OTS372</t>
  </si>
  <si>
    <t>OTS374</t>
  </si>
  <si>
    <t>OTS375</t>
  </si>
  <si>
    <t>OTS376</t>
  </si>
  <si>
    <t>OTS377</t>
  </si>
  <si>
    <t>OTS378</t>
  </si>
  <si>
    <t>OTS379</t>
  </si>
  <si>
    <t>OTS380</t>
  </si>
  <si>
    <t>OTS381</t>
  </si>
  <si>
    <t>OTS382</t>
  </si>
  <si>
    <t>OTS383</t>
  </si>
  <si>
    <t>OTS384</t>
  </si>
  <si>
    <t>OTS385</t>
  </si>
  <si>
    <t>OTS386</t>
  </si>
  <si>
    <t>OTS387</t>
  </si>
  <si>
    <t>OTS389</t>
  </si>
  <si>
    <t>OTS390</t>
  </si>
  <si>
    <t>OTS391</t>
  </si>
  <si>
    <t>OTS392</t>
  </si>
  <si>
    <t>OTS393</t>
  </si>
  <si>
    <t>OTS394</t>
  </si>
  <si>
    <t>OTS395</t>
  </si>
  <si>
    <t>OTS396</t>
  </si>
  <si>
    <t>OTS397</t>
  </si>
  <si>
    <t>OTS398</t>
  </si>
  <si>
    <t>OTS399</t>
  </si>
  <si>
    <t>OTS400</t>
  </si>
  <si>
    <t>OTS401</t>
  </si>
  <si>
    <t>OTS402</t>
  </si>
  <si>
    <t>OTS403</t>
  </si>
  <si>
    <t>OTS404</t>
  </si>
  <si>
    <t>OTS405</t>
  </si>
  <si>
    <t>OTS406</t>
  </si>
  <si>
    <t>OTS407</t>
  </si>
  <si>
    <t>OTS408</t>
  </si>
  <si>
    <t>OTS409</t>
  </si>
  <si>
    <t>OTS410</t>
  </si>
  <si>
    <t>OTS411</t>
  </si>
  <si>
    <t>OTS412</t>
  </si>
  <si>
    <t>OTS413</t>
  </si>
  <si>
    <t>OTS414</t>
  </si>
  <si>
    <t>OTS415</t>
  </si>
  <si>
    <t>OTS416</t>
  </si>
  <si>
    <t>OTS417</t>
  </si>
  <si>
    <t>OTS418</t>
  </si>
  <si>
    <t>OTS419</t>
  </si>
  <si>
    <t>OTS420</t>
  </si>
  <si>
    <t>OTS421</t>
  </si>
  <si>
    <t>OTS422</t>
  </si>
  <si>
    <t>OTS423</t>
  </si>
  <si>
    <t>OTS424</t>
  </si>
  <si>
    <t>OTS425</t>
  </si>
  <si>
    <t>OTS426</t>
  </si>
  <si>
    <t>OTS427</t>
  </si>
  <si>
    <t>OTS428</t>
  </si>
  <si>
    <t>OTS429</t>
  </si>
  <si>
    <t>OTS430</t>
  </si>
  <si>
    <t>OTS431</t>
  </si>
  <si>
    <t>OTS432</t>
  </si>
  <si>
    <t>OTS433</t>
  </si>
  <si>
    <t>OTS434</t>
  </si>
  <si>
    <t>OTS435</t>
  </si>
  <si>
    <t>OTS436</t>
  </si>
  <si>
    <t>OTS437</t>
  </si>
  <si>
    <t>OTS438</t>
  </si>
  <si>
    <t>OTS439</t>
  </si>
  <si>
    <t>OTS440</t>
  </si>
  <si>
    <t>OTS441</t>
  </si>
  <si>
    <t>OTS442</t>
  </si>
  <si>
    <t>OTS443</t>
  </si>
  <si>
    <t>OTS444</t>
  </si>
  <si>
    <t>OTS445</t>
  </si>
  <si>
    <t>OTS446</t>
  </si>
  <si>
    <t>OTS447</t>
  </si>
  <si>
    <t>OTS448</t>
  </si>
  <si>
    <t>OTS449</t>
  </si>
  <si>
    <t>OTS450</t>
  </si>
  <si>
    <t>OTS451</t>
  </si>
  <si>
    <t>OTS452</t>
  </si>
  <si>
    <t>OTS453</t>
  </si>
  <si>
    <t>OTS454</t>
  </si>
  <si>
    <t>OTS455</t>
  </si>
  <si>
    <t>OTS456</t>
  </si>
  <si>
    <t>OTS457</t>
  </si>
  <si>
    <t>OTS458</t>
  </si>
  <si>
    <t>OTS459</t>
  </si>
  <si>
    <t>OTS460</t>
  </si>
  <si>
    <t>OTS461</t>
  </si>
  <si>
    <t>OTS462</t>
  </si>
  <si>
    <t>OTS463</t>
  </si>
  <si>
    <t>OTS464</t>
  </si>
  <si>
    <t>OTS465</t>
  </si>
  <si>
    <t>OTS466</t>
  </si>
  <si>
    <t>OTS467</t>
  </si>
  <si>
    <t>OTS468</t>
  </si>
  <si>
    <t>OTS469</t>
  </si>
  <si>
    <t>OTS470</t>
  </si>
  <si>
    <t>OTS471</t>
  </si>
  <si>
    <t>OTS472</t>
  </si>
  <si>
    <t>OTS473</t>
  </si>
  <si>
    <t>OTS474</t>
  </si>
  <si>
    <t>OTS475</t>
  </si>
  <si>
    <t>OTS476</t>
  </si>
  <si>
    <t>OTS477</t>
  </si>
  <si>
    <t>OTS478</t>
  </si>
  <si>
    <t>OTS479</t>
  </si>
  <si>
    <t>OTS480</t>
  </si>
  <si>
    <t>OTS481</t>
  </si>
  <si>
    <t>OTS482</t>
  </si>
  <si>
    <t>OTS483</t>
  </si>
  <si>
    <t>OTS484</t>
  </si>
  <si>
    <t>OTS485</t>
  </si>
  <si>
    <t>OTS486</t>
  </si>
  <si>
    <t>OTS487</t>
  </si>
  <si>
    <t>OTS488</t>
  </si>
  <si>
    <t>OTS489</t>
  </si>
  <si>
    <t>OTS490</t>
  </si>
  <si>
    <t>OTS491</t>
  </si>
  <si>
    <t>OTS492</t>
  </si>
  <si>
    <t>OTS493</t>
  </si>
  <si>
    <t>OTS494</t>
  </si>
  <si>
    <t>OTS495</t>
  </si>
  <si>
    <t>OTS496</t>
  </si>
  <si>
    <t>OTS497</t>
  </si>
  <si>
    <t>OTS498</t>
  </si>
  <si>
    <t>OTS499</t>
  </si>
  <si>
    <t>OTS500</t>
  </si>
  <si>
    <t>OTS501</t>
  </si>
  <si>
    <t>OTS502</t>
  </si>
  <si>
    <t>OTS503</t>
  </si>
  <si>
    <t>OTS504</t>
  </si>
  <si>
    <t>OTS505</t>
  </si>
  <si>
    <t>OTS506</t>
  </si>
  <si>
    <t>OTS507</t>
  </si>
  <si>
    <t>OTS508</t>
  </si>
  <si>
    <t>OTS509</t>
  </si>
  <si>
    <t>OTS510</t>
  </si>
  <si>
    <t>OTS511</t>
  </si>
  <si>
    <t>OTS512</t>
  </si>
  <si>
    <t>OTS513</t>
  </si>
  <si>
    <t>OTS514</t>
  </si>
  <si>
    <t>OTS515</t>
  </si>
  <si>
    <t>OTS516</t>
  </si>
  <si>
    <t>OTS517</t>
  </si>
  <si>
    <t>OTS518</t>
  </si>
  <si>
    <t>OTS519</t>
  </si>
  <si>
    <t>OTS520</t>
  </si>
  <si>
    <t>OTS521</t>
  </si>
  <si>
    <t>OTS522</t>
  </si>
  <si>
    <t>OTS523</t>
  </si>
  <si>
    <t>OTS524</t>
  </si>
  <si>
    <t>OTS525</t>
  </si>
  <si>
    <t>OTS526</t>
  </si>
  <si>
    <t>OTS527</t>
  </si>
  <si>
    <t>OTS528</t>
  </si>
  <si>
    <t>OTS529</t>
  </si>
  <si>
    <t>OTS530</t>
  </si>
  <si>
    <t>OTS531</t>
  </si>
  <si>
    <t>OTS532</t>
  </si>
  <si>
    <t>OTS533</t>
  </si>
  <si>
    <t>OTS534</t>
  </si>
  <si>
    <t>OTS535</t>
  </si>
  <si>
    <t>OTS536</t>
  </si>
  <si>
    <t>OTS537</t>
  </si>
  <si>
    <t>OTS538</t>
  </si>
  <si>
    <t>OTS539</t>
  </si>
  <si>
    <t>OTS540</t>
  </si>
  <si>
    <t>OTS541</t>
  </si>
  <si>
    <t>OTS542</t>
  </si>
  <si>
    <t>OTS543</t>
  </si>
  <si>
    <t>OTS544</t>
  </si>
  <si>
    <t>OTS545</t>
  </si>
  <si>
    <t>OTS546</t>
  </si>
  <si>
    <t>OTS547</t>
  </si>
  <si>
    <t>OTS548</t>
  </si>
  <si>
    <t>OTS549</t>
  </si>
  <si>
    <t>OTS550</t>
  </si>
  <si>
    <t>OTS551</t>
  </si>
  <si>
    <t>OTS552</t>
  </si>
  <si>
    <t>OTS553</t>
  </si>
  <si>
    <t>OTS554</t>
  </si>
  <si>
    <t>OTS555</t>
  </si>
  <si>
    <t>OTS556</t>
  </si>
  <si>
    <t>OTS557</t>
  </si>
  <si>
    <t>OTS558</t>
  </si>
  <si>
    <t>OTS559</t>
  </si>
  <si>
    <t>OTS560</t>
  </si>
  <si>
    <t>OTS561</t>
  </si>
  <si>
    <t>OTS562</t>
  </si>
  <si>
    <t>OTS563</t>
  </si>
  <si>
    <t>OTS564</t>
  </si>
  <si>
    <t>OTS565</t>
  </si>
  <si>
    <t>OTS566</t>
  </si>
  <si>
    <t>OTS567</t>
  </si>
  <si>
    <t>OTS568</t>
  </si>
  <si>
    <t>OTS569</t>
  </si>
  <si>
    <t>OTS570</t>
  </si>
  <si>
    <t>OTS571</t>
  </si>
  <si>
    <t>OTS572</t>
  </si>
  <si>
    <t>OTS573</t>
  </si>
  <si>
    <t>OTS574</t>
  </si>
  <si>
    <t>OTS575</t>
  </si>
  <si>
    <t>OTS576</t>
  </si>
  <si>
    <t>OTS577</t>
  </si>
  <si>
    <t>OTS578</t>
  </si>
  <si>
    <t>OTS579</t>
  </si>
  <si>
    <t>OTS580</t>
  </si>
  <si>
    <t>OTS581</t>
  </si>
  <si>
    <t>OTS582</t>
  </si>
  <si>
    <t>OTS583</t>
  </si>
  <si>
    <t>OTS584</t>
  </si>
  <si>
    <t>OTS585</t>
  </si>
  <si>
    <t>OTS586</t>
  </si>
  <si>
    <t>OTS587</t>
  </si>
  <si>
    <t>OTS588</t>
  </si>
  <si>
    <t>OTS589</t>
  </si>
  <si>
    <t>OTS590</t>
  </si>
  <si>
    <t>OTS591</t>
  </si>
  <si>
    <t>OTS592</t>
  </si>
  <si>
    <t>OTS593</t>
  </si>
  <si>
    <t>OTS594</t>
  </si>
  <si>
    <t>OTS595</t>
  </si>
  <si>
    <t>OTS596</t>
  </si>
  <si>
    <t>OTS597</t>
  </si>
  <si>
    <t>OTS598</t>
  </si>
  <si>
    <t>OTS599</t>
  </si>
  <si>
    <t>OTS600</t>
  </si>
  <si>
    <t>OTS601</t>
  </si>
  <si>
    <t>OTS602</t>
  </si>
  <si>
    <t>OTS603</t>
  </si>
  <si>
    <t>OTS604</t>
  </si>
  <si>
    <t>OTS605</t>
  </si>
  <si>
    <t>OTS606</t>
  </si>
  <si>
    <t>OTS607</t>
  </si>
  <si>
    <t>OTS608</t>
  </si>
  <si>
    <t>OTS609</t>
  </si>
  <si>
    <t>OTS610</t>
  </si>
  <si>
    <t>OTS611</t>
  </si>
  <si>
    <t>OTS612</t>
  </si>
  <si>
    <t>OTS613</t>
  </si>
  <si>
    <t>OTS614</t>
  </si>
  <si>
    <t>OTS615</t>
  </si>
  <si>
    <t>OTS616</t>
  </si>
  <si>
    <t>OTS617</t>
  </si>
  <si>
    <t>OTS618</t>
  </si>
  <si>
    <t>OTS619</t>
  </si>
  <si>
    <t>OTS620</t>
  </si>
  <si>
    <t>OTS621</t>
  </si>
  <si>
    <t>OTS622</t>
  </si>
  <si>
    <t>OTS623</t>
  </si>
  <si>
    <t>OTS624</t>
  </si>
  <si>
    <t>OTS625</t>
  </si>
  <si>
    <t>OTS626</t>
  </si>
  <si>
    <t>OTS627</t>
  </si>
  <si>
    <t>OTS628</t>
  </si>
  <si>
    <t>OTS629</t>
  </si>
  <si>
    <t>OTS630</t>
  </si>
  <si>
    <t>OTS631</t>
  </si>
  <si>
    <t>OTS632</t>
  </si>
  <si>
    <t>OTS633</t>
  </si>
  <si>
    <t>OTS634</t>
  </si>
  <si>
    <t>OTS635</t>
  </si>
  <si>
    <t>OTS636</t>
  </si>
  <si>
    <t>OTS637</t>
  </si>
  <si>
    <t>OTS638</t>
  </si>
  <si>
    <t>OTS639</t>
  </si>
  <si>
    <t>OTS640</t>
  </si>
  <si>
    <t>OTS641</t>
  </si>
  <si>
    <t>OTS642</t>
  </si>
  <si>
    <t>OTS643</t>
  </si>
  <si>
    <t>OTS644</t>
  </si>
  <si>
    <t>OTS645</t>
  </si>
  <si>
    <t>OTS646</t>
  </si>
  <si>
    <t>OTS647</t>
  </si>
  <si>
    <t>OTS649</t>
  </si>
  <si>
    <t>OTS650</t>
  </si>
  <si>
    <t>OTS651</t>
  </si>
  <si>
    <t>OTS652</t>
  </si>
  <si>
    <t>OTS653</t>
  </si>
  <si>
    <t>OTS654</t>
  </si>
  <si>
    <t>OTS655</t>
  </si>
  <si>
    <t>OTS656</t>
  </si>
  <si>
    <t>OTS657</t>
  </si>
  <si>
    <t>OTS658</t>
  </si>
  <si>
    <t>OTS659</t>
  </si>
  <si>
    <t>OTS660</t>
  </si>
  <si>
    <t>OTS661</t>
  </si>
  <si>
    <t>OTS662</t>
  </si>
  <si>
    <t>OTS663</t>
  </si>
  <si>
    <t>OTS664</t>
  </si>
  <si>
    <t>OTS665</t>
  </si>
  <si>
    <t>OTS666</t>
  </si>
  <si>
    <t>OTS667</t>
  </si>
  <si>
    <t>OTS668</t>
  </si>
  <si>
    <t>OTS669</t>
  </si>
  <si>
    <t>OTS670</t>
  </si>
  <si>
    <t>OTS671</t>
  </si>
  <si>
    <t>OTS672</t>
  </si>
  <si>
    <t>OTS673</t>
  </si>
  <si>
    <t>OTS674</t>
  </si>
  <si>
    <t>OTS675</t>
  </si>
  <si>
    <t>OTS676</t>
  </si>
  <si>
    <t>OTS677</t>
  </si>
  <si>
    <t>OTS678</t>
  </si>
  <si>
    <t>OTS679</t>
  </si>
  <si>
    <t>OTS680</t>
  </si>
  <si>
    <t>OTS681</t>
  </si>
  <si>
    <t>OTS682</t>
  </si>
  <si>
    <t>OTS683</t>
  </si>
  <si>
    <t>OTS684</t>
  </si>
  <si>
    <t>OTS685</t>
  </si>
  <si>
    <t>OTS686</t>
  </si>
  <si>
    <t>OTS687</t>
  </si>
  <si>
    <t>OTS688</t>
  </si>
  <si>
    <t>OTS689</t>
  </si>
  <si>
    <t>OTS690</t>
  </si>
  <si>
    <t>OTS691</t>
  </si>
  <si>
    <t>OTS692</t>
  </si>
  <si>
    <t>OTS693</t>
  </si>
  <si>
    <t>OTS694</t>
  </si>
  <si>
    <t>OTS695</t>
  </si>
  <si>
    <t>OTS696</t>
  </si>
  <si>
    <t>OTS697</t>
  </si>
  <si>
    <t>OTS698</t>
  </si>
  <si>
    <t>OTS699</t>
  </si>
  <si>
    <t>OTS700</t>
  </si>
  <si>
    <t>OTS701</t>
  </si>
  <si>
    <t>OTS702</t>
  </si>
  <si>
    <t>OTS703</t>
  </si>
  <si>
    <t>OTS704</t>
  </si>
  <si>
    <t>OTS705</t>
  </si>
  <si>
    <t>OTS706</t>
  </si>
  <si>
    <t>OTS707</t>
  </si>
  <si>
    <t>OTS708</t>
  </si>
  <si>
    <t>OTS709</t>
  </si>
  <si>
    <t>OTS710</t>
  </si>
  <si>
    <t>OTS711</t>
  </si>
  <si>
    <t>OTS712</t>
  </si>
  <si>
    <t>OTS713</t>
  </si>
  <si>
    <t>OTS714</t>
  </si>
  <si>
    <t>OTS715</t>
  </si>
  <si>
    <t>OTS716</t>
  </si>
  <si>
    <t>OTS717</t>
  </si>
  <si>
    <t>OTS718</t>
  </si>
  <si>
    <t>OTS719</t>
  </si>
  <si>
    <t>OTS720</t>
  </si>
  <si>
    <t>OTS721</t>
  </si>
  <si>
    <t>OTS722</t>
  </si>
  <si>
    <t>OTS723</t>
  </si>
  <si>
    <t>OTS724</t>
  </si>
  <si>
    <t>OTS725</t>
  </si>
  <si>
    <t>OTS726</t>
  </si>
  <si>
    <t>OTS727</t>
  </si>
  <si>
    <t>OTS728</t>
  </si>
  <si>
    <t>OTS729</t>
  </si>
  <si>
    <t>OTS730</t>
  </si>
  <si>
    <t>OTS731</t>
  </si>
  <si>
    <t>OTS732</t>
  </si>
  <si>
    <t>OTS733</t>
  </si>
  <si>
    <t>OTS734</t>
  </si>
  <si>
    <t>OTS735</t>
  </si>
  <si>
    <t>OTS736</t>
  </si>
  <si>
    <t>OTS737</t>
  </si>
  <si>
    <t>OTS738</t>
  </si>
  <si>
    <t>OTS739</t>
  </si>
  <si>
    <t>OTS740</t>
  </si>
  <si>
    <t>OTS741</t>
  </si>
  <si>
    <t>OTS742</t>
  </si>
  <si>
    <t>OTS743</t>
  </si>
  <si>
    <t>OTS744</t>
  </si>
  <si>
    <t>OTS745</t>
  </si>
  <si>
    <t>OTS746</t>
  </si>
  <si>
    <t>OTS747</t>
  </si>
  <si>
    <t>OTS748</t>
  </si>
  <si>
    <t>OTS749</t>
  </si>
  <si>
    <t>OTS750</t>
  </si>
  <si>
    <t>OTS751</t>
  </si>
  <si>
    <t>OTS752</t>
  </si>
  <si>
    <t>OTS753</t>
  </si>
  <si>
    <t>OTS754</t>
  </si>
  <si>
    <t>OTS755</t>
  </si>
  <si>
    <t>OTS756</t>
  </si>
  <si>
    <t>OTS757</t>
  </si>
  <si>
    <t>OTS758</t>
  </si>
  <si>
    <t>OTS759</t>
  </si>
  <si>
    <t>OTS760</t>
  </si>
  <si>
    <t>OTS761</t>
  </si>
  <si>
    <t>OTS762</t>
  </si>
  <si>
    <t>OTS763</t>
  </si>
  <si>
    <t>OTS764</t>
  </si>
  <si>
    <t>OTS765</t>
  </si>
  <si>
    <t>OTS766</t>
  </si>
  <si>
    <t>OTS767</t>
  </si>
  <si>
    <t>OTS768</t>
  </si>
  <si>
    <t>OTS769</t>
  </si>
  <si>
    <t>OTS770</t>
  </si>
  <si>
    <t>OTS771</t>
  </si>
  <si>
    <t>OTS772</t>
  </si>
  <si>
    <t>OTS773</t>
  </si>
  <si>
    <t>OTS774</t>
  </si>
  <si>
    <t>OTS775</t>
  </si>
  <si>
    <t>OTS776</t>
  </si>
  <si>
    <t>OTS777</t>
  </si>
  <si>
    <t>OTS778</t>
  </si>
  <si>
    <t>OTS779</t>
  </si>
  <si>
    <t>OTS780</t>
  </si>
  <si>
    <t>OTS781</t>
  </si>
  <si>
    <t>OTS782</t>
  </si>
  <si>
    <t>OTS783</t>
  </si>
  <si>
    <t>OTS784</t>
  </si>
  <si>
    <t>OTS785</t>
  </si>
  <si>
    <t>OTS786</t>
  </si>
  <si>
    <t>OTS787</t>
  </si>
  <si>
    <t>OTS788</t>
  </si>
  <si>
    <t>OTS789</t>
  </si>
  <si>
    <t>OTS790</t>
  </si>
  <si>
    <t>OTS791</t>
  </si>
  <si>
    <t>OTS792</t>
  </si>
  <si>
    <t>OTS793</t>
  </si>
  <si>
    <t>OTS794</t>
  </si>
  <si>
    <t>OTS795</t>
  </si>
  <si>
    <t>OTS796</t>
  </si>
  <si>
    <t>OTS797</t>
  </si>
  <si>
    <t>OTS798</t>
  </si>
  <si>
    <t>OTS799</t>
  </si>
  <si>
    <t>OTS800</t>
  </si>
  <si>
    <t>OTS801</t>
  </si>
  <si>
    <t>OTS802</t>
  </si>
  <si>
    <t>OTS803</t>
  </si>
  <si>
    <t>OTS804</t>
  </si>
  <si>
    <t>OTS805</t>
  </si>
  <si>
    <t>OTS806</t>
  </si>
  <si>
    <t>OTS807</t>
  </si>
  <si>
    <t>OTS808</t>
  </si>
  <si>
    <t>OTS809</t>
  </si>
  <si>
    <t>OTS810</t>
  </si>
  <si>
    <t>OTS811</t>
  </si>
  <si>
    <t>OTS812</t>
  </si>
  <si>
    <t>OTS813</t>
  </si>
  <si>
    <t>OTS814</t>
  </si>
  <si>
    <t>OTS815</t>
  </si>
  <si>
    <t>OTS816</t>
  </si>
  <si>
    <t>OTS817</t>
  </si>
  <si>
    <t>OTS818</t>
  </si>
  <si>
    <t>OTS819</t>
  </si>
  <si>
    <t>OTS820</t>
  </si>
  <si>
    <t>OTS821</t>
  </si>
  <si>
    <t>OTS822</t>
  </si>
  <si>
    <t>OTS823</t>
  </si>
  <si>
    <t>OTS824</t>
  </si>
  <si>
    <t>OTS825</t>
  </si>
  <si>
    <t>OTS826</t>
  </si>
  <si>
    <t>OTS827</t>
  </si>
  <si>
    <t>OTS828</t>
  </si>
  <si>
    <t>OTS829</t>
  </si>
  <si>
    <t>OTS830</t>
  </si>
  <si>
    <t>OTS831</t>
  </si>
  <si>
    <t>OTS832</t>
  </si>
  <si>
    <t>OTS833</t>
  </si>
  <si>
    <t>OTS834</t>
  </si>
  <si>
    <t>OTS835</t>
  </si>
  <si>
    <t>OTS837</t>
  </si>
  <si>
    <t>OTS838</t>
  </si>
  <si>
    <t>OTS839</t>
  </si>
  <si>
    <t>OTS840</t>
  </si>
  <si>
    <t>OTS841</t>
  </si>
  <si>
    <t>OTS842</t>
  </si>
  <si>
    <t>OTS843</t>
  </si>
  <si>
    <t>OTS844</t>
  </si>
  <si>
    <t>OTS845</t>
  </si>
  <si>
    <t>OTS846</t>
  </si>
  <si>
    <t>OTS847</t>
  </si>
  <si>
    <t>OTS848</t>
  </si>
  <si>
    <t>OTS849</t>
  </si>
  <si>
    <t>OTS850</t>
  </si>
  <si>
    <t>OTS851</t>
  </si>
  <si>
    <t>OTS852</t>
  </si>
  <si>
    <t>OTS853</t>
  </si>
  <si>
    <t>OTS854</t>
  </si>
  <si>
    <t>OTS855</t>
  </si>
  <si>
    <t>OTS856</t>
  </si>
  <si>
    <t>OTS857</t>
  </si>
  <si>
    <t>OTS858</t>
  </si>
  <si>
    <t>OTS859</t>
  </si>
  <si>
    <t>OTS860</t>
  </si>
  <si>
    <t>OTS861</t>
  </si>
  <si>
    <t>OTS862</t>
  </si>
  <si>
    <t>OTS863</t>
  </si>
  <si>
    <t>OTS864</t>
  </si>
  <si>
    <t>OTS865</t>
  </si>
  <si>
    <t>OTS866</t>
  </si>
  <si>
    <t>OTS867</t>
  </si>
  <si>
    <t>OTS868</t>
  </si>
  <si>
    <t>OTS869</t>
  </si>
  <si>
    <t>OTS870</t>
  </si>
  <si>
    <t>OTS871</t>
  </si>
  <si>
    <t>OTS872</t>
  </si>
  <si>
    <t>OTS873</t>
  </si>
  <si>
    <t>OTS874</t>
  </si>
  <si>
    <t>OTS875</t>
  </si>
  <si>
    <t>OTS876</t>
  </si>
  <si>
    <t>OTS877</t>
  </si>
  <si>
    <t>OTS878</t>
  </si>
  <si>
    <t>OTS879</t>
  </si>
  <si>
    <t>OTS880</t>
  </si>
  <si>
    <t>OTS881</t>
  </si>
  <si>
    <t>OTS882</t>
  </si>
  <si>
    <t>OTS883</t>
  </si>
  <si>
    <t>OTS884</t>
  </si>
  <si>
    <t>OTS885</t>
  </si>
  <si>
    <t>OTS886</t>
  </si>
  <si>
    <t>OTS887</t>
  </si>
  <si>
    <t>OTS888</t>
  </si>
  <si>
    <t>OTS889</t>
  </si>
  <si>
    <t>OTS890</t>
  </si>
  <si>
    <t>OTS891</t>
  </si>
  <si>
    <t>OTS892</t>
  </si>
  <si>
    <t>OTS893</t>
  </si>
  <si>
    <t>OTS894</t>
  </si>
  <si>
    <t>OTS895</t>
  </si>
  <si>
    <t>OTS896</t>
  </si>
  <si>
    <t>OTS897</t>
  </si>
  <si>
    <t>OTS898</t>
  </si>
  <si>
    <t>OTS899</t>
  </si>
  <si>
    <t>OTS900</t>
  </si>
  <si>
    <t>OTS901</t>
  </si>
  <si>
    <t>OTS902</t>
  </si>
  <si>
    <t>OTS903</t>
  </si>
  <si>
    <t>OTS904</t>
  </si>
  <si>
    <t>OTS905</t>
  </si>
  <si>
    <t>OTS906</t>
  </si>
  <si>
    <t>OTS907</t>
  </si>
  <si>
    <t>OTS908</t>
  </si>
  <si>
    <t>OTS909</t>
  </si>
  <si>
    <t>OTS910</t>
  </si>
  <si>
    <t>OTS911</t>
  </si>
  <si>
    <t>OTS912</t>
  </si>
  <si>
    <t>OTS913</t>
  </si>
  <si>
    <t>OTS914</t>
  </si>
  <si>
    <t>OTS915</t>
  </si>
  <si>
    <t>OTS916</t>
  </si>
  <si>
    <t>OTS917</t>
  </si>
  <si>
    <t>OTS918</t>
  </si>
  <si>
    <t>OTS919</t>
  </si>
  <si>
    <t>OTS920</t>
  </si>
  <si>
    <t>OTS921</t>
  </si>
  <si>
    <t>OTS922</t>
  </si>
  <si>
    <t>OTS923</t>
  </si>
  <si>
    <t>OTS924</t>
  </si>
  <si>
    <t>OTS925</t>
  </si>
  <si>
    <t>OTS926</t>
  </si>
  <si>
    <t>OTS927</t>
  </si>
  <si>
    <t>OTS928</t>
  </si>
  <si>
    <t>OTS929</t>
  </si>
  <si>
    <t>OTS930</t>
  </si>
  <si>
    <t>OTS931</t>
  </si>
  <si>
    <t>OTS932</t>
  </si>
  <si>
    <t>OTS933</t>
  </si>
  <si>
    <t>OTS934</t>
  </si>
  <si>
    <t>OTS935</t>
  </si>
  <si>
    <t>OTS936</t>
  </si>
  <si>
    <t>OTS937</t>
  </si>
  <si>
    <t>OTS938</t>
  </si>
  <si>
    <t>OTS939</t>
  </si>
  <si>
    <t>OTS940</t>
  </si>
  <si>
    <t>OTS941</t>
  </si>
  <si>
    <t>OTS942</t>
  </si>
  <si>
    <t>OTS943</t>
  </si>
  <si>
    <t>OTS944</t>
  </si>
  <si>
    <t>OTS945</t>
  </si>
  <si>
    <t>OTS946</t>
  </si>
  <si>
    <t>OTS947</t>
  </si>
  <si>
    <t>OTS948</t>
  </si>
  <si>
    <t>OTS949</t>
  </si>
  <si>
    <t>OTS950</t>
  </si>
  <si>
    <t>OTS951</t>
  </si>
  <si>
    <t>OTS952</t>
  </si>
  <si>
    <t>OTS953</t>
  </si>
  <si>
    <t>OTS954</t>
  </si>
  <si>
    <t>OTS955</t>
  </si>
  <si>
    <t>OTS956</t>
  </si>
  <si>
    <t>OTS957</t>
  </si>
  <si>
    <t>OTS958</t>
  </si>
  <si>
    <t>OTS959</t>
  </si>
  <si>
    <t>OTS960</t>
  </si>
  <si>
    <t>OTS961</t>
  </si>
  <si>
    <t>OTS962</t>
  </si>
  <si>
    <t>OTS963</t>
  </si>
  <si>
    <t>OTS964</t>
  </si>
  <si>
    <t>OTS965</t>
  </si>
  <si>
    <t>OTS966</t>
  </si>
  <si>
    <t>OTS967</t>
  </si>
  <si>
    <t>OTS968</t>
  </si>
  <si>
    <t>OTS969</t>
  </si>
  <si>
    <t>OTS970</t>
  </si>
  <si>
    <t>OTS971</t>
  </si>
  <si>
    <t>OTS972</t>
  </si>
  <si>
    <t>OTS973</t>
  </si>
  <si>
    <t>OTS974</t>
  </si>
  <si>
    <t>OTS975</t>
  </si>
  <si>
    <t>OTS976</t>
  </si>
  <si>
    <t>OTS977</t>
  </si>
  <si>
    <t>OTS978</t>
  </si>
  <si>
    <t>OTS979</t>
  </si>
  <si>
    <t>OTS980</t>
  </si>
  <si>
    <t>OTS981</t>
  </si>
  <si>
    <t>OTS982</t>
  </si>
  <si>
    <t>OTS983</t>
  </si>
  <si>
    <t>OTS984</t>
  </si>
  <si>
    <t>OTS985</t>
  </si>
  <si>
    <t>OTS986</t>
  </si>
  <si>
    <t>OTS987</t>
  </si>
  <si>
    <t>OTS988</t>
  </si>
  <si>
    <t>OTS989</t>
  </si>
  <si>
    <t>OTS990</t>
  </si>
  <si>
    <t>OTS991</t>
  </si>
  <si>
    <t>OTS992</t>
  </si>
  <si>
    <t>OTS993</t>
  </si>
  <si>
    <t>OTS994</t>
  </si>
  <si>
    <t>OTS995</t>
  </si>
  <si>
    <t>OTS996</t>
  </si>
  <si>
    <t>OTS997</t>
  </si>
  <si>
    <t>OTS998</t>
  </si>
  <si>
    <t>OTS999</t>
  </si>
  <si>
    <t>OTS1000</t>
  </si>
  <si>
    <t>OTS1001</t>
  </si>
  <si>
    <t>OTS1002</t>
  </si>
  <si>
    <t>OTS1003</t>
  </si>
  <si>
    <t>OTS1004</t>
  </si>
  <si>
    <t>OTS1005</t>
  </si>
  <si>
    <t>OTS1006</t>
  </si>
  <si>
    <t>OTS1007</t>
  </si>
  <si>
    <t>OTS1008</t>
  </si>
  <si>
    <t>OTS1009</t>
  </si>
  <si>
    <t>OTS1010</t>
  </si>
  <si>
    <t>OTS1011</t>
  </si>
  <si>
    <t>OTS1012</t>
  </si>
  <si>
    <t>OTS1013</t>
  </si>
  <si>
    <t>OTS1014</t>
  </si>
  <si>
    <t>OTS1015</t>
  </si>
  <si>
    <t>OTS1016</t>
  </si>
  <si>
    <t>OTS1017</t>
  </si>
  <si>
    <t>OTS1018</t>
  </si>
  <si>
    <t>OTS1019</t>
  </si>
  <si>
    <t>OTS1020</t>
  </si>
  <si>
    <t>OTS1021</t>
  </si>
  <si>
    <t>OTS1022</t>
  </si>
  <si>
    <t>OTS1023</t>
  </si>
  <si>
    <t>OTS1024</t>
  </si>
  <si>
    <t>OTS1025</t>
  </si>
  <si>
    <t>OTS1026</t>
  </si>
  <si>
    <t>OTS1027</t>
  </si>
  <si>
    <t>OTS1028</t>
  </si>
  <si>
    <t>OTS1029</t>
  </si>
  <si>
    <t>OTS1030</t>
  </si>
  <si>
    <t>OTS1031</t>
  </si>
  <si>
    <t>OTS1032</t>
  </si>
  <si>
    <t>OTS1033</t>
  </si>
  <si>
    <t>OTS1034</t>
  </si>
  <si>
    <t>OTS1035</t>
  </si>
  <si>
    <t>OTS1036</t>
  </si>
  <si>
    <t>OTS1037</t>
  </si>
  <si>
    <t>OTS1038</t>
  </si>
  <si>
    <t>OTS1039</t>
  </si>
  <si>
    <t>OTS1040</t>
  </si>
  <si>
    <t>OTS1041</t>
  </si>
  <si>
    <t>OTS1042</t>
  </si>
  <si>
    <t>OTS1043</t>
  </si>
  <si>
    <t>OTS1044</t>
  </si>
  <si>
    <t>OTS1045</t>
  </si>
  <si>
    <t>OTS1046</t>
  </si>
  <si>
    <t>OTS1047</t>
  </si>
  <si>
    <t>OTS1048</t>
  </si>
  <si>
    <t>OTS1049</t>
  </si>
  <si>
    <t>OTS1050</t>
  </si>
  <si>
    <t>OTS1051</t>
  </si>
  <si>
    <t>OTS1052</t>
  </si>
  <si>
    <t>OTS1053</t>
  </si>
  <si>
    <t>OTS1054</t>
  </si>
  <si>
    <t>OTS1055</t>
  </si>
  <si>
    <t>OTS1056</t>
  </si>
  <si>
    <t>OTS1057</t>
  </si>
  <si>
    <t>OTS1058</t>
  </si>
  <si>
    <t>OTS1059</t>
  </si>
  <si>
    <t>OTS1060</t>
  </si>
  <si>
    <t>OTS1061</t>
  </si>
  <si>
    <t>OTS1062</t>
  </si>
  <si>
    <t>OTS1063</t>
  </si>
  <si>
    <t>OTS1064</t>
  </si>
  <si>
    <t>OTS1065</t>
  </si>
  <si>
    <t>OTS1066</t>
  </si>
  <si>
    <t>OTS1067</t>
  </si>
  <si>
    <t>OTS1068</t>
  </si>
  <si>
    <t>OTS1069</t>
  </si>
  <si>
    <t>OTS1070</t>
  </si>
  <si>
    <t>OTS1071</t>
  </si>
  <si>
    <t>OTS1072</t>
  </si>
  <si>
    <t>OTS1073</t>
  </si>
  <si>
    <t>OTS1074</t>
  </si>
  <si>
    <t>OTS1075</t>
  </si>
  <si>
    <t>OTS1076</t>
  </si>
  <si>
    <t>OTS1077</t>
  </si>
  <si>
    <t>OTS1078</t>
  </si>
  <si>
    <t>OTS1079</t>
  </si>
  <si>
    <t>OTS1080</t>
  </si>
  <si>
    <t>OTS1081</t>
  </si>
  <si>
    <t>OTS1082</t>
  </si>
  <si>
    <t>OTS1083</t>
  </si>
  <si>
    <t>OTS1084</t>
  </si>
  <si>
    <t>OTS1085</t>
  </si>
  <si>
    <t>OTS1086</t>
  </si>
  <si>
    <t>OTS1087</t>
  </si>
  <si>
    <t>OTS1088</t>
  </si>
  <si>
    <t>OTS1089</t>
  </si>
  <si>
    <t>OTS1090</t>
  </si>
  <si>
    <t>OTS1091</t>
  </si>
  <si>
    <t>OTS1092</t>
  </si>
  <si>
    <t>OTS1093</t>
  </si>
  <si>
    <t>OTS1094</t>
  </si>
  <si>
    <t>OTS1095</t>
  </si>
  <si>
    <t>OTS1096</t>
  </si>
  <si>
    <t>OTS1097</t>
  </si>
  <si>
    <t>OTS1098</t>
  </si>
  <si>
    <t>OTS1099</t>
  </si>
  <si>
    <t>OTS1100</t>
  </si>
  <si>
    <t>Không</t>
  </si>
  <si>
    <t>Có</t>
  </si>
  <si>
    <t>CTM46483</t>
  </si>
  <si>
    <t>CTM15426</t>
  </si>
  <si>
    <t>CTM82899</t>
  </si>
  <si>
    <t>CTM63154</t>
  </si>
  <si>
    <t>CTM67648</t>
  </si>
  <si>
    <t>CTM98507</t>
  </si>
  <si>
    <t>CTM90613</t>
  </si>
  <si>
    <t>CTM76155</t>
  </si>
  <si>
    <t>CTM8193</t>
  </si>
  <si>
    <t>CTM65460</t>
  </si>
  <si>
    <t>CTM74394</t>
  </si>
  <si>
    <t>CTM97740</t>
  </si>
  <si>
    <t>CTM59676</t>
  </si>
  <si>
    <t>CTM92258</t>
  </si>
  <si>
    <t>CTM21744</t>
  </si>
  <si>
    <t>CTM23967</t>
  </si>
  <si>
    <t>CTM72438</t>
  </si>
  <si>
    <t>CTM20028</t>
  </si>
  <si>
    <t>CTM40746</t>
  </si>
  <si>
    <t>CTM2070</t>
  </si>
  <si>
    <t>CTM56755</t>
  </si>
  <si>
    <t>CTM9637</t>
  </si>
  <si>
    <t>CTM9291</t>
  </si>
  <si>
    <t>CTM43487</t>
  </si>
  <si>
    <t>CTM41626</t>
  </si>
  <si>
    <t>CTM27211</t>
  </si>
  <si>
    <t>CTM29460</t>
  </si>
  <si>
    <t>CTM7200</t>
  </si>
  <si>
    <t>CTM43846</t>
  </si>
  <si>
    <t>CTM8353</t>
  </si>
  <si>
    <t>CTM12627</t>
  </si>
  <si>
    <t>CTM90255</t>
  </si>
  <si>
    <t>CTM57890</t>
  </si>
  <si>
    <t>CTM63744</t>
  </si>
  <si>
    <t>CTM30151</t>
  </si>
  <si>
    <t>CTM58394</t>
  </si>
  <si>
    <t>CTM14029</t>
  </si>
  <si>
    <t>CTM58137</t>
  </si>
  <si>
    <t>CTM92051</t>
  </si>
  <si>
    <t>CTM13167</t>
  </si>
  <si>
    <t>CTM84891</t>
  </si>
  <si>
    <t>CTM59222</t>
  </si>
  <si>
    <t>CTM82100</t>
  </si>
  <si>
    <t>CTM14813</t>
  </si>
  <si>
    <t>CTM78123</t>
  </si>
  <si>
    <t>CTM92971</t>
  </si>
  <si>
    <t>CTM46385</t>
  </si>
  <si>
    <t>CTM92585</t>
  </si>
  <si>
    <t>CTM30599</t>
  </si>
  <si>
    <t>CTM95230</t>
  </si>
  <si>
    <t>CTM43636</t>
  </si>
  <si>
    <t>CTM81917</t>
  </si>
  <si>
    <t>CTM90688</t>
  </si>
  <si>
    <t>CTM15674</t>
  </si>
  <si>
    <t>CTM25338</t>
  </si>
  <si>
    <t>CTM31120</t>
  </si>
  <si>
    <t>CTM11667</t>
  </si>
  <si>
    <t>CTM33473</t>
  </si>
  <si>
    <t>CTM82780</t>
  </si>
  <si>
    <t>CTM5916</t>
  </si>
  <si>
    <t>CTM62764</t>
  </si>
  <si>
    <t>CTM61502</t>
  </si>
  <si>
    <t>CTM58063</t>
  </si>
  <si>
    <t>CTM31837</t>
  </si>
  <si>
    <t>CTM49786</t>
  </si>
  <si>
    <t>CTM94894</t>
  </si>
  <si>
    <t>CTM4710</t>
  </si>
  <si>
    <t>CTM66393</t>
  </si>
  <si>
    <t>CTM32684</t>
  </si>
  <si>
    <t>CTM35887</t>
  </si>
  <si>
    <t>CTM99852</t>
  </si>
  <si>
    <t>CTM95148</t>
  </si>
  <si>
    <t>CTM52640</t>
  </si>
  <si>
    <t>CTM32176</t>
  </si>
  <si>
    <t>CTM76437</t>
  </si>
  <si>
    <t>CTM24725</t>
  </si>
  <si>
    <t>CTM17479</t>
  </si>
  <si>
    <t>CTM6596</t>
  </si>
  <si>
    <t>CTM38799</t>
  </si>
  <si>
    <t>CTM22656</t>
  </si>
  <si>
    <t>CTM57993</t>
  </si>
  <si>
    <t>CTM32871</t>
  </si>
  <si>
    <t>CTM81885</t>
  </si>
  <si>
    <t>CTM98786</t>
  </si>
  <si>
    <t>CTM99519</t>
  </si>
  <si>
    <t>CTM17585</t>
  </si>
  <si>
    <t>CTM91342</t>
  </si>
  <si>
    <t>CTM55447</t>
  </si>
  <si>
    <t>CTM94434</t>
  </si>
  <si>
    <t>CTM40286</t>
  </si>
  <si>
    <t>CTM57180</t>
  </si>
  <si>
    <t>CTM69842</t>
  </si>
  <si>
    <t>CTM58279</t>
  </si>
  <si>
    <t>CTM28796</t>
  </si>
  <si>
    <t>CTM13236</t>
  </si>
  <si>
    <t>CTM95327</t>
  </si>
  <si>
    <t>CTM81940</t>
  </si>
  <si>
    <t>CTM51739</t>
  </si>
  <si>
    <t>CTM21656</t>
  </si>
  <si>
    <t>CTM71402</t>
  </si>
  <si>
    <t>CTM96655</t>
  </si>
  <si>
    <t>CTM97413</t>
  </si>
  <si>
    <t>CTM81357</t>
  </si>
  <si>
    <t>CTM83000</t>
  </si>
  <si>
    <t>CTM3705</t>
  </si>
  <si>
    <t>CTM32196</t>
  </si>
  <si>
    <t>CTM27929</t>
  </si>
  <si>
    <t>CTM29644</t>
  </si>
  <si>
    <t>CTM58972</t>
  </si>
  <si>
    <t>CTM11016</t>
  </si>
  <si>
    <t>CTM62859</t>
  </si>
  <si>
    <t>CTM49664</t>
  </si>
  <si>
    <t>CTM86754</t>
  </si>
  <si>
    <t>CTM97861</t>
  </si>
  <si>
    <t>CTM83076</t>
  </si>
  <si>
    <t>CTM5078</t>
  </si>
  <si>
    <t>CTM11376</t>
  </si>
  <si>
    <t>CTM81643</t>
  </si>
  <si>
    <t>CTM4767</t>
  </si>
  <si>
    <t>CTM67736</t>
  </si>
  <si>
    <t>CTM88214</t>
  </si>
  <si>
    <t>CTM7000</t>
  </si>
  <si>
    <t>CTM7792</t>
  </si>
  <si>
    <t>CTM44993</t>
  </si>
  <si>
    <t>CTM50921</t>
  </si>
  <si>
    <t>CTM46191</t>
  </si>
  <si>
    <t>CTM40854</t>
  </si>
  <si>
    <t>CTM7862</t>
  </si>
  <si>
    <t>CTM18747</t>
  </si>
  <si>
    <t>CTM47433</t>
  </si>
  <si>
    <t>CTM4644</t>
  </si>
  <si>
    <t>CTM94631</t>
  </si>
  <si>
    <t>CTM90745</t>
  </si>
  <si>
    <t>CTM29937</t>
  </si>
  <si>
    <t>CTM49384</t>
  </si>
  <si>
    <t>CTM76385</t>
  </si>
  <si>
    <t>CTM90994</t>
  </si>
  <si>
    <t>CTM31423</t>
  </si>
  <si>
    <t>CTM19849</t>
  </si>
  <si>
    <t>CTM35144</t>
  </si>
  <si>
    <t>CTM92235</t>
  </si>
  <si>
    <t>CTM50336</t>
  </si>
  <si>
    <t>CTM59047</t>
  </si>
  <si>
    <t>CTM70546</t>
  </si>
  <si>
    <t>CTM87829</t>
  </si>
  <si>
    <t>CTM83815</t>
  </si>
  <si>
    <t>CTM60051</t>
  </si>
  <si>
    <t>CTM46947</t>
  </si>
  <si>
    <t>CTM6062</t>
  </si>
  <si>
    <t>CTM86135</t>
  </si>
  <si>
    <t>CTM65555</t>
  </si>
  <si>
    <t>CTM49137</t>
  </si>
  <si>
    <t>CTM13508</t>
  </si>
  <si>
    <t>CTM86223</t>
  </si>
  <si>
    <t>CTM87883</t>
  </si>
  <si>
    <t>CTM31075</t>
  </si>
  <si>
    <t>CTM71283</t>
  </si>
  <si>
    <t>CTM848</t>
  </si>
  <si>
    <t>CTM65863</t>
  </si>
  <si>
    <t>CTM80412</t>
  </si>
  <si>
    <t>CTM33262</t>
  </si>
  <si>
    <t>CTM3658</t>
  </si>
  <si>
    <t>CTM61430</t>
  </si>
  <si>
    <t>CTM21852</t>
  </si>
  <si>
    <t>CTM70319</t>
  </si>
  <si>
    <t>CTM90936</t>
  </si>
  <si>
    <t>CTM50471</t>
  </si>
  <si>
    <t>CTM24470</t>
  </si>
  <si>
    <t>CTM17109</t>
  </si>
  <si>
    <t>CTM39813</t>
  </si>
  <si>
    <t>CTM9971</t>
  </si>
  <si>
    <t>CTM25412</t>
  </si>
  <si>
    <t>CTM5936</t>
  </si>
  <si>
    <t>CTM68739</t>
  </si>
  <si>
    <t>CTM84712</t>
  </si>
  <si>
    <t>CTM3144</t>
  </si>
  <si>
    <t>CTM47639</t>
  </si>
  <si>
    <t>CTM41214</t>
  </si>
  <si>
    <t>CTM89949</t>
  </si>
  <si>
    <t>CTM90615</t>
  </si>
  <si>
    <t>CTM58660</t>
  </si>
  <si>
    <t>CTM87232</t>
  </si>
  <si>
    <t>CTM1925</t>
  </si>
  <si>
    <t>CTM91190</t>
  </si>
  <si>
    <t>CTM66547</t>
  </si>
  <si>
    <t>CTM70782</t>
  </si>
  <si>
    <t>CTM96042</t>
  </si>
  <si>
    <t>CTM45660</t>
  </si>
  <si>
    <t>CTM7320</t>
  </si>
  <si>
    <t>CTM20540</t>
  </si>
  <si>
    <t>CTM96103</t>
  </si>
  <si>
    <t>CTM66069</t>
  </si>
  <si>
    <t>CTM20814</t>
  </si>
  <si>
    <t>CTM69678</t>
  </si>
  <si>
    <t>CTM68181</t>
  </si>
  <si>
    <t>CTM49998</t>
  </si>
  <si>
    <t>CTM33003</t>
  </si>
  <si>
    <t>CTM4106</t>
  </si>
  <si>
    <t>CTM57957</t>
  </si>
  <si>
    <t>CTM69671</t>
  </si>
  <si>
    <t>CTM44850</t>
  </si>
  <si>
    <t>CTM93687</t>
  </si>
  <si>
    <t>CTM15043</t>
  </si>
  <si>
    <t>CTM66913</t>
  </si>
  <si>
    <t>CTM59101</t>
  </si>
  <si>
    <t>CTM68704</t>
  </si>
  <si>
    <t>CTM61637</t>
  </si>
  <si>
    <t>CTM3902</t>
  </si>
  <si>
    <t>CTM15835</t>
  </si>
  <si>
    <t>CTM36477</t>
  </si>
  <si>
    <t>CTM53849</t>
  </si>
  <si>
    <t>CTM60557</t>
  </si>
  <si>
    <t>CTM4089</t>
  </si>
  <si>
    <t>CTM31682</t>
  </si>
  <si>
    <t>CTM53159</t>
  </si>
  <si>
    <t>CTM22262</t>
  </si>
  <si>
    <t>CTM2301</t>
  </si>
  <si>
    <t>CTM91493</t>
  </si>
  <si>
    <t>CTM47998</t>
  </si>
  <si>
    <t>CTM43273</t>
  </si>
  <si>
    <t>CTM89943</t>
  </si>
  <si>
    <t>CTM79956</t>
  </si>
  <si>
    <t>CTM44625</t>
  </si>
  <si>
    <t>CTM17226</t>
  </si>
  <si>
    <t>CTM27804</t>
  </si>
  <si>
    <t>CTM18051</t>
  </si>
  <si>
    <t>CTM83333</t>
  </si>
  <si>
    <t>CTM27318</t>
  </si>
  <si>
    <t>CTM42691</t>
  </si>
  <si>
    <t>CTM35559</t>
  </si>
  <si>
    <t>CTM31256</t>
  </si>
  <si>
    <t>CTM10573</t>
  </si>
  <si>
    <t>CTM80337</t>
  </si>
  <si>
    <t>CTM91988</t>
  </si>
  <si>
    <t>CTM66791</t>
  </si>
  <si>
    <t>CTM45810</t>
  </si>
  <si>
    <t>CTM30462</t>
  </si>
  <si>
    <t>CTM89377</t>
  </si>
  <si>
    <t>CTM77787</t>
  </si>
  <si>
    <t>CTM90500</t>
  </si>
  <si>
    <t>CTM92923</t>
  </si>
  <si>
    <t>CTM79523</t>
  </si>
  <si>
    <t>CTM40124</t>
  </si>
  <si>
    <t>CTM77187</t>
  </si>
  <si>
    <t>CTM34828</t>
  </si>
  <si>
    <t>CTM51354</t>
  </si>
  <si>
    <t>CTM18385</t>
  </si>
  <si>
    <t>CTM55287</t>
  </si>
  <si>
    <t>CTM37347</t>
  </si>
  <si>
    <t>CTM82054</t>
  </si>
  <si>
    <t>CTM15919</t>
  </si>
  <si>
    <t>CTM74077</t>
  </si>
  <si>
    <t>CTM1676</t>
  </si>
  <si>
    <t>CTM33032</t>
  </si>
  <si>
    <t>CTM99142</t>
  </si>
  <si>
    <t>CTM83772</t>
  </si>
  <si>
    <t>CTM73018</t>
  </si>
  <si>
    <t>CTM42310</t>
  </si>
  <si>
    <t>CTM19582</t>
  </si>
  <si>
    <t>CTM36788</t>
  </si>
  <si>
    <t>CTM67498</t>
  </si>
  <si>
    <t>CTM36954</t>
  </si>
  <si>
    <t>CTM36961</t>
  </si>
  <si>
    <t>CTM18407</t>
  </si>
  <si>
    <t>CTM30360</t>
  </si>
  <si>
    <t>CTM800</t>
  </si>
  <si>
    <t>CTM70126</t>
  </si>
  <si>
    <t>CTM30181</t>
  </si>
  <si>
    <t>CTM67464</t>
  </si>
  <si>
    <t>CTM23705</t>
  </si>
  <si>
    <t>CTM21009</t>
  </si>
  <si>
    <t>CTM84024</t>
  </si>
  <si>
    <t>CTM25920</t>
  </si>
  <si>
    <t>CTM36435</t>
  </si>
  <si>
    <t>CTM75745</t>
  </si>
  <si>
    <t>CTM15751</t>
  </si>
  <si>
    <t>CTM16527</t>
  </si>
  <si>
    <t>CTM96715</t>
  </si>
  <si>
    <t>CTM8302</t>
  </si>
  <si>
    <t>CTM20323</t>
  </si>
  <si>
    <t>CTM35279</t>
  </si>
  <si>
    <t>CTM67090</t>
  </si>
  <si>
    <t>CTM6861</t>
  </si>
  <si>
    <t>CTM85083</t>
  </si>
  <si>
    <t>CTM60838</t>
  </si>
  <si>
    <t>CTM52343</t>
  </si>
  <si>
    <t>CTM22766</t>
  </si>
  <si>
    <t>CTM51635</t>
  </si>
  <si>
    <t>CTM14053</t>
  </si>
  <si>
    <t>CTM68249</t>
  </si>
  <si>
    <t>CTM14049</t>
  </si>
  <si>
    <t>CTM10246</t>
  </si>
  <si>
    <t>CTM55857</t>
  </si>
  <si>
    <t>CTM64845</t>
  </si>
  <si>
    <t>CTM73184</t>
  </si>
  <si>
    <t>CTM42049</t>
  </si>
  <si>
    <t>CTM62244</t>
  </si>
  <si>
    <t>CTM77366</t>
  </si>
  <si>
    <t>CTM27862</t>
  </si>
  <si>
    <t>CTM62325</t>
  </si>
  <si>
    <t>CTM44439</t>
  </si>
  <si>
    <t>CTM38813</t>
  </si>
  <si>
    <t>CTM49444</t>
  </si>
  <si>
    <t>CTM25448</t>
  </si>
  <si>
    <t>CTM42322</t>
  </si>
  <si>
    <t>CTM67780</t>
  </si>
  <si>
    <t>CTM20230</t>
  </si>
  <si>
    <t>CTM3320</t>
  </si>
  <si>
    <t>CTM15464</t>
  </si>
  <si>
    <t>CTM37651</t>
  </si>
  <si>
    <t>CTM92538</t>
  </si>
  <si>
    <t>CTM97690</t>
  </si>
  <si>
    <t>CTM15333</t>
  </si>
  <si>
    <t>CTM5378</t>
  </si>
  <si>
    <t>CTM9098</t>
  </si>
  <si>
    <t>CTM63304</t>
  </si>
  <si>
    <t>CTM17102</t>
  </si>
  <si>
    <t>CTM63282</t>
  </si>
  <si>
    <t>CTM83857</t>
  </si>
  <si>
    <t>CTM83416</t>
  </si>
  <si>
    <t>CTM33091</t>
  </si>
  <si>
    <t>CTM87494</t>
  </si>
  <si>
    <t>CTM46312</t>
  </si>
  <si>
    <t>CTM21431</t>
  </si>
  <si>
    <t>CTM90696</t>
  </si>
  <si>
    <t>CTM77639</t>
  </si>
  <si>
    <t>CTM41426</t>
  </si>
  <si>
    <t>CTM49714</t>
  </si>
  <si>
    <t>CTM58959</t>
  </si>
  <si>
    <t>CTM43399</t>
  </si>
  <si>
    <t>CTM18579</t>
  </si>
  <si>
    <t>CTM10591</t>
  </si>
  <si>
    <t>CTM42916</t>
  </si>
  <si>
    <t>CTM67590</t>
  </si>
  <si>
    <t>CTM32680</t>
  </si>
  <si>
    <t>CTM46336</t>
  </si>
  <si>
    <t>CTM78356</t>
  </si>
  <si>
    <t>CTM18888</t>
  </si>
  <si>
    <t>CTM81227</t>
  </si>
  <si>
    <t>CTM10869</t>
  </si>
  <si>
    <t>CTM44211</t>
  </si>
  <si>
    <t>CTM41742</t>
  </si>
  <si>
    <t>CTM67507</t>
  </si>
  <si>
    <t>CTM75944</t>
  </si>
  <si>
    <t>CTM32590</t>
  </si>
  <si>
    <t>CTM40752</t>
  </si>
  <si>
    <t>CTM85138</t>
  </si>
  <si>
    <t>CTM16011</t>
  </si>
  <si>
    <t>CTM96157</t>
  </si>
  <si>
    <t>CTM275</t>
  </si>
  <si>
    <t>CTM4175</t>
  </si>
  <si>
    <t>CTM20058</t>
  </si>
  <si>
    <t>CTM85671</t>
  </si>
  <si>
    <t>CTM80325</t>
  </si>
  <si>
    <t>CTM56002</t>
  </si>
  <si>
    <t>CTM52837</t>
  </si>
  <si>
    <t>CTM48119</t>
  </si>
  <si>
    <t>CTM81477</t>
  </si>
  <si>
    <t>CTM55181</t>
  </si>
  <si>
    <t>CTM33400</t>
  </si>
  <si>
    <t>CTM38026</t>
  </si>
  <si>
    <t>CTM56492</t>
  </si>
  <si>
    <t>CTM94152</t>
  </si>
  <si>
    <t>CTM94424</t>
  </si>
  <si>
    <t>CTM83797</t>
  </si>
  <si>
    <t>CTM26103</t>
  </si>
  <si>
    <t>CTM72888</t>
  </si>
  <si>
    <t>CTM50601</t>
  </si>
  <si>
    <t>CTM19117</t>
  </si>
  <si>
    <t>CTM37405</t>
  </si>
  <si>
    <t>CTM63734</t>
  </si>
  <si>
    <t>CTM72713</t>
  </si>
  <si>
    <t>CTM32429</t>
  </si>
  <si>
    <t>CTM48185</t>
  </si>
  <si>
    <t>CTM91147</t>
  </si>
  <si>
    <t>CTM34026</t>
  </si>
  <si>
    <t>CTM73464</t>
  </si>
  <si>
    <t>CTM30017</t>
  </si>
  <si>
    <t>CTM31048</t>
  </si>
  <si>
    <t>CTM12588</t>
  </si>
  <si>
    <t>CTM23614</t>
  </si>
  <si>
    <t>CTM87381</t>
  </si>
  <si>
    <t>CTM62870</t>
  </si>
  <si>
    <t>CTM20315</t>
  </si>
  <si>
    <t>CTM16182</t>
  </si>
  <si>
    <t>CTM31020</t>
  </si>
  <si>
    <t>CTM57399</t>
  </si>
  <si>
    <t>CTM81720</t>
  </si>
  <si>
    <t>CTM45303</t>
  </si>
  <si>
    <t>CTM22523</t>
  </si>
  <si>
    <t>CTM42209</t>
  </si>
  <si>
    <t>CTM57301</t>
  </si>
  <si>
    <t>CTM58872</t>
  </si>
  <si>
    <t>CTM61943</t>
  </si>
  <si>
    <t>CTM51617</t>
  </si>
  <si>
    <t>CTM56950</t>
  </si>
  <si>
    <t>CTM16593</t>
  </si>
  <si>
    <t>CTM85137</t>
  </si>
  <si>
    <t>CTM46193</t>
  </si>
  <si>
    <t>CTM37424</t>
  </si>
  <si>
    <t>CTM13887</t>
  </si>
  <si>
    <t>CTM66015</t>
  </si>
  <si>
    <t>CTM8603</t>
  </si>
  <si>
    <t>CTM39486</t>
  </si>
  <si>
    <t>CTM99547</t>
  </si>
  <si>
    <t>CTM75146</t>
  </si>
  <si>
    <t>CTM6867</t>
  </si>
  <si>
    <t>CTM66733</t>
  </si>
  <si>
    <t>CTM77993</t>
  </si>
  <si>
    <t>CTM81540</t>
  </si>
  <si>
    <t>CTM98999</t>
  </si>
  <si>
    <t>CTM67021</t>
  </si>
  <si>
    <t>CTM48186</t>
  </si>
  <si>
    <t>CTM1441</t>
  </si>
  <si>
    <t>CTM54206</t>
  </si>
  <si>
    <t>CTM70455</t>
  </si>
  <si>
    <t>CTM84730</t>
  </si>
  <si>
    <t>CTM26427</t>
  </si>
  <si>
    <t>CTM86944</t>
  </si>
  <si>
    <t>CTM19870</t>
  </si>
  <si>
    <t>CTM78341</t>
  </si>
  <si>
    <t>CTM83809</t>
  </si>
  <si>
    <t>CTM78895</t>
  </si>
  <si>
    <t>CTM48332</t>
  </si>
  <si>
    <t>CTM57308</t>
  </si>
  <si>
    <t>CTM76186</t>
  </si>
  <si>
    <t>CTM40160</t>
  </si>
  <si>
    <t>CTM48861</t>
  </si>
  <si>
    <t>CTM95841</t>
  </si>
  <si>
    <t>CTM64614</t>
  </si>
  <si>
    <t>CTM83207</t>
  </si>
  <si>
    <t>CTM79017</t>
  </si>
  <si>
    <t>CTM75594</t>
  </si>
  <si>
    <t>CTM46471</t>
  </si>
  <si>
    <t>CTM38300</t>
  </si>
  <si>
    <t>CTM73621</t>
  </si>
  <si>
    <t>CTM76457</t>
  </si>
  <si>
    <t>CTM54391</t>
  </si>
  <si>
    <t>CTM16641</t>
  </si>
  <si>
    <t>CTM46225</t>
  </si>
  <si>
    <t>CTM72587</t>
  </si>
  <si>
    <t>CTM42161</t>
  </si>
  <si>
    <t>CTM51089</t>
  </si>
  <si>
    <t>CTM79180</t>
  </si>
  <si>
    <t>CTM73218</t>
  </si>
  <si>
    <t>CTM42335</t>
  </si>
  <si>
    <t>CTM22868</t>
  </si>
  <si>
    <t>CTM57166</t>
  </si>
  <si>
    <t>CTM67168</t>
  </si>
  <si>
    <t>CTM99985</t>
  </si>
  <si>
    <t>CTM12635</t>
  </si>
  <si>
    <t>CTM39791</t>
  </si>
  <si>
    <t>CTM7705</t>
  </si>
  <si>
    <t>CTM98808</t>
  </si>
  <si>
    <t>CTM26612</t>
  </si>
  <si>
    <t>CTM88913</t>
  </si>
  <si>
    <t>CTM64160</t>
  </si>
  <si>
    <t>CTM30528</t>
  </si>
  <si>
    <t>CTM68489</t>
  </si>
  <si>
    <t>CTM79874</t>
  </si>
  <si>
    <t>CTM75363</t>
  </si>
  <si>
    <t>CTM42458</t>
  </si>
  <si>
    <t>CTM20090</t>
  </si>
  <si>
    <t>CTM42264</t>
  </si>
  <si>
    <t>CTM56882</t>
  </si>
  <si>
    <t>CTM40609</t>
  </si>
  <si>
    <t>CTM81567</t>
  </si>
  <si>
    <t>CTM82200</t>
  </si>
  <si>
    <t>CTM8595</t>
  </si>
  <si>
    <t>CTM27977</t>
  </si>
  <si>
    <t>CTM82552</t>
  </si>
  <si>
    <t>CTM48421</t>
  </si>
  <si>
    <t>CTM29531</t>
  </si>
  <si>
    <t>CTM22331</t>
  </si>
  <si>
    <t>CTM28109</t>
  </si>
  <si>
    <t>CTM13449</t>
  </si>
  <si>
    <t>CTM27743</t>
  </si>
  <si>
    <t>CTM28612</t>
  </si>
  <si>
    <t>CTM88476</t>
  </si>
  <si>
    <t>CTM90834</t>
  </si>
  <si>
    <t>CTM53134</t>
  </si>
  <si>
    <t>CTM304</t>
  </si>
  <si>
    <t>CTM35044</t>
  </si>
  <si>
    <t>CTM60974</t>
  </si>
  <si>
    <t>CTM21632</t>
  </si>
  <si>
    <t>CTM40284</t>
  </si>
  <si>
    <t>CTM19865</t>
  </si>
  <si>
    <t>CTM58611</t>
  </si>
  <si>
    <t>CTM8834</t>
  </si>
  <si>
    <t>CTM69274</t>
  </si>
  <si>
    <t>CTM19189</t>
  </si>
  <si>
    <t>CTM94514</t>
  </si>
  <si>
    <t>CTM63454</t>
  </si>
  <si>
    <t>CTM52006</t>
  </si>
  <si>
    <t>CTM77684</t>
  </si>
  <si>
    <t>CTM70557</t>
  </si>
  <si>
    <t>CTM18845</t>
  </si>
  <si>
    <t>CTM77610</t>
  </si>
  <si>
    <t>CTM37115</t>
  </si>
  <si>
    <t>CTM98046</t>
  </si>
  <si>
    <t>CTM20718</t>
  </si>
  <si>
    <t>CTM5611</t>
  </si>
  <si>
    <t>CTM17317</t>
  </si>
  <si>
    <t>CTM65181</t>
  </si>
  <si>
    <t>CTM42917</t>
  </si>
  <si>
    <t>CTM97508</t>
  </si>
  <si>
    <t>CTM53587</t>
  </si>
  <si>
    <t>CTM91882</t>
  </si>
  <si>
    <t>CTM82286</t>
  </si>
  <si>
    <t>CTM12491</t>
  </si>
  <si>
    <t>CTM45930</t>
  </si>
  <si>
    <t>CTM42772</t>
  </si>
  <si>
    <t>CTM47500</t>
  </si>
  <si>
    <t>CTM48453</t>
  </si>
  <si>
    <t>CTM47080</t>
  </si>
  <si>
    <t>CTM74311</t>
  </si>
  <si>
    <t>CTM73855</t>
  </si>
  <si>
    <t>CTM55787</t>
  </si>
  <si>
    <t>CTM98747</t>
  </si>
  <si>
    <t>CTM45547</t>
  </si>
  <si>
    <t>CTM16880</t>
  </si>
  <si>
    <t>CTM48324</t>
  </si>
  <si>
    <t>CTM95060</t>
  </si>
  <si>
    <t>CTM18035</t>
  </si>
  <si>
    <t>CTM81259</t>
  </si>
  <si>
    <t>CTM69156</t>
  </si>
  <si>
    <t>CTM12311</t>
  </si>
  <si>
    <t>CTM38854</t>
  </si>
  <si>
    <t>CTM93569</t>
  </si>
  <si>
    <t>CTM18038</t>
  </si>
  <si>
    <t>CTM48651</t>
  </si>
  <si>
    <t>CTM53204</t>
  </si>
  <si>
    <t>CTM94404</t>
  </si>
  <si>
    <t>CTM69224</t>
  </si>
  <si>
    <t>CTM43412</t>
  </si>
  <si>
    <t>CTM14408</t>
  </si>
  <si>
    <t>CTM82992</t>
  </si>
  <si>
    <t>CTM29062</t>
  </si>
  <si>
    <t>CTM63216</t>
  </si>
  <si>
    <t>CTM18106</t>
  </si>
  <si>
    <t>CTM5840</t>
  </si>
  <si>
    <t>CTM34895</t>
  </si>
  <si>
    <t>CTM88595</t>
  </si>
  <si>
    <t>CTM93591</t>
  </si>
  <si>
    <t>CTM82173</t>
  </si>
  <si>
    <t>CTM90963</t>
  </si>
  <si>
    <t>CTM55614</t>
  </si>
  <si>
    <t>CTM46361</t>
  </si>
  <si>
    <t>CTM10657</t>
  </si>
  <si>
    <t>CTM9659</t>
  </si>
  <si>
    <t>CTM50438</t>
  </si>
  <si>
    <t>CTM66396</t>
  </si>
  <si>
    <t>CTM35987</t>
  </si>
  <si>
    <t>CTM70755</t>
  </si>
  <si>
    <t>CTM85207</t>
  </si>
  <si>
    <t>CTM67928</t>
  </si>
  <si>
    <t>CTM90845</t>
  </si>
  <si>
    <t>CTM51030</t>
  </si>
  <si>
    <t>CTM49806</t>
  </si>
  <si>
    <t>CTM97401</t>
  </si>
  <si>
    <t>CTM11312</t>
  </si>
  <si>
    <t>CTM32312</t>
  </si>
  <si>
    <t>CTM45953</t>
  </si>
  <si>
    <t>CTM51018</t>
  </si>
  <si>
    <t>CTM75782</t>
  </si>
  <si>
    <t>CTM30021</t>
  </si>
  <si>
    <t>CTM76692</t>
  </si>
  <si>
    <t>CTM65354</t>
  </si>
  <si>
    <t>CTM74956</t>
  </si>
  <si>
    <t>CTM23958</t>
  </si>
  <si>
    <t>CTM39741</t>
  </si>
  <si>
    <t>CTM89821</t>
  </si>
  <si>
    <t>CTM26851</t>
  </si>
  <si>
    <t>CTM37457</t>
  </si>
  <si>
    <t>CTM77058</t>
  </si>
  <si>
    <t>CTM93978</t>
  </si>
  <si>
    <t>CTM62148</t>
  </si>
  <si>
    <t>CTM50364</t>
  </si>
  <si>
    <t>CTM72352</t>
  </si>
  <si>
    <t>CTM95588</t>
  </si>
  <si>
    <t>CTM6271</t>
  </si>
  <si>
    <t>CTM35812</t>
  </si>
  <si>
    <t>CTM361</t>
  </si>
  <si>
    <t>CTM56001</t>
  </si>
  <si>
    <t>CTM52205</t>
  </si>
  <si>
    <t>CTM80011</t>
  </si>
  <si>
    <t>CTM933</t>
  </si>
  <si>
    <t>CTM39315</t>
  </si>
  <si>
    <t>CTM69589</t>
  </si>
  <si>
    <t>CTM64421</t>
  </si>
  <si>
    <t>CTM67934</t>
  </si>
  <si>
    <t>CTM3074</t>
  </si>
  <si>
    <t>CTM56437</t>
  </si>
  <si>
    <t>CTM5478</t>
  </si>
  <si>
    <t>CTM92455</t>
  </si>
  <si>
    <t>CTM20079</t>
  </si>
  <si>
    <t>CTM90934</t>
  </si>
  <si>
    <t>CTM83544</t>
  </si>
  <si>
    <t>CTM74725</t>
  </si>
  <si>
    <t>CTM15260</t>
  </si>
  <si>
    <t>CTM48444</t>
  </si>
  <si>
    <t>CTM96959</t>
  </si>
  <si>
    <t>CTM48333</t>
  </si>
  <si>
    <t>CTM67264</t>
  </si>
  <si>
    <t>CTM41530</t>
  </si>
  <si>
    <t>CTM80710</t>
  </si>
  <si>
    <t>CTM37730</t>
  </si>
  <si>
    <t>CTM3302</t>
  </si>
  <si>
    <t>CTM92234</t>
  </si>
  <si>
    <t>CTM35242</t>
  </si>
  <si>
    <t>CTM71278</t>
  </si>
  <si>
    <t>CTM24654</t>
  </si>
  <si>
    <t>CTM95335</t>
  </si>
  <si>
    <t>CTM56361</t>
  </si>
  <si>
    <t>CTM96337</t>
  </si>
  <si>
    <t>CTM24010</t>
  </si>
  <si>
    <t>CTM96507</t>
  </si>
  <si>
    <t>CTM52091</t>
  </si>
  <si>
    <t>CTM59477</t>
  </si>
  <si>
    <t>CTM98114</t>
  </si>
  <si>
    <t>CTM24581</t>
  </si>
  <si>
    <t>CTM18738</t>
  </si>
  <si>
    <t>CTM91480</t>
  </si>
  <si>
    <t>CTM15688</t>
  </si>
  <si>
    <t>CTM78762</t>
  </si>
  <si>
    <t>CTM89440</t>
  </si>
  <si>
    <t>CTM89655</t>
  </si>
  <si>
    <t>CTM19062</t>
  </si>
  <si>
    <t>CTM70364</t>
  </si>
  <si>
    <t>CTM42756</t>
  </si>
  <si>
    <t>CTM95647</t>
  </si>
  <si>
    <t>CTM6304</t>
  </si>
  <si>
    <t>CTM80210</t>
  </si>
  <si>
    <t>CTM20833</t>
  </si>
  <si>
    <t>CTM92430</t>
  </si>
  <si>
    <t>CTM51061</t>
  </si>
  <si>
    <t>CTM53551</t>
  </si>
  <si>
    <t>CTM85161</t>
  </si>
  <si>
    <t>CTM23866</t>
  </si>
  <si>
    <t>CTM31816</t>
  </si>
  <si>
    <t>CTM652</t>
  </si>
  <si>
    <t>CTM28761</t>
  </si>
  <si>
    <t>CTM97067</t>
  </si>
  <si>
    <t>CTM67995</t>
  </si>
  <si>
    <t>CTM80056</t>
  </si>
  <si>
    <t>CTM14121</t>
  </si>
  <si>
    <t>CTM48371</t>
  </si>
  <si>
    <t>CTM39808</t>
  </si>
  <si>
    <t>CTM72735</t>
  </si>
  <si>
    <t>CTM95346</t>
  </si>
  <si>
    <t>CTM2975</t>
  </si>
  <si>
    <t>CTM49896</t>
  </si>
  <si>
    <t>CTM60782</t>
  </si>
  <si>
    <t>CTM65988</t>
  </si>
  <si>
    <t>CTM48793</t>
  </si>
  <si>
    <t>CTM94012</t>
  </si>
  <si>
    <t>CTM69597</t>
  </si>
  <si>
    <t>CTM40487</t>
  </si>
  <si>
    <t>CTM50196</t>
  </si>
  <si>
    <t>CTM22814</t>
  </si>
  <si>
    <t>CTM69062</t>
  </si>
  <si>
    <t>CTM34310</t>
  </si>
  <si>
    <t>CTM37587</t>
  </si>
  <si>
    <t>CTM43421</t>
  </si>
  <si>
    <t>CTM6612</t>
  </si>
  <si>
    <t>CTM60509</t>
  </si>
  <si>
    <t>CTM75342</t>
  </si>
  <si>
    <t>CTM61978</t>
  </si>
  <si>
    <t>CTM6731</t>
  </si>
  <si>
    <t>CTM85104</t>
  </si>
  <si>
    <t>CTM84428</t>
  </si>
  <si>
    <t>CTM22763</t>
  </si>
  <si>
    <t>CTM56729</t>
  </si>
  <si>
    <t>CTM98302</t>
  </si>
  <si>
    <t>CTM24175</t>
  </si>
  <si>
    <t>CTM52880</t>
  </si>
  <si>
    <t>CTM13282</t>
  </si>
  <si>
    <t>CTM23643</t>
  </si>
  <si>
    <t>CTM2227</t>
  </si>
  <si>
    <t>CTM27059</t>
  </si>
  <si>
    <t>CTM5472</t>
  </si>
  <si>
    <t>CTM38428</t>
  </si>
  <si>
    <t>CTM44365</t>
  </si>
  <si>
    <t>CTM65869</t>
  </si>
  <si>
    <t>CTM4567</t>
  </si>
  <si>
    <t>CTM7425</t>
  </si>
  <si>
    <t>CTM95281</t>
  </si>
  <si>
    <t>CTM76685</t>
  </si>
  <si>
    <t>CTM3270</t>
  </si>
  <si>
    <t>CTM39234</t>
  </si>
  <si>
    <t>CTM31104</t>
  </si>
  <si>
    <t>CTM79129</t>
  </si>
  <si>
    <t>CTM30326</t>
  </si>
  <si>
    <t>CTM46007</t>
  </si>
  <si>
    <t>CTM37982</t>
  </si>
  <si>
    <t>CTM1993</t>
  </si>
  <si>
    <t>CTM39474</t>
  </si>
  <si>
    <t>CTM6636</t>
  </si>
  <si>
    <t>CTM31441</t>
  </si>
  <si>
    <t>CTM57848</t>
  </si>
  <si>
    <t>CTM50330</t>
  </si>
  <si>
    <t>CTM9716</t>
  </si>
  <si>
    <t>CTM46088</t>
  </si>
  <si>
    <t>CTM19428</t>
  </si>
  <si>
    <t>CTM24272</t>
  </si>
  <si>
    <t>CTM21176</t>
  </si>
  <si>
    <t>CTM91903</t>
  </si>
  <si>
    <t>CTM80045</t>
  </si>
  <si>
    <t>CTM93680</t>
  </si>
  <si>
    <t>CTM58500</t>
  </si>
  <si>
    <t>CTM8176</t>
  </si>
  <si>
    <t>CTM35408</t>
  </si>
  <si>
    <t>CTM62987</t>
  </si>
  <si>
    <t>CTM6107</t>
  </si>
  <si>
    <t>CTM86133</t>
  </si>
  <si>
    <t>CTM96127</t>
  </si>
  <si>
    <t>CTM40404</t>
  </si>
  <si>
    <t>CTM22841</t>
  </si>
  <si>
    <t>CTM33481</t>
  </si>
  <si>
    <t>CTM37794</t>
  </si>
  <si>
    <t>CTM83104</t>
  </si>
  <si>
    <t>CTM54962</t>
  </si>
  <si>
    <t>CTM56429</t>
  </si>
  <si>
    <t>CTM97553</t>
  </si>
  <si>
    <t>CTM38345</t>
  </si>
  <si>
    <t>CTM73494</t>
  </si>
  <si>
    <t>CTM97877</t>
  </si>
  <si>
    <t>CTM90793</t>
  </si>
  <si>
    <t>CTM60129</t>
  </si>
  <si>
    <t>CTM5743</t>
  </si>
  <si>
    <t>CTM55484</t>
  </si>
  <si>
    <t>CTM62896</t>
  </si>
  <si>
    <t>CTM94300</t>
  </si>
  <si>
    <t>CTM14696</t>
  </si>
  <si>
    <t>CTM12519</t>
  </si>
  <si>
    <t>CTM64283</t>
  </si>
  <si>
    <t>CTM12448</t>
  </si>
  <si>
    <t>CTM9809</t>
  </si>
  <si>
    <t>CTM84777</t>
  </si>
  <si>
    <t>CTM56466</t>
  </si>
  <si>
    <t>CTM58787</t>
  </si>
  <si>
    <t>CTM47780</t>
  </si>
  <si>
    <t>CTM90048</t>
  </si>
  <si>
    <t>CTM70499</t>
  </si>
  <si>
    <t>CTM24874</t>
  </si>
  <si>
    <t>CTM17010</t>
  </si>
  <si>
    <t>CTM19487</t>
  </si>
  <si>
    <t>CTM27799</t>
  </si>
  <si>
    <t>CTM44430</t>
  </si>
  <si>
    <t>CTM91097</t>
  </si>
  <si>
    <t>CTM65003</t>
  </si>
  <si>
    <t>CTM25243</t>
  </si>
  <si>
    <t>CTM92604</t>
  </si>
  <si>
    <t>CTM44730</t>
  </si>
  <si>
    <t>CTM80660</t>
  </si>
  <si>
    <t>CTM35436</t>
  </si>
  <si>
    <t>CTM83662</t>
  </si>
  <si>
    <t>CTM77278</t>
  </si>
  <si>
    <t>CTM96612</t>
  </si>
  <si>
    <t>CTM93131</t>
  </si>
  <si>
    <t>CTM86514</t>
  </si>
  <si>
    <t>CTM36411</t>
  </si>
  <si>
    <t>CTM79465</t>
  </si>
  <si>
    <t>CTM57916</t>
  </si>
  <si>
    <t>CTM17342</t>
  </si>
  <si>
    <t>CTM69949</t>
  </si>
  <si>
    <t>CTM4598</t>
  </si>
  <si>
    <t>CTM93145</t>
  </si>
  <si>
    <t>CTM66700</t>
  </si>
  <si>
    <t>CTM17649</t>
  </si>
  <si>
    <t>CTM28803</t>
  </si>
  <si>
    <t>CTM98400</t>
  </si>
  <si>
    <t>CTM78157</t>
  </si>
  <si>
    <t>CTM53583</t>
  </si>
  <si>
    <t>CTM84225</t>
  </si>
  <si>
    <t>CTM88580</t>
  </si>
  <si>
    <t>CTM84504</t>
  </si>
  <si>
    <t>CTM52715</t>
  </si>
  <si>
    <t>CTM73920</t>
  </si>
  <si>
    <t>CTM56488</t>
  </si>
  <si>
    <t>CTM94834</t>
  </si>
  <si>
    <t>CTM31853</t>
  </si>
  <si>
    <t>CTM79387</t>
  </si>
  <si>
    <t>CTM11768</t>
  </si>
  <si>
    <t>CTM55060</t>
  </si>
  <si>
    <t>CTM73688</t>
  </si>
  <si>
    <t>CTM36487</t>
  </si>
  <si>
    <t>CTM63014</t>
  </si>
  <si>
    <t>CTM36060</t>
  </si>
  <si>
    <t>CTM9050</t>
  </si>
  <si>
    <t>CTM95135</t>
  </si>
  <si>
    <t>CTM78044</t>
  </si>
  <si>
    <t>CTM71924</t>
  </si>
  <si>
    <t>CTM23280</t>
  </si>
  <si>
    <t>CTM41422</t>
  </si>
  <si>
    <t>CTM63634</t>
  </si>
  <si>
    <t>CTM43958</t>
  </si>
  <si>
    <t>CTM69714</t>
  </si>
  <si>
    <t>CTM84729</t>
  </si>
  <si>
    <t>CTM71794</t>
  </si>
  <si>
    <t>CTM49241</t>
  </si>
  <si>
    <t>CTM32570</t>
  </si>
  <si>
    <t>CTM97062</t>
  </si>
  <si>
    <t>CTM12086</t>
  </si>
  <si>
    <t>CTM28703</t>
  </si>
  <si>
    <t>CTM93057</t>
  </si>
  <si>
    <t>CTM57531</t>
  </si>
  <si>
    <t>CTM9743</t>
  </si>
  <si>
    <t>CTM74616</t>
  </si>
  <si>
    <t>CTM1827</t>
  </si>
  <si>
    <t>CTM5367</t>
  </si>
  <si>
    <t>CTM49273</t>
  </si>
  <si>
    <t>CTM34916</t>
  </si>
  <si>
    <t>CTM96522</t>
  </si>
  <si>
    <t>CTM26608</t>
  </si>
  <si>
    <t>CTM79016</t>
  </si>
  <si>
    <t>CTM11567</t>
  </si>
  <si>
    <t>CTM28823</t>
  </si>
  <si>
    <t>CTM40202</t>
  </si>
  <si>
    <t>CTM77252</t>
  </si>
  <si>
    <t>CTM15327</t>
  </si>
  <si>
    <t>CTM69132</t>
  </si>
  <si>
    <t>CTM89648</t>
  </si>
  <si>
    <t>CTM96785</t>
  </si>
  <si>
    <t>CTM14258</t>
  </si>
  <si>
    <t>CTM54161</t>
  </si>
  <si>
    <t>CTM10164</t>
  </si>
  <si>
    <t>CTM97895</t>
  </si>
  <si>
    <t>CTM46701</t>
  </si>
  <si>
    <t>CTM98262</t>
  </si>
  <si>
    <t>CTM92722</t>
  </si>
  <si>
    <t>CTM36125</t>
  </si>
  <si>
    <t>CTM15171</t>
  </si>
  <si>
    <t>CTM36874</t>
  </si>
  <si>
    <t>CTM67446</t>
  </si>
  <si>
    <t>CTM85773</t>
  </si>
  <si>
    <t>CTM30946</t>
  </si>
  <si>
    <t>CTM10516</t>
  </si>
  <si>
    <t>CTM16264</t>
  </si>
  <si>
    <t>CTM71565</t>
  </si>
  <si>
    <t>CTM51217</t>
  </si>
  <si>
    <t>CTM20707</t>
  </si>
  <si>
    <t>CTM54036</t>
  </si>
  <si>
    <t>CTM25322</t>
  </si>
  <si>
    <t>CTM25379</t>
  </si>
  <si>
    <t>CTM62921</t>
  </si>
  <si>
    <t>CTM18679</t>
  </si>
  <si>
    <t>CTM29174</t>
  </si>
  <si>
    <t>CTM15082</t>
  </si>
  <si>
    <t>CTM40115</t>
  </si>
  <si>
    <t>CTM90687</t>
  </si>
  <si>
    <t>CTM44092</t>
  </si>
  <si>
    <t>CTM54877</t>
  </si>
  <si>
    <t>CTM18160</t>
  </si>
  <si>
    <t>CTM54866</t>
  </si>
  <si>
    <t>CTM5656</t>
  </si>
  <si>
    <t>CTM10863</t>
  </si>
  <si>
    <t>CTM14184</t>
  </si>
  <si>
    <t>CTM57661</t>
  </si>
  <si>
    <t>CTM22014</t>
  </si>
  <si>
    <t>CTM50075</t>
  </si>
  <si>
    <t>CTM145</t>
  </si>
  <si>
    <t>CTM57529</t>
  </si>
  <si>
    <t>CTM33141</t>
  </si>
  <si>
    <t>CTM35554</t>
  </si>
  <si>
    <t>CTM9689</t>
  </si>
  <si>
    <t>CTM13762</t>
  </si>
  <si>
    <t>CTM76581</t>
  </si>
  <si>
    <t>CTM84162</t>
  </si>
  <si>
    <t>CTM89990</t>
  </si>
  <si>
    <t>CTM83049</t>
  </si>
  <si>
    <t>CTM40821</t>
  </si>
  <si>
    <t>CTM59554</t>
  </si>
  <si>
    <t>CTM30035</t>
  </si>
  <si>
    <t>CTM64926</t>
  </si>
  <si>
    <t>CTM33290</t>
  </si>
  <si>
    <t>CTM56984</t>
  </si>
  <si>
    <t>CTM52387</t>
  </si>
  <si>
    <t>CTM12334</t>
  </si>
  <si>
    <t>CTM47857</t>
  </si>
  <si>
    <t>CTM26725</t>
  </si>
  <si>
    <t>CTM87979</t>
  </si>
  <si>
    <t>CTM142</t>
  </si>
  <si>
    <t>CTM23666</t>
  </si>
  <si>
    <t>CTM62280</t>
  </si>
  <si>
    <t>CTM82229</t>
  </si>
  <si>
    <t>CTM66425</t>
  </si>
  <si>
    <t>CTM55194</t>
  </si>
  <si>
    <t>CTM76185</t>
  </si>
  <si>
    <t>CTM35452</t>
  </si>
  <si>
    <t>CTM38422</t>
  </si>
  <si>
    <t>CTM57621</t>
  </si>
  <si>
    <t>CTM88236</t>
  </si>
  <si>
    <t>CTM37374</t>
  </si>
  <si>
    <t>CTM61589</t>
  </si>
  <si>
    <t>CTM83286</t>
  </si>
  <si>
    <t>CTM11491</t>
  </si>
  <si>
    <t>CTM77193</t>
  </si>
  <si>
    <t>CTM1634</t>
  </si>
  <si>
    <t>CTM54570</t>
  </si>
  <si>
    <t>CTM15703</t>
  </si>
  <si>
    <t>CTM66453</t>
  </si>
  <si>
    <t>CTM78509</t>
  </si>
  <si>
    <t>CTM38655</t>
  </si>
  <si>
    <t>CTM79056</t>
  </si>
  <si>
    <t>CTM23314</t>
  </si>
  <si>
    <t>CTM65618</t>
  </si>
  <si>
    <t>CTM9199</t>
  </si>
  <si>
    <t>CTM11020</t>
  </si>
  <si>
    <t>CTM31009</t>
  </si>
  <si>
    <t>CTM59497</t>
  </si>
  <si>
    <t>CTM21850</t>
  </si>
  <si>
    <t>CTM72100</t>
  </si>
  <si>
    <t>CTM29357</t>
  </si>
  <si>
    <t>CTM57492</t>
  </si>
  <si>
    <t>CTM61689</t>
  </si>
  <si>
    <t>CTM20173</t>
  </si>
  <si>
    <t>CTM55818</t>
  </si>
  <si>
    <t>CTM4454</t>
  </si>
  <si>
    <t>CTM56866</t>
  </si>
  <si>
    <t>CTM70657</t>
  </si>
  <si>
    <t>CTM13653</t>
  </si>
  <si>
    <t>CTM3536</t>
  </si>
  <si>
    <t>CTM29067</t>
  </si>
  <si>
    <t>CTM89824</t>
  </si>
  <si>
    <t>CTM59533</t>
  </si>
  <si>
    <t>CTM58166</t>
  </si>
  <si>
    <t>CTM67023</t>
  </si>
  <si>
    <t>CTM48384</t>
  </si>
  <si>
    <t>CTM23594</t>
  </si>
  <si>
    <t>CTM86332</t>
  </si>
  <si>
    <t>CTM24681</t>
  </si>
  <si>
    <t>CTM75962</t>
  </si>
  <si>
    <t>CTM79231</t>
  </si>
  <si>
    <t>CTM83631</t>
  </si>
  <si>
    <t>CTM91349</t>
  </si>
  <si>
    <t>CTM78920</t>
  </si>
  <si>
    <t>CTM95918</t>
  </si>
  <si>
    <t>CTM8663</t>
  </si>
  <si>
    <t>CTM42582</t>
  </si>
  <si>
    <t>CTM91911</t>
  </si>
  <si>
    <t>CTM57706</t>
  </si>
  <si>
    <t>CTM24176</t>
  </si>
  <si>
    <t>CTM60279</t>
  </si>
  <si>
    <t>CTM25081</t>
  </si>
  <si>
    <t>CTM93768</t>
  </si>
  <si>
    <t>CTM70391</t>
  </si>
  <si>
    <t>CTM12511</t>
  </si>
  <si>
    <t>CTM79223</t>
  </si>
  <si>
    <t>CTM22029</t>
  </si>
  <si>
    <t>CTM47598</t>
  </si>
  <si>
    <t>CTM65188</t>
  </si>
  <si>
    <t>CTM4436</t>
  </si>
  <si>
    <t>CTM76817</t>
  </si>
  <si>
    <t>CTM22077</t>
  </si>
  <si>
    <t>CTM4684</t>
  </si>
  <si>
    <t>CTM99751</t>
  </si>
  <si>
    <t>CTM17781</t>
  </si>
  <si>
    <t>CTM447</t>
  </si>
  <si>
    <t>CTM87386</t>
  </si>
  <si>
    <t>CTM92024</t>
  </si>
  <si>
    <t>CTM28454</t>
  </si>
  <si>
    <t>CTM11476</t>
  </si>
  <si>
    <t>CTM92984</t>
  </si>
  <si>
    <t>CTM37622</t>
  </si>
  <si>
    <t>CTM34007</t>
  </si>
  <si>
    <t>CTM95843</t>
  </si>
  <si>
    <t>CTM94017</t>
  </si>
  <si>
    <t>CTM17242</t>
  </si>
  <si>
    <t>CTM7413</t>
  </si>
  <si>
    <t>CTM29445</t>
  </si>
  <si>
    <t>CTM80540</t>
  </si>
  <si>
    <t>CTM5433</t>
  </si>
  <si>
    <t>CTM82917</t>
  </si>
  <si>
    <t>CTM89980</t>
  </si>
  <si>
    <t>CTM40064</t>
  </si>
  <si>
    <t>CTM90606</t>
  </si>
  <si>
    <t>CTM13837</t>
  </si>
  <si>
    <t>CTM76552</t>
  </si>
  <si>
    <t>CTM13664</t>
  </si>
  <si>
    <t>CTM76541</t>
  </si>
  <si>
    <t>CTM36221</t>
  </si>
  <si>
    <t>CTM32615</t>
  </si>
  <si>
    <t>CTM79451</t>
  </si>
  <si>
    <t>CTM56983</t>
  </si>
  <si>
    <t>CTM43741</t>
  </si>
  <si>
    <t>CTM57421</t>
  </si>
  <si>
    <t>CTM7666</t>
  </si>
  <si>
    <t>CTM60873</t>
  </si>
  <si>
    <t>CTM54926</t>
  </si>
  <si>
    <t>CTM23603</t>
  </si>
  <si>
    <t>CTM21071</t>
  </si>
  <si>
    <t>CTM77352</t>
  </si>
  <si>
    <t>CTM43452</t>
  </si>
  <si>
    <t>CTM88191</t>
  </si>
  <si>
    <t>CTM27356</t>
  </si>
  <si>
    <t>CTM54944</t>
  </si>
  <si>
    <t>CTM52079</t>
  </si>
  <si>
    <t>CTM8324</t>
  </si>
  <si>
    <t>CTM93659</t>
  </si>
  <si>
    <t>CTM45690</t>
  </si>
  <si>
    <t>CTM88643</t>
  </si>
  <si>
    <t>CTM1232</t>
  </si>
  <si>
    <t>CTM28763</t>
  </si>
  <si>
    <t>CTM8865</t>
  </si>
  <si>
    <t>CTM1154</t>
  </si>
  <si>
    <t>CTM6394</t>
  </si>
  <si>
    <t>CTM77394</t>
  </si>
  <si>
    <t>CTM69373</t>
  </si>
  <si>
    <t>CTM63287</t>
  </si>
  <si>
    <t>CTM17713</t>
  </si>
  <si>
    <t>CTM57817</t>
  </si>
  <si>
    <t>CTM55420</t>
  </si>
  <si>
    <t>CTM71691</t>
  </si>
  <si>
    <t>CTM8154</t>
  </si>
  <si>
    <t>CTM50798</t>
  </si>
  <si>
    <t>CTM45685</t>
  </si>
  <si>
    <t>CTM38206</t>
  </si>
  <si>
    <t>CTM26733</t>
  </si>
  <si>
    <t>CTM98018</t>
  </si>
  <si>
    <t>CTM8522</t>
  </si>
  <si>
    <t>CTM22356</t>
  </si>
  <si>
    <t>CTM65275</t>
  </si>
  <si>
    <t>CTM18644</t>
  </si>
  <si>
    <t>CTM93954</t>
  </si>
  <si>
    <t>CTM84682</t>
  </si>
  <si>
    <t>CTM44386</t>
  </si>
  <si>
    <t>CTM87103</t>
  </si>
  <si>
    <t>CTM25011</t>
  </si>
  <si>
    <t>CTM74360</t>
  </si>
  <si>
    <t>CTM96407</t>
  </si>
  <si>
    <t>CTM48664</t>
  </si>
  <si>
    <t>CTM63743</t>
  </si>
  <si>
    <t>CTM40072</t>
  </si>
  <si>
    <t>CTM78667</t>
  </si>
  <si>
    <t>CTM91293</t>
  </si>
  <si>
    <t>CTM1028</t>
  </si>
  <si>
    <t>CTM39762</t>
  </si>
  <si>
    <t>CTM44150</t>
  </si>
  <si>
    <t>CTM50337</t>
  </si>
  <si>
    <t>CTM97578</t>
  </si>
  <si>
    <t>CTM66563</t>
  </si>
  <si>
    <t>CTM27254</t>
  </si>
  <si>
    <t>CTM25600</t>
  </si>
  <si>
    <t>CTM85811</t>
  </si>
  <si>
    <t>CTM17043</t>
  </si>
  <si>
    <t>CTM70000</t>
  </si>
  <si>
    <t>CTM69273</t>
  </si>
  <si>
    <t>CTM67873</t>
  </si>
  <si>
    <t>CTM66180</t>
  </si>
  <si>
    <t>CTM94415</t>
  </si>
  <si>
    <t>CTM41579</t>
  </si>
  <si>
    <t>CTM16782</t>
  </si>
  <si>
    <t>CTM41481</t>
  </si>
  <si>
    <t>CTM52013</t>
  </si>
  <si>
    <t>CTM71095</t>
  </si>
  <si>
    <t>CTM92807</t>
  </si>
  <si>
    <t>CTM51467</t>
  </si>
  <si>
    <t>CTM42686</t>
  </si>
  <si>
    <t>CTM9525</t>
  </si>
  <si>
    <t>CTM31720</t>
  </si>
  <si>
    <t>CTM45430</t>
  </si>
  <si>
    <t>CTM76987</t>
  </si>
  <si>
    <t>CTM11013</t>
  </si>
  <si>
    <t>CTM65663</t>
  </si>
  <si>
    <t>CTM84975</t>
  </si>
  <si>
    <t>CTM62778</t>
  </si>
  <si>
    <t>CTM67284</t>
  </si>
  <si>
    <t>CTM27077</t>
  </si>
  <si>
    <t>CTM81638</t>
  </si>
  <si>
    <t>CTM22108</t>
  </si>
  <si>
    <t>CTM27124</t>
  </si>
  <si>
    <t>CTM89458</t>
  </si>
  <si>
    <t>CTM6492</t>
  </si>
  <si>
    <t>CTM60097</t>
  </si>
  <si>
    <t>CTM55297</t>
  </si>
  <si>
    <t>CTM1205</t>
  </si>
  <si>
    <t>CTM63410</t>
  </si>
  <si>
    <t>CTM95605</t>
  </si>
  <si>
    <t>CTM36054</t>
  </si>
  <si>
    <t>CTM19083</t>
  </si>
  <si>
    <t>CTM78960</t>
  </si>
  <si>
    <t>CTM58271</t>
  </si>
  <si>
    <t>CTM4096</t>
  </si>
  <si>
    <t>CTM79224</t>
  </si>
  <si>
    <t>CTM94220</t>
  </si>
  <si>
    <t>CTM57748</t>
  </si>
  <si>
    <t>CTM57571</t>
  </si>
  <si>
    <t>CTM77116</t>
  </si>
  <si>
    <t>CTM61823</t>
  </si>
  <si>
    <t>CTM76769</t>
  </si>
  <si>
    <t>CTM75837</t>
  </si>
  <si>
    <t>KH_ID</t>
  </si>
  <si>
    <t>CTM35043</t>
  </si>
  <si>
    <t>CTM48330</t>
  </si>
  <si>
    <t>CTM65862</t>
  </si>
  <si>
    <t>CTM78120</t>
  </si>
  <si>
    <t>CTM84500</t>
  </si>
  <si>
    <t>CTM90686</t>
  </si>
  <si>
    <t>CTM22260</t>
  </si>
  <si>
    <t>Khoa học dữ liệu</t>
  </si>
  <si>
    <t>Quản trị chuỗi cung ứng</t>
  </si>
  <si>
    <t>CTM1234</t>
  </si>
  <si>
    <t>DellXPS</t>
  </si>
  <si>
    <t>CTM012</t>
  </si>
  <si>
    <t>OTS015</t>
  </si>
  <si>
    <t>LenovoX1</t>
  </si>
  <si>
    <t>SalePrice</t>
  </si>
  <si>
    <t>Promotion</t>
  </si>
  <si>
    <t>Shop</t>
  </si>
  <si>
    <t>Brand</t>
  </si>
  <si>
    <t>OrderID</t>
  </si>
  <si>
    <t>Hồ Chí Minh</t>
  </si>
  <si>
    <t>Nguyễn Kim</t>
  </si>
  <si>
    <t>Toán kinh tế</t>
  </si>
  <si>
    <t>Thương mại</t>
  </si>
  <si>
    <t>Luật</t>
  </si>
  <si>
    <t>Quan hệ công chúng</t>
  </si>
  <si>
    <t>OTS79219</t>
  </si>
  <si>
    <t>OTS82924</t>
  </si>
  <si>
    <t>OTS76647</t>
  </si>
  <si>
    <t>OTS93513</t>
  </si>
  <si>
    <t>OTS16377</t>
  </si>
  <si>
    <t>OTS81145</t>
  </si>
  <si>
    <t>OTS90748</t>
  </si>
  <si>
    <t>OTS47409</t>
  </si>
  <si>
    <t>OTS41852</t>
  </si>
  <si>
    <t>OTS57260</t>
  </si>
  <si>
    <t>OTS37123</t>
  </si>
  <si>
    <t>OTS88869</t>
  </si>
  <si>
    <t>OTS8126</t>
  </si>
  <si>
    <t>OTS70564</t>
  </si>
  <si>
    <t>OTS45510</t>
  </si>
  <si>
    <t>OTS27668</t>
  </si>
  <si>
    <t>OTS4142</t>
  </si>
  <si>
    <t>OTS15783</t>
  </si>
  <si>
    <t>OTS9830</t>
  </si>
  <si>
    <t>OTS61621</t>
  </si>
  <si>
    <t>OTS42583</t>
  </si>
  <si>
    <t>OTS63286</t>
  </si>
  <si>
    <t>OTS5031</t>
  </si>
  <si>
    <t>OTS27206</t>
  </si>
  <si>
    <t>OTS46130</t>
  </si>
  <si>
    <t>OTS11994</t>
  </si>
  <si>
    <t>OTS32041</t>
  </si>
  <si>
    <t>OTS3386</t>
  </si>
  <si>
    <t>OTS68925</t>
  </si>
  <si>
    <t>OTS92589</t>
  </si>
  <si>
    <t>OTS16212</t>
  </si>
  <si>
    <t>OTS40660</t>
  </si>
  <si>
    <t>OTS51933</t>
  </si>
  <si>
    <t>OTS16710</t>
  </si>
  <si>
    <t>OTS20125</t>
  </si>
  <si>
    <t>OTS69231</t>
  </si>
  <si>
    <t>OTS23873</t>
  </si>
  <si>
    <t>OTS44184</t>
  </si>
  <si>
    <t>OTS89652</t>
  </si>
  <si>
    <t>OTS74725</t>
  </si>
  <si>
    <t>OTS8480</t>
  </si>
  <si>
    <t>OTS95917</t>
  </si>
  <si>
    <t>OTS52223</t>
  </si>
  <si>
    <t>OTS77361</t>
  </si>
  <si>
    <t>OTS60909</t>
  </si>
  <si>
    <t>OTS32461</t>
  </si>
  <si>
    <t>OTS65296</t>
  </si>
  <si>
    <t>OTS33224</t>
  </si>
  <si>
    <t>OTS31245</t>
  </si>
  <si>
    <t>OTS88032</t>
  </si>
  <si>
    <t>OTS82771</t>
  </si>
  <si>
    <t>OTS18127</t>
  </si>
  <si>
    <t>OTS91109</t>
  </si>
  <si>
    <t>OTS3412</t>
  </si>
  <si>
    <t>OTS42127</t>
  </si>
  <si>
    <t>OTS18113</t>
  </si>
  <si>
    <t>OTS56225</t>
  </si>
  <si>
    <t>OTS92417</t>
  </si>
  <si>
    <t>OTS94738</t>
  </si>
  <si>
    <t>OTS78253</t>
  </si>
  <si>
    <t>OTS46539</t>
  </si>
  <si>
    <t>OTS21816</t>
  </si>
  <si>
    <t>OTS80744</t>
  </si>
  <si>
    <t>OTS17255</t>
  </si>
  <si>
    <t>OTS43172</t>
  </si>
  <si>
    <t>OTS82011</t>
  </si>
  <si>
    <t>OTS19491</t>
  </si>
  <si>
    <t>OTS42533</t>
  </si>
  <si>
    <t>OTS6797</t>
  </si>
  <si>
    <t>OTS10198</t>
  </si>
  <si>
    <t>OTS85720</t>
  </si>
  <si>
    <t>OTS45225</t>
  </si>
  <si>
    <t>OTS52758</t>
  </si>
  <si>
    <t>OTS54238</t>
  </si>
  <si>
    <t>OTS6598</t>
  </si>
  <si>
    <t>OTS81626</t>
  </si>
  <si>
    <t>OTS72562</t>
  </si>
  <si>
    <t>OTS58660</t>
  </si>
  <si>
    <t>OTS87734</t>
  </si>
  <si>
    <t>OTS26144</t>
  </si>
  <si>
    <t>OTS8136</t>
  </si>
  <si>
    <t>OTS49278</t>
  </si>
  <si>
    <t>OTS93854</t>
  </si>
  <si>
    <t>OTS6899</t>
  </si>
  <si>
    <t>OTS10484</t>
  </si>
  <si>
    <t>OTS10565</t>
  </si>
  <si>
    <t>OTS51621</t>
  </si>
  <si>
    <t>OTS85033</t>
  </si>
  <si>
    <t>OTS66786</t>
  </si>
  <si>
    <t>OTS41456</t>
  </si>
  <si>
    <t>OTS67611</t>
  </si>
  <si>
    <t>OTS5608</t>
  </si>
  <si>
    <t>OTS3830</t>
  </si>
  <si>
    <t>OTS35749</t>
  </si>
  <si>
    <t>OTS84478</t>
  </si>
  <si>
    <t>OTS78548</t>
  </si>
  <si>
    <t>OTS9764</t>
  </si>
  <si>
    <t>OTS63789</t>
  </si>
  <si>
    <t>OTS95855</t>
  </si>
  <si>
    <t>OTS74640</t>
  </si>
  <si>
    <t>OTS54694</t>
  </si>
  <si>
    <t>OTS25954</t>
  </si>
  <si>
    <t>OTS45846</t>
  </si>
  <si>
    <t>OTS54793</t>
  </si>
  <si>
    <t>OTS96150</t>
  </si>
  <si>
    <t>OTS81057</t>
  </si>
  <si>
    <t>OTS83027</t>
  </si>
  <si>
    <t>OTS22284</t>
  </si>
  <si>
    <t>OTS76981</t>
  </si>
  <si>
    <t>OTS8337</t>
  </si>
  <si>
    <t>OTS25095</t>
  </si>
  <si>
    <t>OTS8049</t>
  </si>
  <si>
    <t>OTS20395</t>
  </si>
  <si>
    <t>OTS19956</t>
  </si>
  <si>
    <t>OTS81483</t>
  </si>
  <si>
    <t>OTS48286</t>
  </si>
  <si>
    <t>OTS89514</t>
  </si>
  <si>
    <t>OTS23945</t>
  </si>
  <si>
    <t>OTS75634</t>
  </si>
  <si>
    <t>OTS45673</t>
  </si>
  <si>
    <t>OTS17674</t>
  </si>
  <si>
    <t>OTS63760</t>
  </si>
  <si>
    <t>OTS38995</t>
  </si>
  <si>
    <t>OTS51473</t>
  </si>
  <si>
    <t>OTS30795</t>
  </si>
  <si>
    <t>OTS81689</t>
  </si>
  <si>
    <t>OTS75199</t>
  </si>
  <si>
    <t>OTS24637</t>
  </si>
  <si>
    <t>OTS93187</t>
  </si>
  <si>
    <t>OTS79682</t>
  </si>
  <si>
    <t>OTS97359</t>
  </si>
  <si>
    <t>OTS63747</t>
  </si>
  <si>
    <t>OTS17242</t>
  </si>
  <si>
    <t>OTS19573</t>
  </si>
  <si>
    <t>OTS64635</t>
  </si>
  <si>
    <t>OTS32534</t>
  </si>
  <si>
    <t>OTS39839</t>
  </si>
  <si>
    <t>OTS15557</t>
  </si>
  <si>
    <t>OTS12041</t>
  </si>
  <si>
    <t>OTS21328</t>
  </si>
  <si>
    <t>OTS10034</t>
  </si>
  <si>
    <t>OTS87359</t>
  </si>
  <si>
    <t>OTS97734</t>
  </si>
  <si>
    <t>OTS56644</t>
  </si>
  <si>
    <t>OTS96792</t>
  </si>
  <si>
    <t>OTS14629</t>
  </si>
  <si>
    <t>OTS86361</t>
  </si>
  <si>
    <t>OTS10457</t>
  </si>
  <si>
    <t>OTS4613</t>
  </si>
  <si>
    <t>OTS85663</t>
  </si>
  <si>
    <t>OTS5632</t>
  </si>
  <si>
    <t>OTS92480</t>
  </si>
  <si>
    <t>OTS66694</t>
  </si>
  <si>
    <t>OTS64411</t>
  </si>
  <si>
    <t>OTS58410</t>
  </si>
  <si>
    <t>OTS99727</t>
  </si>
  <si>
    <t>OTS33293</t>
  </si>
  <si>
    <t>OTS44416</t>
  </si>
  <si>
    <t>OTS18103</t>
  </si>
  <si>
    <t>OTS68177</t>
  </si>
  <si>
    <t>OTS11498</t>
  </si>
  <si>
    <t>OTS58561</t>
  </si>
  <si>
    <t>OTS34213</t>
  </si>
  <si>
    <t>OTS25191</t>
  </si>
  <si>
    <t>OTS32443</t>
  </si>
  <si>
    <t>OTS41031</t>
  </si>
  <si>
    <t>OTS62375</t>
  </si>
  <si>
    <t>OTS52265</t>
  </si>
  <si>
    <t>OTS62997</t>
  </si>
  <si>
    <t>OTS53954</t>
  </si>
  <si>
    <t>OTS35856</t>
  </si>
  <si>
    <t>OTS87512</t>
  </si>
  <si>
    <t>OTS61500</t>
  </si>
  <si>
    <t>OTS57993</t>
  </si>
  <si>
    <t>OTS18935</t>
  </si>
  <si>
    <t>OTS7086</t>
  </si>
  <si>
    <t>OTS17878</t>
  </si>
  <si>
    <t>OTS33779</t>
  </si>
  <si>
    <t>OTS48487</t>
  </si>
  <si>
    <t>OTS23019</t>
  </si>
  <si>
    <t>OTS65549</t>
  </si>
  <si>
    <t>OTS88585</t>
  </si>
  <si>
    <t>OTS92563</t>
  </si>
  <si>
    <t>OTS55436</t>
  </si>
  <si>
    <t>OTS48528</t>
  </si>
  <si>
    <t>OTS67408</t>
  </si>
  <si>
    <t>OTS20076</t>
  </si>
  <si>
    <t>OTS52310</t>
  </si>
  <si>
    <t>OTS55749</t>
  </si>
  <si>
    <t>OTS22503</t>
  </si>
  <si>
    <t>OTS4711</t>
  </si>
  <si>
    <t>OTS14863</t>
  </si>
  <si>
    <t>OTS41121</t>
  </si>
  <si>
    <t>OTS82767</t>
  </si>
  <si>
    <t>OTS7899</t>
  </si>
  <si>
    <t>OTS65651</t>
  </si>
  <si>
    <t>OTS50644</t>
  </si>
  <si>
    <t>OTS2168</t>
  </si>
  <si>
    <t>OTS59747</t>
  </si>
  <si>
    <t>OTS80915</t>
  </si>
  <si>
    <t>OTS51826</t>
  </si>
  <si>
    <t>OTS39844</t>
  </si>
  <si>
    <t>OTS88019</t>
  </si>
  <si>
    <t>OTS38375</t>
  </si>
  <si>
    <t>OTS42031</t>
  </si>
  <si>
    <t>OTS56660</t>
  </si>
  <si>
    <t>OTS44789</t>
  </si>
  <si>
    <t>OTS81156</t>
  </si>
  <si>
    <t>OTS6273</t>
  </si>
  <si>
    <t>OTS71024</t>
  </si>
  <si>
    <t>OTS78816</t>
  </si>
  <si>
    <t>OTS38896</t>
  </si>
  <si>
    <t>OTS37995</t>
  </si>
  <si>
    <t>OTS24243</t>
  </si>
  <si>
    <t>OTS33566</t>
  </si>
  <si>
    <t>OTS40847</t>
  </si>
  <si>
    <t>OTS39363</t>
  </si>
  <si>
    <t>OTS37366</t>
  </si>
  <si>
    <t>OTS84927</t>
  </si>
  <si>
    <t>OTS55949</t>
  </si>
  <si>
    <t>OTS71814</t>
  </si>
  <si>
    <t>OTS50376</t>
  </si>
  <si>
    <t>OTS98674</t>
  </si>
  <si>
    <t>OTS81830</t>
  </si>
  <si>
    <t>OTS83754</t>
  </si>
  <si>
    <t>OTS20509</t>
  </si>
  <si>
    <t>OTS61402</t>
  </si>
  <si>
    <t>OTS24145</t>
  </si>
  <si>
    <t>OTS5502</t>
  </si>
  <si>
    <t>OTS98871</t>
  </si>
  <si>
    <t>OTS51061</t>
  </si>
  <si>
    <t>OTS47131</t>
  </si>
  <si>
    <t>OTS43198</t>
  </si>
  <si>
    <t>OTS47980</t>
  </si>
  <si>
    <t>OTS41615</t>
  </si>
  <si>
    <t>OTS81937</t>
  </si>
  <si>
    <t>OTS70787</t>
  </si>
  <si>
    <t>OTS48149</t>
  </si>
  <si>
    <t>OTS24512</t>
  </si>
  <si>
    <t>OTS44185</t>
  </si>
  <si>
    <t>OTS59686</t>
  </si>
  <si>
    <t>OTS83226</t>
  </si>
  <si>
    <t>OTS99305</t>
  </si>
  <si>
    <t>OTS97749</t>
  </si>
  <si>
    <t>OTS44167</t>
  </si>
  <si>
    <t>OTS2847</t>
  </si>
  <si>
    <t>OTS67163</t>
  </si>
  <si>
    <t>OTS46806</t>
  </si>
  <si>
    <t>OTS95714</t>
  </si>
  <si>
    <t>OTS18790</t>
  </si>
  <si>
    <t>OTS6934</t>
  </si>
  <si>
    <t>OTS50533</t>
  </si>
  <si>
    <t>OTS35195</t>
  </si>
  <si>
    <t>OTS89991</t>
  </si>
  <si>
    <t>OTS5554</t>
  </si>
  <si>
    <t>OTS43690</t>
  </si>
  <si>
    <t>OTS17001</t>
  </si>
  <si>
    <t>OTS65988</t>
  </si>
  <si>
    <t>OTS10277</t>
  </si>
  <si>
    <t>OTS51623</t>
  </si>
  <si>
    <t>OTS90978</t>
  </si>
  <si>
    <t>OTS74316</t>
  </si>
  <si>
    <t>OTS92674</t>
  </si>
  <si>
    <t>OTS50135</t>
  </si>
  <si>
    <t>OTS67783</t>
  </si>
  <si>
    <t>OTS76553</t>
  </si>
  <si>
    <t>OTS70047</t>
  </si>
  <si>
    <t>OTS54452</t>
  </si>
  <si>
    <t>OTS63315</t>
  </si>
  <si>
    <t>OTS62568</t>
  </si>
  <si>
    <t>OTS14728</t>
  </si>
  <si>
    <t>OTS18435</t>
  </si>
  <si>
    <t>OTS73802</t>
  </si>
  <si>
    <t>OTS92814</t>
  </si>
  <si>
    <t>OTS36376</t>
  </si>
  <si>
    <t>OTS35591</t>
  </si>
  <si>
    <t>OTS52890</t>
  </si>
  <si>
    <t>OTS98324</t>
  </si>
  <si>
    <t>OTS54808</t>
  </si>
  <si>
    <t>OTS40774</t>
  </si>
  <si>
    <t>OTS42993</t>
  </si>
  <si>
    <t>OTS73234</t>
  </si>
  <si>
    <t>OTS2096</t>
  </si>
  <si>
    <t>OTS37791</t>
  </si>
  <si>
    <t>OTS82622</t>
  </si>
  <si>
    <t>OTS43581</t>
  </si>
  <si>
    <t>OTS45939</t>
  </si>
  <si>
    <t>OTS9264</t>
  </si>
  <si>
    <t>OTS16484</t>
  </si>
  <si>
    <t>OTS97015</t>
  </si>
  <si>
    <t>OTS33370</t>
  </si>
  <si>
    <t>OTS54221</t>
  </si>
  <si>
    <t>OTS19356</t>
  </si>
  <si>
    <t>OTS92355</t>
  </si>
  <si>
    <t>OTS25846</t>
  </si>
  <si>
    <t>OTS69532</t>
  </si>
  <si>
    <t>OTS44170</t>
  </si>
  <si>
    <t>OTS34466</t>
  </si>
  <si>
    <t>OTS42302</t>
  </si>
  <si>
    <t>OTS18190</t>
  </si>
  <si>
    <t>OTS59802</t>
  </si>
  <si>
    <t>OTS3002</t>
  </si>
  <si>
    <t>OTS60931</t>
  </si>
  <si>
    <t>OTS4617</t>
  </si>
  <si>
    <t>OTS9147</t>
  </si>
  <si>
    <t>OTS79465</t>
  </si>
  <si>
    <t>OTS91235</t>
  </si>
  <si>
    <t>OTS56257</t>
  </si>
  <si>
    <t>OTS86345</t>
  </si>
  <si>
    <t>OTS6044</t>
  </si>
  <si>
    <t>OTS20770</t>
  </si>
  <si>
    <t>OTS22459</t>
  </si>
  <si>
    <t>OTS20379</t>
  </si>
  <si>
    <t>OTS32179</t>
  </si>
  <si>
    <t>OTS25711</t>
  </si>
  <si>
    <t>OTS89728</t>
  </si>
  <si>
    <t>OTS6290</t>
  </si>
  <si>
    <t>OTS69882</t>
  </si>
  <si>
    <t>OTS77043</t>
  </si>
  <si>
    <t>OTS73359</t>
  </si>
  <si>
    <t>OTS8803</t>
  </si>
  <si>
    <t>OTS66965</t>
  </si>
  <si>
    <t>OTS31811</t>
  </si>
  <si>
    <t>OTS35712</t>
  </si>
  <si>
    <t>OTS31094</t>
  </si>
  <si>
    <t>OTS26885</t>
  </si>
  <si>
    <t>OTS95750</t>
  </si>
  <si>
    <t>OTS91973</t>
  </si>
  <si>
    <t>OTS34756</t>
  </si>
  <si>
    <t>OTS62939</t>
  </si>
  <si>
    <t>OTS39191</t>
  </si>
  <si>
    <t>OTS54739</t>
  </si>
  <si>
    <t>OTS39778</t>
  </si>
  <si>
    <t>OTS80959</t>
  </si>
  <si>
    <t>OTS20628</t>
  </si>
  <si>
    <t>OTS2809</t>
  </si>
  <si>
    <t>OTS57169</t>
  </si>
  <si>
    <t>OTS11568</t>
  </si>
  <si>
    <t>OTS17809</t>
  </si>
  <si>
    <t>OTS43014</t>
  </si>
  <si>
    <t>OTS80089</t>
  </si>
  <si>
    <t>OTS30081</t>
  </si>
  <si>
    <t>OTS54841</t>
  </si>
  <si>
    <t>OTS91877</t>
  </si>
  <si>
    <t>OTS29057</t>
  </si>
  <si>
    <t>OTS63579</t>
  </si>
  <si>
    <t>OTS65869</t>
  </si>
  <si>
    <t>OTS85122</t>
  </si>
  <si>
    <t>OTS61294</t>
  </si>
  <si>
    <t>OTS24963</t>
  </si>
  <si>
    <t>OTS96766</t>
  </si>
  <si>
    <t>OTS37538</t>
  </si>
  <si>
    <t>OTS49793</t>
  </si>
  <si>
    <t>OTS29310</t>
  </si>
  <si>
    <t>OTS81732</t>
  </si>
  <si>
    <t>OTS78319</t>
  </si>
  <si>
    <t>OTS68320</t>
  </si>
  <si>
    <t>OTS57805</t>
  </si>
  <si>
    <t>OTS84648</t>
  </si>
  <si>
    <t>OTS15937</t>
  </si>
  <si>
    <t>OTS37304</t>
  </si>
  <si>
    <t>OTS53082</t>
  </si>
  <si>
    <t>OTS97616</t>
  </si>
  <si>
    <t>OTS3620</t>
  </si>
  <si>
    <t>OTS66543</t>
  </si>
  <si>
    <t>OTS48609</t>
  </si>
  <si>
    <t>OTS63885</t>
  </si>
  <si>
    <t>OTS76166</t>
  </si>
  <si>
    <t>OTS25952</t>
  </si>
  <si>
    <t>OTS56518</t>
  </si>
  <si>
    <t>OTS72715</t>
  </si>
  <si>
    <t>OTS66704</t>
  </si>
  <si>
    <t>OTS22066</t>
  </si>
  <si>
    <t>OTS93649</t>
  </si>
  <si>
    <t>OTS29763</t>
  </si>
  <si>
    <t>OTS16011</t>
  </si>
  <si>
    <t>OTS15843</t>
  </si>
  <si>
    <t>OTS65650</t>
  </si>
  <si>
    <t>OTS4716</t>
  </si>
  <si>
    <t>OTS17077</t>
  </si>
  <si>
    <t>OTS61492</t>
  </si>
  <si>
    <t>OTS32694</t>
  </si>
  <si>
    <t>OTS96845</t>
  </si>
  <si>
    <t>OTS43319</t>
  </si>
  <si>
    <t>OTS60043</t>
  </si>
  <si>
    <t>OTS32548</t>
  </si>
  <si>
    <t>OTS28637</t>
  </si>
  <si>
    <t>OTS66179</t>
  </si>
  <si>
    <t>OTS69777</t>
  </si>
  <si>
    <t>OTS23813</t>
  </si>
  <si>
    <t>OTS31118</t>
  </si>
  <si>
    <t>OTS85944</t>
  </si>
  <si>
    <t>OTS28795</t>
  </si>
  <si>
    <t>OTS96613</t>
  </si>
  <si>
    <t>OTS15429</t>
  </si>
  <si>
    <t>OTS11730</t>
  </si>
  <si>
    <t>OTS35168</t>
  </si>
  <si>
    <t>OTS25135</t>
  </si>
  <si>
    <t>OTS88683</t>
  </si>
  <si>
    <t>OTS74537</t>
  </si>
  <si>
    <t>OTS38638</t>
  </si>
  <si>
    <t>OTS84148</t>
  </si>
  <si>
    <t>OTS49584</t>
  </si>
  <si>
    <t>OTS52351</t>
  </si>
  <si>
    <t>OTS34225</t>
  </si>
  <si>
    <t>OTS79856</t>
  </si>
  <si>
    <t>OTS82790</t>
  </si>
  <si>
    <t>OTS27466</t>
  </si>
  <si>
    <t>OTS53596</t>
  </si>
  <si>
    <t>OTS1907</t>
  </si>
  <si>
    <t>OTS85053</t>
  </si>
  <si>
    <t>OTS76870</t>
  </si>
  <si>
    <t>OTS54243</t>
  </si>
  <si>
    <t>OTS47207</t>
  </si>
  <si>
    <t>OTS78048</t>
  </si>
  <si>
    <t>OTS70652</t>
  </si>
  <si>
    <t>OTS12796</t>
  </si>
  <si>
    <t>OTS37809</t>
  </si>
  <si>
    <t>OTS76753</t>
  </si>
  <si>
    <t>OTS62082</t>
  </si>
  <si>
    <t>OTS35772</t>
  </si>
  <si>
    <t>OTS41282</t>
  </si>
  <si>
    <t>OTS62292</t>
  </si>
  <si>
    <t>OTS42444</t>
  </si>
  <si>
    <t>OTS15456</t>
  </si>
  <si>
    <t>OTS18505</t>
  </si>
  <si>
    <t>OTS54120</t>
  </si>
  <si>
    <t>OTS90140</t>
  </si>
  <si>
    <t>OTS83583</t>
  </si>
  <si>
    <t>OTS41248</t>
  </si>
  <si>
    <t>OTS36425</t>
  </si>
  <si>
    <t>OTS98442</t>
  </si>
  <si>
    <t>OTS10591</t>
  </si>
  <si>
    <t>OTS57310</t>
  </si>
  <si>
    <t>OTS67949</t>
  </si>
  <si>
    <t>OTS97812</t>
  </si>
  <si>
    <t>OTS46578</t>
  </si>
  <si>
    <t>OTS73500</t>
  </si>
  <si>
    <t>OTS21553</t>
  </si>
  <si>
    <t>OTS4026</t>
  </si>
  <si>
    <t>Channel</t>
  </si>
  <si>
    <t>Online</t>
  </si>
  <si>
    <t>Offline</t>
  </si>
  <si>
    <t>Thẻ</t>
  </si>
  <si>
    <t>Tiền mặt</t>
  </si>
  <si>
    <t>PaymentType</t>
  </si>
  <si>
    <t>Chợ Lớn</t>
  </si>
  <si>
    <t>Viettel Store</t>
  </si>
  <si>
    <t>Kinh tế</t>
  </si>
  <si>
    <t>Quản trị dịch vụ du lịch và lữ hành</t>
  </si>
  <si>
    <t>Quản trị kinh doanh</t>
  </si>
  <si>
    <t>Hà Nội</t>
  </si>
  <si>
    <t>1 – Rất không quan trọng</t>
  </si>
  <si>
    <t>2 – Không quan trọng</t>
  </si>
  <si>
    <t>3 – Bình thường</t>
  </si>
  <si>
    <t>4 – Quan trọng</t>
  </si>
  <si>
    <t>5 – Rất quan trọng</t>
  </si>
  <si>
    <t>Năm học hiện tại của sinh viên</t>
  </si>
  <si>
    <t>Nghề nghiệp của gia đình sinh viên</t>
  </si>
  <si>
    <t>Giải thích</t>
  </si>
  <si>
    <t xml:space="preserve"> Kênh mua sắm</t>
  </si>
  <si>
    <t xml:space="preserve"> Hình thức thanh toán</t>
  </si>
  <si>
    <t xml:space="preserve"> Thương hiệu laptop</t>
  </si>
  <si>
    <t xml:space="preserve"> Cửa hàng</t>
  </si>
  <si>
    <t xml:space="preserve"> Khuyến mãi</t>
  </si>
  <si>
    <t xml:space="preserve"> Kênh thông tin biết đến sản phẩm và cửa hàng</t>
  </si>
  <si>
    <t>Reference</t>
  </si>
  <si>
    <t>Customer profile</t>
  </si>
  <si>
    <t>Sale</t>
  </si>
  <si>
    <t>Chuyên ngành học của sinh viên</t>
  </si>
  <si>
    <t>Số tiền chi tiêu hàng tháng của sinh viên</t>
  </si>
  <si>
    <t>Các mục đích sử dụng laptop</t>
  </si>
  <si>
    <t>Thời gian sử dụng laptop</t>
  </si>
  <si>
    <t>** Đây là một bộ dữ liệu được trích xuất từ một dự án thương mại điện tử chuyên mua bán các thiết bị điện tử gia dụng</t>
  </si>
  <si>
    <t>YeuToThuongHieuSP, YeuToCauHinh, YeuToTocDoXuLy, YeuToGia, YeuToThietKe, YeuToUyTinNhaBanle, YeuToBaoMat, YeuToBaoHanh, YeuToKhuyenMai</t>
  </si>
  <si>
    <t>Các yếu tố cân nhắc khi chọn mua laptop theo mức độ:</t>
  </si>
  <si>
    <t>Mức độ hài lòng của sinh viên đối với laptop đang sử dụng: 1 - Rất không hài lòng, 5 - Rất hài lòng</t>
  </si>
  <si>
    <t>SaleDate</t>
  </si>
  <si>
    <t>HocTap</t>
  </si>
  <si>
    <t>LamViec</t>
  </si>
  <si>
    <t>ChoiGame</t>
  </si>
  <si>
    <t>GiaiTri</t>
  </si>
  <si>
    <t>Nhân viên</t>
  </si>
  <si>
    <t>Người có chuyên môn</t>
  </si>
  <si>
    <t>Mạng Xã Hội</t>
  </si>
  <si>
    <t>Phương tiện truyền thông</t>
  </si>
  <si>
    <t>Sinh Vien Nam</t>
  </si>
  <si>
    <t>Người thân, bạn bè</t>
  </si>
  <si>
    <t>Phương tiện khác</t>
  </si>
  <si>
    <t>ThuongHieu</t>
  </si>
  <si>
    <t>CauHinh</t>
  </si>
  <si>
    <t>TocDoXuLy</t>
  </si>
  <si>
    <t>GiaCa</t>
  </si>
  <si>
    <t>ThietKe</t>
  </si>
  <si>
    <t>UyTinNhaBanLe</t>
  </si>
  <si>
    <t>BaoMat</t>
  </si>
  <si>
    <t>BaoHanh</t>
  </si>
  <si>
    <t>KhuyenMai</t>
  </si>
  <si>
    <t>Neutral</t>
  </si>
  <si>
    <t>Importance</t>
  </si>
  <si>
    <t>Strongly Importance</t>
  </si>
  <si>
    <t>Strongly Not Importance</t>
  </si>
  <si>
    <t>Not importance</t>
  </si>
  <si>
    <t>YeuToThuongHieu</t>
  </si>
  <si>
    <t>YeuToGiaCa</t>
  </si>
  <si>
    <t>YeuToUyTinNhaBanLe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</si>
</sst>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quotePrefix="1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14" fontId="3" fillId="0" borderId="0" xfId="0" applyNumberFormat="1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17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65469</xdr:colOff>
      <xdr:row>20</xdr:row>
      <xdr:rowOff>120298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80BC93-41EA-4A8B-892D-E4FE3B0CA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71069" cy="329529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EEE544-EC92-4EE3-97D5-FB289E485E43}" autoFormatId="16" applyNumberFormats="0" applyBorderFormats="0" applyFontFormats="0" applyPatternFormats="0" applyAlignmentFormats="0" applyWidthHeightFormats="0">
  <queryTableRefresh nextId="42">
    <queryTableFields count="41">
      <queryTableField id="1" name="KH_ID" tableColumnId="42"/>
      <queryTableField id="2" name="GioiTinh" tableColumnId="2"/>
      <queryTableField id="3" name="QueQuan" tableColumnId="3"/>
      <queryTableField id="4" name="NamHocThu" tableColumnId="4"/>
      <queryTableField id="5" name="Sinh Vien Nam" tableColumnId="5"/>
      <queryTableField id="6" name="ChuyenNganh" tableColumnId="6"/>
      <queryTableField id="7" name="NgheNghiepGiaDinh" tableColumnId="7"/>
      <queryTableField id="8" name="ChiTieuHangThang" tableColumnId="8"/>
      <queryTableField id="9" name="ThoiGianSuDung" tableColumnId="9"/>
      <queryTableField id="10" name="MucDichSuDungLaptop" tableColumnId="10"/>
      <queryTableField id="11" name="HocTap" tableColumnId="11"/>
      <queryTableField id="12" name="LamViec" tableColumnId="12"/>
      <queryTableField id="13" name="ChoiGame" tableColumnId="13"/>
      <queryTableField id="14" name="GiaiTri" tableColumnId="14"/>
      <queryTableField id="15" name="Khác" tableColumnId="15"/>
      <queryTableField id="16" name="MucDoHaiLong" tableColumnId="16"/>
      <queryTableField id="17" name="YeuToThuongHieuSP" tableColumnId="17"/>
      <queryTableField id="18" name="YeuToCauHinh" tableColumnId="18"/>
      <queryTableField id="19" name="YeuToTocDoXuLy" tableColumnId="19"/>
      <queryTableField id="20" name="YeuToGia" tableColumnId="20"/>
      <queryTableField id="21" name="YeuToThietKe" tableColumnId="21"/>
      <queryTableField id="22" name="YeuToUyTinNhaBanle" tableColumnId="22"/>
      <queryTableField id="23" name="YeuToBaoMat" tableColumnId="23"/>
      <queryTableField id="24" name="YeuToBaoHanh" tableColumnId="24"/>
      <queryTableField id="25" name="YeuToKhuyenMai" tableColumnId="25"/>
      <queryTableField id="26" name="Sale.OrderID" tableColumnId="26"/>
      <queryTableField id="27" name="Sale.Channel" tableColumnId="27"/>
      <queryTableField id="28" name="Sale.PaymentType" tableColumnId="28"/>
      <queryTableField id="29" name="Sale.Brand" tableColumnId="29"/>
      <queryTableField id="30" name="Sale.Shop" tableColumnId="30"/>
      <queryTableField id="31" name="Sale.Promotion" tableColumnId="31"/>
      <queryTableField id="32" name="Sale.SalePrice" tableColumnId="32"/>
      <queryTableField id="33" name="Sale.SaleDate" tableColumnId="33"/>
      <queryTableField id="34" name="Sale.Reference" tableColumnId="34"/>
      <queryTableField id="35" name="Sale.Người thân, bạn bè" tableColumnId="35"/>
      <queryTableField id="36" name="Sale.Nhân viên" tableColumnId="36"/>
      <queryTableField id="37" name="Sale.Người có chuyên môn" tableColumnId="37"/>
      <queryTableField id="38" name="Sale.Mạng Xã Hội" tableColumnId="38"/>
      <queryTableField id="39" name="Sale.Website" tableColumnId="39"/>
      <queryTableField id="40" name="Sale.Phương tiện truyền thông" tableColumnId="40"/>
      <queryTableField id="41" name="Sale.Khác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6CB04-9F82-4C34-ADB8-7948663331D4}" name="CustomerProfile" displayName="CustomerProfile" ref="A1:AO1548" tableType="queryTable" totalsRowShown="0">
  <autoFilter ref="A1:AO1548" xr:uid="{85C6CB04-9F82-4C34-ADB8-7948663331D4}"/>
  <sortState xmlns:xlrd2="http://schemas.microsoft.com/office/spreadsheetml/2017/richdata2" ref="A2:AO1548">
    <sortCondition ref="A1:A1548"/>
  </sortState>
  <tableColumns count="41">
    <tableColumn id="42" xr3:uid="{DD225EEA-7683-40E4-8FC5-F156E0BFDB20}" uniqueName="42" name="KH_ID" queryTableFieldId="1" dataDxfId="16"/>
    <tableColumn id="2" xr3:uid="{13FDE9CD-216F-4D28-AD42-26DE566C5361}" uniqueName="2" name="GioiTinh" queryTableFieldId="2" dataDxfId="15"/>
    <tableColumn id="3" xr3:uid="{1FE036F9-2C63-484E-BF80-8C8FCF215BD8}" uniqueName="3" name="QueQuan" queryTableFieldId="3" dataDxfId="14"/>
    <tableColumn id="4" xr3:uid="{209EE03A-91FD-4449-8DEC-2F4EE14E4067}" uniqueName="4" name="NamHocThu" queryTableFieldId="4" dataDxfId="13"/>
    <tableColumn id="5" xr3:uid="{3E93A505-7B0D-4E1C-94F4-EF6B43C0EE77}" uniqueName="5" name="Sinh Vien Nam" queryTableFieldId="5"/>
    <tableColumn id="6" xr3:uid="{C12570B7-3D08-48B7-A3D1-115DB3A61011}" uniqueName="6" name="ChuyenNganh" queryTableFieldId="6" dataDxfId="12"/>
    <tableColumn id="7" xr3:uid="{30825CB4-3982-4968-9EAB-D9F5966CD53F}" uniqueName="7" name="NgheNghiepGiaDinh" queryTableFieldId="7" dataDxfId="11"/>
    <tableColumn id="8" xr3:uid="{5614968F-EC45-4995-A27C-AFB41E46EB5A}" uniqueName="8" name="ChiTieuHangThang" queryTableFieldId="8" dataDxfId="10"/>
    <tableColumn id="9" xr3:uid="{905A5133-354B-4301-8B3A-A2E86F712485}" uniqueName="9" name="ThoiGianSuDung" queryTableFieldId="9" dataDxfId="9"/>
    <tableColumn id="10" xr3:uid="{4BC7EFD9-D1C3-462A-B42E-50BF4C322EC7}" uniqueName="10" name="MucDichSuDungLaptop" queryTableFieldId="10" dataDxfId="8"/>
    <tableColumn id="11" xr3:uid="{03138DFE-5B2B-47B5-BFF6-FAB96A01AE44}" uniqueName="11" name="HocTap" queryTableFieldId="11"/>
    <tableColumn id="12" xr3:uid="{05B6852D-4385-4B8B-AC6D-06767D8E1064}" uniqueName="12" name="LamViec" queryTableFieldId="12"/>
    <tableColumn id="13" xr3:uid="{3E39F66E-4A36-4FC3-9FA9-EDBAB4C6E2CC}" uniqueName="13" name="ChoiGame" queryTableFieldId="13"/>
    <tableColumn id="14" xr3:uid="{50A1EC18-A214-4875-B2E8-659E3EF8A18A}" uniqueName="14" name="GiaiTri" queryTableFieldId="14"/>
    <tableColumn id="15" xr3:uid="{3AD848C7-AC2A-4B2E-9F67-4E5D4A3AC758}" uniqueName="15" name="Khác" queryTableFieldId="15"/>
    <tableColumn id="16" xr3:uid="{629EBA5A-80A7-4068-8CA5-72A6630ED02C}" uniqueName="16" name="MucDoHaiLong" queryTableFieldId="16"/>
    <tableColumn id="17" xr3:uid="{A3551731-D912-4A96-A290-97FEBA768051}" uniqueName="17" name="YeuToThuongHieuSP" queryTableFieldId="17"/>
    <tableColumn id="18" xr3:uid="{E9C602E7-E880-4C1B-9AF8-A0E0138A93D8}" uniqueName="18" name="YeuToCauHinh" queryTableFieldId="18"/>
    <tableColumn id="19" xr3:uid="{77671BFD-34A5-4D70-AA57-02C95EC84413}" uniqueName="19" name="YeuToTocDoXuLy" queryTableFieldId="19"/>
    <tableColumn id="20" xr3:uid="{5EC17AF2-2650-4860-9BF4-8302695444D4}" uniqueName="20" name="YeuToGia" queryTableFieldId="20"/>
    <tableColumn id="21" xr3:uid="{1A0DBF44-CE0A-4A4D-B51F-CB720189FF31}" uniqueName="21" name="YeuToThietKe" queryTableFieldId="21"/>
    <tableColumn id="22" xr3:uid="{042EDE20-7575-4033-9389-40E7FEE602F3}" uniqueName="22" name="YeuToUyTinNhaBanle" queryTableFieldId="22"/>
    <tableColumn id="23" xr3:uid="{DDCE2F40-9C0F-43CD-964C-4342C6A08450}" uniqueName="23" name="YeuToBaoMat" queryTableFieldId="23"/>
    <tableColumn id="24" xr3:uid="{508745C4-230D-4E05-86E6-BC1499368651}" uniqueName="24" name="YeuToBaoHanh" queryTableFieldId="24"/>
    <tableColumn id="25" xr3:uid="{89083E46-9CA0-4847-99F4-4B55424774FF}" uniqueName="25" name="YeuToKhuyenMai" queryTableFieldId="25"/>
    <tableColumn id="26" xr3:uid="{EB12269C-4432-4FAE-AF44-CA663562D2FB}" uniqueName="26" name="OrderID" queryTableFieldId="26" dataDxfId="7"/>
    <tableColumn id="27" xr3:uid="{E4F2EF37-4E62-4DB1-83DA-B5DCF0DE97B5}" uniqueName="27" name="Channel" queryTableFieldId="27" dataDxfId="6"/>
    <tableColumn id="28" xr3:uid="{438DD4D2-959E-4A79-807B-69F004E9947B}" uniqueName="28" name="PaymentType" queryTableFieldId="28" dataDxfId="5"/>
    <tableColumn id="29" xr3:uid="{42E9DAB9-4A81-4F41-A4BB-254FAF24DA06}" uniqueName="29" name="Brand" queryTableFieldId="29" dataDxfId="4"/>
    <tableColumn id="30" xr3:uid="{649B8182-D6FE-4B69-81F7-9A77CE3A739D}" uniqueName="30" name="Shop" queryTableFieldId="30" dataDxfId="3"/>
    <tableColumn id="31" xr3:uid="{697DC206-BAE3-42EF-94E6-55FCAA63839B}" uniqueName="31" name="Promotion" queryTableFieldId="31" dataDxfId="2"/>
    <tableColumn id="32" xr3:uid="{243CC1D6-6FB3-4CA2-91D3-5E824A0168D4}" uniqueName="32" name="SalePrice" queryTableFieldId="32"/>
    <tableColumn id="33" xr3:uid="{7F6A402E-7938-456E-BD7D-69433708D999}" uniqueName="33" name="SaleDate" queryTableFieldId="33" dataDxfId="1"/>
    <tableColumn id="34" xr3:uid="{963B9658-2E83-4A8A-80B1-E40D0B1B3F46}" uniqueName="34" name="Reference" queryTableFieldId="34" dataDxfId="0"/>
    <tableColumn id="35" xr3:uid="{5C363CF3-5ACE-439A-8CCB-1B02F9AED81C}" uniqueName="35" name="Người thân, bạn bè" queryTableFieldId="35"/>
    <tableColumn id="36" xr3:uid="{72AC3017-8675-4865-9435-A0026A62F3B4}" uniqueName="36" name="Nhân viên" queryTableFieldId="36"/>
    <tableColumn id="37" xr3:uid="{BAC9F891-1609-4994-8F5B-523C366984B4}" uniqueName="37" name="Người có chuyên môn" queryTableFieldId="37"/>
    <tableColumn id="38" xr3:uid="{E45BD3DA-9156-44F9-8B87-2CD45CA3065F}" uniqueName="38" name="Mạng Xã Hội" queryTableFieldId="38"/>
    <tableColumn id="39" xr3:uid="{0D7710AD-1939-48DC-BF85-24EC35F909F8}" uniqueName="39" name="Website" queryTableFieldId="39"/>
    <tableColumn id="40" xr3:uid="{45F9674B-4681-4083-8088-25739FF2F349}" uniqueName="40" name="Phương tiện truyền thông" queryTableFieldId="40"/>
    <tableColumn id="41" xr3:uid="{90DA41C8-D0DC-4CED-BD28-D00FFD54B211}" uniqueName="41" name="Phương tiện khác" queryTableField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zoomScaleNormal="100" workbookViewId="0">
      <selection activeCell="B16" sqref="B16"/>
    </sheetView>
  </sheetViews>
  <sheetFormatPr defaultRowHeight="13.2" x14ac:dyDescent="0.25"/>
  <cols>
    <col min="1" max="1" width="39.6640625" customWidth="1"/>
    <col min="2" max="2" width="72.77734375" customWidth="1"/>
  </cols>
  <sheetData>
    <row r="1" spans="1:2" ht="15.6" x14ac:dyDescent="0.25">
      <c r="A1" s="13"/>
      <c r="B1" s="13"/>
    </row>
    <row r="2" spans="1:2" ht="15.6" x14ac:dyDescent="0.3">
      <c r="A2" s="8" t="s">
        <v>2870</v>
      </c>
      <c r="B2" s="9" t="s">
        <v>2862</v>
      </c>
    </row>
    <row r="3" spans="1:2" ht="15.6" x14ac:dyDescent="0.25">
      <c r="A3" s="7" t="s">
        <v>172</v>
      </c>
      <c r="B3" s="7" t="s">
        <v>2860</v>
      </c>
    </row>
    <row r="4" spans="1:2" ht="15.6" x14ac:dyDescent="0.25">
      <c r="A4" s="7" t="s">
        <v>173</v>
      </c>
      <c r="B4" s="7" t="s">
        <v>2872</v>
      </c>
    </row>
    <row r="5" spans="1:2" ht="15.6" x14ac:dyDescent="0.25">
      <c r="A5" s="7" t="s">
        <v>174</v>
      </c>
      <c r="B5" s="7" t="s">
        <v>2861</v>
      </c>
    </row>
    <row r="6" spans="1:2" ht="15.6" x14ac:dyDescent="0.25">
      <c r="A6" s="7" t="s">
        <v>175</v>
      </c>
      <c r="B6" s="7" t="s">
        <v>2873</v>
      </c>
    </row>
    <row r="7" spans="1:2" ht="15.6" x14ac:dyDescent="0.25">
      <c r="A7" s="7" t="s">
        <v>176</v>
      </c>
      <c r="B7" s="7" t="s">
        <v>2875</v>
      </c>
    </row>
    <row r="8" spans="1:2" ht="15.6" x14ac:dyDescent="0.25">
      <c r="A8" s="7" t="s">
        <v>177</v>
      </c>
      <c r="B8" s="7" t="s">
        <v>2874</v>
      </c>
    </row>
    <row r="9" spans="1:2" ht="15.6" x14ac:dyDescent="0.25">
      <c r="A9" s="7" t="s">
        <v>178</v>
      </c>
      <c r="B9" s="7" t="s">
        <v>2879</v>
      </c>
    </row>
    <row r="10" spans="1:2" s="10" customFormat="1" ht="25.2" customHeight="1" x14ac:dyDescent="0.25">
      <c r="A10" s="15" t="s">
        <v>2877</v>
      </c>
      <c r="B10" s="11" t="s">
        <v>2878</v>
      </c>
    </row>
    <row r="11" spans="1:2" ht="15.6" x14ac:dyDescent="0.25">
      <c r="A11" s="15"/>
      <c r="B11" s="7" t="s">
        <v>2855</v>
      </c>
    </row>
    <row r="12" spans="1:2" ht="15.6" x14ac:dyDescent="0.25">
      <c r="A12" s="15"/>
      <c r="B12" s="7" t="s">
        <v>2856</v>
      </c>
    </row>
    <row r="13" spans="1:2" ht="15.6" x14ac:dyDescent="0.25">
      <c r="A13" s="15"/>
      <c r="B13" s="7" t="s">
        <v>2857</v>
      </c>
    </row>
    <row r="14" spans="1:2" ht="15.6" x14ac:dyDescent="0.25">
      <c r="A14" s="15"/>
      <c r="B14" s="7" t="s">
        <v>2858</v>
      </c>
    </row>
    <row r="15" spans="1:2" ht="15.6" x14ac:dyDescent="0.25">
      <c r="A15" s="15"/>
      <c r="B15" s="7" t="s">
        <v>2859</v>
      </c>
    </row>
    <row r="16" spans="1:2" ht="15.6" x14ac:dyDescent="0.25">
      <c r="A16" s="7"/>
    </row>
    <row r="17" spans="1:2" ht="15.6" x14ac:dyDescent="0.25">
      <c r="A17" s="8" t="s">
        <v>2871</v>
      </c>
    </row>
    <row r="18" spans="1:2" ht="15.6" x14ac:dyDescent="0.25">
      <c r="A18" s="7" t="s">
        <v>2843</v>
      </c>
      <c r="B18" s="7" t="s">
        <v>2863</v>
      </c>
    </row>
    <row r="19" spans="1:2" ht="15.6" x14ac:dyDescent="0.25">
      <c r="A19" s="7" t="s">
        <v>2848</v>
      </c>
      <c r="B19" s="7" t="s">
        <v>2864</v>
      </c>
    </row>
    <row r="20" spans="1:2" ht="15.6" x14ac:dyDescent="0.25">
      <c r="A20" s="7" t="s">
        <v>2395</v>
      </c>
      <c r="B20" s="7" t="s">
        <v>2865</v>
      </c>
    </row>
    <row r="21" spans="1:2" ht="15.6" x14ac:dyDescent="0.25">
      <c r="A21" s="7" t="s">
        <v>2394</v>
      </c>
      <c r="B21" s="7" t="s">
        <v>2866</v>
      </c>
    </row>
    <row r="22" spans="1:2" ht="15.6" x14ac:dyDescent="0.25">
      <c r="A22" s="7" t="s">
        <v>2393</v>
      </c>
      <c r="B22" s="7" t="s">
        <v>2867</v>
      </c>
    </row>
    <row r="23" spans="1:2" ht="15.6" x14ac:dyDescent="0.25">
      <c r="A23" s="7" t="s">
        <v>2869</v>
      </c>
      <c r="B23" s="7" t="s">
        <v>2868</v>
      </c>
    </row>
    <row r="24" spans="1:2" ht="18" x14ac:dyDescent="0.25">
      <c r="A24" s="12"/>
      <c r="B24" s="12"/>
    </row>
    <row r="26" spans="1:2" ht="15.6" x14ac:dyDescent="0.25">
      <c r="A26" s="14" t="s">
        <v>2876</v>
      </c>
      <c r="B26" s="14"/>
    </row>
  </sheetData>
  <mergeCells count="4">
    <mergeCell ref="A24:B24"/>
    <mergeCell ref="A1:B1"/>
    <mergeCell ref="A26:B26"/>
    <mergeCell ref="A10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101"/>
  <sheetViews>
    <sheetView tabSelected="1" zoomScaleNormal="100" workbookViewId="0">
      <pane ySplit="1" topLeftCell="A1090" activePane="bottomLeft" state="frozen"/>
      <selection pane="bottomLeft" activeCell="U1090" activeCellId="2" sqref="W12 U1090 U1090"/>
    </sheetView>
  </sheetViews>
  <sheetFormatPr defaultColWidth="14.44140625" defaultRowHeight="15.75" customHeight="1" x14ac:dyDescent="0.25"/>
  <cols>
    <col min="2" max="2" width="7.44140625" bestFit="1" customWidth="1"/>
    <col min="3" max="3" width="13.77734375" bestFit="1" customWidth="1"/>
    <col min="4" max="4" width="10.77734375" bestFit="1" customWidth="1"/>
    <col min="5" max="5" width="13.21875" bestFit="1" customWidth="1"/>
    <col min="6" max="6" width="25.21875" customWidth="1"/>
    <col min="7" max="7" width="19.77734375" customWidth="1"/>
    <col min="8" max="8" width="24.109375" bestFit="1" customWidth="1"/>
    <col min="9" max="9" width="17.6640625" bestFit="1" customWidth="1"/>
    <col min="10" max="10" width="59.33203125" customWidth="1"/>
    <col min="11" max="11" width="8.88671875"/>
    <col min="12" max="12" width="8.88671875" customWidth="1"/>
    <col min="13" max="13" width="9.44140625" bestFit="1" customWidth="1"/>
    <col min="14" max="15" width="8.88671875"/>
    <col min="16" max="16" width="13.21875" bestFit="1" customWidth="1"/>
    <col min="17" max="23" width="21.5546875" customWidth="1"/>
    <col min="24" max="25" width="20.77734375" bestFit="1" customWidth="1"/>
  </cols>
  <sheetData>
    <row r="1" spans="1:25" ht="13.2" x14ac:dyDescent="0.25">
      <c r="A1" t="s">
        <v>2377</v>
      </c>
      <c r="B1" s="1" t="s">
        <v>170</v>
      </c>
      <c r="C1" s="1" t="s">
        <v>171</v>
      </c>
      <c r="D1" s="1" t="s">
        <v>172</v>
      </c>
      <c r="E1" s="1" t="s">
        <v>2889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t="s">
        <v>2881</v>
      </c>
      <c r="L1" t="s">
        <v>2882</v>
      </c>
      <c r="M1" t="s">
        <v>2883</v>
      </c>
      <c r="N1" t="s">
        <v>2884</v>
      </c>
      <c r="O1" t="s">
        <v>27</v>
      </c>
      <c r="P1" s="1" t="s">
        <v>178</v>
      </c>
      <c r="Q1" s="1" t="s">
        <v>2906</v>
      </c>
      <c r="R1" t="s">
        <v>180</v>
      </c>
      <c r="S1" t="s">
        <v>181</v>
      </c>
      <c r="T1" t="s">
        <v>2907</v>
      </c>
      <c r="U1" t="s">
        <v>183</v>
      </c>
      <c r="V1" t="s">
        <v>2908</v>
      </c>
      <c r="W1" t="s">
        <v>185</v>
      </c>
      <c r="X1" t="s">
        <v>186</v>
      </c>
      <c r="Y1" t="s">
        <v>187</v>
      </c>
    </row>
    <row r="2" spans="1:25" ht="13.2" x14ac:dyDescent="0.25">
      <c r="A2" t="s">
        <v>2111</v>
      </c>
      <c r="B2" s="1" t="s">
        <v>26</v>
      </c>
      <c r="C2" s="1" t="s">
        <v>1</v>
      </c>
      <c r="D2" s="1" t="s">
        <v>12</v>
      </c>
      <c r="E2" s="1">
        <v>2</v>
      </c>
      <c r="F2" s="1" t="s">
        <v>95</v>
      </c>
      <c r="G2" s="1" t="s">
        <v>4</v>
      </c>
      <c r="H2" s="1" t="s">
        <v>5</v>
      </c>
      <c r="I2" s="1" t="s">
        <v>18</v>
      </c>
      <c r="J2" s="1" t="s">
        <v>73</v>
      </c>
      <c r="K2">
        <v>1</v>
      </c>
      <c r="L2">
        <v>1</v>
      </c>
      <c r="M2">
        <v>1</v>
      </c>
      <c r="N2">
        <v>1</v>
      </c>
      <c r="O2">
        <v>1</v>
      </c>
      <c r="P2" s="1">
        <v>5</v>
      </c>
      <c r="Q2" t="s">
        <v>2901</v>
      </c>
      <c r="R2" t="s">
        <v>2901</v>
      </c>
      <c r="S2" t="s">
        <v>2901</v>
      </c>
      <c r="T2" t="s">
        <v>2901</v>
      </c>
      <c r="U2" t="s">
        <v>2901</v>
      </c>
      <c r="V2" t="s">
        <v>2901</v>
      </c>
      <c r="W2" t="s">
        <v>2901</v>
      </c>
      <c r="X2" t="s">
        <v>2901</v>
      </c>
      <c r="Y2" t="s">
        <v>2901</v>
      </c>
    </row>
    <row r="3" spans="1:25" ht="13.2" x14ac:dyDescent="0.25">
      <c r="A3" t="s">
        <v>1576</v>
      </c>
      <c r="B3" s="1" t="s">
        <v>26</v>
      </c>
      <c r="C3" s="1" t="s">
        <v>48</v>
      </c>
      <c r="D3" s="1" t="s">
        <v>2</v>
      </c>
      <c r="E3" s="1">
        <v>4</v>
      </c>
      <c r="F3" s="1" t="s">
        <v>92</v>
      </c>
      <c r="G3" s="1" t="s">
        <v>22</v>
      </c>
      <c r="H3" s="1" t="s">
        <v>23</v>
      </c>
      <c r="I3" s="1" t="s">
        <v>7</v>
      </c>
      <c r="J3" s="1" t="s">
        <v>109</v>
      </c>
      <c r="K3">
        <v>1</v>
      </c>
      <c r="L3">
        <v>1</v>
      </c>
      <c r="M3">
        <v>1</v>
      </c>
      <c r="N3">
        <v>0</v>
      </c>
      <c r="O3">
        <v>0</v>
      </c>
      <c r="P3" s="1">
        <v>4</v>
      </c>
      <c r="Q3" t="s">
        <v>2902</v>
      </c>
      <c r="R3" t="s">
        <v>2903</v>
      </c>
      <c r="S3" t="s">
        <v>2903</v>
      </c>
      <c r="T3" t="s">
        <v>2902</v>
      </c>
      <c r="U3" t="s">
        <v>2901</v>
      </c>
      <c r="V3" t="s">
        <v>2902</v>
      </c>
      <c r="W3" t="s">
        <v>2904</v>
      </c>
      <c r="X3" t="s">
        <v>2903</v>
      </c>
      <c r="Y3" t="s">
        <v>2903</v>
      </c>
    </row>
    <row r="4" spans="1:25" ht="13.2" x14ac:dyDescent="0.25">
      <c r="A4" t="s">
        <v>2321</v>
      </c>
      <c r="B4" s="1" t="s">
        <v>0</v>
      </c>
      <c r="C4" s="1" t="s">
        <v>30</v>
      </c>
      <c r="D4" s="1" t="s">
        <v>53</v>
      </c>
      <c r="E4" s="1">
        <v>3</v>
      </c>
      <c r="F4" s="1" t="s">
        <v>3</v>
      </c>
      <c r="G4" s="1" t="s">
        <v>4</v>
      </c>
      <c r="H4" s="1" t="s">
        <v>5</v>
      </c>
      <c r="I4" s="1" t="s">
        <v>7</v>
      </c>
      <c r="J4" s="1" t="s">
        <v>31</v>
      </c>
      <c r="K4">
        <v>1</v>
      </c>
      <c r="L4">
        <v>1</v>
      </c>
      <c r="M4">
        <v>0</v>
      </c>
      <c r="N4">
        <v>0</v>
      </c>
      <c r="O4">
        <v>0</v>
      </c>
      <c r="P4" s="1">
        <v>4</v>
      </c>
      <c r="Q4" t="s">
        <v>2902</v>
      </c>
      <c r="R4" t="s">
        <v>2901</v>
      </c>
      <c r="S4" t="s">
        <v>2902</v>
      </c>
      <c r="T4" t="s">
        <v>2902</v>
      </c>
      <c r="U4" t="s">
        <v>2901</v>
      </c>
      <c r="V4" t="s">
        <v>2902</v>
      </c>
      <c r="W4" t="s">
        <v>2905</v>
      </c>
      <c r="X4" t="s">
        <v>2902</v>
      </c>
      <c r="Y4" t="s">
        <v>2902</v>
      </c>
    </row>
    <row r="5" spans="1:25" ht="13.2" x14ac:dyDescent="0.25">
      <c r="A5" t="s">
        <v>2122</v>
      </c>
      <c r="B5" s="1" t="s">
        <v>26</v>
      </c>
      <c r="C5" s="1" t="s">
        <v>35</v>
      </c>
      <c r="D5" s="1" t="s">
        <v>12</v>
      </c>
      <c r="E5" s="1">
        <v>2</v>
      </c>
      <c r="F5" s="1" t="s">
        <v>2400</v>
      </c>
      <c r="G5" s="1" t="s">
        <v>4</v>
      </c>
      <c r="H5" s="1" t="s">
        <v>5</v>
      </c>
      <c r="I5" s="1" t="s">
        <v>58</v>
      </c>
      <c r="J5" s="1" t="s">
        <v>15</v>
      </c>
      <c r="K5">
        <v>1</v>
      </c>
      <c r="L5">
        <v>1</v>
      </c>
      <c r="M5">
        <v>0</v>
      </c>
      <c r="N5">
        <v>1</v>
      </c>
      <c r="O5">
        <v>0</v>
      </c>
      <c r="P5" s="1">
        <v>4</v>
      </c>
      <c r="Q5" t="s">
        <v>2901</v>
      </c>
      <c r="R5" t="s">
        <v>2902</v>
      </c>
      <c r="S5" t="s">
        <v>2902</v>
      </c>
      <c r="T5" t="s">
        <v>2901</v>
      </c>
      <c r="U5" t="s">
        <v>2905</v>
      </c>
      <c r="V5" t="s">
        <v>2901</v>
      </c>
      <c r="W5" t="s">
        <v>2901</v>
      </c>
      <c r="X5" t="s">
        <v>2902</v>
      </c>
      <c r="Y5" t="s">
        <v>2905</v>
      </c>
    </row>
    <row r="6" spans="1:25" ht="13.2" x14ac:dyDescent="0.25">
      <c r="A6" t="s">
        <v>1516</v>
      </c>
      <c r="B6" s="1" t="s">
        <v>26</v>
      </c>
      <c r="C6" s="1" t="s">
        <v>78</v>
      </c>
      <c r="D6" s="1" t="s">
        <v>2</v>
      </c>
      <c r="E6" s="1">
        <v>4</v>
      </c>
      <c r="F6" s="1" t="s">
        <v>41</v>
      </c>
      <c r="G6" s="1" t="s">
        <v>4</v>
      </c>
      <c r="H6" s="1" t="s">
        <v>5</v>
      </c>
      <c r="I6" s="1" t="s">
        <v>7</v>
      </c>
      <c r="J6" s="1" t="s">
        <v>31</v>
      </c>
      <c r="K6">
        <v>1</v>
      </c>
      <c r="L6">
        <v>1</v>
      </c>
      <c r="M6">
        <v>0</v>
      </c>
      <c r="N6">
        <v>0</v>
      </c>
      <c r="O6">
        <v>0</v>
      </c>
      <c r="P6" s="1">
        <v>3</v>
      </c>
      <c r="Q6" t="s">
        <v>2901</v>
      </c>
      <c r="R6" t="s">
        <v>2902</v>
      </c>
      <c r="S6" t="s">
        <v>2901</v>
      </c>
      <c r="T6" t="s">
        <v>2902</v>
      </c>
      <c r="U6" t="s">
        <v>2904</v>
      </c>
      <c r="V6" t="s">
        <v>2902</v>
      </c>
      <c r="W6" t="s">
        <v>2904</v>
      </c>
      <c r="X6" t="s">
        <v>2901</v>
      </c>
      <c r="Y6" t="s">
        <v>2902</v>
      </c>
    </row>
    <row r="7" spans="1:25" ht="13.2" x14ac:dyDescent="0.25">
      <c r="A7" t="s">
        <v>1616</v>
      </c>
      <c r="B7" s="1" t="s">
        <v>0</v>
      </c>
      <c r="C7" s="1" t="s">
        <v>2397</v>
      </c>
      <c r="D7" s="1" t="s">
        <v>2</v>
      </c>
      <c r="E7" s="1">
        <v>4</v>
      </c>
      <c r="F7" s="1" t="s">
        <v>2400</v>
      </c>
      <c r="G7" s="1" t="s">
        <v>63</v>
      </c>
      <c r="H7" s="1" t="s">
        <v>23</v>
      </c>
      <c r="I7" s="1" t="s">
        <v>7</v>
      </c>
      <c r="J7" s="1" t="s">
        <v>56</v>
      </c>
      <c r="K7">
        <v>1</v>
      </c>
      <c r="L7">
        <v>0</v>
      </c>
      <c r="M7">
        <v>0</v>
      </c>
      <c r="N7">
        <v>1</v>
      </c>
      <c r="O7">
        <v>0</v>
      </c>
      <c r="P7" s="1">
        <v>5</v>
      </c>
      <c r="Q7" t="s">
        <v>2902</v>
      </c>
      <c r="R7" t="s">
        <v>2902</v>
      </c>
      <c r="S7" t="s">
        <v>2902</v>
      </c>
      <c r="T7" t="s">
        <v>2902</v>
      </c>
      <c r="U7" t="s">
        <v>2903</v>
      </c>
      <c r="V7" t="s">
        <v>2903</v>
      </c>
      <c r="W7" t="s">
        <v>2901</v>
      </c>
      <c r="X7" t="s">
        <v>2903</v>
      </c>
      <c r="Y7" t="s">
        <v>2902</v>
      </c>
    </row>
    <row r="8" spans="1:25" ht="13.2" x14ac:dyDescent="0.25">
      <c r="A8" t="s">
        <v>1833</v>
      </c>
      <c r="B8" s="1" t="s">
        <v>26</v>
      </c>
      <c r="C8" s="1" t="s">
        <v>48</v>
      </c>
      <c r="D8" s="1" t="s">
        <v>12</v>
      </c>
      <c r="E8" s="1">
        <v>2</v>
      </c>
      <c r="F8" s="5" t="s">
        <v>2399</v>
      </c>
      <c r="G8" s="1" t="s">
        <v>86</v>
      </c>
      <c r="H8" s="1" t="s">
        <v>5</v>
      </c>
      <c r="I8" s="1" t="s">
        <v>18</v>
      </c>
      <c r="J8" s="1" t="s">
        <v>36</v>
      </c>
      <c r="K8">
        <v>1</v>
      </c>
      <c r="L8">
        <v>1</v>
      </c>
      <c r="M8">
        <v>1</v>
      </c>
      <c r="N8">
        <v>1</v>
      </c>
      <c r="O8">
        <v>0</v>
      </c>
      <c r="P8" s="1">
        <v>4</v>
      </c>
      <c r="Q8" t="s">
        <v>2901</v>
      </c>
      <c r="R8" t="s">
        <v>2901</v>
      </c>
      <c r="S8" t="s">
        <v>2901</v>
      </c>
      <c r="T8" t="s">
        <v>2901</v>
      </c>
      <c r="U8" t="s">
        <v>2901</v>
      </c>
      <c r="V8" t="s">
        <v>2901</v>
      </c>
      <c r="W8" t="s">
        <v>2901</v>
      </c>
      <c r="X8" t="s">
        <v>2901</v>
      </c>
      <c r="Y8" t="s">
        <v>2901</v>
      </c>
    </row>
    <row r="9" spans="1:25" ht="13.2" x14ac:dyDescent="0.25">
      <c r="A9" t="s">
        <v>2141</v>
      </c>
      <c r="B9" s="1" t="s">
        <v>26</v>
      </c>
      <c r="C9" s="1" t="s">
        <v>48</v>
      </c>
      <c r="D9" s="1" t="s">
        <v>53</v>
      </c>
      <c r="E9" s="1">
        <v>3</v>
      </c>
      <c r="F9" s="1" t="s">
        <v>92</v>
      </c>
      <c r="G9" s="1" t="s">
        <v>63</v>
      </c>
      <c r="H9" s="1" t="s">
        <v>5</v>
      </c>
      <c r="I9" s="1" t="s">
        <v>58</v>
      </c>
      <c r="J9" s="1" t="s">
        <v>112</v>
      </c>
      <c r="K9">
        <v>1</v>
      </c>
      <c r="L9">
        <v>0</v>
      </c>
      <c r="M9">
        <v>1</v>
      </c>
      <c r="N9">
        <v>0</v>
      </c>
      <c r="O9">
        <v>0</v>
      </c>
      <c r="P9" s="1">
        <v>4</v>
      </c>
      <c r="Q9" t="s">
        <v>2902</v>
      </c>
      <c r="R9" t="s">
        <v>2903</v>
      </c>
      <c r="S9" t="s">
        <v>2903</v>
      </c>
      <c r="T9" t="s">
        <v>2901</v>
      </c>
      <c r="U9" t="s">
        <v>2905</v>
      </c>
      <c r="V9" t="s">
        <v>2901</v>
      </c>
      <c r="W9" t="s">
        <v>2901</v>
      </c>
      <c r="X9" t="s">
        <v>2901</v>
      </c>
      <c r="Y9" t="s">
        <v>2902</v>
      </c>
    </row>
    <row r="10" spans="1:25" ht="13.2" x14ac:dyDescent="0.25">
      <c r="A10" t="s">
        <v>1624</v>
      </c>
      <c r="B10" s="1" t="s">
        <v>0</v>
      </c>
      <c r="C10" s="1" t="s">
        <v>48</v>
      </c>
      <c r="D10" s="1" t="s">
        <v>2</v>
      </c>
      <c r="E10" s="1">
        <v>4</v>
      </c>
      <c r="F10" s="1" t="s">
        <v>2400</v>
      </c>
      <c r="G10" s="1" t="s">
        <v>22</v>
      </c>
      <c r="H10" s="1" t="s">
        <v>23</v>
      </c>
      <c r="I10" s="1" t="s">
        <v>7</v>
      </c>
      <c r="J10" s="1" t="s">
        <v>15</v>
      </c>
      <c r="K10">
        <v>1</v>
      </c>
      <c r="L10">
        <v>1</v>
      </c>
      <c r="M10">
        <v>0</v>
      </c>
      <c r="N10">
        <v>1</v>
      </c>
      <c r="O10">
        <v>0</v>
      </c>
      <c r="P10" s="1">
        <v>4</v>
      </c>
      <c r="Q10" t="s">
        <v>2902</v>
      </c>
      <c r="R10" t="s">
        <v>2901</v>
      </c>
      <c r="S10" t="s">
        <v>2901</v>
      </c>
      <c r="T10" t="s">
        <v>2903</v>
      </c>
      <c r="U10" t="s">
        <v>2901</v>
      </c>
      <c r="V10" t="s">
        <v>2903</v>
      </c>
      <c r="W10" t="s">
        <v>2905</v>
      </c>
      <c r="X10" t="s">
        <v>2903</v>
      </c>
      <c r="Y10" t="s">
        <v>2903</v>
      </c>
    </row>
    <row r="11" spans="1:25" ht="13.2" x14ac:dyDescent="0.25">
      <c r="A11" t="s">
        <v>2348</v>
      </c>
      <c r="B11" s="1" t="s">
        <v>0</v>
      </c>
      <c r="C11" s="1" t="s">
        <v>2397</v>
      </c>
      <c r="D11" s="1" t="s">
        <v>49</v>
      </c>
      <c r="E11" s="1">
        <v>1</v>
      </c>
      <c r="F11" s="1" t="s">
        <v>54</v>
      </c>
      <c r="G11" s="1" t="s">
        <v>63</v>
      </c>
      <c r="H11" s="1" t="s">
        <v>5</v>
      </c>
      <c r="I11" s="1" t="s">
        <v>14</v>
      </c>
      <c r="J11" s="1" t="s">
        <v>8</v>
      </c>
      <c r="K11">
        <v>1</v>
      </c>
      <c r="L11">
        <v>0</v>
      </c>
      <c r="M11">
        <v>0</v>
      </c>
      <c r="N11">
        <v>0</v>
      </c>
      <c r="O11">
        <v>0</v>
      </c>
      <c r="P11" s="1">
        <v>4</v>
      </c>
      <c r="Q11" t="s">
        <v>2902</v>
      </c>
      <c r="R11" t="s">
        <v>2905</v>
      </c>
      <c r="S11" t="s">
        <v>2901</v>
      </c>
      <c r="T11" t="s">
        <v>2901</v>
      </c>
      <c r="U11" t="s">
        <v>2903</v>
      </c>
      <c r="V11" t="s">
        <v>2903</v>
      </c>
      <c r="W11" t="s">
        <v>2902</v>
      </c>
      <c r="X11" t="s">
        <v>2903</v>
      </c>
      <c r="Y11" t="s">
        <v>2902</v>
      </c>
    </row>
    <row r="12" spans="1:25" ht="13.2" x14ac:dyDescent="0.25">
      <c r="A12" t="s">
        <v>1394</v>
      </c>
      <c r="B12" s="1" t="s">
        <v>0</v>
      </c>
      <c r="C12" s="1" t="s">
        <v>33</v>
      </c>
      <c r="D12" s="1" t="s">
        <v>12</v>
      </c>
      <c r="E12" s="1">
        <v>2</v>
      </c>
      <c r="F12" s="1" t="s">
        <v>43</v>
      </c>
      <c r="G12" s="1" t="s">
        <v>63</v>
      </c>
      <c r="H12" s="1" t="s">
        <v>23</v>
      </c>
      <c r="I12" s="1" t="s">
        <v>18</v>
      </c>
      <c r="J12" s="1" t="s">
        <v>15</v>
      </c>
      <c r="K12">
        <v>1</v>
      </c>
      <c r="L12">
        <v>1</v>
      </c>
      <c r="M12">
        <v>0</v>
      </c>
      <c r="N12">
        <v>1</v>
      </c>
      <c r="O12">
        <v>0</v>
      </c>
      <c r="P12" s="1">
        <v>5</v>
      </c>
      <c r="Q12" t="s">
        <v>2903</v>
      </c>
      <c r="R12" t="s">
        <v>2902</v>
      </c>
      <c r="S12" t="s">
        <v>2901</v>
      </c>
      <c r="T12" t="s">
        <v>2901</v>
      </c>
      <c r="U12" t="s">
        <v>2903</v>
      </c>
      <c r="V12" t="s">
        <v>2902</v>
      </c>
      <c r="W12" t="s">
        <v>2903</v>
      </c>
      <c r="X12" t="s">
        <v>2902</v>
      </c>
      <c r="Y12" t="s">
        <v>2901</v>
      </c>
    </row>
    <row r="13" spans="1:25" ht="13.2" x14ac:dyDescent="0.25">
      <c r="A13" t="s">
        <v>2193</v>
      </c>
      <c r="B13" s="1" t="s">
        <v>0</v>
      </c>
      <c r="C13" s="1" t="s">
        <v>35</v>
      </c>
      <c r="D13" s="1" t="s">
        <v>53</v>
      </c>
      <c r="E13" s="1">
        <v>3</v>
      </c>
      <c r="F13" s="1" t="s">
        <v>2400</v>
      </c>
      <c r="G13" s="1" t="s">
        <v>4</v>
      </c>
      <c r="H13" s="1" t="s">
        <v>5</v>
      </c>
      <c r="I13" s="1" t="s">
        <v>7</v>
      </c>
      <c r="J13" s="1" t="s">
        <v>31</v>
      </c>
      <c r="K13">
        <v>1</v>
      </c>
      <c r="L13">
        <v>1</v>
      </c>
      <c r="M13">
        <v>0</v>
      </c>
      <c r="N13">
        <v>0</v>
      </c>
      <c r="O13">
        <v>0</v>
      </c>
      <c r="P13" s="1">
        <v>3</v>
      </c>
      <c r="Q13" t="s">
        <v>2902</v>
      </c>
      <c r="R13" t="s">
        <v>2901</v>
      </c>
      <c r="S13" t="s">
        <v>2901</v>
      </c>
      <c r="T13" t="s">
        <v>2902</v>
      </c>
      <c r="U13" t="s">
        <v>2903</v>
      </c>
      <c r="V13" t="s">
        <v>2903</v>
      </c>
      <c r="W13" t="s">
        <v>2905</v>
      </c>
      <c r="X13" t="s">
        <v>2903</v>
      </c>
      <c r="Y13" t="s">
        <v>2902</v>
      </c>
    </row>
    <row r="14" spans="1:25" ht="13.2" x14ac:dyDescent="0.25">
      <c r="A14" t="s">
        <v>1845</v>
      </c>
      <c r="B14" s="1" t="s">
        <v>26</v>
      </c>
      <c r="C14" s="1" t="s">
        <v>2397</v>
      </c>
      <c r="D14" s="1" t="s">
        <v>53</v>
      </c>
      <c r="E14" s="1">
        <v>3</v>
      </c>
      <c r="F14" s="1" t="s">
        <v>2853</v>
      </c>
      <c r="G14" s="1" t="s">
        <v>22</v>
      </c>
      <c r="H14" s="1" t="s">
        <v>23</v>
      </c>
      <c r="I14" s="1" t="s">
        <v>18</v>
      </c>
      <c r="J14" s="1" t="s">
        <v>67</v>
      </c>
      <c r="K14">
        <v>0</v>
      </c>
      <c r="L14">
        <v>1</v>
      </c>
      <c r="M14">
        <v>1</v>
      </c>
      <c r="N14">
        <v>0</v>
      </c>
      <c r="O14">
        <v>0</v>
      </c>
      <c r="P14" s="1">
        <v>5</v>
      </c>
      <c r="Q14" t="s">
        <v>2903</v>
      </c>
      <c r="R14" t="s">
        <v>2903</v>
      </c>
      <c r="S14" t="s">
        <v>2903</v>
      </c>
      <c r="T14" t="s">
        <v>2902</v>
      </c>
      <c r="U14" t="s">
        <v>2901</v>
      </c>
      <c r="V14" t="s">
        <v>2903</v>
      </c>
      <c r="W14" t="s">
        <v>2901</v>
      </c>
      <c r="X14" t="s">
        <v>2903</v>
      </c>
      <c r="Y14" t="s">
        <v>2901</v>
      </c>
    </row>
    <row r="15" spans="1:25" ht="13.2" x14ac:dyDescent="0.25">
      <c r="A15" t="s">
        <v>1401</v>
      </c>
      <c r="B15" s="1" t="s">
        <v>0</v>
      </c>
      <c r="C15" s="1" t="s">
        <v>99</v>
      </c>
      <c r="D15" s="1" t="s">
        <v>2</v>
      </c>
      <c r="E15" s="1">
        <v>4</v>
      </c>
      <c r="F15" s="1" t="s">
        <v>46</v>
      </c>
      <c r="G15" s="1" t="s">
        <v>4</v>
      </c>
      <c r="H15" s="1" t="s">
        <v>5</v>
      </c>
      <c r="I15" s="1" t="s">
        <v>7</v>
      </c>
      <c r="J15" s="1" t="s">
        <v>56</v>
      </c>
      <c r="K15">
        <v>1</v>
      </c>
      <c r="L15">
        <v>0</v>
      </c>
      <c r="M15">
        <v>0</v>
      </c>
      <c r="N15">
        <v>1</v>
      </c>
      <c r="O15">
        <v>0</v>
      </c>
      <c r="P15" s="1">
        <v>4</v>
      </c>
      <c r="Q15" t="s">
        <v>2902</v>
      </c>
      <c r="R15" t="s">
        <v>2903</v>
      </c>
      <c r="S15" t="s">
        <v>2902</v>
      </c>
      <c r="T15" t="s">
        <v>2903</v>
      </c>
      <c r="U15" t="s">
        <v>2902</v>
      </c>
      <c r="V15" t="s">
        <v>2901</v>
      </c>
      <c r="W15" t="s">
        <v>2901</v>
      </c>
      <c r="X15" t="s">
        <v>2903</v>
      </c>
      <c r="Y15" t="s">
        <v>2902</v>
      </c>
    </row>
    <row r="16" spans="1:25" ht="13.2" x14ac:dyDescent="0.25">
      <c r="A16" t="s">
        <v>2247</v>
      </c>
      <c r="B16" s="1" t="s">
        <v>0</v>
      </c>
      <c r="C16" s="1" t="s">
        <v>2397</v>
      </c>
      <c r="D16" s="1" t="s">
        <v>53</v>
      </c>
      <c r="E16" s="1">
        <v>3</v>
      </c>
      <c r="F16" s="1" t="s">
        <v>60</v>
      </c>
      <c r="G16" s="1" t="s">
        <v>22</v>
      </c>
      <c r="H16" s="1" t="s">
        <v>5</v>
      </c>
      <c r="I16" s="1" t="s">
        <v>7</v>
      </c>
      <c r="J16" s="1" t="s">
        <v>8</v>
      </c>
      <c r="K16">
        <v>1</v>
      </c>
      <c r="L16">
        <v>0</v>
      </c>
      <c r="M16">
        <v>0</v>
      </c>
      <c r="N16">
        <v>0</v>
      </c>
      <c r="O16">
        <v>0</v>
      </c>
      <c r="P16" s="1">
        <v>4</v>
      </c>
      <c r="Q16" t="s">
        <v>2902</v>
      </c>
      <c r="R16" t="s">
        <v>2905</v>
      </c>
      <c r="S16" t="s">
        <v>2901</v>
      </c>
      <c r="T16" t="s">
        <v>2901</v>
      </c>
      <c r="U16" t="s">
        <v>2902</v>
      </c>
      <c r="V16" t="s">
        <v>2905</v>
      </c>
      <c r="W16" t="s">
        <v>2905</v>
      </c>
      <c r="X16" t="s">
        <v>2902</v>
      </c>
      <c r="Y16" t="s">
        <v>2905</v>
      </c>
    </row>
    <row r="17" spans="1:25" ht="13.2" x14ac:dyDescent="0.25">
      <c r="A17" t="s">
        <v>2181</v>
      </c>
      <c r="B17" s="1" t="s">
        <v>26</v>
      </c>
      <c r="C17" s="1" t="s">
        <v>66</v>
      </c>
      <c r="D17" s="1" t="s">
        <v>53</v>
      </c>
      <c r="E17" s="1">
        <v>3</v>
      </c>
      <c r="F17" s="1" t="s">
        <v>92</v>
      </c>
      <c r="G17" s="1" t="s">
        <v>63</v>
      </c>
      <c r="H17" s="1" t="s">
        <v>5</v>
      </c>
      <c r="I17" s="1" t="s">
        <v>18</v>
      </c>
      <c r="J17" s="1" t="s">
        <v>109</v>
      </c>
      <c r="K17">
        <v>1</v>
      </c>
      <c r="L17">
        <v>1</v>
      </c>
      <c r="M17">
        <v>1</v>
      </c>
      <c r="N17">
        <v>0</v>
      </c>
      <c r="O17">
        <v>0</v>
      </c>
      <c r="P17" s="1">
        <v>5</v>
      </c>
      <c r="Q17" t="s">
        <v>2902</v>
      </c>
      <c r="R17" t="s">
        <v>2903</v>
      </c>
      <c r="S17" t="s">
        <v>2903</v>
      </c>
      <c r="T17" t="s">
        <v>2901</v>
      </c>
      <c r="U17" t="s">
        <v>2905</v>
      </c>
      <c r="V17" t="s">
        <v>2902</v>
      </c>
      <c r="W17" t="s">
        <v>2901</v>
      </c>
      <c r="X17" t="s">
        <v>2902</v>
      </c>
      <c r="Y17" t="s">
        <v>2902</v>
      </c>
    </row>
    <row r="18" spans="1:25" ht="13.2" x14ac:dyDescent="0.25">
      <c r="A18" t="s">
        <v>2290</v>
      </c>
      <c r="B18" s="1" t="s">
        <v>0</v>
      </c>
      <c r="C18" s="1" t="s">
        <v>48</v>
      </c>
      <c r="D18" s="1" t="s">
        <v>49</v>
      </c>
      <c r="E18" s="1">
        <v>1</v>
      </c>
      <c r="F18" s="1" t="s">
        <v>46</v>
      </c>
      <c r="G18" s="1" t="s">
        <v>63</v>
      </c>
      <c r="H18" s="1" t="s">
        <v>5</v>
      </c>
      <c r="I18" s="1" t="s">
        <v>18</v>
      </c>
      <c r="J18" s="1" t="s">
        <v>80</v>
      </c>
      <c r="K18">
        <v>0</v>
      </c>
      <c r="L18">
        <v>1</v>
      </c>
      <c r="M18">
        <v>0</v>
      </c>
      <c r="N18">
        <v>0</v>
      </c>
      <c r="O18">
        <v>0</v>
      </c>
      <c r="P18" s="1">
        <v>4</v>
      </c>
      <c r="Q18" t="s">
        <v>2902</v>
      </c>
      <c r="R18" t="s">
        <v>2902</v>
      </c>
      <c r="S18" t="s">
        <v>2902</v>
      </c>
      <c r="T18" t="s">
        <v>2902</v>
      </c>
      <c r="U18" t="s">
        <v>2902</v>
      </c>
      <c r="V18" t="s">
        <v>2902</v>
      </c>
      <c r="W18" t="s">
        <v>2902</v>
      </c>
      <c r="X18" t="s">
        <v>2902</v>
      </c>
      <c r="Y18" t="s">
        <v>2902</v>
      </c>
    </row>
    <row r="19" spans="1:25" ht="13.2" x14ac:dyDescent="0.25">
      <c r="A19" t="s">
        <v>2101</v>
      </c>
      <c r="B19" s="1" t="s">
        <v>26</v>
      </c>
      <c r="C19" s="1" t="s">
        <v>2397</v>
      </c>
      <c r="D19" s="1" t="s">
        <v>53</v>
      </c>
      <c r="E19" s="1">
        <v>3</v>
      </c>
      <c r="F19" s="1" t="s">
        <v>43</v>
      </c>
      <c r="G19" s="1" t="s">
        <v>22</v>
      </c>
      <c r="H19" s="1" t="s">
        <v>23</v>
      </c>
      <c r="I19" s="1" t="s">
        <v>58</v>
      </c>
      <c r="J19" s="1" t="s">
        <v>64</v>
      </c>
      <c r="K19">
        <v>1</v>
      </c>
      <c r="L19">
        <v>0</v>
      </c>
      <c r="M19">
        <v>1</v>
      </c>
      <c r="N19">
        <v>1</v>
      </c>
      <c r="O19">
        <v>0</v>
      </c>
      <c r="P19" s="1">
        <v>3</v>
      </c>
      <c r="Q19" t="s">
        <v>2902</v>
      </c>
      <c r="R19" t="s">
        <v>2901</v>
      </c>
      <c r="S19" t="s">
        <v>2902</v>
      </c>
      <c r="T19" t="s">
        <v>2901</v>
      </c>
      <c r="U19" t="s">
        <v>2905</v>
      </c>
      <c r="V19" t="s">
        <v>2902</v>
      </c>
      <c r="W19" t="s">
        <v>2902</v>
      </c>
      <c r="X19" t="s">
        <v>2901</v>
      </c>
      <c r="Y19" t="s">
        <v>2901</v>
      </c>
    </row>
    <row r="20" spans="1:25" ht="13.2" x14ac:dyDescent="0.25">
      <c r="A20" t="s">
        <v>1341</v>
      </c>
      <c r="B20" s="1" t="s">
        <v>26</v>
      </c>
      <c r="C20" s="1" t="s">
        <v>48</v>
      </c>
      <c r="D20" s="1" t="s">
        <v>2</v>
      </c>
      <c r="E20" s="1">
        <v>4</v>
      </c>
      <c r="F20" s="1" t="s">
        <v>2853</v>
      </c>
      <c r="G20" s="1" t="s">
        <v>63</v>
      </c>
      <c r="H20" s="1" t="s">
        <v>34</v>
      </c>
      <c r="I20" s="1" t="s">
        <v>7</v>
      </c>
      <c r="J20" s="1" t="s">
        <v>31</v>
      </c>
      <c r="K20">
        <v>1</v>
      </c>
      <c r="L20">
        <v>1</v>
      </c>
      <c r="M20">
        <v>0</v>
      </c>
      <c r="N20">
        <v>0</v>
      </c>
      <c r="O20">
        <v>0</v>
      </c>
      <c r="P20" s="1">
        <v>4</v>
      </c>
      <c r="Q20" t="s">
        <v>2901</v>
      </c>
      <c r="R20" t="s">
        <v>2902</v>
      </c>
      <c r="S20" t="s">
        <v>2902</v>
      </c>
      <c r="T20" t="s">
        <v>2902</v>
      </c>
      <c r="U20" t="s">
        <v>2902</v>
      </c>
      <c r="V20" t="s">
        <v>2902</v>
      </c>
      <c r="W20" t="s">
        <v>2901</v>
      </c>
      <c r="X20" t="s">
        <v>2901</v>
      </c>
      <c r="Y20" t="s">
        <v>2905</v>
      </c>
    </row>
    <row r="21" spans="1:25" ht="13.2" x14ac:dyDescent="0.25">
      <c r="A21" t="s">
        <v>2068</v>
      </c>
      <c r="B21" s="1" t="s">
        <v>0</v>
      </c>
      <c r="C21" s="1" t="s">
        <v>11</v>
      </c>
      <c r="D21" s="1" t="s">
        <v>12</v>
      </c>
      <c r="E21" s="1">
        <v>2</v>
      </c>
      <c r="F21" s="1" t="s">
        <v>83</v>
      </c>
      <c r="G21" s="1" t="s">
        <v>4</v>
      </c>
      <c r="H21" s="1" t="s">
        <v>5</v>
      </c>
      <c r="I21" s="1" t="s">
        <v>58</v>
      </c>
      <c r="J21" s="1" t="s">
        <v>8</v>
      </c>
      <c r="K21">
        <v>1</v>
      </c>
      <c r="L21">
        <v>0</v>
      </c>
      <c r="M21">
        <v>0</v>
      </c>
      <c r="N21">
        <v>0</v>
      </c>
      <c r="O21">
        <v>0</v>
      </c>
      <c r="P21" s="1">
        <v>3</v>
      </c>
      <c r="Q21" t="s">
        <v>2902</v>
      </c>
      <c r="R21" t="s">
        <v>2905</v>
      </c>
      <c r="S21" t="s">
        <v>2905</v>
      </c>
      <c r="T21" t="s">
        <v>2901</v>
      </c>
      <c r="U21" t="s">
        <v>2902</v>
      </c>
      <c r="V21" t="s">
        <v>2905</v>
      </c>
      <c r="W21" t="s">
        <v>2905</v>
      </c>
      <c r="X21" t="s">
        <v>2901</v>
      </c>
      <c r="Y21" t="s">
        <v>2902</v>
      </c>
    </row>
    <row r="22" spans="1:25" ht="13.2" x14ac:dyDescent="0.25">
      <c r="A22" t="s">
        <v>2361</v>
      </c>
      <c r="B22" s="1" t="s">
        <v>0</v>
      </c>
      <c r="C22" s="1" t="s">
        <v>79</v>
      </c>
      <c r="D22" s="1" t="s">
        <v>53</v>
      </c>
      <c r="E22" s="1">
        <v>3</v>
      </c>
      <c r="F22" s="1" t="s">
        <v>76</v>
      </c>
      <c r="G22" s="1" t="s">
        <v>4</v>
      </c>
      <c r="H22" s="1" t="s">
        <v>55</v>
      </c>
      <c r="I22" s="1" t="s">
        <v>18</v>
      </c>
      <c r="J22" s="1" t="s">
        <v>8</v>
      </c>
      <c r="K22">
        <v>1</v>
      </c>
      <c r="L22">
        <v>0</v>
      </c>
      <c r="M22">
        <v>0</v>
      </c>
      <c r="N22">
        <v>0</v>
      </c>
      <c r="O22">
        <v>0</v>
      </c>
      <c r="P22" s="1">
        <v>4</v>
      </c>
      <c r="Q22" t="s">
        <v>2902</v>
      </c>
      <c r="R22" t="s">
        <v>2905</v>
      </c>
      <c r="S22" t="s">
        <v>2905</v>
      </c>
      <c r="T22" t="s">
        <v>2903</v>
      </c>
      <c r="U22" t="s">
        <v>2901</v>
      </c>
      <c r="V22" t="s">
        <v>2903</v>
      </c>
      <c r="W22" t="s">
        <v>2901</v>
      </c>
      <c r="X22" t="s">
        <v>2903</v>
      </c>
      <c r="Y22" t="s">
        <v>2903</v>
      </c>
    </row>
    <row r="23" spans="1:25" ht="13.2" x14ac:dyDescent="0.25">
      <c r="A23" t="s">
        <v>2088</v>
      </c>
      <c r="B23" s="1" t="s">
        <v>26</v>
      </c>
      <c r="C23" s="1" t="s">
        <v>11</v>
      </c>
      <c r="D23" s="1" t="s">
        <v>12</v>
      </c>
      <c r="E23" s="1">
        <v>2</v>
      </c>
      <c r="F23" s="1" t="s">
        <v>43</v>
      </c>
      <c r="G23" s="1" t="s">
        <v>4</v>
      </c>
      <c r="H23" s="1" t="s">
        <v>5</v>
      </c>
      <c r="I23" s="1" t="s">
        <v>18</v>
      </c>
      <c r="J23" s="1" t="s">
        <v>31</v>
      </c>
      <c r="K23">
        <v>1</v>
      </c>
      <c r="L23">
        <v>1</v>
      </c>
      <c r="M23">
        <v>0</v>
      </c>
      <c r="N23">
        <v>0</v>
      </c>
      <c r="O23">
        <v>0</v>
      </c>
      <c r="P23" s="1">
        <v>3</v>
      </c>
      <c r="Q23" t="s">
        <v>2905</v>
      </c>
      <c r="R23" t="s">
        <v>2901</v>
      </c>
      <c r="S23" t="s">
        <v>2902</v>
      </c>
      <c r="T23" t="s">
        <v>2901</v>
      </c>
      <c r="U23" t="s">
        <v>2901</v>
      </c>
      <c r="V23" t="s">
        <v>2901</v>
      </c>
      <c r="W23" t="s">
        <v>2905</v>
      </c>
      <c r="X23" t="s">
        <v>2902</v>
      </c>
      <c r="Y23" t="s">
        <v>2901</v>
      </c>
    </row>
    <row r="24" spans="1:25" ht="13.2" x14ac:dyDescent="0.25">
      <c r="A24" t="s">
        <v>1811</v>
      </c>
      <c r="B24" s="1" t="s">
        <v>26</v>
      </c>
      <c r="C24" s="1" t="s">
        <v>66</v>
      </c>
      <c r="D24" s="1" t="s">
        <v>53</v>
      </c>
      <c r="E24" s="1">
        <v>3</v>
      </c>
      <c r="F24" s="1" t="s">
        <v>83</v>
      </c>
      <c r="G24" s="1" t="s">
        <v>4</v>
      </c>
      <c r="H24" s="1" t="s">
        <v>5</v>
      </c>
      <c r="I24" s="1" t="s">
        <v>58</v>
      </c>
      <c r="J24" s="1" t="s">
        <v>36</v>
      </c>
      <c r="K24">
        <v>1</v>
      </c>
      <c r="L24">
        <v>1</v>
      </c>
      <c r="M24">
        <v>1</v>
      </c>
      <c r="N24">
        <v>1</v>
      </c>
      <c r="O24">
        <v>0</v>
      </c>
      <c r="P24" s="1">
        <v>3</v>
      </c>
      <c r="Q24" t="s">
        <v>2904</v>
      </c>
      <c r="R24" t="s">
        <v>2902</v>
      </c>
      <c r="S24" t="s">
        <v>2902</v>
      </c>
      <c r="T24" t="s">
        <v>2902</v>
      </c>
      <c r="U24" t="s">
        <v>2905</v>
      </c>
      <c r="V24" t="s">
        <v>2901</v>
      </c>
      <c r="W24" t="s">
        <v>2905</v>
      </c>
      <c r="X24" t="s">
        <v>2902</v>
      </c>
      <c r="Y24" t="s">
        <v>2903</v>
      </c>
    </row>
    <row r="25" spans="1:25" ht="13.2" x14ac:dyDescent="0.25">
      <c r="A25" t="s">
        <v>2287</v>
      </c>
      <c r="B25" s="1" t="s">
        <v>26</v>
      </c>
      <c r="C25" s="1" t="s">
        <v>35</v>
      </c>
      <c r="D25" s="1" t="s">
        <v>49</v>
      </c>
      <c r="E25" s="1">
        <v>1</v>
      </c>
      <c r="F25" s="1" t="s">
        <v>2400</v>
      </c>
      <c r="G25" s="1" t="s">
        <v>22</v>
      </c>
      <c r="H25" s="1" t="s">
        <v>5</v>
      </c>
      <c r="I25" s="1" t="s">
        <v>58</v>
      </c>
      <c r="J25" s="1" t="s">
        <v>36</v>
      </c>
      <c r="K25">
        <v>1</v>
      </c>
      <c r="L25">
        <v>1</v>
      </c>
      <c r="M25">
        <v>1</v>
      </c>
      <c r="N25">
        <v>1</v>
      </c>
      <c r="O25">
        <v>0</v>
      </c>
      <c r="P25" s="1">
        <v>5</v>
      </c>
      <c r="Q25" t="s">
        <v>2902</v>
      </c>
      <c r="R25" t="s">
        <v>2902</v>
      </c>
      <c r="S25" t="s">
        <v>2902</v>
      </c>
      <c r="T25" t="s">
        <v>2902</v>
      </c>
      <c r="U25" t="s">
        <v>2902</v>
      </c>
      <c r="V25" t="s">
        <v>2902</v>
      </c>
      <c r="W25" t="s">
        <v>2902</v>
      </c>
      <c r="X25" t="s">
        <v>2902</v>
      </c>
      <c r="Y25" t="s">
        <v>2902</v>
      </c>
    </row>
    <row r="26" spans="1:25" ht="13.2" x14ac:dyDescent="0.25">
      <c r="A26" t="s">
        <v>2163</v>
      </c>
      <c r="B26" s="1" t="s">
        <v>0</v>
      </c>
      <c r="C26" s="1" t="s">
        <v>30</v>
      </c>
      <c r="D26" s="1" t="s">
        <v>53</v>
      </c>
      <c r="E26" s="1">
        <v>3</v>
      </c>
      <c r="F26" s="5" t="s">
        <v>2399</v>
      </c>
      <c r="G26" s="1" t="s">
        <v>4</v>
      </c>
      <c r="H26" s="1" t="s">
        <v>5</v>
      </c>
      <c r="I26" s="1" t="s">
        <v>7</v>
      </c>
      <c r="J26" s="1" t="s">
        <v>31</v>
      </c>
      <c r="K26">
        <v>1</v>
      </c>
      <c r="L26">
        <v>1</v>
      </c>
      <c r="M26">
        <v>0</v>
      </c>
      <c r="N26">
        <v>0</v>
      </c>
      <c r="O26">
        <v>0</v>
      </c>
      <c r="P26" s="1">
        <v>5</v>
      </c>
      <c r="Q26" t="s">
        <v>2902</v>
      </c>
      <c r="R26" t="s">
        <v>2903</v>
      </c>
      <c r="S26" t="s">
        <v>2903</v>
      </c>
      <c r="T26" t="s">
        <v>2903</v>
      </c>
      <c r="U26" t="s">
        <v>2901</v>
      </c>
      <c r="V26" t="s">
        <v>2902</v>
      </c>
      <c r="W26" t="s">
        <v>2905</v>
      </c>
      <c r="X26" t="s">
        <v>2902</v>
      </c>
      <c r="Y26" t="s">
        <v>2902</v>
      </c>
    </row>
    <row r="27" spans="1:25" ht="13.2" x14ac:dyDescent="0.25">
      <c r="A27" t="s">
        <v>2021</v>
      </c>
      <c r="B27" s="1" t="s">
        <v>0</v>
      </c>
      <c r="C27" s="1" t="s">
        <v>104</v>
      </c>
      <c r="D27" s="1" t="s">
        <v>2</v>
      </c>
      <c r="E27" s="1">
        <v>4</v>
      </c>
      <c r="F27" s="1" t="s">
        <v>45</v>
      </c>
      <c r="G27" s="1" t="s">
        <v>4</v>
      </c>
      <c r="H27" s="1" t="s">
        <v>55</v>
      </c>
      <c r="I27" s="1" t="s">
        <v>58</v>
      </c>
      <c r="J27" s="1" t="s">
        <v>31</v>
      </c>
      <c r="K27">
        <v>1</v>
      </c>
      <c r="L27">
        <v>1</v>
      </c>
      <c r="M27">
        <v>0</v>
      </c>
      <c r="N27">
        <v>0</v>
      </c>
      <c r="O27">
        <v>0</v>
      </c>
      <c r="P27" s="1">
        <v>4</v>
      </c>
      <c r="Q27" t="s">
        <v>2905</v>
      </c>
      <c r="R27" t="s">
        <v>2901</v>
      </c>
      <c r="S27" t="s">
        <v>2901</v>
      </c>
      <c r="T27" t="s">
        <v>2902</v>
      </c>
      <c r="U27" t="s">
        <v>2902</v>
      </c>
      <c r="V27" t="s">
        <v>2902</v>
      </c>
      <c r="W27" t="s">
        <v>2905</v>
      </c>
      <c r="X27" t="s">
        <v>2901</v>
      </c>
      <c r="Y27" t="s">
        <v>2901</v>
      </c>
    </row>
    <row r="28" spans="1:25" ht="13.2" x14ac:dyDescent="0.25">
      <c r="A28" t="s">
        <v>1794</v>
      </c>
      <c r="B28" s="1" t="s">
        <v>26</v>
      </c>
      <c r="C28" s="1" t="s">
        <v>104</v>
      </c>
      <c r="D28" s="1" t="s">
        <v>53</v>
      </c>
      <c r="E28" s="1">
        <v>3</v>
      </c>
      <c r="F28" s="1" t="s">
        <v>41</v>
      </c>
      <c r="G28" s="1" t="s">
        <v>22</v>
      </c>
      <c r="H28" s="1" t="s">
        <v>23</v>
      </c>
      <c r="I28" s="1" t="s">
        <v>7</v>
      </c>
      <c r="J28" s="1" t="s">
        <v>36</v>
      </c>
      <c r="K28">
        <v>1</v>
      </c>
      <c r="L28">
        <v>1</v>
      </c>
      <c r="M28">
        <v>1</v>
      </c>
      <c r="N28">
        <v>1</v>
      </c>
      <c r="O28">
        <v>0</v>
      </c>
      <c r="P28" s="1">
        <v>3</v>
      </c>
      <c r="Q28" t="s">
        <v>2905</v>
      </c>
      <c r="R28" t="s">
        <v>2902</v>
      </c>
      <c r="S28" t="s">
        <v>2902</v>
      </c>
      <c r="T28" t="s">
        <v>2903</v>
      </c>
      <c r="U28" t="s">
        <v>2905</v>
      </c>
      <c r="V28" t="s">
        <v>2901</v>
      </c>
      <c r="W28" t="s">
        <v>2905</v>
      </c>
      <c r="X28" t="s">
        <v>2902</v>
      </c>
      <c r="Y28" t="s">
        <v>2901</v>
      </c>
    </row>
    <row r="29" spans="1:25" ht="13.2" x14ac:dyDescent="0.25">
      <c r="A29" t="s">
        <v>2232</v>
      </c>
      <c r="B29" s="1" t="s">
        <v>0</v>
      </c>
      <c r="C29" s="1" t="s">
        <v>33</v>
      </c>
      <c r="D29" s="1" t="s">
        <v>53</v>
      </c>
      <c r="E29" s="1">
        <v>3</v>
      </c>
      <c r="F29" s="1" t="s">
        <v>60</v>
      </c>
      <c r="G29" s="1" t="s">
        <v>22</v>
      </c>
      <c r="H29" s="1" t="s">
        <v>23</v>
      </c>
      <c r="I29" s="1" t="s">
        <v>58</v>
      </c>
      <c r="J29" s="1" t="s">
        <v>31</v>
      </c>
      <c r="K29">
        <v>1</v>
      </c>
      <c r="L29">
        <v>1</v>
      </c>
      <c r="M29">
        <v>0</v>
      </c>
      <c r="N29">
        <v>0</v>
      </c>
      <c r="O29">
        <v>0</v>
      </c>
      <c r="P29" s="1">
        <v>4</v>
      </c>
      <c r="Q29" t="s">
        <v>2902</v>
      </c>
      <c r="R29" t="s">
        <v>2901</v>
      </c>
      <c r="S29" t="s">
        <v>2901</v>
      </c>
      <c r="T29" t="s">
        <v>2902</v>
      </c>
      <c r="U29" t="s">
        <v>2903</v>
      </c>
      <c r="V29" t="s">
        <v>2902</v>
      </c>
      <c r="W29" t="s">
        <v>2901</v>
      </c>
      <c r="X29" t="s">
        <v>2902</v>
      </c>
      <c r="Y29" t="s">
        <v>2903</v>
      </c>
    </row>
    <row r="30" spans="1:25" ht="13.2" x14ac:dyDescent="0.25">
      <c r="A30" t="s">
        <v>2019</v>
      </c>
      <c r="B30" s="1" t="s">
        <v>0</v>
      </c>
      <c r="C30" s="1" t="s">
        <v>66</v>
      </c>
      <c r="D30" s="1" t="s">
        <v>2</v>
      </c>
      <c r="E30" s="1">
        <v>4</v>
      </c>
      <c r="F30" s="1" t="s">
        <v>45</v>
      </c>
      <c r="G30" s="1" t="s">
        <v>22</v>
      </c>
      <c r="H30" s="1" t="s">
        <v>5</v>
      </c>
      <c r="I30" s="1" t="s">
        <v>7</v>
      </c>
      <c r="J30" s="1" t="s">
        <v>31</v>
      </c>
      <c r="K30">
        <v>1</v>
      </c>
      <c r="L30">
        <v>1</v>
      </c>
      <c r="M30">
        <v>0</v>
      </c>
      <c r="N30">
        <v>0</v>
      </c>
      <c r="O30">
        <v>0</v>
      </c>
      <c r="P30" s="1">
        <v>3</v>
      </c>
      <c r="Q30" t="s">
        <v>2905</v>
      </c>
      <c r="R30" t="s">
        <v>2905</v>
      </c>
      <c r="S30" t="s">
        <v>2901</v>
      </c>
      <c r="T30" t="s">
        <v>2902</v>
      </c>
      <c r="U30" t="s">
        <v>2902</v>
      </c>
      <c r="V30" t="s">
        <v>2902</v>
      </c>
      <c r="W30" t="s">
        <v>2905</v>
      </c>
      <c r="X30" t="s">
        <v>2901</v>
      </c>
      <c r="Y30" t="s">
        <v>2902</v>
      </c>
    </row>
    <row r="31" spans="1:25" ht="13.2" x14ac:dyDescent="0.25">
      <c r="A31" t="s">
        <v>1664</v>
      </c>
      <c r="B31" s="1" t="s">
        <v>26</v>
      </c>
      <c r="C31" s="1" t="s">
        <v>1</v>
      </c>
      <c r="D31" s="1" t="s">
        <v>12</v>
      </c>
      <c r="E31" s="1">
        <v>2</v>
      </c>
      <c r="F31" s="1" t="s">
        <v>41</v>
      </c>
      <c r="G31" s="1" t="s">
        <v>4</v>
      </c>
      <c r="H31" s="1" t="s">
        <v>5</v>
      </c>
      <c r="I31" s="1" t="s">
        <v>14</v>
      </c>
      <c r="J31" s="1" t="s">
        <v>64</v>
      </c>
      <c r="K31">
        <v>1</v>
      </c>
      <c r="L31">
        <v>0</v>
      </c>
      <c r="M31">
        <v>1</v>
      </c>
      <c r="N31">
        <v>1</v>
      </c>
      <c r="O31">
        <v>0</v>
      </c>
      <c r="P31" s="1">
        <v>5</v>
      </c>
      <c r="Q31" t="s">
        <v>2902</v>
      </c>
      <c r="R31" t="s">
        <v>2902</v>
      </c>
      <c r="S31" t="s">
        <v>2902</v>
      </c>
      <c r="T31" t="s">
        <v>2902</v>
      </c>
      <c r="U31" t="s">
        <v>2904</v>
      </c>
      <c r="V31" t="s">
        <v>2905</v>
      </c>
      <c r="W31" t="s">
        <v>2901</v>
      </c>
      <c r="X31" t="s">
        <v>2902</v>
      </c>
      <c r="Y31" t="s">
        <v>2903</v>
      </c>
    </row>
    <row r="32" spans="1:25" ht="13.2" x14ac:dyDescent="0.25">
      <c r="A32" t="s">
        <v>1315</v>
      </c>
      <c r="B32" s="1" t="s">
        <v>0</v>
      </c>
      <c r="C32" s="1" t="s">
        <v>1</v>
      </c>
      <c r="D32" s="1" t="s">
        <v>2</v>
      </c>
      <c r="E32" s="1">
        <v>4</v>
      </c>
      <c r="F32" s="1" t="s">
        <v>43</v>
      </c>
      <c r="G32" s="1" t="s">
        <v>4</v>
      </c>
      <c r="H32" s="1" t="s">
        <v>5</v>
      </c>
      <c r="I32" s="1" t="s">
        <v>7</v>
      </c>
      <c r="J32" s="1" t="s">
        <v>73</v>
      </c>
      <c r="K32">
        <v>1</v>
      </c>
      <c r="L32">
        <v>1</v>
      </c>
      <c r="M32">
        <v>1</v>
      </c>
      <c r="N32">
        <v>1</v>
      </c>
      <c r="O32">
        <v>1</v>
      </c>
      <c r="P32" s="1">
        <v>4</v>
      </c>
      <c r="Q32" t="s">
        <v>2902</v>
      </c>
      <c r="R32" t="s">
        <v>2903</v>
      </c>
      <c r="S32" t="s">
        <v>2903</v>
      </c>
      <c r="T32" t="s">
        <v>2902</v>
      </c>
      <c r="U32" t="s">
        <v>2902</v>
      </c>
      <c r="V32" t="s">
        <v>2903</v>
      </c>
      <c r="W32" t="s">
        <v>2903</v>
      </c>
      <c r="X32" t="s">
        <v>2903</v>
      </c>
      <c r="Y32" t="s">
        <v>2902</v>
      </c>
    </row>
    <row r="33" spans="1:25" ht="13.2" x14ac:dyDescent="0.25">
      <c r="A33" t="s">
        <v>1735</v>
      </c>
      <c r="B33" s="1" t="s">
        <v>0</v>
      </c>
      <c r="C33" s="1" t="s">
        <v>35</v>
      </c>
      <c r="D33" s="1" t="s">
        <v>53</v>
      </c>
      <c r="E33" s="1">
        <v>3</v>
      </c>
      <c r="F33" s="1" t="s">
        <v>2401</v>
      </c>
      <c r="G33" s="1" t="s">
        <v>4</v>
      </c>
      <c r="H33" s="1" t="s">
        <v>55</v>
      </c>
      <c r="I33" s="1" t="s">
        <v>14</v>
      </c>
      <c r="J33" s="1" t="s">
        <v>56</v>
      </c>
      <c r="K33">
        <v>1</v>
      </c>
      <c r="L33">
        <v>0</v>
      </c>
      <c r="M33">
        <v>0</v>
      </c>
      <c r="N33">
        <v>1</v>
      </c>
      <c r="O33">
        <v>0</v>
      </c>
      <c r="P33" s="1">
        <v>4</v>
      </c>
      <c r="Q33" t="s">
        <v>2901</v>
      </c>
      <c r="R33" t="s">
        <v>2902</v>
      </c>
      <c r="S33" t="s">
        <v>2902</v>
      </c>
      <c r="T33" t="s">
        <v>2903</v>
      </c>
      <c r="U33" t="s">
        <v>2901</v>
      </c>
      <c r="V33" t="s">
        <v>2901</v>
      </c>
      <c r="W33" t="s">
        <v>2905</v>
      </c>
      <c r="X33" t="s">
        <v>2903</v>
      </c>
      <c r="Y33" t="s">
        <v>2903</v>
      </c>
    </row>
    <row r="34" spans="1:25" ht="13.2" x14ac:dyDescent="0.25">
      <c r="A34" t="s">
        <v>1324</v>
      </c>
      <c r="B34" s="1" t="s">
        <v>26</v>
      </c>
      <c r="C34" s="1" t="s">
        <v>48</v>
      </c>
      <c r="D34" s="1" t="s">
        <v>53</v>
      </c>
      <c r="E34" s="1">
        <v>3</v>
      </c>
      <c r="F34" s="1" t="s">
        <v>83</v>
      </c>
      <c r="G34" s="1" t="s">
        <v>63</v>
      </c>
      <c r="H34" s="1" t="s">
        <v>23</v>
      </c>
      <c r="I34" s="1" t="s">
        <v>18</v>
      </c>
      <c r="J34" s="1" t="s">
        <v>80</v>
      </c>
      <c r="K34">
        <v>0</v>
      </c>
      <c r="L34">
        <v>1</v>
      </c>
      <c r="M34">
        <v>0</v>
      </c>
      <c r="N34">
        <v>0</v>
      </c>
      <c r="O34">
        <v>0</v>
      </c>
      <c r="P34" s="1">
        <v>3</v>
      </c>
      <c r="Q34" t="s">
        <v>2901</v>
      </c>
      <c r="R34" t="s">
        <v>2903</v>
      </c>
      <c r="S34" t="s">
        <v>2903</v>
      </c>
      <c r="T34" t="s">
        <v>2903</v>
      </c>
      <c r="U34" t="s">
        <v>2902</v>
      </c>
      <c r="V34" t="s">
        <v>2902</v>
      </c>
      <c r="W34" t="s">
        <v>2902</v>
      </c>
      <c r="X34" t="s">
        <v>2902</v>
      </c>
      <c r="Y34" t="s">
        <v>2903</v>
      </c>
    </row>
    <row r="35" spans="1:25" ht="13.2" x14ac:dyDescent="0.25">
      <c r="A35" t="s">
        <v>1379</v>
      </c>
      <c r="B35" s="1" t="s">
        <v>26</v>
      </c>
      <c r="C35" s="1" t="s">
        <v>116</v>
      </c>
      <c r="D35" s="1" t="s">
        <v>2</v>
      </c>
      <c r="E35" s="1">
        <v>4</v>
      </c>
      <c r="F35" s="1" t="s">
        <v>2400</v>
      </c>
      <c r="G35" s="1" t="s">
        <v>22</v>
      </c>
      <c r="H35" s="1" t="s">
        <v>23</v>
      </c>
      <c r="I35" s="1" t="s">
        <v>7</v>
      </c>
      <c r="J35" s="1" t="s">
        <v>36</v>
      </c>
      <c r="K35">
        <v>1</v>
      </c>
      <c r="L35">
        <v>1</v>
      </c>
      <c r="M35">
        <v>1</v>
      </c>
      <c r="N35">
        <v>1</v>
      </c>
      <c r="O35">
        <v>0</v>
      </c>
      <c r="P35" s="1">
        <v>4</v>
      </c>
      <c r="Q35" t="s">
        <v>2901</v>
      </c>
      <c r="R35" t="s">
        <v>2902</v>
      </c>
      <c r="S35" t="s">
        <v>2905</v>
      </c>
      <c r="T35" t="s">
        <v>2902</v>
      </c>
      <c r="U35" t="s">
        <v>2902</v>
      </c>
      <c r="V35" t="s">
        <v>2905</v>
      </c>
      <c r="W35" t="s">
        <v>2902</v>
      </c>
      <c r="X35" t="s">
        <v>2901</v>
      </c>
      <c r="Y35" t="s">
        <v>2902</v>
      </c>
    </row>
    <row r="36" spans="1:25" ht="13.2" x14ac:dyDescent="0.25">
      <c r="A36" t="s">
        <v>1961</v>
      </c>
      <c r="B36" s="1" t="s">
        <v>0</v>
      </c>
      <c r="C36" s="1" t="s">
        <v>11</v>
      </c>
      <c r="D36" s="1" t="s">
        <v>49</v>
      </c>
      <c r="E36" s="1">
        <v>1</v>
      </c>
      <c r="F36" s="1" t="s">
        <v>54</v>
      </c>
      <c r="G36" s="1" t="s">
        <v>4</v>
      </c>
      <c r="H36" s="1" t="s">
        <v>5</v>
      </c>
      <c r="I36" s="1" t="s">
        <v>14</v>
      </c>
      <c r="J36" s="1" t="s">
        <v>64</v>
      </c>
      <c r="K36">
        <v>1</v>
      </c>
      <c r="L36">
        <v>0</v>
      </c>
      <c r="M36">
        <v>1</v>
      </c>
      <c r="N36">
        <v>1</v>
      </c>
      <c r="O36">
        <v>0</v>
      </c>
      <c r="P36" s="1">
        <v>4</v>
      </c>
      <c r="Q36" t="s">
        <v>2905</v>
      </c>
      <c r="R36" t="s">
        <v>2901</v>
      </c>
      <c r="S36" t="s">
        <v>2905</v>
      </c>
      <c r="T36" t="s">
        <v>2901</v>
      </c>
      <c r="U36" t="s">
        <v>2901</v>
      </c>
      <c r="V36" t="s">
        <v>2901</v>
      </c>
      <c r="W36" t="s">
        <v>2901</v>
      </c>
      <c r="X36" t="s">
        <v>2901</v>
      </c>
      <c r="Y36" t="s">
        <v>2901</v>
      </c>
    </row>
    <row r="37" spans="1:25" ht="13.2" x14ac:dyDescent="0.25">
      <c r="A37" t="s">
        <v>1760</v>
      </c>
      <c r="B37" s="1" t="s">
        <v>0</v>
      </c>
      <c r="C37" s="1" t="s">
        <v>104</v>
      </c>
      <c r="D37" s="1" t="s">
        <v>12</v>
      </c>
      <c r="E37" s="1">
        <v>2</v>
      </c>
      <c r="F37" s="1" t="s">
        <v>2401</v>
      </c>
      <c r="G37" s="1" t="s">
        <v>4</v>
      </c>
      <c r="H37" s="1" t="s">
        <v>5</v>
      </c>
      <c r="I37" s="1" t="s">
        <v>58</v>
      </c>
      <c r="J37" s="1" t="s">
        <v>31</v>
      </c>
      <c r="K37">
        <v>1</v>
      </c>
      <c r="L37">
        <v>1</v>
      </c>
      <c r="M37">
        <v>0</v>
      </c>
      <c r="N37">
        <v>0</v>
      </c>
      <c r="O37">
        <v>0</v>
      </c>
      <c r="P37" s="1">
        <v>4</v>
      </c>
      <c r="Q37" t="s">
        <v>2902</v>
      </c>
      <c r="R37" t="s">
        <v>2905</v>
      </c>
      <c r="S37" t="s">
        <v>2901</v>
      </c>
      <c r="T37" t="s">
        <v>2902</v>
      </c>
      <c r="U37" t="s">
        <v>2903</v>
      </c>
      <c r="V37" t="s">
        <v>2905</v>
      </c>
      <c r="W37" t="s">
        <v>2905</v>
      </c>
      <c r="X37" t="s">
        <v>2902</v>
      </c>
      <c r="Y37" t="s">
        <v>2901</v>
      </c>
    </row>
    <row r="38" spans="1:25" ht="13.2" x14ac:dyDescent="0.25">
      <c r="A38" t="s">
        <v>1437</v>
      </c>
      <c r="B38" s="1" t="s">
        <v>0</v>
      </c>
      <c r="C38" s="1" t="s">
        <v>66</v>
      </c>
      <c r="D38" s="1" t="s">
        <v>2</v>
      </c>
      <c r="E38" s="1">
        <v>4</v>
      </c>
      <c r="F38" s="1" t="s">
        <v>2400</v>
      </c>
      <c r="G38" s="1" t="s">
        <v>4</v>
      </c>
      <c r="H38" s="1" t="s">
        <v>5</v>
      </c>
      <c r="I38" s="1" t="s">
        <v>7</v>
      </c>
      <c r="J38" s="1" t="s">
        <v>15</v>
      </c>
      <c r="K38">
        <v>1</v>
      </c>
      <c r="L38">
        <v>1</v>
      </c>
      <c r="M38">
        <v>0</v>
      </c>
      <c r="N38">
        <v>1</v>
      </c>
      <c r="O38">
        <v>0</v>
      </c>
      <c r="P38" s="1">
        <v>4</v>
      </c>
      <c r="Q38" t="s">
        <v>2902</v>
      </c>
      <c r="R38" t="s">
        <v>2902</v>
      </c>
      <c r="S38" t="s">
        <v>2901</v>
      </c>
      <c r="T38" t="s">
        <v>2903</v>
      </c>
      <c r="U38" t="s">
        <v>2902</v>
      </c>
      <c r="V38" t="s">
        <v>2903</v>
      </c>
      <c r="W38" t="s">
        <v>2901</v>
      </c>
      <c r="X38" t="s">
        <v>2902</v>
      </c>
      <c r="Y38" t="s">
        <v>2902</v>
      </c>
    </row>
    <row r="39" spans="1:25" ht="13.2" x14ac:dyDescent="0.25">
      <c r="A39" t="s">
        <v>2206</v>
      </c>
      <c r="B39" s="1" t="s">
        <v>0</v>
      </c>
      <c r="C39" s="1" t="s">
        <v>48</v>
      </c>
      <c r="D39" s="1" t="s">
        <v>12</v>
      </c>
      <c r="E39" s="1">
        <v>2</v>
      </c>
      <c r="F39" s="1" t="s">
        <v>2400</v>
      </c>
      <c r="G39" s="1" t="s">
        <v>63</v>
      </c>
      <c r="H39" s="1" t="s">
        <v>5</v>
      </c>
      <c r="I39" s="1" t="s">
        <v>58</v>
      </c>
      <c r="J39" s="1" t="s">
        <v>56</v>
      </c>
      <c r="K39">
        <v>1</v>
      </c>
      <c r="L39">
        <v>0</v>
      </c>
      <c r="M39">
        <v>0</v>
      </c>
      <c r="N39">
        <v>1</v>
      </c>
      <c r="O39">
        <v>0</v>
      </c>
      <c r="P39" s="1">
        <v>4</v>
      </c>
      <c r="Q39" t="s">
        <v>2905</v>
      </c>
      <c r="R39" t="s">
        <v>2901</v>
      </c>
      <c r="S39" t="s">
        <v>2902</v>
      </c>
      <c r="T39" t="s">
        <v>2902</v>
      </c>
      <c r="U39" t="s">
        <v>2901</v>
      </c>
      <c r="V39" t="s">
        <v>2902</v>
      </c>
      <c r="W39" t="s">
        <v>2901</v>
      </c>
      <c r="X39" t="s">
        <v>2901</v>
      </c>
      <c r="Y39" t="s">
        <v>2903</v>
      </c>
    </row>
    <row r="40" spans="1:25" ht="13.2" x14ac:dyDescent="0.25">
      <c r="A40" t="s">
        <v>2264</v>
      </c>
      <c r="B40" s="1" t="s">
        <v>0</v>
      </c>
      <c r="C40" s="1" t="s">
        <v>99</v>
      </c>
      <c r="D40" s="1" t="s">
        <v>53</v>
      </c>
      <c r="E40" s="1">
        <v>3</v>
      </c>
      <c r="F40" s="1" t="s">
        <v>3</v>
      </c>
      <c r="G40" s="1" t="s">
        <v>22</v>
      </c>
      <c r="H40" s="1" t="s">
        <v>5</v>
      </c>
      <c r="I40" s="1" t="s">
        <v>7</v>
      </c>
      <c r="J40" s="1" t="s">
        <v>31</v>
      </c>
      <c r="K40">
        <v>1</v>
      </c>
      <c r="L40">
        <v>1</v>
      </c>
      <c r="M40">
        <v>0</v>
      </c>
      <c r="N40">
        <v>0</v>
      </c>
      <c r="O40">
        <v>0</v>
      </c>
      <c r="P40" s="1">
        <v>5</v>
      </c>
      <c r="Q40" t="s">
        <v>2905</v>
      </c>
      <c r="R40" t="s">
        <v>2902</v>
      </c>
      <c r="S40" t="s">
        <v>2902</v>
      </c>
      <c r="T40" t="s">
        <v>2901</v>
      </c>
      <c r="U40" t="s">
        <v>2905</v>
      </c>
      <c r="V40" t="s">
        <v>2905</v>
      </c>
      <c r="W40" t="s">
        <v>2901</v>
      </c>
      <c r="X40" t="s">
        <v>2902</v>
      </c>
      <c r="Y40" t="s">
        <v>2903</v>
      </c>
    </row>
    <row r="41" spans="1:25" ht="13.2" x14ac:dyDescent="0.25">
      <c r="A41" t="s">
        <v>2151</v>
      </c>
      <c r="B41" s="1" t="s">
        <v>0</v>
      </c>
      <c r="C41" s="1" t="s">
        <v>1</v>
      </c>
      <c r="D41" s="1" t="s">
        <v>53</v>
      </c>
      <c r="E41" s="1">
        <v>3</v>
      </c>
      <c r="F41" s="1" t="s">
        <v>3</v>
      </c>
      <c r="G41" s="1" t="s">
        <v>4</v>
      </c>
      <c r="H41" s="1" t="s">
        <v>55</v>
      </c>
      <c r="I41" s="1" t="s">
        <v>58</v>
      </c>
      <c r="J41" s="1" t="s">
        <v>31</v>
      </c>
      <c r="K41">
        <v>1</v>
      </c>
      <c r="L41">
        <v>1</v>
      </c>
      <c r="M41">
        <v>0</v>
      </c>
      <c r="N41">
        <v>0</v>
      </c>
      <c r="O41">
        <v>0</v>
      </c>
      <c r="P41" s="1">
        <v>3</v>
      </c>
      <c r="Q41" t="s">
        <v>2902</v>
      </c>
      <c r="R41" t="s">
        <v>2905</v>
      </c>
      <c r="S41" t="s">
        <v>2902</v>
      </c>
      <c r="T41" t="s">
        <v>2901</v>
      </c>
      <c r="U41" t="s">
        <v>2905</v>
      </c>
      <c r="V41" t="s">
        <v>2901</v>
      </c>
      <c r="W41" t="s">
        <v>2905</v>
      </c>
      <c r="X41" t="s">
        <v>2902</v>
      </c>
      <c r="Y41" t="s">
        <v>2902</v>
      </c>
    </row>
    <row r="42" spans="1:25" ht="13.2" x14ac:dyDescent="0.25">
      <c r="A42" t="s">
        <v>2262</v>
      </c>
      <c r="B42" s="1" t="s">
        <v>0</v>
      </c>
      <c r="C42" s="1" t="s">
        <v>33</v>
      </c>
      <c r="D42" s="1" t="s">
        <v>53</v>
      </c>
      <c r="E42" s="1">
        <v>3</v>
      </c>
      <c r="F42" s="1" t="s">
        <v>41</v>
      </c>
      <c r="G42" s="1" t="s">
        <v>4</v>
      </c>
      <c r="H42" s="1" t="s">
        <v>5</v>
      </c>
      <c r="I42" s="1" t="s">
        <v>58</v>
      </c>
      <c r="J42" s="1" t="s">
        <v>8</v>
      </c>
      <c r="K42">
        <v>1</v>
      </c>
      <c r="L42">
        <v>0</v>
      </c>
      <c r="M42">
        <v>0</v>
      </c>
      <c r="N42">
        <v>0</v>
      </c>
      <c r="O42">
        <v>0</v>
      </c>
      <c r="P42" s="1">
        <v>5</v>
      </c>
      <c r="Q42" t="s">
        <v>2903</v>
      </c>
      <c r="R42" t="s">
        <v>2905</v>
      </c>
      <c r="S42" t="s">
        <v>2901</v>
      </c>
      <c r="T42" t="s">
        <v>2902</v>
      </c>
      <c r="U42" t="s">
        <v>2903</v>
      </c>
      <c r="V42" t="s">
        <v>2905</v>
      </c>
      <c r="W42" t="s">
        <v>2901</v>
      </c>
      <c r="X42" t="s">
        <v>2905</v>
      </c>
      <c r="Y42" t="s">
        <v>2901</v>
      </c>
    </row>
    <row r="43" spans="1:25" ht="13.2" x14ac:dyDescent="0.25">
      <c r="A43" t="s">
        <v>1685</v>
      </c>
      <c r="B43" s="1" t="s">
        <v>26</v>
      </c>
      <c r="C43" s="1" t="s">
        <v>111</v>
      </c>
      <c r="D43" s="1" t="s">
        <v>12</v>
      </c>
      <c r="E43" s="1">
        <v>2</v>
      </c>
      <c r="F43" s="1" t="s">
        <v>92</v>
      </c>
      <c r="G43" s="1" t="s">
        <v>4</v>
      </c>
      <c r="H43" s="1" t="s">
        <v>5</v>
      </c>
      <c r="I43" s="1" t="s">
        <v>58</v>
      </c>
      <c r="J43" s="1" t="s">
        <v>36</v>
      </c>
      <c r="K43">
        <v>1</v>
      </c>
      <c r="L43">
        <v>1</v>
      </c>
      <c r="M43">
        <v>1</v>
      </c>
      <c r="N43">
        <v>1</v>
      </c>
      <c r="O43">
        <v>0</v>
      </c>
      <c r="P43" s="1">
        <v>3</v>
      </c>
      <c r="Q43" t="s">
        <v>2902</v>
      </c>
      <c r="R43" t="s">
        <v>2903</v>
      </c>
      <c r="S43" t="s">
        <v>2903</v>
      </c>
      <c r="T43" t="s">
        <v>2902</v>
      </c>
      <c r="U43" t="s">
        <v>2901</v>
      </c>
      <c r="V43" t="s">
        <v>2902</v>
      </c>
      <c r="W43" t="s">
        <v>2905</v>
      </c>
      <c r="X43" t="s">
        <v>2902</v>
      </c>
      <c r="Y43" t="s">
        <v>2903</v>
      </c>
    </row>
    <row r="44" spans="1:25" ht="13.2" x14ac:dyDescent="0.25">
      <c r="A44" t="s">
        <v>1321</v>
      </c>
      <c r="B44" s="1" t="s">
        <v>26</v>
      </c>
      <c r="C44" s="1" t="s">
        <v>33</v>
      </c>
      <c r="D44" s="1" t="s">
        <v>53</v>
      </c>
      <c r="E44" s="1">
        <v>3</v>
      </c>
      <c r="F44" s="1" t="s">
        <v>2402</v>
      </c>
      <c r="G44" s="1" t="s">
        <v>63</v>
      </c>
      <c r="H44" s="1" t="s">
        <v>23</v>
      </c>
      <c r="I44" s="1" t="s">
        <v>14</v>
      </c>
      <c r="J44" s="1" t="s">
        <v>80</v>
      </c>
      <c r="K44">
        <v>0</v>
      </c>
      <c r="L44">
        <v>1</v>
      </c>
      <c r="M44">
        <v>0</v>
      </c>
      <c r="N44">
        <v>0</v>
      </c>
      <c r="O44">
        <v>0</v>
      </c>
      <c r="P44" s="1">
        <v>5</v>
      </c>
      <c r="Q44" t="s">
        <v>2904</v>
      </c>
      <c r="R44" t="s">
        <v>2903</v>
      </c>
      <c r="S44" t="s">
        <v>2903</v>
      </c>
      <c r="T44" t="s">
        <v>2903</v>
      </c>
      <c r="U44" t="s">
        <v>2903</v>
      </c>
      <c r="V44" t="s">
        <v>2903</v>
      </c>
      <c r="W44" t="s">
        <v>2903</v>
      </c>
      <c r="X44" t="s">
        <v>2903</v>
      </c>
      <c r="Y44" t="s">
        <v>2903</v>
      </c>
    </row>
    <row r="45" spans="1:25" ht="13.2" x14ac:dyDescent="0.25">
      <c r="A45" t="s">
        <v>1575</v>
      </c>
      <c r="B45" s="1" t="s">
        <v>26</v>
      </c>
      <c r="C45" s="1" t="s">
        <v>99</v>
      </c>
      <c r="D45" s="1" t="s">
        <v>2</v>
      </c>
      <c r="E45" s="1">
        <v>4</v>
      </c>
      <c r="F45" s="1" t="s">
        <v>41</v>
      </c>
      <c r="G45" s="1" t="s">
        <v>4</v>
      </c>
      <c r="H45" s="1" t="s">
        <v>34</v>
      </c>
      <c r="I45" s="1" t="s">
        <v>18</v>
      </c>
      <c r="J45" s="1" t="s">
        <v>36</v>
      </c>
      <c r="K45">
        <v>1</v>
      </c>
      <c r="L45">
        <v>1</v>
      </c>
      <c r="M45">
        <v>1</v>
      </c>
      <c r="N45">
        <v>1</v>
      </c>
      <c r="O45">
        <v>0</v>
      </c>
      <c r="P45" s="1">
        <v>3</v>
      </c>
      <c r="Q45" t="s">
        <v>2903</v>
      </c>
      <c r="R45" t="s">
        <v>2902</v>
      </c>
      <c r="S45" t="s">
        <v>2902</v>
      </c>
      <c r="T45" t="s">
        <v>2902</v>
      </c>
      <c r="U45" t="s">
        <v>2903</v>
      </c>
      <c r="V45" t="s">
        <v>2903</v>
      </c>
      <c r="W45" t="s">
        <v>2902</v>
      </c>
      <c r="X45" t="s">
        <v>2903</v>
      </c>
      <c r="Y45" t="s">
        <v>2901</v>
      </c>
    </row>
    <row r="46" spans="1:25" ht="13.2" x14ac:dyDescent="0.25">
      <c r="A46" t="s">
        <v>1573</v>
      </c>
      <c r="B46" s="1" t="s">
        <v>26</v>
      </c>
      <c r="C46" s="1" t="s">
        <v>2397</v>
      </c>
      <c r="D46" s="1" t="s">
        <v>12</v>
      </c>
      <c r="E46" s="1">
        <v>2</v>
      </c>
      <c r="F46" s="1" t="s">
        <v>43</v>
      </c>
      <c r="G46" s="1" t="s">
        <v>63</v>
      </c>
      <c r="H46" s="1" t="s">
        <v>23</v>
      </c>
      <c r="I46" s="1" t="s">
        <v>7</v>
      </c>
      <c r="J46" s="1" t="s">
        <v>15</v>
      </c>
      <c r="K46">
        <v>1</v>
      </c>
      <c r="L46">
        <v>1</v>
      </c>
      <c r="M46">
        <v>0</v>
      </c>
      <c r="N46">
        <v>1</v>
      </c>
      <c r="O46">
        <v>0</v>
      </c>
      <c r="P46" s="1">
        <v>3</v>
      </c>
      <c r="Q46" t="s">
        <v>2902</v>
      </c>
      <c r="R46" t="s">
        <v>2902</v>
      </c>
      <c r="S46" t="s">
        <v>2902</v>
      </c>
      <c r="T46" t="s">
        <v>2903</v>
      </c>
      <c r="U46" t="s">
        <v>2903</v>
      </c>
      <c r="V46" t="s">
        <v>2902</v>
      </c>
      <c r="W46" t="s">
        <v>2901</v>
      </c>
      <c r="X46" t="s">
        <v>2901</v>
      </c>
      <c r="Y46" t="s">
        <v>2902</v>
      </c>
    </row>
    <row r="47" spans="1:25" ht="13.2" x14ac:dyDescent="0.25">
      <c r="A47" t="s">
        <v>1930</v>
      </c>
      <c r="B47" s="1" t="s">
        <v>26</v>
      </c>
      <c r="C47" s="1" t="s">
        <v>48</v>
      </c>
      <c r="D47" s="1" t="s">
        <v>53</v>
      </c>
      <c r="E47" s="1">
        <v>3</v>
      </c>
      <c r="F47" s="1" t="s">
        <v>2851</v>
      </c>
      <c r="G47" s="1" t="s">
        <v>63</v>
      </c>
      <c r="H47" s="1" t="s">
        <v>5</v>
      </c>
      <c r="I47" s="1" t="s">
        <v>7</v>
      </c>
      <c r="J47" s="1" t="s">
        <v>56</v>
      </c>
      <c r="K47">
        <v>1</v>
      </c>
      <c r="L47">
        <v>0</v>
      </c>
      <c r="M47">
        <v>0</v>
      </c>
      <c r="N47">
        <v>1</v>
      </c>
      <c r="O47">
        <v>0</v>
      </c>
      <c r="P47" s="1">
        <v>3</v>
      </c>
      <c r="Q47" t="s">
        <v>2901</v>
      </c>
      <c r="R47" t="s">
        <v>2901</v>
      </c>
      <c r="S47" t="s">
        <v>2901</v>
      </c>
      <c r="T47" t="s">
        <v>2902</v>
      </c>
      <c r="U47" t="s">
        <v>2901</v>
      </c>
      <c r="V47" t="s">
        <v>2901</v>
      </c>
      <c r="W47" t="s">
        <v>2905</v>
      </c>
      <c r="X47" t="s">
        <v>2901</v>
      </c>
      <c r="Y47" t="s">
        <v>2902</v>
      </c>
    </row>
    <row r="48" spans="1:25" ht="13.2" x14ac:dyDescent="0.25">
      <c r="A48" t="s">
        <v>2142</v>
      </c>
      <c r="B48" s="1" t="s">
        <v>0</v>
      </c>
      <c r="C48" s="1" t="s">
        <v>66</v>
      </c>
      <c r="D48" s="1" t="s">
        <v>53</v>
      </c>
      <c r="E48" s="1">
        <v>3</v>
      </c>
      <c r="F48" s="5" t="s">
        <v>2399</v>
      </c>
      <c r="G48" s="1" t="s">
        <v>4</v>
      </c>
      <c r="H48" s="1" t="s">
        <v>5</v>
      </c>
      <c r="I48" s="1" t="s">
        <v>7</v>
      </c>
      <c r="J48" s="1" t="s">
        <v>31</v>
      </c>
      <c r="K48">
        <v>1</v>
      </c>
      <c r="L48">
        <v>1</v>
      </c>
      <c r="M48">
        <v>0</v>
      </c>
      <c r="N48">
        <v>0</v>
      </c>
      <c r="O48">
        <v>0</v>
      </c>
      <c r="P48" s="1">
        <v>3</v>
      </c>
      <c r="Q48" t="s">
        <v>2902</v>
      </c>
      <c r="R48" t="s">
        <v>2902</v>
      </c>
      <c r="S48" t="s">
        <v>2903</v>
      </c>
      <c r="T48" t="s">
        <v>2902</v>
      </c>
      <c r="U48" t="s">
        <v>2905</v>
      </c>
      <c r="V48" t="s">
        <v>2902</v>
      </c>
      <c r="W48" t="s">
        <v>2901</v>
      </c>
      <c r="X48" t="s">
        <v>2902</v>
      </c>
      <c r="Y48" t="s">
        <v>2902</v>
      </c>
    </row>
    <row r="49" spans="1:25" ht="13.2" x14ac:dyDescent="0.25">
      <c r="A49" t="s">
        <v>2167</v>
      </c>
      <c r="B49" s="1" t="s">
        <v>0</v>
      </c>
      <c r="C49" s="1" t="s">
        <v>111</v>
      </c>
      <c r="D49" s="1" t="s">
        <v>53</v>
      </c>
      <c r="E49" s="1">
        <v>3</v>
      </c>
      <c r="F49" s="1" t="s">
        <v>3</v>
      </c>
      <c r="G49" s="1" t="s">
        <v>4</v>
      </c>
      <c r="H49" s="1" t="s">
        <v>5</v>
      </c>
      <c r="I49" s="1" t="s">
        <v>58</v>
      </c>
      <c r="J49" s="1" t="s">
        <v>8</v>
      </c>
      <c r="K49">
        <v>1</v>
      </c>
      <c r="L49">
        <v>0</v>
      </c>
      <c r="M49">
        <v>0</v>
      </c>
      <c r="N49">
        <v>0</v>
      </c>
      <c r="O49">
        <v>0</v>
      </c>
      <c r="P49" s="1">
        <v>3</v>
      </c>
      <c r="Q49" t="s">
        <v>2905</v>
      </c>
      <c r="R49" t="s">
        <v>2901</v>
      </c>
      <c r="S49" t="s">
        <v>2902</v>
      </c>
      <c r="T49" t="s">
        <v>2901</v>
      </c>
      <c r="U49" t="s">
        <v>2905</v>
      </c>
      <c r="V49" t="s">
        <v>2901</v>
      </c>
      <c r="W49" t="s">
        <v>2901</v>
      </c>
      <c r="X49" t="s">
        <v>2902</v>
      </c>
      <c r="Y49" t="s">
        <v>2903</v>
      </c>
    </row>
    <row r="50" spans="1:25" ht="13.2" x14ac:dyDescent="0.25">
      <c r="A50" t="s">
        <v>2109</v>
      </c>
      <c r="B50" s="1" t="s">
        <v>26</v>
      </c>
      <c r="C50" s="1" t="s">
        <v>48</v>
      </c>
      <c r="D50" s="1" t="s">
        <v>12</v>
      </c>
      <c r="E50" s="1">
        <v>2</v>
      </c>
      <c r="F50" s="1" t="s">
        <v>43</v>
      </c>
      <c r="G50" s="1" t="s">
        <v>63</v>
      </c>
      <c r="H50" s="1" t="s">
        <v>23</v>
      </c>
      <c r="I50" s="1" t="s">
        <v>14</v>
      </c>
      <c r="J50" s="1" t="s">
        <v>112</v>
      </c>
      <c r="K50">
        <v>1</v>
      </c>
      <c r="L50">
        <v>0</v>
      </c>
      <c r="M50">
        <v>1</v>
      </c>
      <c r="N50">
        <v>0</v>
      </c>
      <c r="O50">
        <v>0</v>
      </c>
      <c r="P50" s="1">
        <v>4</v>
      </c>
      <c r="Q50" t="s">
        <v>2902</v>
      </c>
      <c r="R50" t="s">
        <v>2905</v>
      </c>
      <c r="S50" t="s">
        <v>2901</v>
      </c>
      <c r="T50" t="s">
        <v>2902</v>
      </c>
      <c r="U50" t="s">
        <v>2901</v>
      </c>
      <c r="V50" t="s">
        <v>2905</v>
      </c>
      <c r="W50" t="s">
        <v>2901</v>
      </c>
      <c r="X50" t="s">
        <v>2902</v>
      </c>
      <c r="Y50" t="s">
        <v>2902</v>
      </c>
    </row>
    <row r="51" spans="1:25" ht="13.2" x14ac:dyDescent="0.25">
      <c r="A51" t="s">
        <v>1820</v>
      </c>
      <c r="B51" s="1" t="s">
        <v>26</v>
      </c>
      <c r="C51" s="1" t="s">
        <v>111</v>
      </c>
      <c r="D51" s="1" t="s">
        <v>53</v>
      </c>
      <c r="E51" s="1">
        <v>3</v>
      </c>
      <c r="F51" s="1" t="s">
        <v>3</v>
      </c>
      <c r="G51" s="1" t="s">
        <v>4</v>
      </c>
      <c r="H51" s="1" t="s">
        <v>5</v>
      </c>
      <c r="I51" s="1" t="s">
        <v>18</v>
      </c>
      <c r="J51" s="1" t="s">
        <v>73</v>
      </c>
      <c r="K51">
        <v>1</v>
      </c>
      <c r="L51">
        <v>1</v>
      </c>
      <c r="M51">
        <v>1</v>
      </c>
      <c r="N51">
        <v>1</v>
      </c>
      <c r="O51">
        <v>1</v>
      </c>
      <c r="P51" s="1">
        <v>4</v>
      </c>
      <c r="Q51" t="s">
        <v>2902</v>
      </c>
      <c r="R51" t="s">
        <v>2903</v>
      </c>
      <c r="S51" t="s">
        <v>2903</v>
      </c>
      <c r="T51" t="s">
        <v>2901</v>
      </c>
      <c r="U51" t="s">
        <v>2901</v>
      </c>
      <c r="V51" t="s">
        <v>2902</v>
      </c>
      <c r="W51" t="s">
        <v>2901</v>
      </c>
      <c r="X51" t="s">
        <v>2902</v>
      </c>
      <c r="Y51" t="s">
        <v>2901</v>
      </c>
    </row>
    <row r="52" spans="1:25" ht="13.2" x14ac:dyDescent="0.25">
      <c r="A52" t="s">
        <v>1698</v>
      </c>
      <c r="B52" s="1" t="s">
        <v>0</v>
      </c>
      <c r="C52" s="1" t="s">
        <v>48</v>
      </c>
      <c r="D52" s="1" t="s">
        <v>12</v>
      </c>
      <c r="E52" s="1">
        <v>2</v>
      </c>
      <c r="F52" s="1" t="s">
        <v>43</v>
      </c>
      <c r="G52" s="1" t="s">
        <v>63</v>
      </c>
      <c r="H52" s="1" t="s">
        <v>23</v>
      </c>
      <c r="I52" s="1" t="s">
        <v>18</v>
      </c>
      <c r="J52" s="1" t="s">
        <v>36</v>
      </c>
      <c r="K52">
        <v>1</v>
      </c>
      <c r="L52">
        <v>1</v>
      </c>
      <c r="M52">
        <v>1</v>
      </c>
      <c r="N52">
        <v>1</v>
      </c>
      <c r="O52">
        <v>0</v>
      </c>
      <c r="P52" s="1">
        <v>5</v>
      </c>
      <c r="Q52" t="s">
        <v>2901</v>
      </c>
      <c r="R52" t="s">
        <v>2902</v>
      </c>
      <c r="S52" t="s">
        <v>2902</v>
      </c>
      <c r="T52" t="s">
        <v>2901</v>
      </c>
      <c r="U52" t="s">
        <v>2901</v>
      </c>
      <c r="V52" t="s">
        <v>2901</v>
      </c>
      <c r="W52" t="s">
        <v>2905</v>
      </c>
      <c r="X52" t="s">
        <v>2901</v>
      </c>
      <c r="Y52" t="s">
        <v>2905</v>
      </c>
    </row>
    <row r="53" spans="1:25" ht="13.2" x14ac:dyDescent="0.25">
      <c r="A53" t="s">
        <v>2146</v>
      </c>
      <c r="B53" s="1" t="s">
        <v>0</v>
      </c>
      <c r="C53" s="1" t="s">
        <v>11</v>
      </c>
      <c r="D53" s="1" t="s">
        <v>49</v>
      </c>
      <c r="E53" s="1">
        <v>1</v>
      </c>
      <c r="F53" s="1" t="s">
        <v>43</v>
      </c>
      <c r="G53" s="1" t="s">
        <v>4</v>
      </c>
      <c r="H53" s="1" t="s">
        <v>5</v>
      </c>
      <c r="I53" s="1" t="s">
        <v>18</v>
      </c>
      <c r="J53" s="1" t="s">
        <v>73</v>
      </c>
      <c r="K53">
        <v>1</v>
      </c>
      <c r="L53">
        <v>1</v>
      </c>
      <c r="M53">
        <v>1</v>
      </c>
      <c r="N53">
        <v>1</v>
      </c>
      <c r="O53">
        <v>1</v>
      </c>
      <c r="P53" s="1">
        <v>4</v>
      </c>
      <c r="Q53" t="s">
        <v>2901</v>
      </c>
      <c r="R53" t="s">
        <v>2902</v>
      </c>
      <c r="S53" t="s">
        <v>2902</v>
      </c>
      <c r="T53" t="s">
        <v>2902</v>
      </c>
      <c r="U53" t="s">
        <v>2905</v>
      </c>
      <c r="V53" t="s">
        <v>2901</v>
      </c>
      <c r="W53" t="s">
        <v>2902</v>
      </c>
      <c r="X53" t="s">
        <v>2901</v>
      </c>
      <c r="Y53" t="s">
        <v>2905</v>
      </c>
    </row>
    <row r="54" spans="1:25" ht="13.2" x14ac:dyDescent="0.25">
      <c r="A54" t="s">
        <v>2018</v>
      </c>
      <c r="B54" s="1" t="s">
        <v>0</v>
      </c>
      <c r="C54" s="1" t="s">
        <v>1</v>
      </c>
      <c r="D54" s="1" t="s">
        <v>2</v>
      </c>
      <c r="E54" s="1">
        <v>4</v>
      </c>
      <c r="F54" s="1" t="s">
        <v>45</v>
      </c>
      <c r="G54" s="1" t="s">
        <v>4</v>
      </c>
      <c r="H54" s="1" t="s">
        <v>5</v>
      </c>
      <c r="I54" s="1" t="s">
        <v>7</v>
      </c>
      <c r="J54" s="1" t="s">
        <v>31</v>
      </c>
      <c r="K54">
        <v>1</v>
      </c>
      <c r="L54">
        <v>1</v>
      </c>
      <c r="M54">
        <v>0</v>
      </c>
      <c r="N54">
        <v>0</v>
      </c>
      <c r="O54">
        <v>0</v>
      </c>
      <c r="P54" s="1">
        <v>4</v>
      </c>
      <c r="Q54" t="s">
        <v>2902</v>
      </c>
      <c r="R54" t="s">
        <v>2905</v>
      </c>
      <c r="S54" t="s">
        <v>2905</v>
      </c>
      <c r="T54" t="s">
        <v>2901</v>
      </c>
      <c r="U54" t="s">
        <v>2905</v>
      </c>
      <c r="V54" t="s">
        <v>2902</v>
      </c>
      <c r="W54" t="s">
        <v>2905</v>
      </c>
      <c r="X54" t="s">
        <v>2901</v>
      </c>
      <c r="Y54" t="s">
        <v>2902</v>
      </c>
    </row>
    <row r="55" spans="1:25" ht="13.2" x14ac:dyDescent="0.25">
      <c r="A55" t="s">
        <v>1328</v>
      </c>
      <c r="B55" s="1" t="s">
        <v>0</v>
      </c>
      <c r="C55" s="1" t="s">
        <v>48</v>
      </c>
      <c r="D55" s="1" t="s">
        <v>2</v>
      </c>
      <c r="E55" s="1">
        <v>4</v>
      </c>
      <c r="F55" s="1" t="s">
        <v>3</v>
      </c>
      <c r="G55" s="1" t="s">
        <v>22</v>
      </c>
      <c r="H55" s="1" t="s">
        <v>34</v>
      </c>
      <c r="I55" s="1" t="s">
        <v>58</v>
      </c>
      <c r="J55" s="1" t="s">
        <v>87</v>
      </c>
      <c r="K55">
        <v>0</v>
      </c>
      <c r="L55">
        <v>0</v>
      </c>
      <c r="M55">
        <v>1</v>
      </c>
      <c r="N55">
        <v>0</v>
      </c>
      <c r="O55">
        <v>1</v>
      </c>
      <c r="P55" s="1">
        <v>5</v>
      </c>
      <c r="Q55" t="s">
        <v>2901</v>
      </c>
      <c r="R55" t="s">
        <v>2901</v>
      </c>
      <c r="S55" t="s">
        <v>2901</v>
      </c>
      <c r="T55" t="s">
        <v>2901</v>
      </c>
      <c r="U55" t="s">
        <v>2901</v>
      </c>
      <c r="V55" t="s">
        <v>2901</v>
      </c>
      <c r="W55" t="s">
        <v>2901</v>
      </c>
      <c r="X55" t="s">
        <v>2901</v>
      </c>
      <c r="Y55" t="s">
        <v>2901</v>
      </c>
    </row>
    <row r="56" spans="1:25" ht="13.2" x14ac:dyDescent="0.25">
      <c r="A56" t="s">
        <v>1487</v>
      </c>
      <c r="B56" s="1" t="s">
        <v>0</v>
      </c>
      <c r="C56" s="1" t="s">
        <v>99</v>
      </c>
      <c r="D56" s="1" t="s">
        <v>53</v>
      </c>
      <c r="E56" s="1">
        <v>3</v>
      </c>
      <c r="F56" s="1" t="s">
        <v>2400</v>
      </c>
      <c r="G56" s="1" t="s">
        <v>22</v>
      </c>
      <c r="H56" s="1" t="s">
        <v>23</v>
      </c>
      <c r="I56" s="1" t="s">
        <v>18</v>
      </c>
      <c r="J56" s="1" t="s">
        <v>8</v>
      </c>
      <c r="K56">
        <v>1</v>
      </c>
      <c r="L56">
        <v>0</v>
      </c>
      <c r="M56">
        <v>0</v>
      </c>
      <c r="N56">
        <v>0</v>
      </c>
      <c r="O56">
        <v>0</v>
      </c>
      <c r="P56" s="1">
        <v>4</v>
      </c>
      <c r="Q56" t="s">
        <v>2901</v>
      </c>
      <c r="R56" t="s">
        <v>2901</v>
      </c>
      <c r="S56" t="s">
        <v>2901</v>
      </c>
      <c r="T56" t="s">
        <v>2901</v>
      </c>
      <c r="U56" t="s">
        <v>2901</v>
      </c>
      <c r="V56" t="s">
        <v>2901</v>
      </c>
      <c r="W56" t="s">
        <v>2901</v>
      </c>
      <c r="X56" t="s">
        <v>2901</v>
      </c>
      <c r="Y56" t="s">
        <v>2901</v>
      </c>
    </row>
    <row r="57" spans="1:25" ht="13.2" x14ac:dyDescent="0.25">
      <c r="A57" t="s">
        <v>2133</v>
      </c>
      <c r="B57" s="1" t="s">
        <v>0</v>
      </c>
      <c r="C57" s="1" t="s">
        <v>2397</v>
      </c>
      <c r="D57" s="1" t="s">
        <v>49</v>
      </c>
      <c r="E57" s="1">
        <v>1</v>
      </c>
      <c r="F57" s="1" t="s">
        <v>43</v>
      </c>
      <c r="G57" s="1" t="s">
        <v>63</v>
      </c>
      <c r="H57" s="1" t="s">
        <v>55</v>
      </c>
      <c r="I57" s="1" t="s">
        <v>14</v>
      </c>
      <c r="J57" s="1" t="s">
        <v>8</v>
      </c>
      <c r="K57">
        <v>1</v>
      </c>
      <c r="L57">
        <v>0</v>
      </c>
      <c r="M57">
        <v>0</v>
      </c>
      <c r="N57">
        <v>0</v>
      </c>
      <c r="O57">
        <v>0</v>
      </c>
      <c r="P57" s="1">
        <v>4</v>
      </c>
      <c r="Q57" t="s">
        <v>2902</v>
      </c>
      <c r="R57" t="s">
        <v>2901</v>
      </c>
      <c r="S57" t="s">
        <v>2901</v>
      </c>
      <c r="T57" t="s">
        <v>2902</v>
      </c>
      <c r="U57" t="s">
        <v>2905</v>
      </c>
      <c r="V57" t="s">
        <v>2902</v>
      </c>
      <c r="W57" t="s">
        <v>2902</v>
      </c>
      <c r="X57" t="s">
        <v>2901</v>
      </c>
      <c r="Y57" t="s">
        <v>2902</v>
      </c>
    </row>
    <row r="58" spans="1:25" ht="13.2" x14ac:dyDescent="0.25">
      <c r="A58" t="s">
        <v>2117</v>
      </c>
      <c r="B58" s="1" t="s">
        <v>26</v>
      </c>
      <c r="C58" s="1" t="s">
        <v>66</v>
      </c>
      <c r="D58" s="1" t="s">
        <v>12</v>
      </c>
      <c r="E58" s="1">
        <v>2</v>
      </c>
      <c r="F58" s="1" t="s">
        <v>2401</v>
      </c>
      <c r="G58" s="1" t="s">
        <v>86</v>
      </c>
      <c r="H58" s="1" t="s">
        <v>5</v>
      </c>
      <c r="I58" s="1" t="s">
        <v>18</v>
      </c>
      <c r="J58" s="1" t="s">
        <v>109</v>
      </c>
      <c r="K58">
        <v>1</v>
      </c>
      <c r="L58">
        <v>1</v>
      </c>
      <c r="M58">
        <v>1</v>
      </c>
      <c r="N58">
        <v>0</v>
      </c>
      <c r="O58">
        <v>0</v>
      </c>
      <c r="P58" s="1">
        <v>5</v>
      </c>
      <c r="Q58" t="s">
        <v>2901</v>
      </c>
      <c r="R58" t="s">
        <v>2901</v>
      </c>
      <c r="S58" t="s">
        <v>2901</v>
      </c>
      <c r="T58" t="s">
        <v>2901</v>
      </c>
      <c r="U58" t="s">
        <v>2901</v>
      </c>
      <c r="V58" t="s">
        <v>2901</v>
      </c>
      <c r="W58" t="s">
        <v>2901</v>
      </c>
      <c r="X58" t="s">
        <v>2901</v>
      </c>
      <c r="Y58" t="s">
        <v>2901</v>
      </c>
    </row>
    <row r="59" spans="1:25" ht="13.2" x14ac:dyDescent="0.25">
      <c r="A59" t="s">
        <v>1884</v>
      </c>
      <c r="B59" s="1" t="s">
        <v>0</v>
      </c>
      <c r="C59" s="1" t="s">
        <v>79</v>
      </c>
      <c r="D59" s="1" t="s">
        <v>53</v>
      </c>
      <c r="E59" s="1">
        <v>3</v>
      </c>
      <c r="F59" s="1" t="s">
        <v>45</v>
      </c>
      <c r="G59" s="1" t="s">
        <v>4</v>
      </c>
      <c r="H59" s="1" t="s">
        <v>55</v>
      </c>
      <c r="I59" s="1" t="s">
        <v>7</v>
      </c>
      <c r="J59" s="1" t="s">
        <v>101</v>
      </c>
      <c r="K59">
        <v>1</v>
      </c>
      <c r="L59">
        <v>1</v>
      </c>
      <c r="M59">
        <v>0</v>
      </c>
      <c r="N59">
        <v>1</v>
      </c>
      <c r="O59">
        <v>1</v>
      </c>
      <c r="P59" s="1">
        <v>3</v>
      </c>
      <c r="Q59" t="s">
        <v>2902</v>
      </c>
      <c r="R59" t="s">
        <v>2905</v>
      </c>
      <c r="S59" t="s">
        <v>2905</v>
      </c>
      <c r="T59" t="s">
        <v>2902</v>
      </c>
      <c r="U59" t="s">
        <v>2902</v>
      </c>
      <c r="V59" t="s">
        <v>2901</v>
      </c>
      <c r="W59" t="s">
        <v>2905</v>
      </c>
      <c r="X59" t="s">
        <v>2902</v>
      </c>
      <c r="Y59" t="s">
        <v>2902</v>
      </c>
    </row>
    <row r="60" spans="1:25" ht="13.2" x14ac:dyDescent="0.25">
      <c r="A60" t="s">
        <v>2105</v>
      </c>
      <c r="B60" s="1" t="s">
        <v>0</v>
      </c>
      <c r="C60" s="1" t="s">
        <v>21</v>
      </c>
      <c r="D60" s="1" t="s">
        <v>53</v>
      </c>
      <c r="E60" s="1">
        <v>3</v>
      </c>
      <c r="F60" s="1" t="s">
        <v>43</v>
      </c>
      <c r="G60" s="1" t="s">
        <v>22</v>
      </c>
      <c r="H60" s="1" t="s">
        <v>23</v>
      </c>
      <c r="I60" s="1" t="s">
        <v>58</v>
      </c>
      <c r="J60" s="1" t="s">
        <v>31</v>
      </c>
      <c r="K60">
        <v>1</v>
      </c>
      <c r="L60">
        <v>1</v>
      </c>
      <c r="M60">
        <v>0</v>
      </c>
      <c r="N60">
        <v>0</v>
      </c>
      <c r="O60">
        <v>0</v>
      </c>
      <c r="P60" s="1">
        <v>4</v>
      </c>
      <c r="Q60" t="s">
        <v>2902</v>
      </c>
      <c r="R60" t="s">
        <v>2901</v>
      </c>
      <c r="S60" t="s">
        <v>2901</v>
      </c>
      <c r="T60" t="s">
        <v>2902</v>
      </c>
      <c r="U60" t="s">
        <v>2901</v>
      </c>
      <c r="V60" t="s">
        <v>2902</v>
      </c>
      <c r="W60" t="s">
        <v>2903</v>
      </c>
      <c r="X60" t="s">
        <v>2901</v>
      </c>
      <c r="Y60" t="s">
        <v>2901</v>
      </c>
    </row>
    <row r="61" spans="1:25" ht="13.2" x14ac:dyDescent="0.25">
      <c r="A61" t="s">
        <v>1597</v>
      </c>
      <c r="B61" s="1" t="s">
        <v>26</v>
      </c>
      <c r="C61" s="1" t="s">
        <v>66</v>
      </c>
      <c r="D61" s="1" t="s">
        <v>53</v>
      </c>
      <c r="E61" s="1">
        <v>3</v>
      </c>
      <c r="F61" s="1" t="s">
        <v>92</v>
      </c>
      <c r="G61" s="1" t="s">
        <v>4</v>
      </c>
      <c r="H61" s="1" t="s">
        <v>23</v>
      </c>
      <c r="I61" s="1" t="s">
        <v>58</v>
      </c>
      <c r="J61" s="1" t="s">
        <v>67</v>
      </c>
      <c r="K61">
        <v>0</v>
      </c>
      <c r="L61">
        <v>1</v>
      </c>
      <c r="M61">
        <v>1</v>
      </c>
      <c r="N61">
        <v>0</v>
      </c>
      <c r="O61">
        <v>0</v>
      </c>
      <c r="P61" s="1">
        <v>3</v>
      </c>
      <c r="Q61" t="s">
        <v>2901</v>
      </c>
      <c r="R61" t="s">
        <v>2903</v>
      </c>
      <c r="S61" t="s">
        <v>2903</v>
      </c>
      <c r="T61" t="s">
        <v>2902</v>
      </c>
      <c r="U61" t="s">
        <v>2905</v>
      </c>
      <c r="V61" t="s">
        <v>2901</v>
      </c>
      <c r="W61" t="s">
        <v>2902</v>
      </c>
      <c r="X61" t="s">
        <v>2902</v>
      </c>
      <c r="Y61" t="s">
        <v>2902</v>
      </c>
    </row>
    <row r="62" spans="1:25" ht="13.2" x14ac:dyDescent="0.25">
      <c r="A62" t="s">
        <v>1286</v>
      </c>
      <c r="B62" s="1" t="s">
        <v>0</v>
      </c>
      <c r="C62" s="1" t="s">
        <v>11</v>
      </c>
      <c r="D62" s="1" t="s">
        <v>12</v>
      </c>
      <c r="E62" s="1">
        <v>2</v>
      </c>
      <c r="F62" s="1" t="s">
        <v>2401</v>
      </c>
      <c r="G62" s="1" t="s">
        <v>4</v>
      </c>
      <c r="H62" s="1" t="s">
        <v>5</v>
      </c>
      <c r="I62" s="1" t="s">
        <v>14</v>
      </c>
      <c r="J62" s="1" t="s">
        <v>15</v>
      </c>
      <c r="K62">
        <v>1</v>
      </c>
      <c r="L62">
        <v>1</v>
      </c>
      <c r="M62">
        <v>0</v>
      </c>
      <c r="N62">
        <v>1</v>
      </c>
      <c r="O62">
        <v>0</v>
      </c>
      <c r="P62" s="1">
        <v>4</v>
      </c>
      <c r="Q62" t="s">
        <v>2902</v>
      </c>
      <c r="R62" t="s">
        <v>2904</v>
      </c>
      <c r="S62" t="s">
        <v>2902</v>
      </c>
      <c r="T62" t="s">
        <v>2902</v>
      </c>
      <c r="U62" t="s">
        <v>2902</v>
      </c>
      <c r="V62" t="s">
        <v>2905</v>
      </c>
      <c r="W62" t="s">
        <v>2902</v>
      </c>
      <c r="X62" t="s">
        <v>2904</v>
      </c>
      <c r="Y62" t="s">
        <v>2902</v>
      </c>
    </row>
    <row r="63" spans="1:25" ht="13.2" x14ac:dyDescent="0.25">
      <c r="A63" t="s">
        <v>1593</v>
      </c>
      <c r="B63" s="1" t="s">
        <v>26</v>
      </c>
      <c r="C63" s="1" t="s">
        <v>1</v>
      </c>
      <c r="D63" s="1" t="s">
        <v>2</v>
      </c>
      <c r="E63" s="1">
        <v>4</v>
      </c>
      <c r="F63" s="5" t="s">
        <v>2399</v>
      </c>
      <c r="G63" s="1" t="s">
        <v>4</v>
      </c>
      <c r="H63" s="1" t="s">
        <v>23</v>
      </c>
      <c r="I63" s="1" t="s">
        <v>7</v>
      </c>
      <c r="J63" s="1" t="s">
        <v>36</v>
      </c>
      <c r="K63">
        <v>1</v>
      </c>
      <c r="L63">
        <v>1</v>
      </c>
      <c r="M63">
        <v>1</v>
      </c>
      <c r="N63">
        <v>1</v>
      </c>
      <c r="O63">
        <v>0</v>
      </c>
      <c r="P63" s="1">
        <v>3</v>
      </c>
      <c r="Q63" t="s">
        <v>2902</v>
      </c>
      <c r="R63" t="s">
        <v>2903</v>
      </c>
      <c r="S63" t="s">
        <v>2903</v>
      </c>
      <c r="T63" t="s">
        <v>2902</v>
      </c>
      <c r="U63" t="s">
        <v>2901</v>
      </c>
      <c r="V63" t="s">
        <v>2902</v>
      </c>
      <c r="W63" t="s">
        <v>2903</v>
      </c>
      <c r="X63" t="s">
        <v>2902</v>
      </c>
      <c r="Y63" t="s">
        <v>2903</v>
      </c>
    </row>
    <row r="64" spans="1:25" ht="13.2" x14ac:dyDescent="0.25">
      <c r="A64" t="s">
        <v>1338</v>
      </c>
      <c r="B64" s="1" t="s">
        <v>26</v>
      </c>
      <c r="C64" s="1" t="s">
        <v>35</v>
      </c>
      <c r="D64" s="1" t="s">
        <v>2</v>
      </c>
      <c r="E64" s="1">
        <v>4</v>
      </c>
      <c r="F64" s="1" t="s">
        <v>41</v>
      </c>
      <c r="G64" s="1" t="s">
        <v>22</v>
      </c>
      <c r="H64" s="1" t="s">
        <v>34</v>
      </c>
      <c r="I64" s="1" t="s">
        <v>18</v>
      </c>
      <c r="J64" s="1" t="s">
        <v>94</v>
      </c>
      <c r="K64">
        <v>0</v>
      </c>
      <c r="L64">
        <v>0</v>
      </c>
      <c r="M64">
        <v>0</v>
      </c>
      <c r="N64">
        <v>1</v>
      </c>
      <c r="O64">
        <v>0</v>
      </c>
      <c r="P64" s="1">
        <v>4</v>
      </c>
      <c r="Q64" t="s">
        <v>2901</v>
      </c>
      <c r="R64" t="s">
        <v>2901</v>
      </c>
      <c r="S64" t="s">
        <v>2902</v>
      </c>
      <c r="T64" t="s">
        <v>2901</v>
      </c>
      <c r="U64" t="s">
        <v>2901</v>
      </c>
      <c r="V64" t="s">
        <v>2901</v>
      </c>
      <c r="W64" t="s">
        <v>2902</v>
      </c>
      <c r="X64" t="s">
        <v>2901</v>
      </c>
      <c r="Y64" t="s">
        <v>2902</v>
      </c>
    </row>
    <row r="65" spans="1:25" ht="13.2" x14ac:dyDescent="0.25">
      <c r="A65" t="s">
        <v>1908</v>
      </c>
      <c r="B65" s="1" t="s">
        <v>26</v>
      </c>
      <c r="C65" s="1" t="s">
        <v>66</v>
      </c>
      <c r="D65" s="1" t="s">
        <v>12</v>
      </c>
      <c r="E65" s="1">
        <v>2</v>
      </c>
      <c r="F65" s="1" t="s">
        <v>2400</v>
      </c>
      <c r="G65" s="1" t="s">
        <v>4</v>
      </c>
      <c r="H65" s="1" t="s">
        <v>5</v>
      </c>
      <c r="I65" s="1" t="s">
        <v>7</v>
      </c>
      <c r="J65" s="1" t="s">
        <v>112</v>
      </c>
      <c r="K65">
        <v>1</v>
      </c>
      <c r="L65">
        <v>0</v>
      </c>
      <c r="M65">
        <v>1</v>
      </c>
      <c r="N65">
        <v>0</v>
      </c>
      <c r="O65">
        <v>0</v>
      </c>
      <c r="P65" s="1">
        <v>3</v>
      </c>
      <c r="Q65" t="s">
        <v>2902</v>
      </c>
      <c r="R65" t="s">
        <v>2901</v>
      </c>
      <c r="S65" t="s">
        <v>2902</v>
      </c>
      <c r="T65" t="s">
        <v>2902</v>
      </c>
      <c r="U65" t="s">
        <v>2901</v>
      </c>
      <c r="V65" t="s">
        <v>2905</v>
      </c>
      <c r="W65" t="s">
        <v>2905</v>
      </c>
      <c r="X65" t="s">
        <v>2902</v>
      </c>
      <c r="Y65" t="s">
        <v>2901</v>
      </c>
    </row>
    <row r="66" spans="1:25" ht="13.2" x14ac:dyDescent="0.25">
      <c r="A66" t="s">
        <v>2185</v>
      </c>
      <c r="B66" s="1" t="s">
        <v>26</v>
      </c>
      <c r="C66" s="1" t="s">
        <v>33</v>
      </c>
      <c r="D66" s="1" t="s">
        <v>53</v>
      </c>
      <c r="E66" s="1">
        <v>3</v>
      </c>
      <c r="F66" s="1" t="s">
        <v>92</v>
      </c>
      <c r="G66" s="1" t="s">
        <v>63</v>
      </c>
      <c r="H66" s="1" t="s">
        <v>5</v>
      </c>
      <c r="I66" s="1" t="s">
        <v>58</v>
      </c>
      <c r="J66" s="1" t="s">
        <v>112</v>
      </c>
      <c r="K66">
        <v>1</v>
      </c>
      <c r="L66">
        <v>0</v>
      </c>
      <c r="M66">
        <v>1</v>
      </c>
      <c r="N66">
        <v>0</v>
      </c>
      <c r="O66">
        <v>0</v>
      </c>
      <c r="P66" s="1">
        <v>4</v>
      </c>
      <c r="Q66" t="s">
        <v>2902</v>
      </c>
      <c r="R66" t="s">
        <v>2903</v>
      </c>
      <c r="S66" t="s">
        <v>2903</v>
      </c>
      <c r="T66" t="s">
        <v>2902</v>
      </c>
      <c r="U66" t="s">
        <v>2905</v>
      </c>
      <c r="V66" t="s">
        <v>2901</v>
      </c>
      <c r="W66" t="s">
        <v>2901</v>
      </c>
      <c r="X66" t="s">
        <v>2903</v>
      </c>
      <c r="Y66" t="s">
        <v>2902</v>
      </c>
    </row>
    <row r="67" spans="1:25" ht="13.2" x14ac:dyDescent="0.25">
      <c r="A67" t="s">
        <v>1560</v>
      </c>
      <c r="B67" s="1" t="s">
        <v>26</v>
      </c>
      <c r="C67" s="1" t="s">
        <v>48</v>
      </c>
      <c r="D67" s="1" t="s">
        <v>53</v>
      </c>
      <c r="E67" s="1">
        <v>3</v>
      </c>
      <c r="F67" s="1" t="s">
        <v>2400</v>
      </c>
      <c r="G67" s="1" t="s">
        <v>22</v>
      </c>
      <c r="H67" s="1" t="s">
        <v>23</v>
      </c>
      <c r="I67" s="1" t="s">
        <v>14</v>
      </c>
      <c r="J67" s="1" t="s">
        <v>80</v>
      </c>
      <c r="K67">
        <v>0</v>
      </c>
      <c r="L67">
        <v>1</v>
      </c>
      <c r="M67">
        <v>0</v>
      </c>
      <c r="N67">
        <v>0</v>
      </c>
      <c r="O67">
        <v>0</v>
      </c>
      <c r="P67" s="1">
        <v>4</v>
      </c>
      <c r="Q67" t="s">
        <v>2901</v>
      </c>
      <c r="R67" t="s">
        <v>2901</v>
      </c>
      <c r="S67" t="s">
        <v>2901</v>
      </c>
      <c r="T67" t="s">
        <v>2901</v>
      </c>
      <c r="U67" t="s">
        <v>2901</v>
      </c>
      <c r="V67" t="s">
        <v>2901</v>
      </c>
      <c r="W67" t="s">
        <v>2901</v>
      </c>
      <c r="X67" t="s">
        <v>2901</v>
      </c>
      <c r="Y67" t="s">
        <v>2901</v>
      </c>
    </row>
    <row r="68" spans="1:25" ht="13.2" x14ac:dyDescent="0.25">
      <c r="A68" t="s">
        <v>1493</v>
      </c>
      <c r="B68" s="1" t="s">
        <v>26</v>
      </c>
      <c r="C68" s="1" t="s">
        <v>11</v>
      </c>
      <c r="D68" s="1" t="s">
        <v>49</v>
      </c>
      <c r="E68" s="1">
        <v>1</v>
      </c>
      <c r="F68" s="1" t="s">
        <v>3</v>
      </c>
      <c r="G68" s="1" t="s">
        <v>4</v>
      </c>
      <c r="H68" s="1" t="s">
        <v>5</v>
      </c>
      <c r="I68" s="1" t="s">
        <v>58</v>
      </c>
      <c r="J68" s="1" t="s">
        <v>109</v>
      </c>
      <c r="K68">
        <v>1</v>
      </c>
      <c r="L68">
        <v>1</v>
      </c>
      <c r="M68">
        <v>1</v>
      </c>
      <c r="N68">
        <v>0</v>
      </c>
      <c r="O68">
        <v>0</v>
      </c>
      <c r="P68" s="1">
        <v>5</v>
      </c>
      <c r="Q68" t="s">
        <v>2901</v>
      </c>
      <c r="R68" t="s">
        <v>2901</v>
      </c>
      <c r="S68" t="s">
        <v>2901</v>
      </c>
      <c r="T68" t="s">
        <v>2901</v>
      </c>
      <c r="U68" t="s">
        <v>2901</v>
      </c>
      <c r="V68" t="s">
        <v>2901</v>
      </c>
      <c r="W68" t="s">
        <v>2901</v>
      </c>
      <c r="X68" t="s">
        <v>2901</v>
      </c>
      <c r="Y68" t="s">
        <v>2901</v>
      </c>
    </row>
    <row r="69" spans="1:25" ht="13.2" x14ac:dyDescent="0.25">
      <c r="A69" t="s">
        <v>1535</v>
      </c>
      <c r="B69" s="1" t="s">
        <v>26</v>
      </c>
      <c r="C69" s="1" t="s">
        <v>30</v>
      </c>
      <c r="D69" s="1" t="s">
        <v>12</v>
      </c>
      <c r="E69" s="1">
        <v>2</v>
      </c>
      <c r="F69" s="1" t="s">
        <v>2853</v>
      </c>
      <c r="G69" s="1" t="s">
        <v>63</v>
      </c>
      <c r="H69" s="1" t="s">
        <v>23</v>
      </c>
      <c r="I69" s="1" t="s">
        <v>7</v>
      </c>
      <c r="J69" s="1" t="s">
        <v>36</v>
      </c>
      <c r="K69">
        <v>1</v>
      </c>
      <c r="L69">
        <v>1</v>
      </c>
      <c r="M69">
        <v>1</v>
      </c>
      <c r="N69">
        <v>1</v>
      </c>
      <c r="O69">
        <v>0</v>
      </c>
      <c r="P69" s="1">
        <v>5</v>
      </c>
      <c r="Q69" t="s">
        <v>2903</v>
      </c>
      <c r="R69" t="s">
        <v>2902</v>
      </c>
      <c r="S69" t="s">
        <v>2902</v>
      </c>
      <c r="T69" t="s">
        <v>2903</v>
      </c>
      <c r="U69" t="s">
        <v>2903</v>
      </c>
      <c r="V69" t="s">
        <v>2905</v>
      </c>
      <c r="W69" t="s">
        <v>2903</v>
      </c>
      <c r="X69" t="s">
        <v>2901</v>
      </c>
      <c r="Y69" t="s">
        <v>2902</v>
      </c>
    </row>
    <row r="70" spans="1:25" ht="13.2" x14ac:dyDescent="0.25">
      <c r="A70" t="s">
        <v>1632</v>
      </c>
      <c r="B70" s="1" t="s">
        <v>0</v>
      </c>
      <c r="C70" s="1" t="s">
        <v>48</v>
      </c>
      <c r="D70" s="1" t="s">
        <v>12</v>
      </c>
      <c r="E70" s="1">
        <v>2</v>
      </c>
      <c r="F70" s="5" t="s">
        <v>2399</v>
      </c>
      <c r="G70" s="1" t="s">
        <v>63</v>
      </c>
      <c r="H70" s="1" t="s">
        <v>23</v>
      </c>
      <c r="I70" s="1" t="s">
        <v>14</v>
      </c>
      <c r="J70" s="1" t="s">
        <v>15</v>
      </c>
      <c r="K70">
        <v>1</v>
      </c>
      <c r="L70">
        <v>1</v>
      </c>
      <c r="M70">
        <v>0</v>
      </c>
      <c r="N70">
        <v>1</v>
      </c>
      <c r="O70">
        <v>0</v>
      </c>
      <c r="P70" s="1">
        <v>4</v>
      </c>
      <c r="Q70" t="s">
        <v>2901</v>
      </c>
      <c r="R70" t="s">
        <v>2902</v>
      </c>
      <c r="S70" t="s">
        <v>2902</v>
      </c>
      <c r="T70" t="s">
        <v>2905</v>
      </c>
      <c r="U70" t="s">
        <v>2902</v>
      </c>
      <c r="V70" t="s">
        <v>2902</v>
      </c>
      <c r="W70" t="s">
        <v>2905</v>
      </c>
      <c r="X70" t="s">
        <v>2901</v>
      </c>
      <c r="Y70" t="s">
        <v>2905</v>
      </c>
    </row>
    <row r="71" spans="1:25" ht="13.2" x14ac:dyDescent="0.25">
      <c r="A71" t="s">
        <v>1669</v>
      </c>
      <c r="B71" s="1" t="s">
        <v>26</v>
      </c>
      <c r="C71" s="1" t="s">
        <v>79</v>
      </c>
      <c r="D71" s="1" t="s">
        <v>53</v>
      </c>
      <c r="E71" s="1">
        <v>3</v>
      </c>
      <c r="F71" s="1" t="s">
        <v>118</v>
      </c>
      <c r="G71" s="1" t="s">
        <v>4</v>
      </c>
      <c r="H71" s="1" t="s">
        <v>23</v>
      </c>
      <c r="I71" s="1" t="s">
        <v>58</v>
      </c>
      <c r="J71" s="1" t="s">
        <v>31</v>
      </c>
      <c r="K71">
        <v>1</v>
      </c>
      <c r="L71">
        <v>1</v>
      </c>
      <c r="M71">
        <v>0</v>
      </c>
      <c r="N71">
        <v>0</v>
      </c>
      <c r="O71">
        <v>0</v>
      </c>
      <c r="P71" s="1">
        <v>4</v>
      </c>
      <c r="Q71" t="s">
        <v>2903</v>
      </c>
      <c r="R71" t="s">
        <v>2905</v>
      </c>
      <c r="S71" t="s">
        <v>2901</v>
      </c>
      <c r="T71" t="s">
        <v>2902</v>
      </c>
      <c r="U71" t="s">
        <v>2901</v>
      </c>
      <c r="V71" t="s">
        <v>2905</v>
      </c>
      <c r="W71" t="s">
        <v>2905</v>
      </c>
      <c r="X71" t="s">
        <v>2901</v>
      </c>
      <c r="Y71" t="s">
        <v>2902</v>
      </c>
    </row>
    <row r="72" spans="1:25" ht="13.2" x14ac:dyDescent="0.25">
      <c r="A72" t="s">
        <v>2123</v>
      </c>
      <c r="B72" s="1" t="s">
        <v>0</v>
      </c>
      <c r="C72" s="1" t="s">
        <v>48</v>
      </c>
      <c r="D72" s="1" t="s">
        <v>49</v>
      </c>
      <c r="E72" s="1">
        <v>1</v>
      </c>
      <c r="F72" s="1" t="s">
        <v>60</v>
      </c>
      <c r="G72" s="1" t="s">
        <v>63</v>
      </c>
      <c r="H72" s="1" t="s">
        <v>23</v>
      </c>
      <c r="I72" s="1" t="s">
        <v>14</v>
      </c>
      <c r="J72" s="1" t="s">
        <v>101</v>
      </c>
      <c r="K72">
        <v>1</v>
      </c>
      <c r="L72">
        <v>1</v>
      </c>
      <c r="M72">
        <v>0</v>
      </c>
      <c r="N72">
        <v>1</v>
      </c>
      <c r="O72">
        <v>1</v>
      </c>
      <c r="P72" s="1">
        <v>5</v>
      </c>
      <c r="Q72" t="s">
        <v>2901</v>
      </c>
      <c r="R72" t="s">
        <v>2902</v>
      </c>
      <c r="S72" t="s">
        <v>2902</v>
      </c>
      <c r="T72" t="s">
        <v>2905</v>
      </c>
      <c r="U72" t="s">
        <v>2905</v>
      </c>
      <c r="V72" t="s">
        <v>2902</v>
      </c>
      <c r="W72" t="s">
        <v>2902</v>
      </c>
      <c r="X72" t="s">
        <v>2902</v>
      </c>
      <c r="Y72" t="s">
        <v>2905</v>
      </c>
    </row>
    <row r="73" spans="1:25" ht="13.2" x14ac:dyDescent="0.25">
      <c r="A73" t="s">
        <v>2183</v>
      </c>
      <c r="B73" s="1" t="s">
        <v>26</v>
      </c>
      <c r="C73" s="1" t="s">
        <v>1</v>
      </c>
      <c r="D73" s="1" t="s">
        <v>53</v>
      </c>
      <c r="E73" s="1">
        <v>3</v>
      </c>
      <c r="F73" s="1" t="s">
        <v>54</v>
      </c>
      <c r="G73" s="1" t="s">
        <v>4</v>
      </c>
      <c r="H73" s="1" t="s">
        <v>5</v>
      </c>
      <c r="I73" s="1" t="s">
        <v>7</v>
      </c>
      <c r="J73" s="1" t="s">
        <v>15</v>
      </c>
      <c r="K73">
        <v>1</v>
      </c>
      <c r="L73">
        <v>1</v>
      </c>
      <c r="M73">
        <v>0</v>
      </c>
      <c r="N73">
        <v>1</v>
      </c>
      <c r="O73">
        <v>0</v>
      </c>
      <c r="P73" s="1">
        <v>3</v>
      </c>
      <c r="Q73" t="s">
        <v>2903</v>
      </c>
      <c r="R73" t="s">
        <v>2901</v>
      </c>
      <c r="S73" t="s">
        <v>2901</v>
      </c>
      <c r="T73" t="s">
        <v>2902</v>
      </c>
      <c r="U73" t="s">
        <v>2903</v>
      </c>
      <c r="V73" t="s">
        <v>2901</v>
      </c>
      <c r="W73" t="s">
        <v>2901</v>
      </c>
      <c r="X73" t="s">
        <v>2902</v>
      </c>
      <c r="Y73" t="s">
        <v>2902</v>
      </c>
    </row>
    <row r="74" spans="1:25" ht="13.2" x14ac:dyDescent="0.25">
      <c r="A74" t="s">
        <v>1561</v>
      </c>
      <c r="B74" s="1" t="s">
        <v>0</v>
      </c>
      <c r="C74" s="1" t="s">
        <v>48</v>
      </c>
      <c r="D74" s="1" t="s">
        <v>2</v>
      </c>
      <c r="E74" s="1">
        <v>4</v>
      </c>
      <c r="F74" s="1" t="s">
        <v>2400</v>
      </c>
      <c r="G74" s="1" t="s">
        <v>86</v>
      </c>
      <c r="H74" s="1" t="s">
        <v>34</v>
      </c>
      <c r="I74" s="1" t="s">
        <v>18</v>
      </c>
      <c r="J74" s="1" t="s">
        <v>80</v>
      </c>
      <c r="K74">
        <v>0</v>
      </c>
      <c r="L74">
        <v>1</v>
      </c>
      <c r="M74">
        <v>0</v>
      </c>
      <c r="N74">
        <v>0</v>
      </c>
      <c r="O74">
        <v>0</v>
      </c>
      <c r="P74" s="1">
        <v>4</v>
      </c>
      <c r="Q74" t="s">
        <v>2901</v>
      </c>
      <c r="R74" t="s">
        <v>2901</v>
      </c>
      <c r="S74" t="s">
        <v>2901</v>
      </c>
      <c r="T74" t="s">
        <v>2901</v>
      </c>
      <c r="U74" t="s">
        <v>2901</v>
      </c>
      <c r="V74" t="s">
        <v>2901</v>
      </c>
      <c r="W74" t="s">
        <v>2901</v>
      </c>
      <c r="X74" t="s">
        <v>2901</v>
      </c>
      <c r="Y74" t="s">
        <v>2901</v>
      </c>
    </row>
    <row r="75" spans="1:25" ht="13.2" x14ac:dyDescent="0.25">
      <c r="A75" t="s">
        <v>1681</v>
      </c>
      <c r="B75" s="1" t="s">
        <v>26</v>
      </c>
      <c r="C75" s="1" t="s">
        <v>2397</v>
      </c>
      <c r="D75" s="1" t="s">
        <v>2</v>
      </c>
      <c r="E75" s="1">
        <v>4</v>
      </c>
      <c r="F75" s="1" t="s">
        <v>2853</v>
      </c>
      <c r="G75" s="1" t="s">
        <v>86</v>
      </c>
      <c r="H75" s="1" t="s">
        <v>23</v>
      </c>
      <c r="I75" s="1" t="s">
        <v>18</v>
      </c>
      <c r="J75" s="1" t="s">
        <v>15</v>
      </c>
      <c r="K75">
        <v>1</v>
      </c>
      <c r="L75">
        <v>1</v>
      </c>
      <c r="M75">
        <v>0</v>
      </c>
      <c r="N75">
        <v>1</v>
      </c>
      <c r="O75">
        <v>0</v>
      </c>
      <c r="P75" s="1">
        <v>5</v>
      </c>
      <c r="Q75" t="s">
        <v>2903</v>
      </c>
      <c r="R75" t="s">
        <v>2901</v>
      </c>
      <c r="S75" t="s">
        <v>2901</v>
      </c>
      <c r="T75" t="s">
        <v>2902</v>
      </c>
      <c r="U75" t="s">
        <v>2903</v>
      </c>
      <c r="V75" t="s">
        <v>2903</v>
      </c>
      <c r="W75" t="s">
        <v>2903</v>
      </c>
      <c r="X75" t="s">
        <v>2903</v>
      </c>
      <c r="Y75" t="s">
        <v>2902</v>
      </c>
    </row>
    <row r="76" spans="1:25" ht="13.2" x14ac:dyDescent="0.25">
      <c r="A76" t="s">
        <v>1723</v>
      </c>
      <c r="B76" s="1" t="s">
        <v>0</v>
      </c>
      <c r="C76" s="1" t="s">
        <v>35</v>
      </c>
      <c r="D76" s="1" t="s">
        <v>12</v>
      </c>
      <c r="E76" s="1">
        <v>2</v>
      </c>
      <c r="F76" s="1" t="s">
        <v>3</v>
      </c>
      <c r="G76" s="1" t="s">
        <v>63</v>
      </c>
      <c r="H76" s="1" t="s">
        <v>23</v>
      </c>
      <c r="I76" s="1" t="s">
        <v>18</v>
      </c>
      <c r="J76" s="1" t="s">
        <v>146</v>
      </c>
      <c r="K76">
        <v>1</v>
      </c>
      <c r="L76">
        <v>1</v>
      </c>
      <c r="M76">
        <v>0</v>
      </c>
      <c r="N76">
        <v>0</v>
      </c>
      <c r="O76">
        <v>1</v>
      </c>
      <c r="P76" s="1">
        <v>4</v>
      </c>
      <c r="Q76" t="s">
        <v>2902</v>
      </c>
      <c r="R76" t="s">
        <v>2902</v>
      </c>
      <c r="S76" t="s">
        <v>2902</v>
      </c>
      <c r="T76" t="s">
        <v>2905</v>
      </c>
      <c r="U76" t="s">
        <v>2905</v>
      </c>
      <c r="V76" t="s">
        <v>2901</v>
      </c>
      <c r="W76" t="s">
        <v>2902</v>
      </c>
      <c r="X76" t="s">
        <v>2901</v>
      </c>
      <c r="Y76" t="s">
        <v>2904</v>
      </c>
    </row>
    <row r="77" spans="1:25" ht="13.2" x14ac:dyDescent="0.25">
      <c r="A77" t="s">
        <v>1537</v>
      </c>
      <c r="B77" s="1" t="s">
        <v>0</v>
      </c>
      <c r="C77" s="1" t="s">
        <v>1</v>
      </c>
      <c r="D77" s="1" t="s">
        <v>12</v>
      </c>
      <c r="E77" s="1">
        <v>2</v>
      </c>
      <c r="F77" s="5" t="s">
        <v>2386</v>
      </c>
      <c r="G77" s="1" t="s">
        <v>4</v>
      </c>
      <c r="H77" s="1" t="s">
        <v>5</v>
      </c>
      <c r="I77" s="1" t="s">
        <v>18</v>
      </c>
      <c r="J77" s="1" t="s">
        <v>15</v>
      </c>
      <c r="K77">
        <v>1</v>
      </c>
      <c r="L77">
        <v>1</v>
      </c>
      <c r="M77">
        <v>0</v>
      </c>
      <c r="N77">
        <v>1</v>
      </c>
      <c r="O77">
        <v>0</v>
      </c>
      <c r="P77" s="1">
        <v>2</v>
      </c>
      <c r="Q77" t="s">
        <v>2903</v>
      </c>
      <c r="R77" t="s">
        <v>2901</v>
      </c>
      <c r="S77" t="s">
        <v>2901</v>
      </c>
      <c r="T77" t="s">
        <v>2903</v>
      </c>
      <c r="U77" t="s">
        <v>2902</v>
      </c>
      <c r="V77" t="s">
        <v>2901</v>
      </c>
      <c r="W77" t="s">
        <v>2905</v>
      </c>
      <c r="X77" t="s">
        <v>2902</v>
      </c>
      <c r="Y77" t="s">
        <v>2903</v>
      </c>
    </row>
    <row r="78" spans="1:25" ht="13.2" x14ac:dyDescent="0.25">
      <c r="A78" t="s">
        <v>2337</v>
      </c>
      <c r="B78" s="1" t="s">
        <v>0</v>
      </c>
      <c r="C78" s="1" t="s">
        <v>111</v>
      </c>
      <c r="D78" s="1" t="s">
        <v>12</v>
      </c>
      <c r="E78" s="1">
        <v>2</v>
      </c>
      <c r="F78" s="1" t="s">
        <v>3</v>
      </c>
      <c r="G78" s="1" t="s">
        <v>4</v>
      </c>
      <c r="H78" s="1" t="s">
        <v>5</v>
      </c>
      <c r="I78" s="1" t="s">
        <v>18</v>
      </c>
      <c r="J78" s="1" t="s">
        <v>36</v>
      </c>
      <c r="K78">
        <v>1</v>
      </c>
      <c r="L78">
        <v>1</v>
      </c>
      <c r="M78">
        <v>1</v>
      </c>
      <c r="N78">
        <v>1</v>
      </c>
      <c r="O78">
        <v>0</v>
      </c>
      <c r="P78" s="1">
        <v>4</v>
      </c>
      <c r="Q78" t="s">
        <v>2902</v>
      </c>
      <c r="R78" t="s">
        <v>2901</v>
      </c>
      <c r="S78" t="s">
        <v>2901</v>
      </c>
      <c r="T78" t="s">
        <v>2902</v>
      </c>
      <c r="U78" t="s">
        <v>2905</v>
      </c>
      <c r="V78" t="s">
        <v>2905</v>
      </c>
      <c r="W78" t="s">
        <v>2901</v>
      </c>
      <c r="X78" t="s">
        <v>2901</v>
      </c>
      <c r="Y78" t="s">
        <v>2905</v>
      </c>
    </row>
    <row r="79" spans="1:25" ht="13.2" x14ac:dyDescent="0.25">
      <c r="A79" t="s">
        <v>1805</v>
      </c>
      <c r="B79" s="1" t="s">
        <v>26</v>
      </c>
      <c r="C79" s="1" t="s">
        <v>2397</v>
      </c>
      <c r="D79" s="1" t="s">
        <v>49</v>
      </c>
      <c r="E79" s="1">
        <v>1</v>
      </c>
      <c r="F79" s="5" t="s">
        <v>2385</v>
      </c>
      <c r="G79" s="1" t="s">
        <v>63</v>
      </c>
      <c r="H79" s="1" t="s">
        <v>5</v>
      </c>
      <c r="I79" s="1" t="s">
        <v>58</v>
      </c>
      <c r="J79" s="1" t="s">
        <v>36</v>
      </c>
      <c r="K79">
        <v>1</v>
      </c>
      <c r="L79">
        <v>1</v>
      </c>
      <c r="M79">
        <v>1</v>
      </c>
      <c r="N79">
        <v>1</v>
      </c>
      <c r="O79">
        <v>0</v>
      </c>
      <c r="P79" s="1">
        <v>3</v>
      </c>
      <c r="Q79" t="s">
        <v>2905</v>
      </c>
      <c r="R79" t="s">
        <v>2903</v>
      </c>
      <c r="S79" t="s">
        <v>2903</v>
      </c>
      <c r="T79" t="s">
        <v>2901</v>
      </c>
      <c r="U79" t="s">
        <v>2901</v>
      </c>
      <c r="V79" t="s">
        <v>2902</v>
      </c>
      <c r="W79" t="s">
        <v>2901</v>
      </c>
      <c r="X79" t="s">
        <v>2903</v>
      </c>
      <c r="Y79" t="s">
        <v>2902</v>
      </c>
    </row>
    <row r="80" spans="1:25" ht="13.2" x14ac:dyDescent="0.25">
      <c r="A80" t="s">
        <v>2030</v>
      </c>
      <c r="B80" s="1" t="s">
        <v>0</v>
      </c>
      <c r="C80" s="1" t="s">
        <v>1</v>
      </c>
      <c r="D80" s="1" t="s">
        <v>12</v>
      </c>
      <c r="E80" s="1">
        <v>2</v>
      </c>
      <c r="F80" s="1" t="s">
        <v>45</v>
      </c>
      <c r="G80" s="1" t="s">
        <v>4</v>
      </c>
      <c r="H80" s="1" t="s">
        <v>55</v>
      </c>
      <c r="I80" s="1" t="s">
        <v>14</v>
      </c>
      <c r="J80" s="1" t="s">
        <v>8</v>
      </c>
      <c r="K80">
        <v>1</v>
      </c>
      <c r="L80">
        <v>0</v>
      </c>
      <c r="M80">
        <v>0</v>
      </c>
      <c r="N80">
        <v>0</v>
      </c>
      <c r="O80">
        <v>0</v>
      </c>
      <c r="P80" s="1">
        <v>3</v>
      </c>
      <c r="Q80" t="s">
        <v>2902</v>
      </c>
      <c r="R80" t="s">
        <v>2901</v>
      </c>
      <c r="S80" t="s">
        <v>2901</v>
      </c>
      <c r="T80" t="s">
        <v>2902</v>
      </c>
      <c r="U80" t="s">
        <v>2901</v>
      </c>
      <c r="V80" t="s">
        <v>2902</v>
      </c>
      <c r="W80" t="s">
        <v>2901</v>
      </c>
      <c r="X80" t="s">
        <v>2902</v>
      </c>
      <c r="Y80" t="s">
        <v>2901</v>
      </c>
    </row>
    <row r="81" spans="1:25" ht="13.2" x14ac:dyDescent="0.25">
      <c r="A81" t="s">
        <v>2330</v>
      </c>
      <c r="B81" s="1" t="s">
        <v>0</v>
      </c>
      <c r="C81" s="1" t="s">
        <v>1</v>
      </c>
      <c r="D81" s="1" t="s">
        <v>2</v>
      </c>
      <c r="E81" s="1">
        <v>4</v>
      </c>
      <c r="F81" s="5" t="s">
        <v>2386</v>
      </c>
      <c r="G81" s="1" t="s">
        <v>4</v>
      </c>
      <c r="H81" s="1" t="s">
        <v>5</v>
      </c>
      <c r="I81" s="1" t="s">
        <v>58</v>
      </c>
      <c r="J81" s="1" t="s">
        <v>56</v>
      </c>
      <c r="K81">
        <v>1</v>
      </c>
      <c r="L81">
        <v>0</v>
      </c>
      <c r="M81">
        <v>0</v>
      </c>
      <c r="N81">
        <v>1</v>
      </c>
      <c r="O81">
        <v>0</v>
      </c>
      <c r="P81" s="1">
        <v>5</v>
      </c>
      <c r="Q81" t="s">
        <v>2902</v>
      </c>
      <c r="R81" t="s">
        <v>2902</v>
      </c>
      <c r="S81" t="s">
        <v>2902</v>
      </c>
      <c r="T81" t="s">
        <v>2902</v>
      </c>
      <c r="U81" t="s">
        <v>2902</v>
      </c>
      <c r="V81" t="s">
        <v>2903</v>
      </c>
      <c r="W81" t="s">
        <v>2903</v>
      </c>
      <c r="X81" t="s">
        <v>2903</v>
      </c>
      <c r="Y81" t="s">
        <v>2903</v>
      </c>
    </row>
    <row r="82" spans="1:25" ht="13.2" x14ac:dyDescent="0.25">
      <c r="A82" t="s">
        <v>1601</v>
      </c>
      <c r="B82" s="1" t="s">
        <v>26</v>
      </c>
      <c r="C82" s="1" t="s">
        <v>11</v>
      </c>
      <c r="D82" s="1" t="s">
        <v>53</v>
      </c>
      <c r="E82" s="1">
        <v>3</v>
      </c>
      <c r="F82" s="1" t="s">
        <v>43</v>
      </c>
      <c r="G82" s="1" t="s">
        <v>4</v>
      </c>
      <c r="H82" s="1" t="s">
        <v>23</v>
      </c>
      <c r="I82" s="1" t="s">
        <v>7</v>
      </c>
      <c r="J82" s="1" t="s">
        <v>36</v>
      </c>
      <c r="K82">
        <v>1</v>
      </c>
      <c r="L82">
        <v>1</v>
      </c>
      <c r="M82">
        <v>1</v>
      </c>
      <c r="N82">
        <v>1</v>
      </c>
      <c r="O82">
        <v>0</v>
      </c>
      <c r="P82" s="1">
        <v>2</v>
      </c>
      <c r="Q82" t="s">
        <v>2902</v>
      </c>
      <c r="R82" t="s">
        <v>2901</v>
      </c>
      <c r="S82" t="s">
        <v>2902</v>
      </c>
      <c r="T82" t="s">
        <v>2903</v>
      </c>
      <c r="U82" t="s">
        <v>2905</v>
      </c>
      <c r="V82" t="s">
        <v>2901</v>
      </c>
      <c r="W82" t="s">
        <v>2905</v>
      </c>
      <c r="X82" t="s">
        <v>2901</v>
      </c>
      <c r="Y82" t="s">
        <v>2901</v>
      </c>
    </row>
    <row r="83" spans="1:25" ht="13.2" x14ac:dyDescent="0.25">
      <c r="A83" t="s">
        <v>1453</v>
      </c>
      <c r="B83" s="1" t="s">
        <v>0</v>
      </c>
      <c r="C83" s="1" t="s">
        <v>66</v>
      </c>
      <c r="D83" s="1" t="s">
        <v>12</v>
      </c>
      <c r="E83" s="1">
        <v>2</v>
      </c>
      <c r="F83" s="1" t="s">
        <v>83</v>
      </c>
      <c r="G83" s="1" t="s">
        <v>4</v>
      </c>
      <c r="H83" s="1" t="s">
        <v>5</v>
      </c>
      <c r="I83" s="1" t="s">
        <v>18</v>
      </c>
      <c r="J83" s="1" t="s">
        <v>8</v>
      </c>
      <c r="K83">
        <v>1</v>
      </c>
      <c r="L83">
        <v>0</v>
      </c>
      <c r="M83">
        <v>0</v>
      </c>
      <c r="N83">
        <v>0</v>
      </c>
      <c r="O83">
        <v>0</v>
      </c>
      <c r="P83" s="1">
        <v>3</v>
      </c>
      <c r="Q83" t="s">
        <v>2901</v>
      </c>
      <c r="R83" t="s">
        <v>2902</v>
      </c>
      <c r="S83" t="s">
        <v>2902</v>
      </c>
      <c r="T83" t="s">
        <v>2902</v>
      </c>
      <c r="U83" t="s">
        <v>2901</v>
      </c>
      <c r="V83" t="s">
        <v>2902</v>
      </c>
      <c r="W83" t="s">
        <v>2902</v>
      </c>
      <c r="X83" t="s">
        <v>2902</v>
      </c>
      <c r="Y83" t="s">
        <v>2902</v>
      </c>
    </row>
    <row r="84" spans="1:25" ht="13.2" x14ac:dyDescent="0.25">
      <c r="A84" t="s">
        <v>1508</v>
      </c>
      <c r="B84" s="1" t="s">
        <v>0</v>
      </c>
      <c r="C84" s="1" t="s">
        <v>78</v>
      </c>
      <c r="D84" s="1" t="s">
        <v>49</v>
      </c>
      <c r="E84" s="1">
        <v>1</v>
      </c>
      <c r="F84" s="1" t="s">
        <v>45</v>
      </c>
      <c r="G84" s="1" t="s">
        <v>4</v>
      </c>
      <c r="H84" s="1" t="s">
        <v>5</v>
      </c>
      <c r="I84" s="1" t="s">
        <v>14</v>
      </c>
      <c r="J84" s="1" t="s">
        <v>8</v>
      </c>
      <c r="K84">
        <v>1</v>
      </c>
      <c r="L84">
        <v>0</v>
      </c>
      <c r="M84">
        <v>0</v>
      </c>
      <c r="N84">
        <v>0</v>
      </c>
      <c r="O84">
        <v>0</v>
      </c>
      <c r="P84" s="1">
        <v>5</v>
      </c>
      <c r="Q84" t="s">
        <v>2903</v>
      </c>
      <c r="R84" t="s">
        <v>2902</v>
      </c>
      <c r="S84" t="s">
        <v>2903</v>
      </c>
      <c r="T84" t="s">
        <v>2903</v>
      </c>
      <c r="U84" t="s">
        <v>2902</v>
      </c>
      <c r="V84" t="s">
        <v>2902</v>
      </c>
      <c r="W84" t="s">
        <v>2903</v>
      </c>
      <c r="X84" t="s">
        <v>2903</v>
      </c>
      <c r="Y84" t="s">
        <v>2901</v>
      </c>
    </row>
    <row r="85" spans="1:25" ht="13.2" x14ac:dyDescent="0.25">
      <c r="A85" t="s">
        <v>2253</v>
      </c>
      <c r="B85" s="1" t="s">
        <v>0</v>
      </c>
      <c r="C85" s="1" t="s">
        <v>78</v>
      </c>
      <c r="D85" s="1" t="s">
        <v>53</v>
      </c>
      <c r="E85" s="1">
        <v>3</v>
      </c>
      <c r="F85" s="1" t="s">
        <v>3</v>
      </c>
      <c r="G85" s="1" t="s">
        <v>4</v>
      </c>
      <c r="H85" s="1" t="s">
        <v>5</v>
      </c>
      <c r="I85" s="1" t="s">
        <v>7</v>
      </c>
      <c r="J85" s="1" t="s">
        <v>31</v>
      </c>
      <c r="K85">
        <v>1</v>
      </c>
      <c r="L85">
        <v>1</v>
      </c>
      <c r="M85">
        <v>0</v>
      </c>
      <c r="N85">
        <v>0</v>
      </c>
      <c r="O85">
        <v>0</v>
      </c>
      <c r="P85" s="1">
        <v>4</v>
      </c>
      <c r="Q85" t="s">
        <v>2902</v>
      </c>
      <c r="R85" t="s">
        <v>2901</v>
      </c>
      <c r="S85" t="s">
        <v>2902</v>
      </c>
      <c r="T85" t="s">
        <v>2901</v>
      </c>
      <c r="U85" t="s">
        <v>2905</v>
      </c>
      <c r="V85" t="s">
        <v>2902</v>
      </c>
      <c r="W85" t="s">
        <v>2901</v>
      </c>
      <c r="X85" t="s">
        <v>2902</v>
      </c>
      <c r="Y85" t="s">
        <v>2902</v>
      </c>
    </row>
    <row r="86" spans="1:25" ht="13.2" x14ac:dyDescent="0.25">
      <c r="A86" t="s">
        <v>1787</v>
      </c>
      <c r="B86" s="1" t="s">
        <v>0</v>
      </c>
      <c r="C86" s="1" t="s">
        <v>79</v>
      </c>
      <c r="D86" s="1" t="s">
        <v>53</v>
      </c>
      <c r="E86" s="1">
        <v>3</v>
      </c>
      <c r="F86" s="1" t="s">
        <v>95</v>
      </c>
      <c r="G86" s="1" t="s">
        <v>4</v>
      </c>
      <c r="H86" s="1" t="s">
        <v>5</v>
      </c>
      <c r="I86" s="1" t="s">
        <v>7</v>
      </c>
      <c r="J86" s="1" t="s">
        <v>8</v>
      </c>
      <c r="K86">
        <v>1</v>
      </c>
      <c r="L86">
        <v>0</v>
      </c>
      <c r="M86">
        <v>0</v>
      </c>
      <c r="N86">
        <v>0</v>
      </c>
      <c r="O86">
        <v>0</v>
      </c>
      <c r="P86" s="1">
        <v>3</v>
      </c>
      <c r="Q86" t="s">
        <v>2902</v>
      </c>
      <c r="R86" t="s">
        <v>2901</v>
      </c>
      <c r="S86" t="s">
        <v>2901</v>
      </c>
      <c r="T86" t="s">
        <v>2902</v>
      </c>
      <c r="U86" t="s">
        <v>2902</v>
      </c>
      <c r="V86" t="s">
        <v>2903</v>
      </c>
      <c r="W86" t="s">
        <v>2902</v>
      </c>
      <c r="X86" t="s">
        <v>2903</v>
      </c>
      <c r="Y86" t="s">
        <v>2903</v>
      </c>
    </row>
    <row r="87" spans="1:25" ht="13.2" x14ac:dyDescent="0.25">
      <c r="A87" t="s">
        <v>2049</v>
      </c>
      <c r="B87" s="1" t="s">
        <v>26</v>
      </c>
      <c r="C87" s="1" t="s">
        <v>2397</v>
      </c>
      <c r="D87" s="1" t="s">
        <v>2</v>
      </c>
      <c r="E87" s="1">
        <v>4</v>
      </c>
      <c r="F87" s="1" t="s">
        <v>83</v>
      </c>
      <c r="G87" s="1" t="s">
        <v>4</v>
      </c>
      <c r="H87" s="1" t="s">
        <v>5</v>
      </c>
      <c r="I87" s="1" t="s">
        <v>7</v>
      </c>
      <c r="J87" s="1" t="s">
        <v>56</v>
      </c>
      <c r="K87">
        <v>1</v>
      </c>
      <c r="L87">
        <v>0</v>
      </c>
      <c r="M87">
        <v>0</v>
      </c>
      <c r="N87">
        <v>1</v>
      </c>
      <c r="O87">
        <v>0</v>
      </c>
      <c r="P87" s="1">
        <v>3</v>
      </c>
      <c r="Q87" t="s">
        <v>2902</v>
      </c>
      <c r="R87" t="s">
        <v>2901</v>
      </c>
      <c r="S87" t="s">
        <v>2901</v>
      </c>
      <c r="T87" t="s">
        <v>2902</v>
      </c>
      <c r="U87" t="s">
        <v>2905</v>
      </c>
      <c r="V87" t="s">
        <v>2902</v>
      </c>
      <c r="W87" t="s">
        <v>2905</v>
      </c>
      <c r="X87" t="s">
        <v>2905</v>
      </c>
      <c r="Y87" t="s">
        <v>2901</v>
      </c>
    </row>
    <row r="88" spans="1:25" ht="13.2" x14ac:dyDescent="0.25">
      <c r="A88" t="s">
        <v>1361</v>
      </c>
      <c r="B88" s="1" t="s">
        <v>0</v>
      </c>
      <c r="C88" s="1" t="s">
        <v>35</v>
      </c>
      <c r="D88" s="1" t="s">
        <v>49</v>
      </c>
      <c r="E88" s="1">
        <v>1</v>
      </c>
      <c r="F88" s="1" t="s">
        <v>2401</v>
      </c>
      <c r="G88" s="1" t="s">
        <v>86</v>
      </c>
      <c r="H88" s="1" t="s">
        <v>5</v>
      </c>
      <c r="I88" s="1" t="s">
        <v>14</v>
      </c>
      <c r="J88" s="1" t="s">
        <v>56</v>
      </c>
      <c r="K88">
        <v>1</v>
      </c>
      <c r="L88">
        <v>0</v>
      </c>
      <c r="M88">
        <v>0</v>
      </c>
      <c r="N88">
        <v>1</v>
      </c>
      <c r="O88">
        <v>0</v>
      </c>
      <c r="P88" s="1">
        <v>4</v>
      </c>
      <c r="Q88" t="s">
        <v>2902</v>
      </c>
      <c r="R88" t="s">
        <v>2901</v>
      </c>
      <c r="S88" t="s">
        <v>2901</v>
      </c>
      <c r="T88" t="s">
        <v>2903</v>
      </c>
      <c r="U88" t="s">
        <v>2901</v>
      </c>
      <c r="V88" t="s">
        <v>2901</v>
      </c>
      <c r="W88" t="s">
        <v>2901</v>
      </c>
      <c r="X88" t="s">
        <v>2903</v>
      </c>
      <c r="Y88" t="s">
        <v>2903</v>
      </c>
    </row>
    <row r="89" spans="1:25" ht="13.2" x14ac:dyDescent="0.25">
      <c r="A89" t="s">
        <v>1370</v>
      </c>
      <c r="B89" s="1" t="s">
        <v>26</v>
      </c>
      <c r="C89" s="1" t="s">
        <v>99</v>
      </c>
      <c r="D89" s="1" t="s">
        <v>49</v>
      </c>
      <c r="E89" s="1">
        <v>1</v>
      </c>
      <c r="F89" s="1" t="s">
        <v>92</v>
      </c>
      <c r="G89" s="1" t="s">
        <v>4</v>
      </c>
      <c r="H89" s="1" t="s">
        <v>5</v>
      </c>
      <c r="I89" s="1" t="s">
        <v>7</v>
      </c>
      <c r="J89" s="1" t="s">
        <v>31</v>
      </c>
      <c r="K89">
        <v>1</v>
      </c>
      <c r="L89">
        <v>1</v>
      </c>
      <c r="M89">
        <v>0</v>
      </c>
      <c r="N89">
        <v>0</v>
      </c>
      <c r="O89">
        <v>0</v>
      </c>
      <c r="P89" s="1">
        <v>4</v>
      </c>
      <c r="Q89" t="s">
        <v>2903</v>
      </c>
      <c r="R89" t="s">
        <v>2903</v>
      </c>
      <c r="S89" t="s">
        <v>2903</v>
      </c>
      <c r="T89" t="s">
        <v>2903</v>
      </c>
      <c r="U89" t="s">
        <v>2905</v>
      </c>
      <c r="V89" t="s">
        <v>2902</v>
      </c>
      <c r="W89" t="s">
        <v>2905</v>
      </c>
      <c r="X89" t="s">
        <v>2903</v>
      </c>
      <c r="Y89" t="s">
        <v>2903</v>
      </c>
    </row>
    <row r="90" spans="1:25" ht="13.2" x14ac:dyDescent="0.25">
      <c r="A90" t="s">
        <v>2054</v>
      </c>
      <c r="B90" s="1" t="s">
        <v>0</v>
      </c>
      <c r="C90" s="1" t="s">
        <v>33</v>
      </c>
      <c r="D90" s="1" t="s">
        <v>53</v>
      </c>
      <c r="E90" s="1">
        <v>3</v>
      </c>
      <c r="F90" s="1" t="s">
        <v>83</v>
      </c>
      <c r="G90" s="1" t="s">
        <v>4</v>
      </c>
      <c r="H90" s="1" t="s">
        <v>5</v>
      </c>
      <c r="I90" s="1" t="s">
        <v>58</v>
      </c>
      <c r="J90" s="1" t="s">
        <v>8</v>
      </c>
      <c r="K90">
        <v>1</v>
      </c>
      <c r="L90">
        <v>0</v>
      </c>
      <c r="M90">
        <v>0</v>
      </c>
      <c r="N90">
        <v>0</v>
      </c>
      <c r="O90">
        <v>0</v>
      </c>
      <c r="P90" s="1">
        <v>3</v>
      </c>
      <c r="Q90" t="s">
        <v>2902</v>
      </c>
      <c r="R90" t="s">
        <v>2905</v>
      </c>
      <c r="S90" t="s">
        <v>2905</v>
      </c>
      <c r="T90" t="s">
        <v>2901</v>
      </c>
      <c r="U90" t="s">
        <v>2902</v>
      </c>
      <c r="V90" t="s">
        <v>2901</v>
      </c>
      <c r="W90" t="s">
        <v>2905</v>
      </c>
      <c r="X90" t="s">
        <v>2901</v>
      </c>
      <c r="Y90" t="s">
        <v>2902</v>
      </c>
    </row>
    <row r="91" spans="1:25" ht="13.2" x14ac:dyDescent="0.25">
      <c r="A91" t="s">
        <v>2295</v>
      </c>
      <c r="B91" s="1" t="s">
        <v>26</v>
      </c>
      <c r="C91" s="1" t="s">
        <v>48</v>
      </c>
      <c r="D91" s="1" t="s">
        <v>49</v>
      </c>
      <c r="E91" s="1">
        <v>1</v>
      </c>
      <c r="F91" s="1" t="s">
        <v>70</v>
      </c>
      <c r="G91" s="1" t="s">
        <v>22</v>
      </c>
      <c r="H91" s="1" t="s">
        <v>23</v>
      </c>
      <c r="I91" s="1" t="s">
        <v>58</v>
      </c>
      <c r="J91" s="1" t="s">
        <v>27</v>
      </c>
      <c r="K91">
        <v>0</v>
      </c>
      <c r="L91">
        <v>0</v>
      </c>
      <c r="M91">
        <v>0</v>
      </c>
      <c r="N91">
        <v>0</v>
      </c>
      <c r="O91">
        <v>1</v>
      </c>
      <c r="P91" s="1">
        <v>5</v>
      </c>
      <c r="Q91" t="s">
        <v>2902</v>
      </c>
      <c r="R91" t="s">
        <v>2902</v>
      </c>
      <c r="S91" t="s">
        <v>2902</v>
      </c>
      <c r="T91" t="s">
        <v>2902</v>
      </c>
      <c r="U91" t="s">
        <v>2902</v>
      </c>
      <c r="V91" t="s">
        <v>2901</v>
      </c>
      <c r="W91" t="s">
        <v>2902</v>
      </c>
      <c r="X91" t="s">
        <v>2902</v>
      </c>
      <c r="Y91" t="s">
        <v>2902</v>
      </c>
    </row>
    <row r="92" spans="1:25" ht="13.2" x14ac:dyDescent="0.25">
      <c r="A92" t="s">
        <v>2242</v>
      </c>
      <c r="B92" s="1" t="s">
        <v>0</v>
      </c>
      <c r="C92" s="1" t="s">
        <v>2397</v>
      </c>
      <c r="D92" s="1" t="s">
        <v>53</v>
      </c>
      <c r="E92" s="1">
        <v>3</v>
      </c>
      <c r="F92" s="1" t="s">
        <v>2402</v>
      </c>
      <c r="G92" s="1" t="s">
        <v>22</v>
      </c>
      <c r="H92" s="1" t="s">
        <v>5</v>
      </c>
      <c r="I92" s="1" t="s">
        <v>7</v>
      </c>
      <c r="J92" s="1" t="s">
        <v>56</v>
      </c>
      <c r="K92">
        <v>1</v>
      </c>
      <c r="L92">
        <v>0</v>
      </c>
      <c r="M92">
        <v>0</v>
      </c>
      <c r="N92">
        <v>1</v>
      </c>
      <c r="O92">
        <v>0</v>
      </c>
      <c r="P92" s="1">
        <v>5</v>
      </c>
      <c r="Q92" t="s">
        <v>2902</v>
      </c>
      <c r="R92" t="s">
        <v>2902</v>
      </c>
      <c r="S92" t="s">
        <v>2902</v>
      </c>
      <c r="T92" t="s">
        <v>2901</v>
      </c>
      <c r="U92" t="s">
        <v>2902</v>
      </c>
      <c r="V92" t="s">
        <v>2903</v>
      </c>
      <c r="W92" t="s">
        <v>2905</v>
      </c>
      <c r="X92" t="s">
        <v>2902</v>
      </c>
      <c r="Y92" t="s">
        <v>2902</v>
      </c>
    </row>
    <row r="93" spans="1:25" ht="13.2" x14ac:dyDescent="0.25">
      <c r="A93" t="s">
        <v>1808</v>
      </c>
      <c r="B93" s="1" t="s">
        <v>26</v>
      </c>
      <c r="C93" s="1" t="s">
        <v>48</v>
      </c>
      <c r="D93" s="1" t="s">
        <v>12</v>
      </c>
      <c r="E93" s="1">
        <v>2</v>
      </c>
      <c r="F93" s="1" t="s">
        <v>92</v>
      </c>
      <c r="G93" s="1" t="s">
        <v>22</v>
      </c>
      <c r="H93" s="1" t="s">
        <v>23</v>
      </c>
      <c r="I93" s="1" t="s">
        <v>58</v>
      </c>
      <c r="J93" s="1" t="s">
        <v>36</v>
      </c>
      <c r="K93">
        <v>1</v>
      </c>
      <c r="L93">
        <v>1</v>
      </c>
      <c r="M93">
        <v>1</v>
      </c>
      <c r="N93">
        <v>1</v>
      </c>
      <c r="O93">
        <v>0</v>
      </c>
      <c r="P93" s="1">
        <v>3</v>
      </c>
      <c r="Q93" t="s">
        <v>2902</v>
      </c>
      <c r="R93" t="s">
        <v>2903</v>
      </c>
      <c r="S93" t="s">
        <v>2903</v>
      </c>
      <c r="T93" t="s">
        <v>2903</v>
      </c>
      <c r="U93" t="s">
        <v>2905</v>
      </c>
      <c r="V93" t="s">
        <v>2905</v>
      </c>
      <c r="W93" t="s">
        <v>2901</v>
      </c>
      <c r="X93" t="s">
        <v>2902</v>
      </c>
      <c r="Y93" t="s">
        <v>2903</v>
      </c>
    </row>
    <row r="94" spans="1:25" ht="13.2" x14ac:dyDescent="0.25">
      <c r="A94" t="s">
        <v>1814</v>
      </c>
      <c r="B94" s="1" t="s">
        <v>26</v>
      </c>
      <c r="C94" s="1" t="s">
        <v>66</v>
      </c>
      <c r="D94" s="1" t="s">
        <v>53</v>
      </c>
      <c r="E94" s="1">
        <v>3</v>
      </c>
      <c r="F94" s="1" t="s">
        <v>2853</v>
      </c>
      <c r="G94" s="1" t="s">
        <v>4</v>
      </c>
      <c r="H94" s="1" t="s">
        <v>5</v>
      </c>
      <c r="I94" s="1" t="s">
        <v>58</v>
      </c>
      <c r="J94" s="1" t="s">
        <v>64</v>
      </c>
      <c r="K94">
        <v>1</v>
      </c>
      <c r="L94">
        <v>0</v>
      </c>
      <c r="M94">
        <v>1</v>
      </c>
      <c r="N94">
        <v>1</v>
      </c>
      <c r="O94">
        <v>0</v>
      </c>
      <c r="P94" s="1">
        <v>2</v>
      </c>
      <c r="Q94" t="s">
        <v>2901</v>
      </c>
      <c r="R94" t="s">
        <v>2901</v>
      </c>
      <c r="S94" t="s">
        <v>2902</v>
      </c>
      <c r="T94" t="s">
        <v>2903</v>
      </c>
      <c r="U94" t="s">
        <v>2901</v>
      </c>
      <c r="V94" t="s">
        <v>2902</v>
      </c>
      <c r="W94" t="s">
        <v>2901</v>
      </c>
      <c r="X94" t="s">
        <v>2903</v>
      </c>
      <c r="Y94" t="s">
        <v>2903</v>
      </c>
    </row>
    <row r="95" spans="1:25" ht="13.2" x14ac:dyDescent="0.25">
      <c r="A95" t="s">
        <v>1510</v>
      </c>
      <c r="B95" s="1" t="s">
        <v>0</v>
      </c>
      <c r="C95" s="1" t="s">
        <v>104</v>
      </c>
      <c r="D95" s="1" t="s">
        <v>49</v>
      </c>
      <c r="E95" s="1">
        <v>1</v>
      </c>
      <c r="F95" s="1" t="s">
        <v>83</v>
      </c>
      <c r="G95" s="1" t="s">
        <v>22</v>
      </c>
      <c r="H95" s="1" t="s">
        <v>23</v>
      </c>
      <c r="I95" s="1" t="s">
        <v>7</v>
      </c>
      <c r="J95" s="1" t="s">
        <v>56</v>
      </c>
      <c r="K95">
        <v>1</v>
      </c>
      <c r="L95">
        <v>0</v>
      </c>
      <c r="M95">
        <v>0</v>
      </c>
      <c r="N95">
        <v>1</v>
      </c>
      <c r="O95">
        <v>0</v>
      </c>
      <c r="P95" s="1">
        <v>4</v>
      </c>
      <c r="Q95" t="s">
        <v>2903</v>
      </c>
      <c r="R95" t="s">
        <v>2903</v>
      </c>
      <c r="S95" t="s">
        <v>2903</v>
      </c>
      <c r="T95" t="s">
        <v>2902</v>
      </c>
      <c r="U95" t="s">
        <v>2901</v>
      </c>
      <c r="V95" t="s">
        <v>2903</v>
      </c>
      <c r="W95" t="s">
        <v>2903</v>
      </c>
      <c r="X95" t="s">
        <v>2903</v>
      </c>
      <c r="Y95" t="s">
        <v>2901</v>
      </c>
    </row>
    <row r="96" spans="1:25" ht="13.2" x14ac:dyDescent="0.25">
      <c r="A96" t="s">
        <v>1824</v>
      </c>
      <c r="B96" s="1" t="s">
        <v>0</v>
      </c>
      <c r="C96" s="1" t="s">
        <v>33</v>
      </c>
      <c r="D96" s="1" t="s">
        <v>12</v>
      </c>
      <c r="E96" s="1">
        <v>2</v>
      </c>
      <c r="F96" s="1" t="s">
        <v>2400</v>
      </c>
      <c r="G96" s="1" t="s">
        <v>4</v>
      </c>
      <c r="H96" s="1" t="s">
        <v>55</v>
      </c>
      <c r="I96" s="1" t="s">
        <v>7</v>
      </c>
      <c r="J96" s="1" t="s">
        <v>15</v>
      </c>
      <c r="K96">
        <v>1</v>
      </c>
      <c r="L96">
        <v>1</v>
      </c>
      <c r="M96">
        <v>0</v>
      </c>
      <c r="N96">
        <v>1</v>
      </c>
      <c r="O96">
        <v>0</v>
      </c>
      <c r="P96" s="1">
        <v>3</v>
      </c>
      <c r="Q96" t="s">
        <v>2905</v>
      </c>
      <c r="R96" t="s">
        <v>2905</v>
      </c>
      <c r="S96" t="s">
        <v>2901</v>
      </c>
      <c r="T96" t="s">
        <v>2902</v>
      </c>
      <c r="U96" t="s">
        <v>2901</v>
      </c>
      <c r="V96" t="s">
        <v>2902</v>
      </c>
      <c r="W96" t="s">
        <v>2901</v>
      </c>
      <c r="X96" t="s">
        <v>2901</v>
      </c>
      <c r="Y96" t="s">
        <v>2903</v>
      </c>
    </row>
    <row r="97" spans="1:25" ht="13.2" x14ac:dyDescent="0.25">
      <c r="A97" t="s">
        <v>2138</v>
      </c>
      <c r="B97" s="1" t="s">
        <v>0</v>
      </c>
      <c r="C97" s="1" t="s">
        <v>48</v>
      </c>
      <c r="D97" s="1" t="s">
        <v>49</v>
      </c>
      <c r="E97" s="1">
        <v>1</v>
      </c>
      <c r="F97" s="1" t="s">
        <v>46</v>
      </c>
      <c r="G97" s="1" t="s">
        <v>86</v>
      </c>
      <c r="H97" s="1" t="s">
        <v>5</v>
      </c>
      <c r="I97" s="1" t="s">
        <v>18</v>
      </c>
      <c r="J97" s="1" t="s">
        <v>80</v>
      </c>
      <c r="K97">
        <v>0</v>
      </c>
      <c r="L97">
        <v>1</v>
      </c>
      <c r="M97">
        <v>0</v>
      </c>
      <c r="N97">
        <v>0</v>
      </c>
      <c r="O97">
        <v>0</v>
      </c>
      <c r="P97" s="1">
        <v>2</v>
      </c>
      <c r="Q97" t="s">
        <v>2902</v>
      </c>
      <c r="R97" t="s">
        <v>2902</v>
      </c>
      <c r="S97" t="s">
        <v>2902</v>
      </c>
      <c r="T97" t="s">
        <v>2902</v>
      </c>
      <c r="U97" t="s">
        <v>2902</v>
      </c>
      <c r="V97" t="s">
        <v>2902</v>
      </c>
      <c r="W97" t="s">
        <v>2902</v>
      </c>
      <c r="X97" t="s">
        <v>2902</v>
      </c>
      <c r="Y97" t="s">
        <v>2902</v>
      </c>
    </row>
    <row r="98" spans="1:25" ht="13.2" x14ac:dyDescent="0.25">
      <c r="A98" t="s">
        <v>2094</v>
      </c>
      <c r="B98" s="1" t="s">
        <v>0</v>
      </c>
      <c r="C98" s="1" t="s">
        <v>2397</v>
      </c>
      <c r="D98" s="1" t="s">
        <v>2</v>
      </c>
      <c r="E98" s="1">
        <v>4</v>
      </c>
      <c r="F98" s="1" t="s">
        <v>43</v>
      </c>
      <c r="G98" s="1" t="s">
        <v>63</v>
      </c>
      <c r="H98" s="1" t="s">
        <v>23</v>
      </c>
      <c r="I98" s="1" t="s">
        <v>58</v>
      </c>
      <c r="J98" s="1" t="s">
        <v>31</v>
      </c>
      <c r="K98">
        <v>1</v>
      </c>
      <c r="L98">
        <v>1</v>
      </c>
      <c r="M98">
        <v>0</v>
      </c>
      <c r="N98">
        <v>0</v>
      </c>
      <c r="O98">
        <v>0</v>
      </c>
      <c r="P98" s="1">
        <v>3</v>
      </c>
      <c r="Q98" t="s">
        <v>2902</v>
      </c>
      <c r="R98" t="s">
        <v>2901</v>
      </c>
      <c r="S98" t="s">
        <v>2901</v>
      </c>
      <c r="T98" t="s">
        <v>2902</v>
      </c>
      <c r="U98" t="s">
        <v>2903</v>
      </c>
      <c r="V98" t="s">
        <v>2901</v>
      </c>
      <c r="W98" t="s">
        <v>2901</v>
      </c>
      <c r="X98" t="s">
        <v>2902</v>
      </c>
      <c r="Y98" t="s">
        <v>2901</v>
      </c>
    </row>
    <row r="99" spans="1:25" ht="13.2" x14ac:dyDescent="0.25">
      <c r="A99" t="s">
        <v>1531</v>
      </c>
      <c r="B99" s="1" t="s">
        <v>0</v>
      </c>
      <c r="C99" s="1" t="s">
        <v>21</v>
      </c>
      <c r="D99" s="1" t="s">
        <v>53</v>
      </c>
      <c r="E99" s="1">
        <v>3</v>
      </c>
      <c r="F99" s="1" t="s">
        <v>3</v>
      </c>
      <c r="G99" s="1" t="s">
        <v>4</v>
      </c>
      <c r="H99" s="1" t="s">
        <v>5</v>
      </c>
      <c r="I99" s="1" t="s">
        <v>58</v>
      </c>
      <c r="J99" s="1" t="s">
        <v>31</v>
      </c>
      <c r="K99">
        <v>1</v>
      </c>
      <c r="L99">
        <v>1</v>
      </c>
      <c r="M99">
        <v>0</v>
      </c>
      <c r="N99">
        <v>0</v>
      </c>
      <c r="O99">
        <v>0</v>
      </c>
      <c r="P99" s="1">
        <v>2</v>
      </c>
      <c r="Q99" t="s">
        <v>2901</v>
      </c>
      <c r="R99" t="s">
        <v>2901</v>
      </c>
      <c r="S99" t="s">
        <v>2901</v>
      </c>
      <c r="T99" t="s">
        <v>2902</v>
      </c>
      <c r="U99" t="s">
        <v>2905</v>
      </c>
      <c r="V99" t="s">
        <v>2901</v>
      </c>
      <c r="W99" t="s">
        <v>2905</v>
      </c>
      <c r="X99" t="s">
        <v>2902</v>
      </c>
      <c r="Y99" t="s">
        <v>2902</v>
      </c>
    </row>
    <row r="100" spans="1:25" ht="13.2" x14ac:dyDescent="0.25">
      <c r="A100" t="s">
        <v>1548</v>
      </c>
      <c r="B100" s="1" t="s">
        <v>0</v>
      </c>
      <c r="C100" s="1" t="s">
        <v>33</v>
      </c>
      <c r="D100" s="1" t="s">
        <v>2</v>
      </c>
      <c r="E100" s="1">
        <v>4</v>
      </c>
      <c r="F100" s="1" t="s">
        <v>2401</v>
      </c>
      <c r="G100" s="1" t="s">
        <v>22</v>
      </c>
      <c r="H100" s="1" t="s">
        <v>23</v>
      </c>
      <c r="I100" s="1" t="s">
        <v>7</v>
      </c>
      <c r="J100" s="1" t="s">
        <v>64</v>
      </c>
      <c r="K100">
        <v>1</v>
      </c>
      <c r="L100">
        <v>0</v>
      </c>
      <c r="M100">
        <v>1</v>
      </c>
      <c r="N100">
        <v>1</v>
      </c>
      <c r="O100">
        <v>0</v>
      </c>
      <c r="P100" s="1">
        <v>4</v>
      </c>
      <c r="Q100" t="s">
        <v>2902</v>
      </c>
      <c r="R100" t="s">
        <v>2902</v>
      </c>
      <c r="S100" t="s">
        <v>2902</v>
      </c>
      <c r="T100" t="s">
        <v>2902</v>
      </c>
      <c r="U100" t="s">
        <v>2902</v>
      </c>
      <c r="V100" t="s">
        <v>2902</v>
      </c>
      <c r="W100" t="s">
        <v>2902</v>
      </c>
      <c r="X100" t="s">
        <v>2902</v>
      </c>
      <c r="Y100" t="s">
        <v>2902</v>
      </c>
    </row>
    <row r="101" spans="1:25" ht="13.2" x14ac:dyDescent="0.25">
      <c r="A101" t="s">
        <v>1615</v>
      </c>
      <c r="B101" s="1" t="s">
        <v>26</v>
      </c>
      <c r="C101" s="1" t="s">
        <v>78</v>
      </c>
      <c r="D101" s="1" t="s">
        <v>49</v>
      </c>
      <c r="E101" s="1">
        <v>1</v>
      </c>
      <c r="F101" s="1" t="s">
        <v>54</v>
      </c>
      <c r="G101" s="1" t="s">
        <v>4</v>
      </c>
      <c r="H101" s="1" t="s">
        <v>5</v>
      </c>
      <c r="I101" s="1" t="s">
        <v>7</v>
      </c>
      <c r="J101" s="1" t="s">
        <v>109</v>
      </c>
      <c r="K101">
        <v>1</v>
      </c>
      <c r="L101">
        <v>1</v>
      </c>
      <c r="M101">
        <v>1</v>
      </c>
      <c r="N101">
        <v>0</v>
      </c>
      <c r="O101">
        <v>0</v>
      </c>
      <c r="P101" s="1">
        <v>2</v>
      </c>
      <c r="Q101" t="s">
        <v>2902</v>
      </c>
      <c r="R101" t="s">
        <v>2901</v>
      </c>
      <c r="S101" t="s">
        <v>2902</v>
      </c>
      <c r="T101" t="s">
        <v>2903</v>
      </c>
      <c r="U101" t="s">
        <v>2902</v>
      </c>
      <c r="V101" t="s">
        <v>2905</v>
      </c>
      <c r="W101" t="s">
        <v>2905</v>
      </c>
      <c r="X101" t="s">
        <v>2901</v>
      </c>
      <c r="Y101" t="s">
        <v>2902</v>
      </c>
    </row>
    <row r="102" spans="1:25" ht="13.2" x14ac:dyDescent="0.25">
      <c r="A102" t="s">
        <v>2308</v>
      </c>
      <c r="B102" s="1" t="s">
        <v>0</v>
      </c>
      <c r="C102" s="1" t="s">
        <v>48</v>
      </c>
      <c r="D102" s="1" t="s">
        <v>49</v>
      </c>
      <c r="E102" s="1">
        <v>1</v>
      </c>
      <c r="F102" s="1" t="s">
        <v>38</v>
      </c>
      <c r="G102" s="1" t="s">
        <v>86</v>
      </c>
      <c r="H102" s="1" t="s">
        <v>5</v>
      </c>
      <c r="I102" s="1" t="s">
        <v>14</v>
      </c>
      <c r="J102" s="1" t="s">
        <v>56</v>
      </c>
      <c r="K102">
        <v>1</v>
      </c>
      <c r="L102">
        <v>0</v>
      </c>
      <c r="M102">
        <v>0</v>
      </c>
      <c r="N102">
        <v>1</v>
      </c>
      <c r="O102">
        <v>0</v>
      </c>
      <c r="P102" s="1">
        <v>5</v>
      </c>
      <c r="Q102" t="s">
        <v>2902</v>
      </c>
      <c r="R102" t="s">
        <v>2902</v>
      </c>
      <c r="S102" t="s">
        <v>2902</v>
      </c>
      <c r="T102" t="s">
        <v>2903</v>
      </c>
      <c r="U102" t="s">
        <v>2903</v>
      </c>
      <c r="V102" t="s">
        <v>2902</v>
      </c>
      <c r="W102" t="s">
        <v>2902</v>
      </c>
      <c r="X102" t="s">
        <v>2903</v>
      </c>
      <c r="Y102" t="s">
        <v>2902</v>
      </c>
    </row>
    <row r="103" spans="1:25" ht="13.2" x14ac:dyDescent="0.25">
      <c r="A103" t="s">
        <v>2131</v>
      </c>
      <c r="B103" s="1" t="s">
        <v>0</v>
      </c>
      <c r="C103" s="1" t="s">
        <v>48</v>
      </c>
      <c r="D103" s="1" t="s">
        <v>2</v>
      </c>
      <c r="E103" s="1">
        <v>4</v>
      </c>
      <c r="F103" s="1" t="s">
        <v>3</v>
      </c>
      <c r="G103" s="1" t="s">
        <v>22</v>
      </c>
      <c r="H103" s="1" t="s">
        <v>5</v>
      </c>
      <c r="I103" s="1" t="s">
        <v>18</v>
      </c>
      <c r="J103" s="1" t="s">
        <v>36</v>
      </c>
      <c r="K103">
        <v>1</v>
      </c>
      <c r="L103">
        <v>1</v>
      </c>
      <c r="M103">
        <v>1</v>
      </c>
      <c r="N103">
        <v>1</v>
      </c>
      <c r="O103">
        <v>0</v>
      </c>
      <c r="P103" s="1">
        <v>4</v>
      </c>
      <c r="Q103" t="s">
        <v>2902</v>
      </c>
      <c r="R103" t="s">
        <v>2902</v>
      </c>
      <c r="S103" t="s">
        <v>2902</v>
      </c>
      <c r="T103" t="s">
        <v>2901</v>
      </c>
      <c r="U103" t="s">
        <v>2901</v>
      </c>
      <c r="V103" t="s">
        <v>2901</v>
      </c>
      <c r="W103" t="s">
        <v>2902</v>
      </c>
      <c r="X103" t="s">
        <v>2901</v>
      </c>
      <c r="Y103" t="s">
        <v>2905</v>
      </c>
    </row>
    <row r="104" spans="1:25" ht="13.2" x14ac:dyDescent="0.25">
      <c r="A104" t="s">
        <v>1906</v>
      </c>
      <c r="B104" s="1" t="s">
        <v>0</v>
      </c>
      <c r="C104" s="1" t="s">
        <v>11</v>
      </c>
      <c r="D104" s="1" t="s">
        <v>49</v>
      </c>
      <c r="E104" s="1">
        <v>1</v>
      </c>
      <c r="F104" s="1" t="s">
        <v>118</v>
      </c>
      <c r="G104" s="1" t="s">
        <v>4</v>
      </c>
      <c r="H104" s="1" t="s">
        <v>55</v>
      </c>
      <c r="I104" s="1" t="s">
        <v>7</v>
      </c>
      <c r="J104" s="1" t="s">
        <v>56</v>
      </c>
      <c r="K104">
        <v>1</v>
      </c>
      <c r="L104">
        <v>0</v>
      </c>
      <c r="M104">
        <v>0</v>
      </c>
      <c r="N104">
        <v>1</v>
      </c>
      <c r="O104">
        <v>0</v>
      </c>
      <c r="P104" s="1">
        <v>3</v>
      </c>
      <c r="Q104" t="s">
        <v>2901</v>
      </c>
      <c r="R104" t="s">
        <v>2902</v>
      </c>
      <c r="S104" t="s">
        <v>2902</v>
      </c>
      <c r="T104" t="s">
        <v>2901</v>
      </c>
      <c r="U104" t="s">
        <v>2901</v>
      </c>
      <c r="V104" t="s">
        <v>2902</v>
      </c>
      <c r="W104" t="s">
        <v>2902</v>
      </c>
      <c r="X104" t="s">
        <v>2903</v>
      </c>
      <c r="Y104" t="s">
        <v>2901</v>
      </c>
    </row>
    <row r="105" spans="1:25" ht="13.2" x14ac:dyDescent="0.25">
      <c r="A105" t="s">
        <v>1413</v>
      </c>
      <c r="B105" s="1" t="s">
        <v>0</v>
      </c>
      <c r="C105" s="1" t="s">
        <v>33</v>
      </c>
      <c r="D105" s="1" t="s">
        <v>53</v>
      </c>
      <c r="E105" s="1">
        <v>3</v>
      </c>
      <c r="F105" s="1" t="s">
        <v>83</v>
      </c>
      <c r="G105" s="1" t="s">
        <v>4</v>
      </c>
      <c r="H105" s="1" t="s">
        <v>5</v>
      </c>
      <c r="I105" s="1" t="s">
        <v>7</v>
      </c>
      <c r="J105" s="1" t="s">
        <v>15</v>
      </c>
      <c r="K105">
        <v>1</v>
      </c>
      <c r="L105">
        <v>1</v>
      </c>
      <c r="M105">
        <v>0</v>
      </c>
      <c r="N105">
        <v>1</v>
      </c>
      <c r="O105">
        <v>0</v>
      </c>
      <c r="P105" s="1">
        <v>4</v>
      </c>
      <c r="Q105" t="s">
        <v>2903</v>
      </c>
      <c r="R105" t="s">
        <v>2903</v>
      </c>
      <c r="S105" t="s">
        <v>2903</v>
      </c>
      <c r="T105" t="s">
        <v>2902</v>
      </c>
      <c r="U105" t="s">
        <v>2901</v>
      </c>
      <c r="V105" t="s">
        <v>2903</v>
      </c>
      <c r="W105" t="s">
        <v>2903</v>
      </c>
      <c r="X105" t="s">
        <v>2902</v>
      </c>
      <c r="Y105" t="s">
        <v>2905</v>
      </c>
    </row>
    <row r="106" spans="1:25" ht="13.2" x14ac:dyDescent="0.25">
      <c r="A106" t="s">
        <v>1781</v>
      </c>
      <c r="B106" s="1" t="s">
        <v>0</v>
      </c>
      <c r="C106" s="1" t="s">
        <v>79</v>
      </c>
      <c r="D106" s="1" t="s">
        <v>12</v>
      </c>
      <c r="E106" s="1">
        <v>2</v>
      </c>
      <c r="F106" s="1" t="s">
        <v>95</v>
      </c>
      <c r="G106" s="1" t="s">
        <v>4</v>
      </c>
      <c r="H106" s="1" t="s">
        <v>55</v>
      </c>
      <c r="I106" s="1" t="s">
        <v>18</v>
      </c>
      <c r="J106" s="1" t="s">
        <v>31</v>
      </c>
      <c r="K106">
        <v>1</v>
      </c>
      <c r="L106">
        <v>1</v>
      </c>
      <c r="M106">
        <v>0</v>
      </c>
      <c r="N106">
        <v>0</v>
      </c>
      <c r="O106">
        <v>0</v>
      </c>
      <c r="P106" s="1">
        <v>4</v>
      </c>
      <c r="Q106" t="s">
        <v>2902</v>
      </c>
      <c r="R106" t="s">
        <v>2905</v>
      </c>
      <c r="S106" t="s">
        <v>2901</v>
      </c>
      <c r="T106" t="s">
        <v>2902</v>
      </c>
      <c r="U106" t="s">
        <v>2902</v>
      </c>
      <c r="V106" t="s">
        <v>2903</v>
      </c>
      <c r="W106" t="s">
        <v>2905</v>
      </c>
      <c r="X106" t="s">
        <v>2902</v>
      </c>
      <c r="Y106" t="s">
        <v>2902</v>
      </c>
    </row>
    <row r="107" spans="1:25" ht="13.2" x14ac:dyDescent="0.25">
      <c r="A107" t="s">
        <v>1622</v>
      </c>
      <c r="B107" s="1" t="s">
        <v>0</v>
      </c>
      <c r="C107" s="1" t="s">
        <v>48</v>
      </c>
      <c r="D107" s="1" t="s">
        <v>12</v>
      </c>
      <c r="E107" s="1">
        <v>2</v>
      </c>
      <c r="F107" s="1" t="s">
        <v>60</v>
      </c>
      <c r="G107" s="1" t="s">
        <v>63</v>
      </c>
      <c r="H107" s="1" t="s">
        <v>23</v>
      </c>
      <c r="I107" s="1" t="s">
        <v>58</v>
      </c>
      <c r="J107" s="1" t="s">
        <v>31</v>
      </c>
      <c r="K107">
        <v>1</v>
      </c>
      <c r="L107">
        <v>1</v>
      </c>
      <c r="M107">
        <v>0</v>
      </c>
      <c r="N107">
        <v>0</v>
      </c>
      <c r="O107">
        <v>0</v>
      </c>
      <c r="P107" s="1">
        <v>5</v>
      </c>
      <c r="Q107" t="s">
        <v>2902</v>
      </c>
      <c r="R107" t="s">
        <v>2901</v>
      </c>
      <c r="S107" t="s">
        <v>2902</v>
      </c>
      <c r="T107" t="s">
        <v>2902</v>
      </c>
      <c r="U107" t="s">
        <v>2901</v>
      </c>
      <c r="V107" t="s">
        <v>2901</v>
      </c>
      <c r="W107" t="s">
        <v>2901</v>
      </c>
      <c r="X107" t="s">
        <v>2903</v>
      </c>
      <c r="Y107" t="s">
        <v>2903</v>
      </c>
    </row>
    <row r="108" spans="1:25" ht="13.2" x14ac:dyDescent="0.25">
      <c r="A108" t="s">
        <v>1912</v>
      </c>
      <c r="B108" s="1" t="s">
        <v>26</v>
      </c>
      <c r="C108" s="1" t="s">
        <v>111</v>
      </c>
      <c r="D108" s="1" t="s">
        <v>49</v>
      </c>
      <c r="E108" s="1">
        <v>1</v>
      </c>
      <c r="F108" s="1" t="s">
        <v>2853</v>
      </c>
      <c r="G108" s="1" t="s">
        <v>4</v>
      </c>
      <c r="H108" s="1" t="s">
        <v>55</v>
      </c>
      <c r="I108" s="1" t="s">
        <v>14</v>
      </c>
      <c r="J108" s="1" t="s">
        <v>8</v>
      </c>
      <c r="K108">
        <v>1</v>
      </c>
      <c r="L108">
        <v>0</v>
      </c>
      <c r="M108">
        <v>0</v>
      </c>
      <c r="N108">
        <v>0</v>
      </c>
      <c r="O108">
        <v>0</v>
      </c>
      <c r="P108" s="1">
        <v>4</v>
      </c>
      <c r="Q108" t="s">
        <v>2902</v>
      </c>
      <c r="R108" t="s">
        <v>2901</v>
      </c>
      <c r="S108" t="s">
        <v>2902</v>
      </c>
      <c r="T108" t="s">
        <v>2901</v>
      </c>
      <c r="U108" t="s">
        <v>2905</v>
      </c>
      <c r="V108" t="s">
        <v>2905</v>
      </c>
      <c r="W108" t="s">
        <v>2905</v>
      </c>
      <c r="X108" t="s">
        <v>2902</v>
      </c>
      <c r="Y108" t="s">
        <v>2902</v>
      </c>
    </row>
    <row r="109" spans="1:25" ht="13.2" x14ac:dyDescent="0.25">
      <c r="A109" t="s">
        <v>2365</v>
      </c>
      <c r="B109" s="1" t="s">
        <v>0</v>
      </c>
      <c r="C109" s="1" t="s">
        <v>48</v>
      </c>
      <c r="D109" s="1" t="s">
        <v>53</v>
      </c>
      <c r="E109" s="1">
        <v>3</v>
      </c>
      <c r="F109" s="1" t="s">
        <v>43</v>
      </c>
      <c r="G109" s="1" t="s">
        <v>86</v>
      </c>
      <c r="H109" s="1" t="s">
        <v>23</v>
      </c>
      <c r="I109" s="1" t="s">
        <v>18</v>
      </c>
      <c r="J109" s="1" t="s">
        <v>73</v>
      </c>
      <c r="K109">
        <v>1</v>
      </c>
      <c r="L109">
        <v>1</v>
      </c>
      <c r="M109">
        <v>1</v>
      </c>
      <c r="N109">
        <v>1</v>
      </c>
      <c r="O109">
        <v>1</v>
      </c>
      <c r="P109" s="1">
        <v>5</v>
      </c>
      <c r="Q109" t="s">
        <v>2901</v>
      </c>
      <c r="R109" t="s">
        <v>2902</v>
      </c>
      <c r="S109" t="s">
        <v>2902</v>
      </c>
      <c r="T109" t="s">
        <v>2904</v>
      </c>
      <c r="U109" t="s">
        <v>2902</v>
      </c>
      <c r="V109" t="s">
        <v>2902</v>
      </c>
      <c r="W109" t="s">
        <v>2905</v>
      </c>
      <c r="X109" t="s">
        <v>2901</v>
      </c>
      <c r="Y109" t="s">
        <v>2901</v>
      </c>
    </row>
    <row r="110" spans="1:25" ht="13.2" x14ac:dyDescent="0.25">
      <c r="A110" t="s">
        <v>1653</v>
      </c>
      <c r="B110" s="1" t="s">
        <v>26</v>
      </c>
      <c r="C110" s="1" t="s">
        <v>104</v>
      </c>
      <c r="D110" s="1" t="s">
        <v>53</v>
      </c>
      <c r="E110" s="1">
        <v>3</v>
      </c>
      <c r="F110" s="1" t="s">
        <v>54</v>
      </c>
      <c r="G110" s="1" t="s">
        <v>63</v>
      </c>
      <c r="H110" s="1" t="s">
        <v>23</v>
      </c>
      <c r="I110" s="1" t="s">
        <v>58</v>
      </c>
      <c r="J110" s="1" t="s">
        <v>109</v>
      </c>
      <c r="K110">
        <v>1</v>
      </c>
      <c r="L110">
        <v>1</v>
      </c>
      <c r="M110">
        <v>1</v>
      </c>
      <c r="N110">
        <v>0</v>
      </c>
      <c r="O110">
        <v>0</v>
      </c>
      <c r="P110" s="1">
        <v>4</v>
      </c>
      <c r="Q110" t="s">
        <v>2905</v>
      </c>
      <c r="R110" t="s">
        <v>2901</v>
      </c>
      <c r="S110" t="s">
        <v>2902</v>
      </c>
      <c r="T110" t="s">
        <v>2902</v>
      </c>
      <c r="U110" t="s">
        <v>2905</v>
      </c>
      <c r="V110" t="s">
        <v>2905</v>
      </c>
      <c r="W110" t="s">
        <v>2905</v>
      </c>
      <c r="X110" t="s">
        <v>2901</v>
      </c>
      <c r="Y110" t="s">
        <v>2902</v>
      </c>
    </row>
    <row r="111" spans="1:25" ht="13.2" x14ac:dyDescent="0.25">
      <c r="A111" t="s">
        <v>1775</v>
      </c>
      <c r="B111" s="1" t="s">
        <v>26</v>
      </c>
      <c r="C111" s="1" t="s">
        <v>66</v>
      </c>
      <c r="D111" s="1" t="s">
        <v>53</v>
      </c>
      <c r="E111" s="1">
        <v>3</v>
      </c>
      <c r="F111" s="1" t="s">
        <v>92</v>
      </c>
      <c r="G111" s="1" t="s">
        <v>4</v>
      </c>
      <c r="H111" s="1" t="s">
        <v>23</v>
      </c>
      <c r="I111" s="1" t="s">
        <v>7</v>
      </c>
      <c r="J111" s="1" t="s">
        <v>36</v>
      </c>
      <c r="K111">
        <v>1</v>
      </c>
      <c r="L111">
        <v>1</v>
      </c>
      <c r="M111">
        <v>1</v>
      </c>
      <c r="N111">
        <v>1</v>
      </c>
      <c r="O111">
        <v>0</v>
      </c>
      <c r="P111" s="1">
        <v>4</v>
      </c>
      <c r="Q111" t="s">
        <v>2902</v>
      </c>
      <c r="R111" t="s">
        <v>2903</v>
      </c>
      <c r="S111" t="s">
        <v>2903</v>
      </c>
      <c r="T111" t="s">
        <v>2902</v>
      </c>
      <c r="U111" t="s">
        <v>2902</v>
      </c>
      <c r="V111" t="s">
        <v>2903</v>
      </c>
      <c r="W111" t="s">
        <v>2902</v>
      </c>
      <c r="X111" t="s">
        <v>2903</v>
      </c>
      <c r="Y111" t="s">
        <v>2903</v>
      </c>
    </row>
    <row r="112" spans="1:25" ht="13.2" x14ac:dyDescent="0.25">
      <c r="A112" t="s">
        <v>1467</v>
      </c>
      <c r="B112" s="1" t="s">
        <v>26</v>
      </c>
      <c r="C112" s="1" t="s">
        <v>66</v>
      </c>
      <c r="D112" s="1" t="s">
        <v>49</v>
      </c>
      <c r="E112" s="1">
        <v>1</v>
      </c>
      <c r="F112" s="1" t="s">
        <v>2852</v>
      </c>
      <c r="G112" s="1" t="s">
        <v>4</v>
      </c>
      <c r="H112" s="1" t="s">
        <v>5</v>
      </c>
      <c r="I112" s="1" t="s">
        <v>18</v>
      </c>
      <c r="J112" s="1" t="s">
        <v>73</v>
      </c>
      <c r="K112">
        <v>1</v>
      </c>
      <c r="L112">
        <v>1</v>
      </c>
      <c r="M112">
        <v>1</v>
      </c>
      <c r="N112">
        <v>1</v>
      </c>
      <c r="O112">
        <v>1</v>
      </c>
      <c r="P112" s="1">
        <v>5</v>
      </c>
      <c r="Q112" t="s">
        <v>2901</v>
      </c>
      <c r="R112" t="s">
        <v>2902</v>
      </c>
      <c r="S112" t="s">
        <v>2902</v>
      </c>
      <c r="T112" t="s">
        <v>2905</v>
      </c>
      <c r="U112" t="s">
        <v>2902</v>
      </c>
      <c r="V112" t="s">
        <v>2901</v>
      </c>
      <c r="W112" t="s">
        <v>2901</v>
      </c>
      <c r="X112" t="s">
        <v>2902</v>
      </c>
      <c r="Y112" t="s">
        <v>2905</v>
      </c>
    </row>
    <row r="113" spans="1:25" ht="13.2" x14ac:dyDescent="0.25">
      <c r="A113" t="s">
        <v>1988</v>
      </c>
      <c r="B113" s="1" t="s">
        <v>26</v>
      </c>
      <c r="C113" s="1" t="s">
        <v>66</v>
      </c>
      <c r="D113" s="1" t="s">
        <v>53</v>
      </c>
      <c r="E113" s="1">
        <v>3</v>
      </c>
      <c r="F113" s="1" t="s">
        <v>83</v>
      </c>
      <c r="G113" s="1" t="s">
        <v>22</v>
      </c>
      <c r="H113" s="1" t="s">
        <v>23</v>
      </c>
      <c r="I113" s="1" t="s">
        <v>7</v>
      </c>
      <c r="J113" s="1" t="s">
        <v>64</v>
      </c>
      <c r="K113">
        <v>1</v>
      </c>
      <c r="L113">
        <v>0</v>
      </c>
      <c r="M113">
        <v>1</v>
      </c>
      <c r="N113">
        <v>1</v>
      </c>
      <c r="O113">
        <v>0</v>
      </c>
      <c r="P113" s="1">
        <v>3</v>
      </c>
      <c r="Q113" s="1" t="s">
        <v>2901</v>
      </c>
      <c r="R113" t="s">
        <v>2901</v>
      </c>
      <c r="S113" t="s">
        <v>2902</v>
      </c>
      <c r="T113" t="s">
        <v>2902</v>
      </c>
      <c r="U113" t="s">
        <v>2901</v>
      </c>
      <c r="V113" t="s">
        <v>2902</v>
      </c>
      <c r="W113" t="s">
        <v>2905</v>
      </c>
      <c r="X113" t="s">
        <v>2902</v>
      </c>
      <c r="Y113" t="s">
        <v>2902</v>
      </c>
    </row>
    <row r="114" spans="1:25" ht="13.2" x14ac:dyDescent="0.25">
      <c r="A114" t="s">
        <v>2031</v>
      </c>
      <c r="B114" s="1" t="s">
        <v>0</v>
      </c>
      <c r="C114" s="1" t="s">
        <v>11</v>
      </c>
      <c r="D114" s="1" t="s">
        <v>53</v>
      </c>
      <c r="E114" s="1">
        <v>3</v>
      </c>
      <c r="F114" s="1" t="s">
        <v>45</v>
      </c>
      <c r="G114" s="1" t="s">
        <v>4</v>
      </c>
      <c r="H114" s="1" t="s">
        <v>55</v>
      </c>
      <c r="I114" s="1" t="s">
        <v>58</v>
      </c>
      <c r="J114" s="1" t="s">
        <v>31</v>
      </c>
      <c r="K114">
        <v>1</v>
      </c>
      <c r="L114">
        <v>1</v>
      </c>
      <c r="M114">
        <v>0</v>
      </c>
      <c r="N114">
        <v>0</v>
      </c>
      <c r="O114">
        <v>0</v>
      </c>
      <c r="P114" s="1">
        <v>3</v>
      </c>
      <c r="Q114" t="s">
        <v>2905</v>
      </c>
      <c r="R114" t="s">
        <v>2905</v>
      </c>
      <c r="S114" t="s">
        <v>2901</v>
      </c>
      <c r="T114" t="s">
        <v>2902</v>
      </c>
      <c r="U114" t="s">
        <v>2902</v>
      </c>
      <c r="V114" t="s">
        <v>2905</v>
      </c>
      <c r="W114" t="s">
        <v>2905</v>
      </c>
      <c r="X114" t="s">
        <v>2902</v>
      </c>
      <c r="Y114" t="s">
        <v>2901</v>
      </c>
    </row>
    <row r="115" spans="1:25" ht="13.2" x14ac:dyDescent="0.25">
      <c r="A115" t="s">
        <v>1543</v>
      </c>
      <c r="B115" s="1" t="s">
        <v>0</v>
      </c>
      <c r="C115" s="1" t="s">
        <v>117</v>
      </c>
      <c r="D115" s="1" t="s">
        <v>12</v>
      </c>
      <c r="E115" s="1">
        <v>2</v>
      </c>
      <c r="F115" s="1" t="s">
        <v>43</v>
      </c>
      <c r="G115" s="1" t="s">
        <v>4</v>
      </c>
      <c r="H115" s="1" t="s">
        <v>5</v>
      </c>
      <c r="I115" s="1" t="s">
        <v>58</v>
      </c>
      <c r="J115" s="1" t="s">
        <v>15</v>
      </c>
      <c r="K115">
        <v>1</v>
      </c>
      <c r="L115">
        <v>1</v>
      </c>
      <c r="M115">
        <v>0</v>
      </c>
      <c r="N115">
        <v>1</v>
      </c>
      <c r="O115">
        <v>0</v>
      </c>
      <c r="P115" s="1">
        <v>2</v>
      </c>
      <c r="Q115" t="s">
        <v>2905</v>
      </c>
      <c r="R115" t="s">
        <v>2901</v>
      </c>
      <c r="S115" t="s">
        <v>2901</v>
      </c>
      <c r="T115" t="s">
        <v>2903</v>
      </c>
      <c r="U115" t="s">
        <v>2905</v>
      </c>
      <c r="V115" t="s">
        <v>2901</v>
      </c>
      <c r="W115" t="s">
        <v>2904</v>
      </c>
      <c r="X115" t="s">
        <v>2902</v>
      </c>
      <c r="Y115" t="s">
        <v>2903</v>
      </c>
    </row>
    <row r="116" spans="1:25" ht="13.2" x14ac:dyDescent="0.25">
      <c r="A116" t="s">
        <v>1423</v>
      </c>
      <c r="B116" s="1" t="s">
        <v>0</v>
      </c>
      <c r="C116" s="1" t="s">
        <v>66</v>
      </c>
      <c r="D116" s="1" t="s">
        <v>2</v>
      </c>
      <c r="E116" s="1">
        <v>4</v>
      </c>
      <c r="F116" s="1" t="s">
        <v>3</v>
      </c>
      <c r="G116" s="1" t="s">
        <v>4</v>
      </c>
      <c r="H116" s="1" t="s">
        <v>5</v>
      </c>
      <c r="I116" s="1" t="s">
        <v>7</v>
      </c>
      <c r="J116" s="1" t="s">
        <v>15</v>
      </c>
      <c r="K116">
        <v>1</v>
      </c>
      <c r="L116">
        <v>1</v>
      </c>
      <c r="M116">
        <v>0</v>
      </c>
      <c r="N116">
        <v>1</v>
      </c>
      <c r="O116">
        <v>0</v>
      </c>
      <c r="P116" s="1">
        <v>5</v>
      </c>
      <c r="Q116" t="s">
        <v>2902</v>
      </c>
      <c r="R116" t="s">
        <v>2903</v>
      </c>
      <c r="S116" t="s">
        <v>2903</v>
      </c>
      <c r="T116" t="s">
        <v>2902</v>
      </c>
      <c r="U116" t="s">
        <v>2902</v>
      </c>
      <c r="V116" t="s">
        <v>2902</v>
      </c>
      <c r="W116" t="s">
        <v>2901</v>
      </c>
      <c r="X116" t="s">
        <v>2902</v>
      </c>
      <c r="Y116" t="s">
        <v>2901</v>
      </c>
    </row>
    <row r="117" spans="1:25" ht="13.2" x14ac:dyDescent="0.25">
      <c r="A117" t="s">
        <v>1771</v>
      </c>
      <c r="B117" s="1" t="s">
        <v>26</v>
      </c>
      <c r="C117" s="1" t="s">
        <v>66</v>
      </c>
      <c r="D117" s="1" t="s">
        <v>12</v>
      </c>
      <c r="E117" s="1">
        <v>2</v>
      </c>
      <c r="F117" s="1" t="s">
        <v>54</v>
      </c>
      <c r="G117" s="1" t="s">
        <v>4</v>
      </c>
      <c r="H117" s="1" t="s">
        <v>23</v>
      </c>
      <c r="I117" s="1" t="s">
        <v>7</v>
      </c>
      <c r="J117" s="1" t="s">
        <v>109</v>
      </c>
      <c r="K117">
        <v>1</v>
      </c>
      <c r="L117">
        <v>1</v>
      </c>
      <c r="M117">
        <v>1</v>
      </c>
      <c r="N117">
        <v>0</v>
      </c>
      <c r="O117">
        <v>0</v>
      </c>
      <c r="P117" s="1">
        <v>3</v>
      </c>
      <c r="Q117" t="s">
        <v>2902</v>
      </c>
      <c r="R117" t="s">
        <v>2901</v>
      </c>
      <c r="S117" t="s">
        <v>2901</v>
      </c>
      <c r="T117" t="s">
        <v>2902</v>
      </c>
      <c r="U117" t="s">
        <v>2901</v>
      </c>
      <c r="V117" t="s">
        <v>2902</v>
      </c>
      <c r="W117" t="s">
        <v>2905</v>
      </c>
      <c r="X117" t="s">
        <v>2902</v>
      </c>
      <c r="Y117" t="s">
        <v>2902</v>
      </c>
    </row>
    <row r="118" spans="1:25" ht="13.2" x14ac:dyDescent="0.25">
      <c r="A118" t="s">
        <v>1704</v>
      </c>
      <c r="B118" s="1" t="s">
        <v>0</v>
      </c>
      <c r="C118" s="1" t="s">
        <v>33</v>
      </c>
      <c r="D118" s="1" t="s">
        <v>2</v>
      </c>
      <c r="E118" s="1">
        <v>4</v>
      </c>
      <c r="F118" s="1" t="s">
        <v>2400</v>
      </c>
      <c r="G118" s="1" t="s">
        <v>4</v>
      </c>
      <c r="H118" s="1" t="s">
        <v>5</v>
      </c>
      <c r="I118" s="1" t="s">
        <v>7</v>
      </c>
      <c r="J118" s="1" t="s">
        <v>15</v>
      </c>
      <c r="K118">
        <v>1</v>
      </c>
      <c r="L118">
        <v>1</v>
      </c>
      <c r="M118">
        <v>0</v>
      </c>
      <c r="N118">
        <v>1</v>
      </c>
      <c r="O118">
        <v>0</v>
      </c>
      <c r="P118" s="1">
        <v>5</v>
      </c>
      <c r="Q118" t="s">
        <v>2902</v>
      </c>
      <c r="R118" t="s">
        <v>2901</v>
      </c>
      <c r="S118" t="s">
        <v>2901</v>
      </c>
      <c r="T118" t="s">
        <v>2902</v>
      </c>
      <c r="U118" t="s">
        <v>2901</v>
      </c>
      <c r="V118" t="s">
        <v>2903</v>
      </c>
      <c r="W118" t="s">
        <v>2905</v>
      </c>
      <c r="X118" t="s">
        <v>2902</v>
      </c>
      <c r="Y118" t="s">
        <v>2902</v>
      </c>
    </row>
    <row r="119" spans="1:25" ht="13.2" x14ac:dyDescent="0.25">
      <c r="A119" t="s">
        <v>1980</v>
      </c>
      <c r="B119" s="1" t="s">
        <v>0</v>
      </c>
      <c r="C119" s="1" t="s">
        <v>1</v>
      </c>
      <c r="D119" s="1" t="s">
        <v>53</v>
      </c>
      <c r="E119" s="1">
        <v>3</v>
      </c>
      <c r="F119" s="1" t="s">
        <v>2852</v>
      </c>
      <c r="G119" s="1" t="s">
        <v>4</v>
      </c>
      <c r="H119" s="1" t="s">
        <v>5</v>
      </c>
      <c r="I119" s="1" t="s">
        <v>58</v>
      </c>
      <c r="J119" s="1" t="s">
        <v>56</v>
      </c>
      <c r="K119">
        <v>1</v>
      </c>
      <c r="L119">
        <v>0</v>
      </c>
      <c r="M119">
        <v>0</v>
      </c>
      <c r="N119">
        <v>1</v>
      </c>
      <c r="O119">
        <v>0</v>
      </c>
      <c r="P119" s="1">
        <v>3</v>
      </c>
      <c r="Q119" t="s">
        <v>2902</v>
      </c>
      <c r="R119" t="s">
        <v>2901</v>
      </c>
      <c r="S119" t="s">
        <v>2901</v>
      </c>
      <c r="T119" t="s">
        <v>2902</v>
      </c>
      <c r="U119" t="s">
        <v>2905</v>
      </c>
      <c r="V119" t="s">
        <v>2902</v>
      </c>
      <c r="W119" t="s">
        <v>2901</v>
      </c>
      <c r="X119" t="s">
        <v>2902</v>
      </c>
      <c r="Y119" t="s">
        <v>2901</v>
      </c>
    </row>
    <row r="120" spans="1:25" ht="13.2" x14ac:dyDescent="0.25">
      <c r="A120" t="s">
        <v>1302</v>
      </c>
      <c r="B120" s="1" t="s">
        <v>26</v>
      </c>
      <c r="C120" s="1" t="s">
        <v>48</v>
      </c>
      <c r="D120" s="1" t="s">
        <v>53</v>
      </c>
      <c r="E120" s="1">
        <v>3</v>
      </c>
      <c r="F120" s="1" t="s">
        <v>2853</v>
      </c>
      <c r="G120" s="1" t="s">
        <v>63</v>
      </c>
      <c r="H120" s="1" t="s">
        <v>23</v>
      </c>
      <c r="I120" s="1" t="s">
        <v>58</v>
      </c>
      <c r="J120" s="1" t="s">
        <v>36</v>
      </c>
      <c r="K120">
        <v>1</v>
      </c>
      <c r="L120">
        <v>1</v>
      </c>
      <c r="M120">
        <v>1</v>
      </c>
      <c r="N120">
        <v>1</v>
      </c>
      <c r="O120">
        <v>0</v>
      </c>
      <c r="P120" s="1">
        <v>4</v>
      </c>
      <c r="Q120" s="1" t="s">
        <v>2901</v>
      </c>
      <c r="R120" t="s">
        <v>2902</v>
      </c>
      <c r="S120" t="s">
        <v>2902</v>
      </c>
      <c r="T120" t="s">
        <v>2902</v>
      </c>
      <c r="U120" t="s">
        <v>2902</v>
      </c>
      <c r="V120" t="s">
        <v>2902</v>
      </c>
      <c r="W120" t="s">
        <v>2902</v>
      </c>
      <c r="X120" t="s">
        <v>2902</v>
      </c>
      <c r="Y120" t="s">
        <v>2904</v>
      </c>
    </row>
    <row r="121" spans="1:25" ht="13.2" x14ac:dyDescent="0.25">
      <c r="A121" t="s">
        <v>1636</v>
      </c>
      <c r="B121" s="1" t="s">
        <v>26</v>
      </c>
      <c r="C121" s="1" t="s">
        <v>111</v>
      </c>
      <c r="D121" s="1" t="s">
        <v>12</v>
      </c>
      <c r="E121" s="1">
        <v>2</v>
      </c>
      <c r="F121" s="5" t="s">
        <v>2399</v>
      </c>
      <c r="G121" s="1" t="s">
        <v>4</v>
      </c>
      <c r="H121" s="1" t="s">
        <v>5</v>
      </c>
      <c r="I121" s="1" t="s">
        <v>7</v>
      </c>
      <c r="J121" s="1" t="s">
        <v>36</v>
      </c>
      <c r="K121">
        <v>1</v>
      </c>
      <c r="L121">
        <v>1</v>
      </c>
      <c r="M121">
        <v>1</v>
      </c>
      <c r="N121">
        <v>1</v>
      </c>
      <c r="O121">
        <v>0</v>
      </c>
      <c r="P121" s="1">
        <v>3</v>
      </c>
      <c r="Q121" s="1" t="s">
        <v>2905</v>
      </c>
      <c r="R121" t="s">
        <v>2903</v>
      </c>
      <c r="S121" t="s">
        <v>2903</v>
      </c>
      <c r="T121" t="s">
        <v>2902</v>
      </c>
      <c r="U121" t="s">
        <v>2905</v>
      </c>
      <c r="V121" t="s">
        <v>2901</v>
      </c>
      <c r="W121" t="s">
        <v>2905</v>
      </c>
      <c r="X121" t="s">
        <v>2903</v>
      </c>
      <c r="Y121" t="s">
        <v>2902</v>
      </c>
    </row>
    <row r="122" spans="1:25" ht="13.2" x14ac:dyDescent="0.25">
      <c r="A122" t="s">
        <v>1880</v>
      </c>
      <c r="B122" s="1" t="s">
        <v>0</v>
      </c>
      <c r="C122" s="1" t="s">
        <v>111</v>
      </c>
      <c r="D122" s="1" t="s">
        <v>49</v>
      </c>
      <c r="E122" s="1">
        <v>1</v>
      </c>
      <c r="F122" s="1" t="s">
        <v>118</v>
      </c>
      <c r="G122" s="1" t="s">
        <v>63</v>
      </c>
      <c r="H122" s="1" t="s">
        <v>5</v>
      </c>
      <c r="I122" s="1" t="s">
        <v>7</v>
      </c>
      <c r="J122" s="1" t="s">
        <v>8</v>
      </c>
      <c r="K122">
        <v>1</v>
      </c>
      <c r="L122">
        <v>0</v>
      </c>
      <c r="M122">
        <v>0</v>
      </c>
      <c r="N122">
        <v>0</v>
      </c>
      <c r="O122">
        <v>0</v>
      </c>
      <c r="P122" s="1">
        <v>3</v>
      </c>
      <c r="Q122" s="1" t="s">
        <v>2902</v>
      </c>
      <c r="R122" t="s">
        <v>2905</v>
      </c>
      <c r="S122" t="s">
        <v>2905</v>
      </c>
      <c r="T122" t="s">
        <v>2902</v>
      </c>
      <c r="U122" t="s">
        <v>2902</v>
      </c>
      <c r="V122" t="s">
        <v>2901</v>
      </c>
      <c r="W122" t="s">
        <v>2901</v>
      </c>
      <c r="X122" t="s">
        <v>2901</v>
      </c>
      <c r="Y122" t="s">
        <v>2902</v>
      </c>
    </row>
    <row r="123" spans="1:25" ht="13.2" x14ac:dyDescent="0.25">
      <c r="A123" t="s">
        <v>1747</v>
      </c>
      <c r="B123" s="1" t="s">
        <v>26</v>
      </c>
      <c r="C123" s="1" t="s">
        <v>48</v>
      </c>
      <c r="D123" s="1" t="s">
        <v>53</v>
      </c>
      <c r="E123" s="1">
        <v>3</v>
      </c>
      <c r="F123" s="1" t="s">
        <v>92</v>
      </c>
      <c r="G123" s="1" t="s">
        <v>22</v>
      </c>
      <c r="H123" s="1" t="s">
        <v>23</v>
      </c>
      <c r="I123" s="1" t="s">
        <v>7</v>
      </c>
      <c r="J123" s="1" t="s">
        <v>36</v>
      </c>
      <c r="K123">
        <v>1</v>
      </c>
      <c r="L123">
        <v>1</v>
      </c>
      <c r="M123">
        <v>1</v>
      </c>
      <c r="N123">
        <v>1</v>
      </c>
      <c r="O123">
        <v>0</v>
      </c>
      <c r="P123" s="1">
        <v>4</v>
      </c>
      <c r="Q123" s="1" t="s">
        <v>2903</v>
      </c>
      <c r="R123" t="s">
        <v>2903</v>
      </c>
      <c r="S123" t="s">
        <v>2903</v>
      </c>
      <c r="T123" t="s">
        <v>2902</v>
      </c>
      <c r="U123" t="s">
        <v>2904</v>
      </c>
      <c r="V123" t="s">
        <v>2905</v>
      </c>
      <c r="W123" t="s">
        <v>2901</v>
      </c>
      <c r="X123" t="s">
        <v>2903</v>
      </c>
      <c r="Y123" t="s">
        <v>2902</v>
      </c>
    </row>
    <row r="124" spans="1:25" ht="13.2" x14ac:dyDescent="0.25">
      <c r="A124" t="s">
        <v>2201</v>
      </c>
      <c r="B124" s="1" t="s">
        <v>0</v>
      </c>
      <c r="C124" s="1" t="s">
        <v>35</v>
      </c>
      <c r="D124" s="1" t="s">
        <v>12</v>
      </c>
      <c r="E124" s="1">
        <v>2</v>
      </c>
      <c r="F124" s="1" t="s">
        <v>2400</v>
      </c>
      <c r="G124" s="1" t="s">
        <v>22</v>
      </c>
      <c r="H124" s="1" t="s">
        <v>5</v>
      </c>
      <c r="I124" s="1" t="s">
        <v>18</v>
      </c>
      <c r="J124" s="1" t="s">
        <v>31</v>
      </c>
      <c r="K124">
        <v>1</v>
      </c>
      <c r="L124">
        <v>1</v>
      </c>
      <c r="M124">
        <v>0</v>
      </c>
      <c r="N124">
        <v>0</v>
      </c>
      <c r="O124">
        <v>0</v>
      </c>
      <c r="P124" s="1">
        <v>4</v>
      </c>
      <c r="Q124" s="1" t="s">
        <v>2902</v>
      </c>
      <c r="R124" t="s">
        <v>2901</v>
      </c>
      <c r="S124" t="s">
        <v>2902</v>
      </c>
      <c r="T124" t="s">
        <v>2902</v>
      </c>
      <c r="U124" t="s">
        <v>2901</v>
      </c>
      <c r="V124" t="s">
        <v>2902</v>
      </c>
      <c r="W124" t="s">
        <v>2905</v>
      </c>
      <c r="X124" t="s">
        <v>2902</v>
      </c>
      <c r="Y124" t="s">
        <v>2902</v>
      </c>
    </row>
    <row r="125" spans="1:25" ht="13.2" x14ac:dyDescent="0.25">
      <c r="A125" t="s">
        <v>1591</v>
      </c>
      <c r="B125" s="1" t="s">
        <v>26</v>
      </c>
      <c r="C125" s="1" t="s">
        <v>2397</v>
      </c>
      <c r="D125" s="1" t="s">
        <v>49</v>
      </c>
      <c r="E125" s="1">
        <v>1</v>
      </c>
      <c r="F125" s="1" t="s">
        <v>43</v>
      </c>
      <c r="G125" s="1" t="s">
        <v>63</v>
      </c>
      <c r="H125" s="1" t="s">
        <v>23</v>
      </c>
      <c r="I125" s="1" t="s">
        <v>18</v>
      </c>
      <c r="J125" s="1" t="s">
        <v>36</v>
      </c>
      <c r="K125">
        <v>1</v>
      </c>
      <c r="L125">
        <v>1</v>
      </c>
      <c r="M125">
        <v>1</v>
      </c>
      <c r="N125">
        <v>1</v>
      </c>
      <c r="O125">
        <v>0</v>
      </c>
      <c r="P125" s="1">
        <v>5</v>
      </c>
      <c r="Q125" t="s">
        <v>2903</v>
      </c>
      <c r="R125" t="s">
        <v>2902</v>
      </c>
      <c r="S125" t="s">
        <v>2902</v>
      </c>
      <c r="T125" t="s">
        <v>2902</v>
      </c>
      <c r="U125" t="s">
        <v>2903</v>
      </c>
      <c r="V125" t="s">
        <v>2902</v>
      </c>
      <c r="W125" t="s">
        <v>2901</v>
      </c>
      <c r="X125" t="s">
        <v>2903</v>
      </c>
      <c r="Y125" t="s">
        <v>2902</v>
      </c>
    </row>
    <row r="126" spans="1:25" ht="13.2" x14ac:dyDescent="0.25">
      <c r="A126" t="s">
        <v>1668</v>
      </c>
      <c r="B126" s="1" t="s">
        <v>0</v>
      </c>
      <c r="C126" s="1" t="s">
        <v>2397</v>
      </c>
      <c r="D126" s="1" t="s">
        <v>53</v>
      </c>
      <c r="E126" s="1">
        <v>3</v>
      </c>
      <c r="F126" s="1" t="s">
        <v>43</v>
      </c>
      <c r="G126" s="1" t="s">
        <v>63</v>
      </c>
      <c r="H126" s="1" t="s">
        <v>23</v>
      </c>
      <c r="I126" s="1" t="s">
        <v>58</v>
      </c>
      <c r="J126" s="1" t="s">
        <v>56</v>
      </c>
      <c r="K126">
        <v>1</v>
      </c>
      <c r="L126">
        <v>0</v>
      </c>
      <c r="M126">
        <v>0</v>
      </c>
      <c r="N126">
        <v>1</v>
      </c>
      <c r="O126">
        <v>0</v>
      </c>
      <c r="P126" s="1">
        <v>5</v>
      </c>
      <c r="Q126" s="1" t="s">
        <v>2903</v>
      </c>
      <c r="R126" t="s">
        <v>2901</v>
      </c>
      <c r="S126" t="s">
        <v>2901</v>
      </c>
      <c r="T126" t="s">
        <v>2902</v>
      </c>
      <c r="U126" t="s">
        <v>2903</v>
      </c>
      <c r="V126" t="s">
        <v>2903</v>
      </c>
      <c r="W126" t="s">
        <v>2902</v>
      </c>
      <c r="X126" t="s">
        <v>2903</v>
      </c>
      <c r="Y126" t="s">
        <v>2902</v>
      </c>
    </row>
    <row r="127" spans="1:25" ht="13.2" x14ac:dyDescent="0.25">
      <c r="A127" t="s">
        <v>1564</v>
      </c>
      <c r="B127" s="1" t="s">
        <v>26</v>
      </c>
      <c r="C127" s="1" t="s">
        <v>2397</v>
      </c>
      <c r="D127" s="1" t="s">
        <v>12</v>
      </c>
      <c r="E127" s="1">
        <v>2</v>
      </c>
      <c r="F127" s="1" t="s">
        <v>43</v>
      </c>
      <c r="G127" s="1" t="s">
        <v>22</v>
      </c>
      <c r="H127" s="1" t="s">
        <v>23</v>
      </c>
      <c r="I127" s="1" t="s">
        <v>18</v>
      </c>
      <c r="J127" s="1" t="s">
        <v>67</v>
      </c>
      <c r="K127">
        <v>0</v>
      </c>
      <c r="L127">
        <v>1</v>
      </c>
      <c r="M127">
        <v>1</v>
      </c>
      <c r="N127">
        <v>0</v>
      </c>
      <c r="O127">
        <v>0</v>
      </c>
      <c r="P127" s="1">
        <v>4</v>
      </c>
      <c r="Q127" s="1" t="s">
        <v>2903</v>
      </c>
      <c r="R127" t="s">
        <v>2902</v>
      </c>
      <c r="S127" t="s">
        <v>2902</v>
      </c>
      <c r="T127" t="s">
        <v>2902</v>
      </c>
      <c r="U127" t="s">
        <v>2903</v>
      </c>
      <c r="V127" t="s">
        <v>2905</v>
      </c>
      <c r="W127" t="s">
        <v>2902</v>
      </c>
      <c r="X127" t="s">
        <v>2905</v>
      </c>
      <c r="Y127" t="s">
        <v>2901</v>
      </c>
    </row>
    <row r="128" spans="1:25" ht="13.2" x14ac:dyDescent="0.25">
      <c r="A128" t="s">
        <v>1474</v>
      </c>
      <c r="B128" s="1" t="s">
        <v>26</v>
      </c>
      <c r="C128" s="1" t="s">
        <v>35</v>
      </c>
      <c r="D128" s="1" t="s">
        <v>2</v>
      </c>
      <c r="E128" s="1">
        <v>4</v>
      </c>
      <c r="F128" s="1" t="s">
        <v>2853</v>
      </c>
      <c r="G128" s="1" t="s">
        <v>22</v>
      </c>
      <c r="H128" s="1" t="s">
        <v>23</v>
      </c>
      <c r="I128" s="1" t="s">
        <v>7</v>
      </c>
      <c r="J128" s="1" t="s">
        <v>36</v>
      </c>
      <c r="K128">
        <v>1</v>
      </c>
      <c r="L128">
        <v>1</v>
      </c>
      <c r="M128">
        <v>1</v>
      </c>
      <c r="N128">
        <v>1</v>
      </c>
      <c r="O128">
        <v>0</v>
      </c>
      <c r="P128" s="1">
        <v>4</v>
      </c>
      <c r="Q128" t="s">
        <v>2902</v>
      </c>
      <c r="R128" t="s">
        <v>2903</v>
      </c>
      <c r="S128" t="s">
        <v>2903</v>
      </c>
      <c r="T128" t="s">
        <v>2903</v>
      </c>
      <c r="U128" t="s">
        <v>2901</v>
      </c>
      <c r="V128" t="s">
        <v>2903</v>
      </c>
      <c r="W128" t="s">
        <v>2905</v>
      </c>
      <c r="X128" t="s">
        <v>2903</v>
      </c>
      <c r="Y128" t="s">
        <v>2902</v>
      </c>
    </row>
    <row r="129" spans="1:25" ht="13.2" x14ac:dyDescent="0.25">
      <c r="A129" t="s">
        <v>1304</v>
      </c>
      <c r="B129" s="1" t="s">
        <v>26</v>
      </c>
      <c r="C129" s="1" t="s">
        <v>1</v>
      </c>
      <c r="D129" s="1" t="s">
        <v>53</v>
      </c>
      <c r="E129" s="1">
        <v>3</v>
      </c>
      <c r="F129" s="1" t="s">
        <v>60</v>
      </c>
      <c r="G129" s="1" t="s">
        <v>4</v>
      </c>
      <c r="H129" s="1" t="s">
        <v>5</v>
      </c>
      <c r="I129" s="1" t="s">
        <v>14</v>
      </c>
      <c r="J129" s="1" t="s">
        <v>15</v>
      </c>
      <c r="K129">
        <v>1</v>
      </c>
      <c r="L129">
        <v>1</v>
      </c>
      <c r="M129">
        <v>0</v>
      </c>
      <c r="N129">
        <v>1</v>
      </c>
      <c r="O129">
        <v>0</v>
      </c>
      <c r="P129" s="1">
        <v>5</v>
      </c>
      <c r="Q129" s="1" t="s">
        <v>2902</v>
      </c>
      <c r="R129" t="s">
        <v>2903</v>
      </c>
      <c r="S129" t="s">
        <v>2903</v>
      </c>
      <c r="T129" t="s">
        <v>2903</v>
      </c>
      <c r="U129" t="s">
        <v>2903</v>
      </c>
      <c r="V129" t="s">
        <v>2903</v>
      </c>
      <c r="W129" t="s">
        <v>2903</v>
      </c>
      <c r="X129" t="s">
        <v>2903</v>
      </c>
      <c r="Y129" t="s">
        <v>2903</v>
      </c>
    </row>
    <row r="130" spans="1:25" ht="13.2" x14ac:dyDescent="0.25">
      <c r="A130" t="s">
        <v>2126</v>
      </c>
      <c r="B130" s="1" t="s">
        <v>26</v>
      </c>
      <c r="C130" s="1" t="s">
        <v>48</v>
      </c>
      <c r="D130" s="1" t="s">
        <v>49</v>
      </c>
      <c r="E130" s="1">
        <v>1</v>
      </c>
      <c r="F130" s="1" t="s">
        <v>3</v>
      </c>
      <c r="G130" s="1" t="s">
        <v>63</v>
      </c>
      <c r="H130" s="1" t="s">
        <v>23</v>
      </c>
      <c r="I130" s="1" t="s">
        <v>58</v>
      </c>
      <c r="J130" s="1" t="s">
        <v>36</v>
      </c>
      <c r="K130">
        <v>1</v>
      </c>
      <c r="L130">
        <v>1</v>
      </c>
      <c r="M130">
        <v>1</v>
      </c>
      <c r="N130">
        <v>1</v>
      </c>
      <c r="O130">
        <v>0</v>
      </c>
      <c r="P130" s="1">
        <v>5</v>
      </c>
      <c r="Q130" s="1" t="s">
        <v>2902</v>
      </c>
      <c r="R130" t="s">
        <v>2902</v>
      </c>
      <c r="S130" t="s">
        <v>2902</v>
      </c>
      <c r="T130" t="s">
        <v>2901</v>
      </c>
      <c r="U130" t="s">
        <v>2902</v>
      </c>
      <c r="V130" t="s">
        <v>2901</v>
      </c>
      <c r="W130" t="s">
        <v>2901</v>
      </c>
      <c r="X130" t="s">
        <v>2901</v>
      </c>
      <c r="Y130" t="s">
        <v>2905</v>
      </c>
    </row>
    <row r="131" spans="1:25" ht="13.2" x14ac:dyDescent="0.25">
      <c r="A131" t="s">
        <v>1785</v>
      </c>
      <c r="B131" s="1" t="s">
        <v>26</v>
      </c>
      <c r="C131" s="1" t="s">
        <v>98</v>
      </c>
      <c r="D131" s="1" t="s">
        <v>12</v>
      </c>
      <c r="E131" s="1">
        <v>2</v>
      </c>
      <c r="F131" s="1" t="s">
        <v>41</v>
      </c>
      <c r="G131" s="1" t="s">
        <v>4</v>
      </c>
      <c r="H131" s="1" t="s">
        <v>5</v>
      </c>
      <c r="I131" s="1" t="s">
        <v>58</v>
      </c>
      <c r="J131" s="1" t="s">
        <v>149</v>
      </c>
      <c r="K131">
        <v>1</v>
      </c>
      <c r="L131">
        <v>0</v>
      </c>
      <c r="M131">
        <v>1</v>
      </c>
      <c r="N131">
        <v>0</v>
      </c>
      <c r="O131">
        <v>1</v>
      </c>
      <c r="P131" s="1">
        <v>4</v>
      </c>
      <c r="Q131" s="1" t="s">
        <v>2905</v>
      </c>
      <c r="R131" t="s">
        <v>2901</v>
      </c>
      <c r="S131" t="s">
        <v>2901</v>
      </c>
      <c r="T131" t="s">
        <v>2902</v>
      </c>
      <c r="U131" t="s">
        <v>2901</v>
      </c>
      <c r="V131" t="s">
        <v>2903</v>
      </c>
      <c r="W131" t="s">
        <v>2901</v>
      </c>
      <c r="X131" t="s">
        <v>2903</v>
      </c>
      <c r="Y131" t="s">
        <v>2903</v>
      </c>
    </row>
    <row r="132" spans="1:25" ht="13.2" x14ac:dyDescent="0.25">
      <c r="A132" t="s">
        <v>1477</v>
      </c>
      <c r="B132" s="1" t="s">
        <v>0</v>
      </c>
      <c r="C132" s="1" t="s">
        <v>98</v>
      </c>
      <c r="D132" s="1" t="s">
        <v>49</v>
      </c>
      <c r="E132" s="1">
        <v>1</v>
      </c>
      <c r="F132" s="1" t="s">
        <v>46</v>
      </c>
      <c r="G132" s="1" t="s">
        <v>4</v>
      </c>
      <c r="H132" s="1" t="s">
        <v>5</v>
      </c>
      <c r="I132" s="1" t="s">
        <v>7</v>
      </c>
      <c r="J132" s="1" t="s">
        <v>73</v>
      </c>
      <c r="K132">
        <v>1</v>
      </c>
      <c r="L132">
        <v>1</v>
      </c>
      <c r="M132">
        <v>1</v>
      </c>
      <c r="N132">
        <v>1</v>
      </c>
      <c r="O132">
        <v>1</v>
      </c>
      <c r="P132" s="1">
        <v>4</v>
      </c>
      <c r="Q132" s="1" t="s">
        <v>2901</v>
      </c>
      <c r="R132" t="s">
        <v>2902</v>
      </c>
      <c r="S132" t="s">
        <v>2903</v>
      </c>
      <c r="T132" t="s">
        <v>2903</v>
      </c>
      <c r="U132" t="s">
        <v>2902</v>
      </c>
      <c r="V132" t="s">
        <v>2902</v>
      </c>
      <c r="W132" t="s">
        <v>2903</v>
      </c>
      <c r="X132" t="s">
        <v>2902</v>
      </c>
      <c r="Y132" t="s">
        <v>2902</v>
      </c>
    </row>
    <row r="133" spans="1:25" ht="13.2" x14ac:dyDescent="0.25">
      <c r="A133" t="s">
        <v>1918</v>
      </c>
      <c r="B133" s="1" t="s">
        <v>0</v>
      </c>
      <c r="C133" s="1" t="s">
        <v>66</v>
      </c>
      <c r="D133" s="1" t="s">
        <v>2</v>
      </c>
      <c r="E133" s="1">
        <v>4</v>
      </c>
      <c r="F133" s="1" t="s">
        <v>2852</v>
      </c>
      <c r="G133" s="1" t="s">
        <v>22</v>
      </c>
      <c r="H133" s="1" t="s">
        <v>23</v>
      </c>
      <c r="I133" s="1" t="s">
        <v>7</v>
      </c>
      <c r="J133" s="1" t="s">
        <v>31</v>
      </c>
      <c r="K133">
        <v>1</v>
      </c>
      <c r="L133">
        <v>1</v>
      </c>
      <c r="M133">
        <v>0</v>
      </c>
      <c r="N133">
        <v>0</v>
      </c>
      <c r="O133">
        <v>0</v>
      </c>
      <c r="P133" s="1">
        <v>3</v>
      </c>
      <c r="Q133" s="1" t="s">
        <v>2902</v>
      </c>
      <c r="R133" t="s">
        <v>2901</v>
      </c>
      <c r="S133" t="s">
        <v>2901</v>
      </c>
      <c r="T133" t="s">
        <v>2902</v>
      </c>
      <c r="U133" t="s">
        <v>2902</v>
      </c>
      <c r="V133" t="s">
        <v>2901</v>
      </c>
      <c r="W133" t="s">
        <v>2902</v>
      </c>
      <c r="X133" t="s">
        <v>2901</v>
      </c>
      <c r="Y133" t="s">
        <v>2901</v>
      </c>
    </row>
    <row r="134" spans="1:25" ht="13.2" x14ac:dyDescent="0.25">
      <c r="A134" t="s">
        <v>1555</v>
      </c>
      <c r="B134" s="1" t="s">
        <v>0</v>
      </c>
      <c r="C134" s="1" t="s">
        <v>111</v>
      </c>
      <c r="D134" s="1" t="s">
        <v>49</v>
      </c>
      <c r="E134" s="1">
        <v>1</v>
      </c>
      <c r="F134" s="1" t="s">
        <v>2400</v>
      </c>
      <c r="G134" s="1" t="s">
        <v>4</v>
      </c>
      <c r="H134" s="1" t="s">
        <v>5</v>
      </c>
      <c r="I134" s="1" t="s">
        <v>18</v>
      </c>
      <c r="J134" s="1" t="s">
        <v>31</v>
      </c>
      <c r="K134">
        <v>1</v>
      </c>
      <c r="L134">
        <v>1</v>
      </c>
      <c r="M134">
        <v>0</v>
      </c>
      <c r="N134">
        <v>0</v>
      </c>
      <c r="O134">
        <v>0</v>
      </c>
      <c r="P134" s="1">
        <v>4</v>
      </c>
      <c r="Q134" s="1" t="s">
        <v>2905</v>
      </c>
      <c r="R134" t="s">
        <v>2901</v>
      </c>
      <c r="S134" t="s">
        <v>2901</v>
      </c>
      <c r="T134" t="s">
        <v>2903</v>
      </c>
      <c r="U134" t="s">
        <v>2904</v>
      </c>
      <c r="V134" t="s">
        <v>2904</v>
      </c>
      <c r="W134" t="s">
        <v>2904</v>
      </c>
      <c r="X134" t="s">
        <v>2902</v>
      </c>
      <c r="Y134" t="s">
        <v>2903</v>
      </c>
    </row>
    <row r="135" spans="1:25" ht="13.2" x14ac:dyDescent="0.25">
      <c r="A135" t="s">
        <v>2276</v>
      </c>
      <c r="B135" s="1" t="s">
        <v>0</v>
      </c>
      <c r="C135" s="1" t="s">
        <v>11</v>
      </c>
      <c r="D135" s="1" t="s">
        <v>49</v>
      </c>
      <c r="E135" s="1">
        <v>1</v>
      </c>
      <c r="F135" s="1" t="s">
        <v>54</v>
      </c>
      <c r="G135" s="1" t="s">
        <v>4</v>
      </c>
      <c r="H135" s="1" t="s">
        <v>55</v>
      </c>
      <c r="I135" s="1" t="s">
        <v>18</v>
      </c>
      <c r="J135" s="1" t="s">
        <v>15</v>
      </c>
      <c r="K135">
        <v>1</v>
      </c>
      <c r="L135">
        <v>1</v>
      </c>
      <c r="M135">
        <v>0</v>
      </c>
      <c r="N135">
        <v>1</v>
      </c>
      <c r="O135">
        <v>0</v>
      </c>
      <c r="P135" s="1">
        <v>3</v>
      </c>
      <c r="Q135" s="1" t="s">
        <v>2902</v>
      </c>
      <c r="R135" t="s">
        <v>2902</v>
      </c>
      <c r="S135" t="s">
        <v>2901</v>
      </c>
      <c r="T135" t="s">
        <v>2902</v>
      </c>
      <c r="U135" t="s">
        <v>2901</v>
      </c>
      <c r="V135" t="s">
        <v>2902</v>
      </c>
      <c r="W135" t="s">
        <v>2902</v>
      </c>
      <c r="X135" t="s">
        <v>2902</v>
      </c>
      <c r="Y135" t="s">
        <v>2901</v>
      </c>
    </row>
    <row r="136" spans="1:25" ht="13.2" x14ac:dyDescent="0.25">
      <c r="A136" t="s">
        <v>1990</v>
      </c>
      <c r="B136" s="1" t="s">
        <v>0</v>
      </c>
      <c r="C136" s="1" t="s">
        <v>78</v>
      </c>
      <c r="D136" s="1" t="s">
        <v>12</v>
      </c>
      <c r="E136" s="1">
        <v>2</v>
      </c>
      <c r="F136" s="1" t="s">
        <v>83</v>
      </c>
      <c r="G136" s="1" t="s">
        <v>4</v>
      </c>
      <c r="H136" s="1" t="s">
        <v>5</v>
      </c>
      <c r="I136" s="1" t="s">
        <v>58</v>
      </c>
      <c r="J136" s="1" t="s">
        <v>8</v>
      </c>
      <c r="K136">
        <v>1</v>
      </c>
      <c r="L136">
        <v>0</v>
      </c>
      <c r="M136">
        <v>0</v>
      </c>
      <c r="N136">
        <v>0</v>
      </c>
      <c r="O136">
        <v>0</v>
      </c>
      <c r="P136" s="1">
        <v>3</v>
      </c>
      <c r="Q136" s="1" t="s">
        <v>2905</v>
      </c>
      <c r="R136" t="s">
        <v>2905</v>
      </c>
      <c r="S136" t="s">
        <v>2901</v>
      </c>
      <c r="T136" t="s">
        <v>2902</v>
      </c>
      <c r="U136" t="s">
        <v>2901</v>
      </c>
      <c r="V136" t="s">
        <v>2902</v>
      </c>
      <c r="W136" t="s">
        <v>2905</v>
      </c>
      <c r="X136" t="s">
        <v>2901</v>
      </c>
      <c r="Y136" t="s">
        <v>2902</v>
      </c>
    </row>
    <row r="137" spans="1:25" ht="13.2" x14ac:dyDescent="0.25">
      <c r="A137" t="s">
        <v>1608</v>
      </c>
      <c r="B137" s="1" t="s">
        <v>0</v>
      </c>
      <c r="C137" s="1" t="s">
        <v>2397</v>
      </c>
      <c r="D137" s="1" t="s">
        <v>49</v>
      </c>
      <c r="E137" s="1">
        <v>1</v>
      </c>
      <c r="F137" s="1" t="s">
        <v>43</v>
      </c>
      <c r="G137" s="1" t="s">
        <v>63</v>
      </c>
      <c r="H137" s="1" t="s">
        <v>23</v>
      </c>
      <c r="I137" s="1" t="s">
        <v>58</v>
      </c>
      <c r="J137" s="1" t="s">
        <v>15</v>
      </c>
      <c r="K137">
        <v>1</v>
      </c>
      <c r="L137">
        <v>1</v>
      </c>
      <c r="M137">
        <v>0</v>
      </c>
      <c r="N137">
        <v>1</v>
      </c>
      <c r="O137">
        <v>0</v>
      </c>
      <c r="P137" s="1">
        <v>5</v>
      </c>
      <c r="Q137" s="1" t="s">
        <v>2903</v>
      </c>
      <c r="R137" t="s">
        <v>2901</v>
      </c>
      <c r="S137" t="s">
        <v>2901</v>
      </c>
      <c r="T137" t="s">
        <v>2901</v>
      </c>
      <c r="U137" t="s">
        <v>2903</v>
      </c>
      <c r="V137" t="s">
        <v>2903</v>
      </c>
      <c r="W137" t="s">
        <v>2903</v>
      </c>
      <c r="X137" t="s">
        <v>2902</v>
      </c>
      <c r="Y137" t="s">
        <v>2901</v>
      </c>
    </row>
    <row r="138" spans="1:25" ht="13.2" x14ac:dyDescent="0.25">
      <c r="A138" t="s">
        <v>1769</v>
      </c>
      <c r="B138" s="1" t="s">
        <v>26</v>
      </c>
      <c r="C138" s="1" t="s">
        <v>111</v>
      </c>
      <c r="D138" s="1" t="s">
        <v>53</v>
      </c>
      <c r="E138" s="1">
        <v>3</v>
      </c>
      <c r="F138" s="1" t="s">
        <v>92</v>
      </c>
      <c r="G138" s="1" t="s">
        <v>4</v>
      </c>
      <c r="H138" s="1" t="s">
        <v>5</v>
      </c>
      <c r="I138" s="1" t="s">
        <v>7</v>
      </c>
      <c r="J138" s="1" t="s">
        <v>15</v>
      </c>
      <c r="K138">
        <v>1</v>
      </c>
      <c r="L138">
        <v>1</v>
      </c>
      <c r="M138">
        <v>0</v>
      </c>
      <c r="N138">
        <v>1</v>
      </c>
      <c r="O138">
        <v>0</v>
      </c>
      <c r="P138" s="1">
        <v>3</v>
      </c>
      <c r="Q138" t="s">
        <v>2902</v>
      </c>
      <c r="R138" t="s">
        <v>2903</v>
      </c>
      <c r="S138" t="s">
        <v>2903</v>
      </c>
      <c r="T138" t="s">
        <v>2903</v>
      </c>
      <c r="U138" t="s">
        <v>2905</v>
      </c>
      <c r="V138" t="s">
        <v>2903</v>
      </c>
      <c r="W138" t="s">
        <v>2901</v>
      </c>
      <c r="X138" t="s">
        <v>2902</v>
      </c>
      <c r="Y138" t="s">
        <v>2903</v>
      </c>
    </row>
    <row r="139" spans="1:25" ht="13.2" x14ac:dyDescent="0.25">
      <c r="A139" t="s">
        <v>1383</v>
      </c>
      <c r="B139" s="1" t="s">
        <v>0</v>
      </c>
      <c r="C139" s="1" t="s">
        <v>30</v>
      </c>
      <c r="D139" s="1" t="s">
        <v>12</v>
      </c>
      <c r="E139" s="1">
        <v>2</v>
      </c>
      <c r="F139" s="1" t="s">
        <v>54</v>
      </c>
      <c r="G139" s="1" t="s">
        <v>22</v>
      </c>
      <c r="H139" s="1" t="s">
        <v>23</v>
      </c>
      <c r="I139" s="1" t="s">
        <v>18</v>
      </c>
      <c r="J139" s="1" t="s">
        <v>31</v>
      </c>
      <c r="K139">
        <v>1</v>
      </c>
      <c r="L139">
        <v>1</v>
      </c>
      <c r="M139">
        <v>0</v>
      </c>
      <c r="N139">
        <v>0</v>
      </c>
      <c r="O139">
        <v>0</v>
      </c>
      <c r="P139" s="1">
        <v>5</v>
      </c>
      <c r="Q139" s="1" t="s">
        <v>2903</v>
      </c>
      <c r="R139" t="s">
        <v>2903</v>
      </c>
      <c r="S139" t="s">
        <v>2903</v>
      </c>
      <c r="T139" t="s">
        <v>2903</v>
      </c>
      <c r="U139" t="s">
        <v>2903</v>
      </c>
      <c r="V139" t="s">
        <v>2903</v>
      </c>
      <c r="W139" t="s">
        <v>2903</v>
      </c>
      <c r="X139" t="s">
        <v>2903</v>
      </c>
      <c r="Y139" t="s">
        <v>2903</v>
      </c>
    </row>
    <row r="140" spans="1:25" ht="13.2" x14ac:dyDescent="0.25">
      <c r="A140" t="s">
        <v>1299</v>
      </c>
      <c r="B140" s="1" t="s">
        <v>0</v>
      </c>
      <c r="C140" s="1" t="s">
        <v>48</v>
      </c>
      <c r="D140" s="1" t="s">
        <v>2</v>
      </c>
      <c r="E140" s="1">
        <v>4</v>
      </c>
      <c r="F140" s="1" t="s">
        <v>2400</v>
      </c>
      <c r="G140" s="1" t="s">
        <v>22</v>
      </c>
      <c r="H140" s="1" t="s">
        <v>23</v>
      </c>
      <c r="I140" s="1" t="s">
        <v>7</v>
      </c>
      <c r="J140" s="1" t="s">
        <v>15</v>
      </c>
      <c r="K140">
        <v>1</v>
      </c>
      <c r="L140">
        <v>1</v>
      </c>
      <c r="M140">
        <v>0</v>
      </c>
      <c r="N140">
        <v>1</v>
      </c>
      <c r="O140">
        <v>0</v>
      </c>
      <c r="P140" s="1">
        <v>4</v>
      </c>
      <c r="Q140" s="1" t="s">
        <v>2901</v>
      </c>
      <c r="R140" t="s">
        <v>2901</v>
      </c>
      <c r="S140" t="s">
        <v>2901</v>
      </c>
      <c r="T140" t="s">
        <v>2901</v>
      </c>
      <c r="U140" t="s">
        <v>2901</v>
      </c>
      <c r="V140" t="s">
        <v>2901</v>
      </c>
      <c r="W140" t="s">
        <v>2901</v>
      </c>
      <c r="X140" t="s">
        <v>2901</v>
      </c>
      <c r="Y140" t="s">
        <v>2901</v>
      </c>
    </row>
    <row r="141" spans="1:25" ht="13.2" x14ac:dyDescent="0.25">
      <c r="A141" t="s">
        <v>2196</v>
      </c>
      <c r="B141" s="1" t="s">
        <v>26</v>
      </c>
      <c r="C141" s="1" t="s">
        <v>66</v>
      </c>
      <c r="D141" s="1" t="s">
        <v>49</v>
      </c>
      <c r="E141" s="1">
        <v>1</v>
      </c>
      <c r="F141" s="1" t="s">
        <v>92</v>
      </c>
      <c r="G141" s="1" t="s">
        <v>4</v>
      </c>
      <c r="H141" s="1" t="s">
        <v>5</v>
      </c>
      <c r="I141" s="1" t="s">
        <v>14</v>
      </c>
      <c r="J141" s="1" t="s">
        <v>8</v>
      </c>
      <c r="K141">
        <v>1</v>
      </c>
      <c r="L141">
        <v>0</v>
      </c>
      <c r="M141">
        <v>0</v>
      </c>
      <c r="N141">
        <v>0</v>
      </c>
      <c r="O141">
        <v>0</v>
      </c>
      <c r="P141" s="1">
        <v>4</v>
      </c>
      <c r="Q141" s="1" t="s">
        <v>2901</v>
      </c>
      <c r="R141" t="s">
        <v>2903</v>
      </c>
      <c r="S141" t="s">
        <v>2903</v>
      </c>
      <c r="T141" t="s">
        <v>2903</v>
      </c>
      <c r="U141" t="s">
        <v>2901</v>
      </c>
      <c r="V141" t="s">
        <v>2902</v>
      </c>
      <c r="W141" t="s">
        <v>2905</v>
      </c>
      <c r="X141" t="s">
        <v>2902</v>
      </c>
      <c r="Y141" t="s">
        <v>2902</v>
      </c>
    </row>
    <row r="142" spans="1:25" ht="13.2" x14ac:dyDescent="0.25">
      <c r="A142" t="s">
        <v>1448</v>
      </c>
      <c r="B142" s="1" t="s">
        <v>26</v>
      </c>
      <c r="C142" s="1" t="s">
        <v>30</v>
      </c>
      <c r="D142" s="1" t="s">
        <v>53</v>
      </c>
      <c r="E142" s="1">
        <v>3</v>
      </c>
      <c r="F142" s="1" t="s">
        <v>2853</v>
      </c>
      <c r="G142" s="1" t="s">
        <v>22</v>
      </c>
      <c r="H142" s="1" t="s">
        <v>23</v>
      </c>
      <c r="I142" s="1" t="s">
        <v>18</v>
      </c>
      <c r="J142" s="1" t="s">
        <v>36</v>
      </c>
      <c r="K142">
        <v>1</v>
      </c>
      <c r="L142">
        <v>1</v>
      </c>
      <c r="M142">
        <v>1</v>
      </c>
      <c r="N142">
        <v>1</v>
      </c>
      <c r="O142">
        <v>0</v>
      </c>
      <c r="P142" s="1">
        <v>5</v>
      </c>
      <c r="Q142" s="1" t="s">
        <v>2903</v>
      </c>
      <c r="R142" t="s">
        <v>2902</v>
      </c>
      <c r="S142" t="s">
        <v>2902</v>
      </c>
      <c r="T142" t="s">
        <v>2902</v>
      </c>
      <c r="U142" t="s">
        <v>2903</v>
      </c>
      <c r="V142" t="s">
        <v>2902</v>
      </c>
      <c r="W142" t="s">
        <v>2903</v>
      </c>
      <c r="X142" t="s">
        <v>2902</v>
      </c>
      <c r="Y142" t="s">
        <v>2901</v>
      </c>
    </row>
    <row r="143" spans="1:25" ht="13.2" x14ac:dyDescent="0.25">
      <c r="A143" t="s">
        <v>2144</v>
      </c>
      <c r="B143" s="1" t="s">
        <v>26</v>
      </c>
      <c r="C143" s="1" t="s">
        <v>2397</v>
      </c>
      <c r="D143" s="1" t="s">
        <v>12</v>
      </c>
      <c r="E143" s="1">
        <v>2</v>
      </c>
      <c r="F143" s="1" t="s">
        <v>43</v>
      </c>
      <c r="G143" s="1" t="s">
        <v>86</v>
      </c>
      <c r="H143" s="1" t="s">
        <v>5</v>
      </c>
      <c r="I143" s="1" t="s">
        <v>58</v>
      </c>
      <c r="J143" s="1" t="s">
        <v>109</v>
      </c>
      <c r="K143">
        <v>1</v>
      </c>
      <c r="L143">
        <v>1</v>
      </c>
      <c r="M143">
        <v>1</v>
      </c>
      <c r="N143">
        <v>0</v>
      </c>
      <c r="O143">
        <v>0</v>
      </c>
      <c r="P143" s="1">
        <v>4</v>
      </c>
      <c r="Q143" s="1" t="s">
        <v>2905</v>
      </c>
      <c r="R143" t="s">
        <v>2902</v>
      </c>
      <c r="S143" t="s">
        <v>2903</v>
      </c>
      <c r="T143" t="s">
        <v>2902</v>
      </c>
      <c r="U143" t="s">
        <v>2902</v>
      </c>
      <c r="V143" t="s">
        <v>2901</v>
      </c>
      <c r="W143" t="s">
        <v>2905</v>
      </c>
      <c r="X143" t="s">
        <v>2901</v>
      </c>
      <c r="Y143" t="s">
        <v>2902</v>
      </c>
    </row>
    <row r="144" spans="1:25" ht="13.2" x14ac:dyDescent="0.25">
      <c r="A144" t="s">
        <v>2234</v>
      </c>
      <c r="B144" s="1" t="s">
        <v>0</v>
      </c>
      <c r="C144" s="1" t="s">
        <v>30</v>
      </c>
      <c r="D144" s="1" t="s">
        <v>12</v>
      </c>
      <c r="E144" s="1">
        <v>2</v>
      </c>
      <c r="F144" s="1" t="s">
        <v>54</v>
      </c>
      <c r="G144" s="1" t="s">
        <v>22</v>
      </c>
      <c r="H144" s="1" t="s">
        <v>5</v>
      </c>
      <c r="I144" s="1" t="s">
        <v>18</v>
      </c>
      <c r="J144" s="1" t="s">
        <v>31</v>
      </c>
      <c r="K144">
        <v>1</v>
      </c>
      <c r="L144">
        <v>1</v>
      </c>
      <c r="M144">
        <v>0</v>
      </c>
      <c r="N144">
        <v>0</v>
      </c>
      <c r="O144">
        <v>0</v>
      </c>
      <c r="P144" s="1">
        <v>5</v>
      </c>
      <c r="Q144" s="1" t="s">
        <v>2903</v>
      </c>
      <c r="R144" t="s">
        <v>2901</v>
      </c>
      <c r="S144" t="s">
        <v>2901</v>
      </c>
      <c r="T144" t="s">
        <v>2902</v>
      </c>
      <c r="U144" t="s">
        <v>2903</v>
      </c>
      <c r="V144" t="s">
        <v>2901</v>
      </c>
      <c r="W144" t="s">
        <v>2902</v>
      </c>
      <c r="X144" t="s">
        <v>2901</v>
      </c>
      <c r="Y144" t="s">
        <v>2902</v>
      </c>
    </row>
    <row r="145" spans="1:25" ht="13.2" x14ac:dyDescent="0.25">
      <c r="A145" t="s">
        <v>2239</v>
      </c>
      <c r="B145" s="1" t="s">
        <v>0</v>
      </c>
      <c r="C145" s="1" t="s">
        <v>2397</v>
      </c>
      <c r="D145" s="1" t="s">
        <v>53</v>
      </c>
      <c r="E145" s="1">
        <v>3</v>
      </c>
      <c r="F145" s="5" t="s">
        <v>2399</v>
      </c>
      <c r="G145" s="1" t="s">
        <v>22</v>
      </c>
      <c r="H145" s="1" t="s">
        <v>5</v>
      </c>
      <c r="I145" s="1" t="s">
        <v>7</v>
      </c>
      <c r="J145" s="1" t="s">
        <v>31</v>
      </c>
      <c r="K145">
        <v>1</v>
      </c>
      <c r="L145">
        <v>1</v>
      </c>
      <c r="M145">
        <v>0</v>
      </c>
      <c r="N145">
        <v>0</v>
      </c>
      <c r="O145">
        <v>0</v>
      </c>
      <c r="P145" s="1">
        <v>4</v>
      </c>
      <c r="Q145" s="1" t="s">
        <v>2905</v>
      </c>
      <c r="R145" t="s">
        <v>2903</v>
      </c>
      <c r="S145" t="s">
        <v>2903</v>
      </c>
      <c r="T145" t="s">
        <v>2902</v>
      </c>
      <c r="U145" t="s">
        <v>2901</v>
      </c>
      <c r="V145" t="s">
        <v>2903</v>
      </c>
      <c r="W145" t="s">
        <v>2902</v>
      </c>
      <c r="X145" t="s">
        <v>2903</v>
      </c>
      <c r="Y145" t="s">
        <v>2903</v>
      </c>
    </row>
    <row r="146" spans="1:25" ht="13.2" x14ac:dyDescent="0.25">
      <c r="A146" t="s">
        <v>2355</v>
      </c>
      <c r="B146" s="1" t="s">
        <v>0</v>
      </c>
      <c r="C146" s="1" t="s">
        <v>99</v>
      </c>
      <c r="D146" s="1" t="s">
        <v>12</v>
      </c>
      <c r="E146" s="1">
        <v>2</v>
      </c>
      <c r="F146" s="1" t="s">
        <v>2400</v>
      </c>
      <c r="G146" s="1" t="s">
        <v>4</v>
      </c>
      <c r="H146" s="1" t="s">
        <v>55</v>
      </c>
      <c r="I146" s="1" t="s">
        <v>58</v>
      </c>
      <c r="J146" s="1" t="s">
        <v>8</v>
      </c>
      <c r="K146">
        <v>1</v>
      </c>
      <c r="L146">
        <v>0</v>
      </c>
      <c r="M146">
        <v>0</v>
      </c>
      <c r="N146">
        <v>0</v>
      </c>
      <c r="O146">
        <v>0</v>
      </c>
      <c r="P146" s="1">
        <v>4</v>
      </c>
      <c r="Q146" s="1" t="s">
        <v>2902</v>
      </c>
      <c r="R146" t="s">
        <v>2905</v>
      </c>
      <c r="S146" t="s">
        <v>2901</v>
      </c>
      <c r="T146" t="s">
        <v>2903</v>
      </c>
      <c r="U146" t="s">
        <v>2902</v>
      </c>
      <c r="V146" t="s">
        <v>2902</v>
      </c>
      <c r="W146" t="s">
        <v>2905</v>
      </c>
      <c r="X146" t="s">
        <v>2902</v>
      </c>
      <c r="Y146" t="s">
        <v>2903</v>
      </c>
    </row>
    <row r="147" spans="1:25" ht="13.2" x14ac:dyDescent="0.25">
      <c r="A147" s="4" t="s">
        <v>2384</v>
      </c>
      <c r="B147" s="1" t="s">
        <v>26</v>
      </c>
      <c r="C147" s="1" t="s">
        <v>33</v>
      </c>
      <c r="D147" s="1" t="s">
        <v>53</v>
      </c>
      <c r="E147" s="1">
        <v>3</v>
      </c>
      <c r="F147" s="1" t="s">
        <v>43</v>
      </c>
      <c r="G147" s="1" t="s">
        <v>4</v>
      </c>
      <c r="H147" s="1" t="s">
        <v>5</v>
      </c>
      <c r="I147" s="1" t="s">
        <v>58</v>
      </c>
      <c r="J147" s="1" t="s">
        <v>15</v>
      </c>
      <c r="K147">
        <v>1</v>
      </c>
      <c r="L147">
        <v>1</v>
      </c>
      <c r="M147">
        <v>0</v>
      </c>
      <c r="N147">
        <v>1</v>
      </c>
      <c r="O147">
        <v>0</v>
      </c>
      <c r="P147" s="1">
        <v>3</v>
      </c>
      <c r="Q147" s="1" t="s">
        <v>2902</v>
      </c>
      <c r="R147" t="s">
        <v>2902</v>
      </c>
      <c r="S147" t="s">
        <v>2902</v>
      </c>
      <c r="T147" t="s">
        <v>2903</v>
      </c>
      <c r="U147" t="s">
        <v>2904</v>
      </c>
      <c r="V147" t="s">
        <v>2902</v>
      </c>
      <c r="W147" t="s">
        <v>2904</v>
      </c>
      <c r="X147" t="s">
        <v>2902</v>
      </c>
      <c r="Y147" t="s">
        <v>2902</v>
      </c>
    </row>
    <row r="148" spans="1:25" ht="13.2" x14ac:dyDescent="0.25">
      <c r="A148" t="s">
        <v>1500</v>
      </c>
      <c r="B148" s="1" t="s">
        <v>26</v>
      </c>
      <c r="C148" s="1" t="s">
        <v>2397</v>
      </c>
      <c r="D148" s="1" t="s">
        <v>12</v>
      </c>
      <c r="E148" s="1">
        <v>2</v>
      </c>
      <c r="F148" s="1" t="s">
        <v>2852</v>
      </c>
      <c r="G148" s="1" t="s">
        <v>63</v>
      </c>
      <c r="H148" s="1" t="s">
        <v>34</v>
      </c>
      <c r="I148" s="1" t="s">
        <v>58</v>
      </c>
      <c r="J148" s="1" t="s">
        <v>56</v>
      </c>
      <c r="K148">
        <v>1</v>
      </c>
      <c r="L148">
        <v>0</v>
      </c>
      <c r="M148">
        <v>0</v>
      </c>
      <c r="N148">
        <v>1</v>
      </c>
      <c r="O148">
        <v>0</v>
      </c>
      <c r="P148" s="1">
        <v>5</v>
      </c>
      <c r="Q148" s="1" t="s">
        <v>2903</v>
      </c>
      <c r="R148" t="s">
        <v>2903</v>
      </c>
      <c r="S148" t="s">
        <v>2903</v>
      </c>
      <c r="T148" t="s">
        <v>2903</v>
      </c>
      <c r="U148" t="s">
        <v>2903</v>
      </c>
      <c r="V148" t="s">
        <v>2903</v>
      </c>
      <c r="W148" t="s">
        <v>2903</v>
      </c>
      <c r="X148" t="s">
        <v>2903</v>
      </c>
      <c r="Y148" t="s">
        <v>2903</v>
      </c>
    </row>
    <row r="149" spans="1:25" ht="13.2" x14ac:dyDescent="0.25">
      <c r="A149" t="s">
        <v>1963</v>
      </c>
      <c r="B149" s="1" t="s">
        <v>26</v>
      </c>
      <c r="C149" s="1" t="s">
        <v>66</v>
      </c>
      <c r="D149" s="1" t="s">
        <v>53</v>
      </c>
      <c r="E149" s="1">
        <v>3</v>
      </c>
      <c r="F149" s="1" t="s">
        <v>70</v>
      </c>
      <c r="G149" s="1" t="s">
        <v>22</v>
      </c>
      <c r="H149" s="1" t="s">
        <v>23</v>
      </c>
      <c r="I149" s="1" t="s">
        <v>58</v>
      </c>
      <c r="J149" s="1" t="s">
        <v>73</v>
      </c>
      <c r="K149">
        <v>1</v>
      </c>
      <c r="L149">
        <v>1</v>
      </c>
      <c r="M149">
        <v>1</v>
      </c>
      <c r="N149">
        <v>1</v>
      </c>
      <c r="O149">
        <v>1</v>
      </c>
      <c r="P149" s="1">
        <v>4</v>
      </c>
      <c r="Q149" s="1" t="s">
        <v>2901</v>
      </c>
      <c r="R149" t="s">
        <v>2902</v>
      </c>
      <c r="S149" t="s">
        <v>2901</v>
      </c>
      <c r="T149" t="s">
        <v>2901</v>
      </c>
      <c r="U149" t="s">
        <v>2901</v>
      </c>
      <c r="V149" t="s">
        <v>2901</v>
      </c>
      <c r="W149" t="s">
        <v>2901</v>
      </c>
      <c r="X149" t="s">
        <v>2901</v>
      </c>
      <c r="Y149" t="s">
        <v>2901</v>
      </c>
    </row>
    <row r="150" spans="1:25" ht="13.2" x14ac:dyDescent="0.25">
      <c r="A150" t="s">
        <v>1758</v>
      </c>
      <c r="B150" s="1" t="s">
        <v>26</v>
      </c>
      <c r="C150" s="1" t="s">
        <v>1</v>
      </c>
      <c r="D150" s="1" t="s">
        <v>12</v>
      </c>
      <c r="E150" s="1">
        <v>2</v>
      </c>
      <c r="F150" s="1" t="s">
        <v>92</v>
      </c>
      <c r="G150" s="1" t="s">
        <v>4</v>
      </c>
      <c r="H150" s="1" t="s">
        <v>5</v>
      </c>
      <c r="I150" s="1" t="s">
        <v>58</v>
      </c>
      <c r="J150" s="1" t="s">
        <v>64</v>
      </c>
      <c r="K150">
        <v>1</v>
      </c>
      <c r="L150">
        <v>0</v>
      </c>
      <c r="M150">
        <v>1</v>
      </c>
      <c r="N150">
        <v>1</v>
      </c>
      <c r="O150">
        <v>0</v>
      </c>
      <c r="P150" s="1">
        <v>3</v>
      </c>
      <c r="Q150" s="1" t="s">
        <v>2902</v>
      </c>
      <c r="R150" t="s">
        <v>2903</v>
      </c>
      <c r="S150" t="s">
        <v>2903</v>
      </c>
      <c r="T150" t="s">
        <v>2903</v>
      </c>
      <c r="U150" t="s">
        <v>2905</v>
      </c>
      <c r="V150" t="s">
        <v>2905</v>
      </c>
      <c r="W150" t="s">
        <v>2902</v>
      </c>
      <c r="X150" t="s">
        <v>2902</v>
      </c>
      <c r="Y150" t="s">
        <v>2902</v>
      </c>
    </row>
    <row r="151" spans="1:25" ht="13.2" x14ac:dyDescent="0.25">
      <c r="A151" t="s">
        <v>2306</v>
      </c>
      <c r="B151" s="1" t="s">
        <v>0</v>
      </c>
      <c r="C151" s="1" t="s">
        <v>79</v>
      </c>
      <c r="D151" s="1" t="s">
        <v>53</v>
      </c>
      <c r="E151" s="1">
        <v>3</v>
      </c>
      <c r="F151" s="1" t="s">
        <v>2852</v>
      </c>
      <c r="G151" s="1" t="s">
        <v>4</v>
      </c>
      <c r="H151" s="1" t="s">
        <v>5</v>
      </c>
      <c r="I151" s="1" t="s">
        <v>7</v>
      </c>
      <c r="J151" s="1" t="s">
        <v>31</v>
      </c>
      <c r="K151">
        <v>1</v>
      </c>
      <c r="L151">
        <v>1</v>
      </c>
      <c r="M151">
        <v>0</v>
      </c>
      <c r="N151">
        <v>0</v>
      </c>
      <c r="O151">
        <v>0</v>
      </c>
      <c r="P151" s="1">
        <v>4</v>
      </c>
      <c r="Q151" s="1" t="s">
        <v>2903</v>
      </c>
      <c r="R151" t="s">
        <v>2905</v>
      </c>
      <c r="S151" t="s">
        <v>2901</v>
      </c>
      <c r="T151" t="s">
        <v>2902</v>
      </c>
      <c r="U151" t="s">
        <v>2902</v>
      </c>
      <c r="V151" t="s">
        <v>2901</v>
      </c>
      <c r="W151" t="s">
        <v>2904</v>
      </c>
      <c r="X151" t="s">
        <v>2902</v>
      </c>
      <c r="Y151" t="s">
        <v>2902</v>
      </c>
    </row>
    <row r="152" spans="1:25" ht="13.2" x14ac:dyDescent="0.25">
      <c r="A152" t="s">
        <v>1674</v>
      </c>
      <c r="B152" s="1" t="s">
        <v>0</v>
      </c>
      <c r="C152" s="1" t="s">
        <v>33</v>
      </c>
      <c r="D152" s="1" t="s">
        <v>12</v>
      </c>
      <c r="E152" s="1">
        <v>2</v>
      </c>
      <c r="F152" s="1" t="s">
        <v>2851</v>
      </c>
      <c r="G152" s="1" t="s">
        <v>4</v>
      </c>
      <c r="H152" s="1" t="s">
        <v>55</v>
      </c>
      <c r="I152" s="1" t="s">
        <v>58</v>
      </c>
      <c r="J152" s="1" t="s">
        <v>56</v>
      </c>
      <c r="K152">
        <v>1</v>
      </c>
      <c r="L152">
        <v>0</v>
      </c>
      <c r="M152">
        <v>0</v>
      </c>
      <c r="N152">
        <v>1</v>
      </c>
      <c r="O152">
        <v>0</v>
      </c>
      <c r="P152" s="1">
        <v>4</v>
      </c>
      <c r="Q152" t="s">
        <v>2905</v>
      </c>
      <c r="R152" t="s">
        <v>2905</v>
      </c>
      <c r="S152" t="s">
        <v>2905</v>
      </c>
      <c r="T152" t="s">
        <v>2902</v>
      </c>
      <c r="U152" t="s">
        <v>2901</v>
      </c>
      <c r="V152" t="s">
        <v>2902</v>
      </c>
      <c r="W152" t="s">
        <v>2904</v>
      </c>
      <c r="X152" t="s">
        <v>2903</v>
      </c>
      <c r="Y152" t="s">
        <v>2903</v>
      </c>
    </row>
    <row r="153" spans="1:25" ht="13.2" x14ac:dyDescent="0.25">
      <c r="A153" t="s">
        <v>1364</v>
      </c>
      <c r="B153" s="1" t="s">
        <v>26</v>
      </c>
      <c r="C153" s="1" t="s">
        <v>2397</v>
      </c>
      <c r="D153" s="1" t="s">
        <v>12</v>
      </c>
      <c r="E153" s="1">
        <v>2</v>
      </c>
      <c r="F153" s="5" t="s">
        <v>2399</v>
      </c>
      <c r="G153" s="1" t="s">
        <v>63</v>
      </c>
      <c r="H153" s="1" t="s">
        <v>23</v>
      </c>
      <c r="I153" s="1" t="s">
        <v>58</v>
      </c>
      <c r="J153" s="1" t="s">
        <v>109</v>
      </c>
      <c r="K153">
        <v>1</v>
      </c>
      <c r="L153">
        <v>1</v>
      </c>
      <c r="M153">
        <v>1</v>
      </c>
      <c r="N153">
        <v>0</v>
      </c>
      <c r="O153">
        <v>0</v>
      </c>
      <c r="P153" s="1">
        <v>5</v>
      </c>
      <c r="Q153" t="s">
        <v>2902</v>
      </c>
      <c r="R153" t="s">
        <v>2903</v>
      </c>
      <c r="S153" t="s">
        <v>2903</v>
      </c>
      <c r="T153" t="s">
        <v>2902</v>
      </c>
      <c r="U153" t="s">
        <v>2901</v>
      </c>
      <c r="V153" t="s">
        <v>2901</v>
      </c>
      <c r="W153" t="s">
        <v>2902</v>
      </c>
      <c r="X153" t="s">
        <v>2903</v>
      </c>
      <c r="Y153" t="s">
        <v>2903</v>
      </c>
    </row>
    <row r="154" spans="1:25" ht="13.2" x14ac:dyDescent="0.25">
      <c r="A154" t="s">
        <v>1956</v>
      </c>
      <c r="B154" s="1" t="s">
        <v>0</v>
      </c>
      <c r="C154" s="1" t="s">
        <v>11</v>
      </c>
      <c r="D154" s="1" t="s">
        <v>49</v>
      </c>
      <c r="E154" s="1">
        <v>1</v>
      </c>
      <c r="F154" s="1" t="s">
        <v>2400</v>
      </c>
      <c r="G154" s="1" t="s">
        <v>4</v>
      </c>
      <c r="H154" s="1" t="s">
        <v>5</v>
      </c>
      <c r="I154" s="1" t="s">
        <v>7</v>
      </c>
      <c r="J154" s="1" t="s">
        <v>8</v>
      </c>
      <c r="K154">
        <v>1</v>
      </c>
      <c r="L154">
        <v>0</v>
      </c>
      <c r="M154">
        <v>0</v>
      </c>
      <c r="N154">
        <v>0</v>
      </c>
      <c r="O154">
        <v>0</v>
      </c>
      <c r="P154" s="1">
        <v>4</v>
      </c>
      <c r="Q154" t="s">
        <v>2902</v>
      </c>
      <c r="R154" t="s">
        <v>2903</v>
      </c>
      <c r="S154" t="s">
        <v>2903</v>
      </c>
      <c r="T154" t="s">
        <v>2901</v>
      </c>
      <c r="U154" t="s">
        <v>2901</v>
      </c>
      <c r="V154" t="s">
        <v>2902</v>
      </c>
      <c r="W154" t="s">
        <v>2903</v>
      </c>
      <c r="X154" t="s">
        <v>2903</v>
      </c>
      <c r="Y154" t="s">
        <v>2905</v>
      </c>
    </row>
    <row r="155" spans="1:25" ht="13.2" x14ac:dyDescent="0.25">
      <c r="A155" t="s">
        <v>1571</v>
      </c>
      <c r="B155" s="1" t="s">
        <v>26</v>
      </c>
      <c r="C155" s="1" t="s">
        <v>2397</v>
      </c>
      <c r="D155" s="1" t="s">
        <v>2</v>
      </c>
      <c r="E155" s="1">
        <v>4</v>
      </c>
      <c r="F155" s="1" t="s">
        <v>60</v>
      </c>
      <c r="G155" s="1" t="s">
        <v>86</v>
      </c>
      <c r="H155" s="1" t="s">
        <v>23</v>
      </c>
      <c r="I155" s="1" t="s">
        <v>18</v>
      </c>
      <c r="J155" s="1" t="s">
        <v>36</v>
      </c>
      <c r="K155">
        <v>1</v>
      </c>
      <c r="L155">
        <v>1</v>
      </c>
      <c r="M155">
        <v>1</v>
      </c>
      <c r="N155">
        <v>1</v>
      </c>
      <c r="O155">
        <v>0</v>
      </c>
      <c r="P155" s="1">
        <v>3</v>
      </c>
      <c r="Q155" t="s">
        <v>2903</v>
      </c>
      <c r="R155" t="s">
        <v>2902</v>
      </c>
      <c r="S155" t="s">
        <v>2902</v>
      </c>
      <c r="T155" t="s">
        <v>2903</v>
      </c>
      <c r="U155" t="s">
        <v>2903</v>
      </c>
      <c r="V155" t="s">
        <v>2905</v>
      </c>
      <c r="W155" t="s">
        <v>2905</v>
      </c>
      <c r="X155" t="s">
        <v>2905</v>
      </c>
      <c r="Y155" t="s">
        <v>2902</v>
      </c>
    </row>
    <row r="156" spans="1:25" ht="13.2" x14ac:dyDescent="0.25">
      <c r="A156" t="s">
        <v>1944</v>
      </c>
      <c r="B156" s="1" t="s">
        <v>0</v>
      </c>
      <c r="C156" s="1" t="s">
        <v>11</v>
      </c>
      <c r="D156" s="1" t="s">
        <v>49</v>
      </c>
      <c r="E156" s="1">
        <v>1</v>
      </c>
      <c r="F156" s="1" t="s">
        <v>43</v>
      </c>
      <c r="G156" s="1" t="s">
        <v>4</v>
      </c>
      <c r="H156" s="1" t="s">
        <v>55</v>
      </c>
      <c r="I156" s="1" t="s">
        <v>18</v>
      </c>
      <c r="J156" s="1" t="s">
        <v>8</v>
      </c>
      <c r="K156">
        <v>1</v>
      </c>
      <c r="L156">
        <v>0</v>
      </c>
      <c r="M156">
        <v>0</v>
      </c>
      <c r="N156">
        <v>0</v>
      </c>
      <c r="O156">
        <v>0</v>
      </c>
      <c r="P156" s="1">
        <v>5</v>
      </c>
      <c r="Q156" t="s">
        <v>2902</v>
      </c>
      <c r="R156" t="s">
        <v>2903</v>
      </c>
      <c r="S156" t="s">
        <v>2903</v>
      </c>
      <c r="T156" t="s">
        <v>2903</v>
      </c>
      <c r="U156" t="s">
        <v>2903</v>
      </c>
      <c r="V156" t="s">
        <v>2903</v>
      </c>
      <c r="W156" t="s">
        <v>2903</v>
      </c>
      <c r="X156" t="s">
        <v>2903</v>
      </c>
      <c r="Y156" t="s">
        <v>2902</v>
      </c>
    </row>
    <row r="157" spans="1:25" ht="13.2" x14ac:dyDescent="0.25">
      <c r="A157" t="s">
        <v>2002</v>
      </c>
      <c r="B157" s="1" t="s">
        <v>0</v>
      </c>
      <c r="C157" s="1" t="s">
        <v>99</v>
      </c>
      <c r="D157" s="1" t="s">
        <v>2</v>
      </c>
      <c r="E157" s="1">
        <v>4</v>
      </c>
      <c r="F157" s="1" t="s">
        <v>45</v>
      </c>
      <c r="G157" s="1" t="s">
        <v>4</v>
      </c>
      <c r="H157" s="1" t="s">
        <v>5</v>
      </c>
      <c r="I157" s="1" t="s">
        <v>58</v>
      </c>
      <c r="J157" s="1" t="s">
        <v>31</v>
      </c>
      <c r="K157">
        <v>1</v>
      </c>
      <c r="L157">
        <v>1</v>
      </c>
      <c r="M157">
        <v>0</v>
      </c>
      <c r="N157">
        <v>0</v>
      </c>
      <c r="O157">
        <v>0</v>
      </c>
      <c r="P157" s="1">
        <v>3</v>
      </c>
      <c r="Q157" s="1" t="s">
        <v>2902</v>
      </c>
      <c r="R157" t="s">
        <v>2905</v>
      </c>
      <c r="S157" t="s">
        <v>2901</v>
      </c>
      <c r="T157" t="s">
        <v>2902</v>
      </c>
      <c r="U157" t="s">
        <v>2901</v>
      </c>
      <c r="V157" t="s">
        <v>2902</v>
      </c>
      <c r="W157" t="s">
        <v>2905</v>
      </c>
      <c r="X157" t="s">
        <v>2902</v>
      </c>
      <c r="Y157" t="s">
        <v>2902</v>
      </c>
    </row>
    <row r="158" spans="1:25" ht="13.2" x14ac:dyDescent="0.25">
      <c r="A158" t="s">
        <v>1731</v>
      </c>
      <c r="B158" s="1" t="s">
        <v>26</v>
      </c>
      <c r="C158" s="1" t="s">
        <v>111</v>
      </c>
      <c r="D158" s="1" t="s">
        <v>2</v>
      </c>
      <c r="E158" s="1">
        <v>4</v>
      </c>
      <c r="F158" s="5" t="s">
        <v>2399</v>
      </c>
      <c r="G158" s="1" t="s">
        <v>22</v>
      </c>
      <c r="H158" s="1" t="s">
        <v>23</v>
      </c>
      <c r="I158" s="1" t="s">
        <v>7</v>
      </c>
      <c r="J158" s="1" t="s">
        <v>36</v>
      </c>
      <c r="K158">
        <v>1</v>
      </c>
      <c r="L158">
        <v>1</v>
      </c>
      <c r="M158">
        <v>1</v>
      </c>
      <c r="N158">
        <v>1</v>
      </c>
      <c r="O158">
        <v>0</v>
      </c>
      <c r="P158" s="1">
        <v>5</v>
      </c>
      <c r="Q158" s="1" t="s">
        <v>2902</v>
      </c>
      <c r="R158" t="s">
        <v>2902</v>
      </c>
      <c r="S158" t="s">
        <v>2902</v>
      </c>
      <c r="T158" t="s">
        <v>2902</v>
      </c>
      <c r="U158" t="s">
        <v>2901</v>
      </c>
      <c r="V158" t="s">
        <v>2902</v>
      </c>
      <c r="W158" t="s">
        <v>2902</v>
      </c>
      <c r="X158" t="s">
        <v>2902</v>
      </c>
      <c r="Y158" t="s">
        <v>2902</v>
      </c>
    </row>
    <row r="159" spans="1:25" ht="13.2" x14ac:dyDescent="0.25">
      <c r="A159" t="s">
        <v>1501</v>
      </c>
      <c r="B159" s="1" t="s">
        <v>26</v>
      </c>
      <c r="C159" s="1" t="s">
        <v>99</v>
      </c>
      <c r="D159" s="1" t="s">
        <v>12</v>
      </c>
      <c r="E159" s="1">
        <v>2</v>
      </c>
      <c r="F159" s="1" t="s">
        <v>43</v>
      </c>
      <c r="G159" s="1" t="s">
        <v>22</v>
      </c>
      <c r="H159" s="1" t="s">
        <v>23</v>
      </c>
      <c r="I159" s="1" t="s">
        <v>18</v>
      </c>
      <c r="J159" s="1" t="s">
        <v>36</v>
      </c>
      <c r="K159">
        <v>1</v>
      </c>
      <c r="L159">
        <v>1</v>
      </c>
      <c r="M159">
        <v>1</v>
      </c>
      <c r="N159">
        <v>1</v>
      </c>
      <c r="O159">
        <v>0</v>
      </c>
      <c r="P159" s="1">
        <v>5</v>
      </c>
      <c r="Q159" s="1" t="s">
        <v>2903</v>
      </c>
      <c r="R159" t="s">
        <v>2902</v>
      </c>
      <c r="S159" t="s">
        <v>2902</v>
      </c>
      <c r="T159" t="s">
        <v>2902</v>
      </c>
      <c r="U159" t="s">
        <v>2903</v>
      </c>
      <c r="V159" t="s">
        <v>2901</v>
      </c>
      <c r="W159" t="s">
        <v>2901</v>
      </c>
      <c r="X159" t="s">
        <v>2901</v>
      </c>
      <c r="Y159" t="s">
        <v>2902</v>
      </c>
    </row>
    <row r="160" spans="1:25" ht="13.2" x14ac:dyDescent="0.25">
      <c r="A160" t="s">
        <v>2078</v>
      </c>
      <c r="B160" s="1" t="s">
        <v>26</v>
      </c>
      <c r="C160" s="1" t="s">
        <v>66</v>
      </c>
      <c r="D160" s="1" t="s">
        <v>2</v>
      </c>
      <c r="E160" s="1">
        <v>4</v>
      </c>
      <c r="F160" s="1" t="s">
        <v>3</v>
      </c>
      <c r="G160" s="1" t="s">
        <v>22</v>
      </c>
      <c r="H160" s="1" t="s">
        <v>23</v>
      </c>
      <c r="I160" s="1" t="s">
        <v>7</v>
      </c>
      <c r="J160" s="1" t="s">
        <v>15</v>
      </c>
      <c r="K160">
        <v>1</v>
      </c>
      <c r="L160">
        <v>1</v>
      </c>
      <c r="M160">
        <v>0</v>
      </c>
      <c r="N160">
        <v>1</v>
      </c>
      <c r="O160">
        <v>0</v>
      </c>
      <c r="P160" s="1">
        <v>4</v>
      </c>
      <c r="Q160" s="1" t="s">
        <v>2902</v>
      </c>
      <c r="R160" t="s">
        <v>2902</v>
      </c>
      <c r="S160" t="s">
        <v>2903</v>
      </c>
      <c r="T160" t="s">
        <v>2903</v>
      </c>
      <c r="U160" t="s">
        <v>2903</v>
      </c>
      <c r="V160" t="s">
        <v>2902</v>
      </c>
      <c r="W160" t="s">
        <v>2902</v>
      </c>
      <c r="X160" t="s">
        <v>2903</v>
      </c>
      <c r="Y160" t="s">
        <v>2903</v>
      </c>
    </row>
    <row r="161" spans="1:25" ht="13.2" x14ac:dyDescent="0.25">
      <c r="A161" t="s">
        <v>2190</v>
      </c>
      <c r="B161" s="1" t="s">
        <v>26</v>
      </c>
      <c r="C161" s="1" t="s">
        <v>48</v>
      </c>
      <c r="D161" s="1" t="s">
        <v>53</v>
      </c>
      <c r="E161" s="1">
        <v>3</v>
      </c>
      <c r="F161" s="5" t="s">
        <v>2399</v>
      </c>
      <c r="G161" s="1" t="s">
        <v>22</v>
      </c>
      <c r="H161" s="1" t="s">
        <v>5</v>
      </c>
      <c r="I161" s="1" t="s">
        <v>7</v>
      </c>
      <c r="J161" s="1" t="s">
        <v>112</v>
      </c>
      <c r="K161">
        <v>1</v>
      </c>
      <c r="L161">
        <v>0</v>
      </c>
      <c r="M161">
        <v>1</v>
      </c>
      <c r="N161">
        <v>0</v>
      </c>
      <c r="O161">
        <v>0</v>
      </c>
      <c r="P161" s="1">
        <v>4</v>
      </c>
      <c r="Q161" s="1" t="s">
        <v>2901</v>
      </c>
      <c r="R161" t="s">
        <v>2903</v>
      </c>
      <c r="S161" t="s">
        <v>2903</v>
      </c>
      <c r="T161" t="s">
        <v>2902</v>
      </c>
      <c r="U161" t="s">
        <v>2905</v>
      </c>
      <c r="V161" t="s">
        <v>2901</v>
      </c>
      <c r="W161" t="s">
        <v>2905</v>
      </c>
      <c r="X161" t="s">
        <v>2902</v>
      </c>
      <c r="Y161" t="s">
        <v>2903</v>
      </c>
    </row>
    <row r="162" spans="1:25" ht="13.2" x14ac:dyDescent="0.25">
      <c r="A162" t="s">
        <v>2214</v>
      </c>
      <c r="B162" s="1" t="s">
        <v>0</v>
      </c>
      <c r="C162" s="1" t="s">
        <v>66</v>
      </c>
      <c r="D162" s="1" t="s">
        <v>12</v>
      </c>
      <c r="E162" s="1">
        <v>2</v>
      </c>
      <c r="F162" s="1" t="s">
        <v>3</v>
      </c>
      <c r="G162" s="1" t="s">
        <v>22</v>
      </c>
      <c r="H162" s="1" t="s">
        <v>5</v>
      </c>
      <c r="I162" s="1" t="s">
        <v>58</v>
      </c>
      <c r="J162" s="1" t="s">
        <v>31</v>
      </c>
      <c r="K162">
        <v>1</v>
      </c>
      <c r="L162">
        <v>1</v>
      </c>
      <c r="M162">
        <v>0</v>
      </c>
      <c r="N162">
        <v>0</v>
      </c>
      <c r="O162">
        <v>0</v>
      </c>
      <c r="P162" s="1">
        <v>4</v>
      </c>
      <c r="Q162" s="1" t="s">
        <v>2902</v>
      </c>
      <c r="R162" t="s">
        <v>2901</v>
      </c>
      <c r="S162" t="s">
        <v>2901</v>
      </c>
      <c r="T162" t="s">
        <v>2902</v>
      </c>
      <c r="U162" t="s">
        <v>2905</v>
      </c>
      <c r="V162" t="s">
        <v>2902</v>
      </c>
      <c r="W162" t="s">
        <v>2905</v>
      </c>
      <c r="X162" t="s">
        <v>2902</v>
      </c>
      <c r="Y162" t="s">
        <v>2902</v>
      </c>
    </row>
    <row r="163" spans="1:25" ht="13.2" x14ac:dyDescent="0.25">
      <c r="A163" t="s">
        <v>2275</v>
      </c>
      <c r="B163" s="1" t="s">
        <v>0</v>
      </c>
      <c r="C163" s="1" t="s">
        <v>33</v>
      </c>
      <c r="D163" s="1" t="s">
        <v>12</v>
      </c>
      <c r="E163" s="1">
        <v>2</v>
      </c>
      <c r="F163" s="1" t="s">
        <v>38</v>
      </c>
      <c r="G163" s="1" t="s">
        <v>22</v>
      </c>
      <c r="H163" s="1" t="s">
        <v>5</v>
      </c>
      <c r="I163" s="1" t="s">
        <v>58</v>
      </c>
      <c r="J163" s="1" t="s">
        <v>77</v>
      </c>
      <c r="K163">
        <v>0</v>
      </c>
      <c r="L163">
        <v>1</v>
      </c>
      <c r="M163">
        <v>0</v>
      </c>
      <c r="N163">
        <v>1</v>
      </c>
      <c r="O163">
        <v>0</v>
      </c>
      <c r="P163" s="1">
        <v>4</v>
      </c>
      <c r="Q163" s="1" t="s">
        <v>2902</v>
      </c>
      <c r="R163" t="s">
        <v>2905</v>
      </c>
      <c r="S163" t="s">
        <v>2901</v>
      </c>
      <c r="T163" t="s">
        <v>2902</v>
      </c>
      <c r="U163" t="s">
        <v>2905</v>
      </c>
      <c r="V163" t="s">
        <v>2902</v>
      </c>
      <c r="W163" t="s">
        <v>2901</v>
      </c>
      <c r="X163" t="s">
        <v>2902</v>
      </c>
      <c r="Y163" t="s">
        <v>2902</v>
      </c>
    </row>
    <row r="164" spans="1:25" ht="13.2" x14ac:dyDescent="0.25">
      <c r="A164" t="s">
        <v>1665</v>
      </c>
      <c r="B164" s="1" t="s">
        <v>26</v>
      </c>
      <c r="C164" s="1" t="s">
        <v>104</v>
      </c>
      <c r="D164" s="1" t="s">
        <v>53</v>
      </c>
      <c r="E164" s="1">
        <v>3</v>
      </c>
      <c r="F164" s="1" t="s">
        <v>92</v>
      </c>
      <c r="G164" s="1" t="s">
        <v>22</v>
      </c>
      <c r="H164" s="1" t="s">
        <v>23</v>
      </c>
      <c r="I164" s="1" t="s">
        <v>7</v>
      </c>
      <c r="J164" s="1" t="s">
        <v>36</v>
      </c>
      <c r="K164">
        <v>1</v>
      </c>
      <c r="L164">
        <v>1</v>
      </c>
      <c r="M164">
        <v>1</v>
      </c>
      <c r="N164">
        <v>1</v>
      </c>
      <c r="O164">
        <v>0</v>
      </c>
      <c r="P164" s="1">
        <v>3</v>
      </c>
      <c r="Q164" s="1" t="s">
        <v>2902</v>
      </c>
      <c r="R164" t="s">
        <v>2903</v>
      </c>
      <c r="S164" t="s">
        <v>2903</v>
      </c>
      <c r="T164" t="s">
        <v>2902</v>
      </c>
      <c r="U164" t="s">
        <v>2901</v>
      </c>
      <c r="V164" t="s">
        <v>2902</v>
      </c>
      <c r="W164" t="s">
        <v>2901</v>
      </c>
      <c r="X164" t="s">
        <v>2903</v>
      </c>
      <c r="Y164" t="s">
        <v>2903</v>
      </c>
    </row>
    <row r="165" spans="1:25" ht="13.2" x14ac:dyDescent="0.25">
      <c r="A165" t="s">
        <v>1962</v>
      </c>
      <c r="B165" s="1" t="s">
        <v>0</v>
      </c>
      <c r="C165" s="1" t="s">
        <v>35</v>
      </c>
      <c r="D165" s="1" t="s">
        <v>12</v>
      </c>
      <c r="E165" s="1">
        <v>2</v>
      </c>
      <c r="F165" s="1" t="s">
        <v>45</v>
      </c>
      <c r="G165" s="1" t="s">
        <v>4</v>
      </c>
      <c r="H165" s="1" t="s">
        <v>5</v>
      </c>
      <c r="I165" s="1" t="s">
        <v>18</v>
      </c>
      <c r="J165" s="1" t="s">
        <v>36</v>
      </c>
      <c r="K165">
        <v>1</v>
      </c>
      <c r="L165">
        <v>1</v>
      </c>
      <c r="M165">
        <v>1</v>
      </c>
      <c r="N165">
        <v>1</v>
      </c>
      <c r="O165">
        <v>0</v>
      </c>
      <c r="P165" s="1">
        <v>5</v>
      </c>
      <c r="Q165" t="s">
        <v>2902</v>
      </c>
      <c r="R165" t="s">
        <v>2902</v>
      </c>
      <c r="S165" t="s">
        <v>2901</v>
      </c>
      <c r="T165" t="s">
        <v>2901</v>
      </c>
      <c r="U165" t="s">
        <v>2901</v>
      </c>
      <c r="V165" t="s">
        <v>2901</v>
      </c>
      <c r="W165" t="s">
        <v>2901</v>
      </c>
      <c r="X165" t="s">
        <v>2901</v>
      </c>
      <c r="Y165" t="s">
        <v>2901</v>
      </c>
    </row>
    <row r="166" spans="1:25" ht="13.2" x14ac:dyDescent="0.25">
      <c r="A166" t="s">
        <v>2168</v>
      </c>
      <c r="B166" s="1" t="s">
        <v>0</v>
      </c>
      <c r="C166" s="1" t="s">
        <v>1</v>
      </c>
      <c r="D166" s="1" t="s">
        <v>12</v>
      </c>
      <c r="E166" s="1">
        <v>2</v>
      </c>
      <c r="F166" s="1" t="s">
        <v>2400</v>
      </c>
      <c r="G166" s="1" t="s">
        <v>4</v>
      </c>
      <c r="H166" s="1" t="s">
        <v>55</v>
      </c>
      <c r="I166" s="1" t="s">
        <v>7</v>
      </c>
      <c r="J166" s="1" t="s">
        <v>15</v>
      </c>
      <c r="K166">
        <v>1</v>
      </c>
      <c r="L166">
        <v>1</v>
      </c>
      <c r="M166">
        <v>0</v>
      </c>
      <c r="N166">
        <v>1</v>
      </c>
      <c r="O166">
        <v>0</v>
      </c>
      <c r="P166" s="1">
        <v>3</v>
      </c>
      <c r="Q166" t="s">
        <v>2905</v>
      </c>
      <c r="R166" t="s">
        <v>2901</v>
      </c>
      <c r="S166" t="s">
        <v>2901</v>
      </c>
      <c r="T166" t="s">
        <v>2902</v>
      </c>
      <c r="U166" t="s">
        <v>2901</v>
      </c>
      <c r="V166" t="s">
        <v>2902</v>
      </c>
      <c r="W166" t="s">
        <v>2905</v>
      </c>
      <c r="X166" t="s">
        <v>2901</v>
      </c>
      <c r="Y166" t="s">
        <v>2902</v>
      </c>
    </row>
    <row r="167" spans="1:25" ht="13.2" x14ac:dyDescent="0.25">
      <c r="A167" t="s">
        <v>1554</v>
      </c>
      <c r="B167" s="1" t="s">
        <v>26</v>
      </c>
      <c r="C167" s="1" t="s">
        <v>66</v>
      </c>
      <c r="D167" s="1" t="s">
        <v>53</v>
      </c>
      <c r="E167" s="1">
        <v>3</v>
      </c>
      <c r="F167" s="1" t="s">
        <v>2400</v>
      </c>
      <c r="G167" s="1" t="s">
        <v>4</v>
      </c>
      <c r="H167" s="1" t="s">
        <v>23</v>
      </c>
      <c r="I167" s="1" t="s">
        <v>58</v>
      </c>
      <c r="J167" s="1" t="s">
        <v>109</v>
      </c>
      <c r="K167">
        <v>1</v>
      </c>
      <c r="L167">
        <v>1</v>
      </c>
      <c r="M167">
        <v>1</v>
      </c>
      <c r="N167">
        <v>0</v>
      </c>
      <c r="O167">
        <v>0</v>
      </c>
      <c r="P167" s="1">
        <v>3</v>
      </c>
      <c r="Q167" t="s">
        <v>2901</v>
      </c>
      <c r="R167" t="s">
        <v>2902</v>
      </c>
      <c r="S167" t="s">
        <v>2903</v>
      </c>
      <c r="T167" t="s">
        <v>2902</v>
      </c>
      <c r="U167" t="s">
        <v>2904</v>
      </c>
      <c r="V167" t="s">
        <v>2904</v>
      </c>
      <c r="W167" t="s">
        <v>2904</v>
      </c>
      <c r="X167" t="s">
        <v>2902</v>
      </c>
      <c r="Y167" t="s">
        <v>2902</v>
      </c>
    </row>
    <row r="168" spans="1:25" ht="13.2" x14ac:dyDescent="0.25">
      <c r="A168" t="s">
        <v>1923</v>
      </c>
      <c r="B168" s="1" t="s">
        <v>0</v>
      </c>
      <c r="C168" s="1" t="s">
        <v>48</v>
      </c>
      <c r="D168" s="1" t="s">
        <v>53</v>
      </c>
      <c r="E168" s="1">
        <v>3</v>
      </c>
      <c r="F168" s="1" t="s">
        <v>43</v>
      </c>
      <c r="G168" s="1" t="s">
        <v>22</v>
      </c>
      <c r="H168" s="1" t="s">
        <v>34</v>
      </c>
      <c r="I168" s="1" t="s">
        <v>18</v>
      </c>
      <c r="J168" s="1" t="s">
        <v>160</v>
      </c>
      <c r="K168">
        <v>0</v>
      </c>
      <c r="L168">
        <v>1</v>
      </c>
      <c r="M168">
        <v>1</v>
      </c>
      <c r="N168">
        <v>1</v>
      </c>
      <c r="O168">
        <v>0</v>
      </c>
      <c r="P168" s="1">
        <v>5</v>
      </c>
      <c r="Q168" s="1" t="s">
        <v>2903</v>
      </c>
      <c r="R168" t="s">
        <v>2903</v>
      </c>
      <c r="S168" t="s">
        <v>2903</v>
      </c>
      <c r="T168" t="s">
        <v>2903</v>
      </c>
      <c r="U168" t="s">
        <v>2903</v>
      </c>
      <c r="V168" t="s">
        <v>2903</v>
      </c>
      <c r="W168" t="s">
        <v>2903</v>
      </c>
      <c r="X168" t="s">
        <v>2903</v>
      </c>
      <c r="Y168" t="s">
        <v>2903</v>
      </c>
    </row>
    <row r="169" spans="1:25" ht="13.2" x14ac:dyDescent="0.25">
      <c r="A169" t="s">
        <v>1854</v>
      </c>
      <c r="B169" s="1" t="s">
        <v>26</v>
      </c>
      <c r="C169" s="1" t="s">
        <v>66</v>
      </c>
      <c r="D169" s="1" t="s">
        <v>2</v>
      </c>
      <c r="E169" s="1">
        <v>4</v>
      </c>
      <c r="F169" s="1" t="s">
        <v>92</v>
      </c>
      <c r="G169" s="1" t="s">
        <v>4</v>
      </c>
      <c r="H169" s="1" t="s">
        <v>23</v>
      </c>
      <c r="I169" s="1" t="s">
        <v>7</v>
      </c>
      <c r="J169" s="1" t="s">
        <v>36</v>
      </c>
      <c r="K169">
        <v>1</v>
      </c>
      <c r="L169">
        <v>1</v>
      </c>
      <c r="M169">
        <v>1</v>
      </c>
      <c r="N169">
        <v>1</v>
      </c>
      <c r="O169">
        <v>0</v>
      </c>
      <c r="P169" s="1">
        <v>4</v>
      </c>
      <c r="Q169" s="1" t="s">
        <v>2902</v>
      </c>
      <c r="R169" t="s">
        <v>2903</v>
      </c>
      <c r="S169" t="s">
        <v>2903</v>
      </c>
      <c r="T169" t="s">
        <v>2901</v>
      </c>
      <c r="U169" t="s">
        <v>2905</v>
      </c>
      <c r="V169" t="s">
        <v>2903</v>
      </c>
      <c r="W169" t="s">
        <v>2902</v>
      </c>
      <c r="X169" t="s">
        <v>2903</v>
      </c>
      <c r="Y169" t="s">
        <v>2902</v>
      </c>
    </row>
    <row r="170" spans="1:25" ht="13.2" x14ac:dyDescent="0.25">
      <c r="A170" t="s">
        <v>1300</v>
      </c>
      <c r="B170" s="1" t="s">
        <v>0</v>
      </c>
      <c r="C170" s="1" t="s">
        <v>30</v>
      </c>
      <c r="D170" s="1" t="s">
        <v>53</v>
      </c>
      <c r="E170" s="1">
        <v>3</v>
      </c>
      <c r="F170" s="1" t="s">
        <v>54</v>
      </c>
      <c r="G170" s="1" t="s">
        <v>22</v>
      </c>
      <c r="H170" s="1" t="s">
        <v>23</v>
      </c>
      <c r="I170" s="1" t="s">
        <v>14</v>
      </c>
      <c r="J170" s="1" t="s">
        <v>15</v>
      </c>
      <c r="K170">
        <v>1</v>
      </c>
      <c r="L170">
        <v>1</v>
      </c>
      <c r="M170">
        <v>0</v>
      </c>
      <c r="N170">
        <v>1</v>
      </c>
      <c r="O170">
        <v>0</v>
      </c>
      <c r="P170" s="1">
        <v>5</v>
      </c>
      <c r="Q170" t="s">
        <v>2903</v>
      </c>
      <c r="R170" t="s">
        <v>2902</v>
      </c>
      <c r="S170" t="s">
        <v>2902</v>
      </c>
      <c r="T170" t="s">
        <v>2903</v>
      </c>
      <c r="U170" t="s">
        <v>2903</v>
      </c>
      <c r="V170" t="s">
        <v>2903</v>
      </c>
      <c r="W170" t="s">
        <v>2901</v>
      </c>
      <c r="X170" t="s">
        <v>2901</v>
      </c>
      <c r="Y170" t="s">
        <v>2903</v>
      </c>
    </row>
    <row r="171" spans="1:25" ht="13.2" x14ac:dyDescent="0.25">
      <c r="A171" t="s">
        <v>1900</v>
      </c>
      <c r="B171" s="1" t="s">
        <v>0</v>
      </c>
      <c r="C171" s="1" t="s">
        <v>33</v>
      </c>
      <c r="D171" s="1" t="s">
        <v>12</v>
      </c>
      <c r="E171" s="1">
        <v>2</v>
      </c>
      <c r="F171" s="1" t="s">
        <v>2401</v>
      </c>
      <c r="G171" s="1" t="s">
        <v>4</v>
      </c>
      <c r="H171" s="1" t="s">
        <v>55</v>
      </c>
      <c r="I171" s="1" t="s">
        <v>58</v>
      </c>
      <c r="J171" s="1" t="s">
        <v>8</v>
      </c>
      <c r="K171">
        <v>1</v>
      </c>
      <c r="L171">
        <v>0</v>
      </c>
      <c r="M171">
        <v>0</v>
      </c>
      <c r="N171">
        <v>0</v>
      </c>
      <c r="O171">
        <v>0</v>
      </c>
      <c r="P171" s="1">
        <v>3</v>
      </c>
      <c r="Q171" s="1" t="s">
        <v>2901</v>
      </c>
      <c r="R171" t="s">
        <v>2905</v>
      </c>
      <c r="S171" t="s">
        <v>2901</v>
      </c>
      <c r="T171" t="s">
        <v>2901</v>
      </c>
      <c r="U171" t="s">
        <v>2902</v>
      </c>
      <c r="V171" t="s">
        <v>2901</v>
      </c>
      <c r="W171" t="s">
        <v>2901</v>
      </c>
      <c r="X171" t="s">
        <v>2902</v>
      </c>
      <c r="Y171" t="s">
        <v>2902</v>
      </c>
    </row>
    <row r="172" spans="1:25" ht="13.2" x14ac:dyDescent="0.25">
      <c r="A172" t="s">
        <v>1959</v>
      </c>
      <c r="B172" s="1" t="s">
        <v>0</v>
      </c>
      <c r="C172" s="1" t="s">
        <v>35</v>
      </c>
      <c r="D172" s="1" t="s">
        <v>12</v>
      </c>
      <c r="E172" s="1">
        <v>2</v>
      </c>
      <c r="F172" s="1" t="s">
        <v>38</v>
      </c>
      <c r="G172" s="1" t="s">
        <v>4</v>
      </c>
      <c r="H172" s="1" t="s">
        <v>5</v>
      </c>
      <c r="I172" s="1" t="s">
        <v>58</v>
      </c>
      <c r="J172" s="1" t="s">
        <v>8</v>
      </c>
      <c r="K172">
        <v>1</v>
      </c>
      <c r="L172">
        <v>0</v>
      </c>
      <c r="M172">
        <v>0</v>
      </c>
      <c r="N172">
        <v>0</v>
      </c>
      <c r="O172">
        <v>0</v>
      </c>
      <c r="P172" s="1">
        <v>3</v>
      </c>
      <c r="Q172" s="1" t="s">
        <v>2901</v>
      </c>
      <c r="R172" t="s">
        <v>2905</v>
      </c>
      <c r="S172" t="s">
        <v>2901</v>
      </c>
      <c r="T172" t="s">
        <v>2902</v>
      </c>
      <c r="U172" t="s">
        <v>2901</v>
      </c>
      <c r="V172" t="s">
        <v>2902</v>
      </c>
      <c r="W172" t="s">
        <v>2905</v>
      </c>
      <c r="X172" t="s">
        <v>2902</v>
      </c>
      <c r="Y172" t="s">
        <v>2902</v>
      </c>
    </row>
    <row r="173" spans="1:25" ht="13.2" x14ac:dyDescent="0.25">
      <c r="A173" t="s">
        <v>2227</v>
      </c>
      <c r="B173" s="1" t="s">
        <v>0</v>
      </c>
      <c r="C173" s="1" t="s">
        <v>33</v>
      </c>
      <c r="D173" s="1" t="s">
        <v>53</v>
      </c>
      <c r="E173" s="1">
        <v>3</v>
      </c>
      <c r="F173" s="1" t="s">
        <v>3</v>
      </c>
      <c r="G173" s="1" t="s">
        <v>4</v>
      </c>
      <c r="H173" s="1" t="s">
        <v>5</v>
      </c>
      <c r="I173" s="1" t="s">
        <v>58</v>
      </c>
      <c r="J173" s="1" t="s">
        <v>8</v>
      </c>
      <c r="K173">
        <v>1</v>
      </c>
      <c r="L173">
        <v>0</v>
      </c>
      <c r="M173">
        <v>0</v>
      </c>
      <c r="N173">
        <v>0</v>
      </c>
      <c r="O173">
        <v>0</v>
      </c>
      <c r="P173" s="1">
        <v>5</v>
      </c>
      <c r="Q173" s="1" t="s">
        <v>2902</v>
      </c>
      <c r="R173" t="s">
        <v>2901</v>
      </c>
      <c r="S173" t="s">
        <v>2902</v>
      </c>
      <c r="T173" t="s">
        <v>2902</v>
      </c>
      <c r="U173" t="s">
        <v>2902</v>
      </c>
      <c r="V173" t="s">
        <v>2901</v>
      </c>
      <c r="W173" t="s">
        <v>2905</v>
      </c>
      <c r="X173" t="s">
        <v>2902</v>
      </c>
      <c r="Y173" t="s">
        <v>2902</v>
      </c>
    </row>
    <row r="174" spans="1:25" ht="13.2" x14ac:dyDescent="0.25">
      <c r="A174" t="s">
        <v>1989</v>
      </c>
      <c r="B174" s="1" t="s">
        <v>0</v>
      </c>
      <c r="C174" s="1" t="s">
        <v>111</v>
      </c>
      <c r="D174" s="1" t="s">
        <v>2</v>
      </c>
      <c r="E174" s="1">
        <v>4</v>
      </c>
      <c r="F174" s="1" t="s">
        <v>2401</v>
      </c>
      <c r="G174" s="1" t="s">
        <v>4</v>
      </c>
      <c r="H174" s="1" t="s">
        <v>5</v>
      </c>
      <c r="I174" s="1" t="s">
        <v>58</v>
      </c>
      <c r="J174" s="1" t="s">
        <v>31</v>
      </c>
      <c r="K174">
        <v>1</v>
      </c>
      <c r="L174">
        <v>1</v>
      </c>
      <c r="M174">
        <v>0</v>
      </c>
      <c r="N174">
        <v>0</v>
      </c>
      <c r="O174">
        <v>0</v>
      </c>
      <c r="P174" s="1">
        <v>4</v>
      </c>
      <c r="Q174" s="1" t="s">
        <v>2902</v>
      </c>
      <c r="R174" t="s">
        <v>2905</v>
      </c>
      <c r="S174" t="s">
        <v>2902</v>
      </c>
      <c r="T174" t="s">
        <v>2901</v>
      </c>
      <c r="U174" t="s">
        <v>2901</v>
      </c>
      <c r="V174" t="s">
        <v>2902</v>
      </c>
      <c r="W174" t="s">
        <v>2901</v>
      </c>
      <c r="X174" t="s">
        <v>2902</v>
      </c>
      <c r="Y174" t="s">
        <v>2901</v>
      </c>
    </row>
    <row r="175" spans="1:25" ht="13.2" x14ac:dyDescent="0.25">
      <c r="A175" t="s">
        <v>1452</v>
      </c>
      <c r="B175" s="1" t="s">
        <v>0</v>
      </c>
      <c r="C175" s="1" t="s">
        <v>1</v>
      </c>
      <c r="D175" s="1" t="s">
        <v>12</v>
      </c>
      <c r="E175" s="1">
        <v>2</v>
      </c>
      <c r="F175" s="1" t="s">
        <v>2852</v>
      </c>
      <c r="G175" s="1" t="s">
        <v>4</v>
      </c>
      <c r="H175" s="1" t="s">
        <v>5</v>
      </c>
      <c r="I175" s="1" t="s">
        <v>18</v>
      </c>
      <c r="J175" s="1" t="s">
        <v>15</v>
      </c>
      <c r="K175">
        <v>1</v>
      </c>
      <c r="L175">
        <v>1</v>
      </c>
      <c r="M175">
        <v>0</v>
      </c>
      <c r="N175">
        <v>1</v>
      </c>
      <c r="O175">
        <v>0</v>
      </c>
      <c r="P175" s="1">
        <v>3</v>
      </c>
      <c r="Q175" s="1" t="s">
        <v>2901</v>
      </c>
      <c r="R175" t="s">
        <v>2903</v>
      </c>
      <c r="S175" t="s">
        <v>2903</v>
      </c>
      <c r="T175" t="s">
        <v>2902</v>
      </c>
      <c r="U175" t="s">
        <v>2902</v>
      </c>
      <c r="V175" t="s">
        <v>2903</v>
      </c>
      <c r="W175" t="s">
        <v>2902</v>
      </c>
      <c r="X175" t="s">
        <v>2901</v>
      </c>
      <c r="Y175" t="s">
        <v>2902</v>
      </c>
    </row>
    <row r="176" spans="1:25" ht="13.2" x14ac:dyDescent="0.25">
      <c r="A176" t="s">
        <v>1905</v>
      </c>
      <c r="B176" s="1" t="s">
        <v>0</v>
      </c>
      <c r="C176" s="1" t="s">
        <v>11</v>
      </c>
      <c r="D176" s="1" t="s">
        <v>49</v>
      </c>
      <c r="E176" s="1">
        <v>1</v>
      </c>
      <c r="F176" s="1" t="s">
        <v>118</v>
      </c>
      <c r="G176" s="1" t="s">
        <v>4</v>
      </c>
      <c r="H176" s="1" t="s">
        <v>5</v>
      </c>
      <c r="I176" s="1" t="s">
        <v>14</v>
      </c>
      <c r="J176" s="1" t="s">
        <v>8</v>
      </c>
      <c r="K176">
        <v>1</v>
      </c>
      <c r="L176">
        <v>0</v>
      </c>
      <c r="M176">
        <v>0</v>
      </c>
      <c r="N176">
        <v>0</v>
      </c>
      <c r="O176">
        <v>0</v>
      </c>
      <c r="P176" s="1">
        <v>4</v>
      </c>
      <c r="Q176" s="1" t="s">
        <v>2901</v>
      </c>
      <c r="R176" t="s">
        <v>2901</v>
      </c>
      <c r="S176" t="s">
        <v>2901</v>
      </c>
      <c r="T176" t="s">
        <v>2901</v>
      </c>
      <c r="U176" t="s">
        <v>2901</v>
      </c>
      <c r="V176" t="s">
        <v>2901</v>
      </c>
      <c r="W176" t="s">
        <v>2901</v>
      </c>
      <c r="X176" t="s">
        <v>2901</v>
      </c>
      <c r="Y176" t="s">
        <v>2901</v>
      </c>
    </row>
    <row r="177" spans="1:25" ht="13.2" x14ac:dyDescent="0.25">
      <c r="A177" t="s">
        <v>1896</v>
      </c>
      <c r="B177" s="1" t="s">
        <v>26</v>
      </c>
      <c r="C177" s="1" t="s">
        <v>48</v>
      </c>
      <c r="D177" s="1" t="s">
        <v>2</v>
      </c>
      <c r="E177" s="1">
        <v>4</v>
      </c>
      <c r="F177" s="1" t="s">
        <v>2400</v>
      </c>
      <c r="G177" s="1" t="s">
        <v>22</v>
      </c>
      <c r="H177" s="1" t="s">
        <v>23</v>
      </c>
      <c r="I177" s="1" t="s">
        <v>7</v>
      </c>
      <c r="J177" s="1" t="s">
        <v>64</v>
      </c>
      <c r="K177">
        <v>1</v>
      </c>
      <c r="L177">
        <v>0</v>
      </c>
      <c r="M177">
        <v>1</v>
      </c>
      <c r="N177">
        <v>1</v>
      </c>
      <c r="O177">
        <v>0</v>
      </c>
      <c r="P177" s="1">
        <v>3</v>
      </c>
      <c r="Q177" t="s">
        <v>2902</v>
      </c>
      <c r="R177" t="s">
        <v>2901</v>
      </c>
      <c r="S177" t="s">
        <v>2902</v>
      </c>
      <c r="T177" t="s">
        <v>2901</v>
      </c>
      <c r="U177" t="s">
        <v>2902</v>
      </c>
      <c r="V177" t="s">
        <v>2901</v>
      </c>
      <c r="W177" t="s">
        <v>2905</v>
      </c>
      <c r="X177" t="s">
        <v>2901</v>
      </c>
      <c r="Y177" t="s">
        <v>2902</v>
      </c>
    </row>
    <row r="178" spans="1:25" ht="13.2" x14ac:dyDescent="0.25">
      <c r="A178" t="s">
        <v>2216</v>
      </c>
      <c r="B178" s="1" t="s">
        <v>0</v>
      </c>
      <c r="C178" s="1" t="s">
        <v>2397</v>
      </c>
      <c r="D178" s="1" t="s">
        <v>12</v>
      </c>
      <c r="E178" s="1">
        <v>2</v>
      </c>
      <c r="F178" s="1" t="s">
        <v>2402</v>
      </c>
      <c r="G178" s="1" t="s">
        <v>86</v>
      </c>
      <c r="H178" s="1" t="s">
        <v>5</v>
      </c>
      <c r="I178" s="1" t="s">
        <v>58</v>
      </c>
      <c r="J178" s="1" t="s">
        <v>8</v>
      </c>
      <c r="K178">
        <v>1</v>
      </c>
      <c r="L178">
        <v>0</v>
      </c>
      <c r="M178">
        <v>0</v>
      </c>
      <c r="N178">
        <v>0</v>
      </c>
      <c r="O178">
        <v>0</v>
      </c>
      <c r="P178" s="1">
        <v>4</v>
      </c>
      <c r="Q178" s="1" t="s">
        <v>2902</v>
      </c>
      <c r="R178" t="s">
        <v>2901</v>
      </c>
      <c r="S178" t="s">
        <v>2901</v>
      </c>
      <c r="T178" t="s">
        <v>2902</v>
      </c>
      <c r="U178" t="s">
        <v>2903</v>
      </c>
      <c r="V178" t="s">
        <v>2902</v>
      </c>
      <c r="W178" t="s">
        <v>2905</v>
      </c>
      <c r="X178" t="s">
        <v>2902</v>
      </c>
      <c r="Y178" t="s">
        <v>2903</v>
      </c>
    </row>
    <row r="179" spans="1:25" ht="13.2" x14ac:dyDescent="0.25">
      <c r="A179" t="s">
        <v>1360</v>
      </c>
      <c r="B179" s="1" t="s">
        <v>26</v>
      </c>
      <c r="C179" s="1" t="s">
        <v>66</v>
      </c>
      <c r="D179" s="1" t="s">
        <v>12</v>
      </c>
      <c r="E179" s="1">
        <v>2</v>
      </c>
      <c r="F179" s="1" t="s">
        <v>83</v>
      </c>
      <c r="G179" s="1" t="s">
        <v>4</v>
      </c>
      <c r="H179" s="1" t="s">
        <v>5</v>
      </c>
      <c r="I179" s="1" t="s">
        <v>14</v>
      </c>
      <c r="J179" s="1" t="s">
        <v>36</v>
      </c>
      <c r="K179">
        <v>1</v>
      </c>
      <c r="L179">
        <v>1</v>
      </c>
      <c r="M179">
        <v>1</v>
      </c>
      <c r="N179">
        <v>1</v>
      </c>
      <c r="O179">
        <v>0</v>
      </c>
      <c r="P179" s="1">
        <v>3</v>
      </c>
      <c r="Q179" s="1" t="s">
        <v>2901</v>
      </c>
      <c r="R179" t="s">
        <v>2901</v>
      </c>
      <c r="S179" t="s">
        <v>2901</v>
      </c>
      <c r="T179" t="s">
        <v>2902</v>
      </c>
      <c r="U179" t="s">
        <v>2901</v>
      </c>
      <c r="V179" t="s">
        <v>2902</v>
      </c>
      <c r="W179" t="s">
        <v>2901</v>
      </c>
      <c r="X179" t="s">
        <v>2902</v>
      </c>
      <c r="Y179" t="s">
        <v>2902</v>
      </c>
    </row>
    <row r="180" spans="1:25" ht="13.2" x14ac:dyDescent="0.25">
      <c r="A180" t="s">
        <v>2029</v>
      </c>
      <c r="B180" s="1" t="s">
        <v>0</v>
      </c>
      <c r="C180" s="1" t="s">
        <v>66</v>
      </c>
      <c r="D180" s="1" t="s">
        <v>12</v>
      </c>
      <c r="E180" s="1">
        <v>2</v>
      </c>
      <c r="F180" s="1" t="s">
        <v>45</v>
      </c>
      <c r="G180" s="1" t="s">
        <v>63</v>
      </c>
      <c r="H180" s="1" t="s">
        <v>5</v>
      </c>
      <c r="I180" s="1" t="s">
        <v>14</v>
      </c>
      <c r="J180" s="1" t="s">
        <v>8</v>
      </c>
      <c r="K180">
        <v>1</v>
      </c>
      <c r="L180">
        <v>0</v>
      </c>
      <c r="M180">
        <v>0</v>
      </c>
      <c r="N180">
        <v>0</v>
      </c>
      <c r="O180">
        <v>0</v>
      </c>
      <c r="P180" s="1">
        <v>4</v>
      </c>
      <c r="Q180" s="1" t="s">
        <v>2905</v>
      </c>
      <c r="R180" t="s">
        <v>2905</v>
      </c>
      <c r="S180" t="s">
        <v>2901</v>
      </c>
      <c r="T180" t="s">
        <v>2902</v>
      </c>
      <c r="U180" t="s">
        <v>2905</v>
      </c>
      <c r="V180" t="s">
        <v>2905</v>
      </c>
      <c r="W180" t="s">
        <v>2902</v>
      </c>
      <c r="X180" t="s">
        <v>2901</v>
      </c>
      <c r="Y180" t="s">
        <v>2902</v>
      </c>
    </row>
    <row r="181" spans="1:25" ht="13.2" x14ac:dyDescent="0.25">
      <c r="A181" t="s">
        <v>2313</v>
      </c>
      <c r="B181" s="1" t="s">
        <v>26</v>
      </c>
      <c r="C181" s="1" t="s">
        <v>2397</v>
      </c>
      <c r="D181" s="1" t="s">
        <v>12</v>
      </c>
      <c r="E181" s="1">
        <v>2</v>
      </c>
      <c r="F181" s="1" t="s">
        <v>95</v>
      </c>
      <c r="G181" s="1" t="s">
        <v>22</v>
      </c>
      <c r="H181" s="1" t="s">
        <v>23</v>
      </c>
      <c r="I181" s="1" t="s">
        <v>58</v>
      </c>
      <c r="J181" s="1" t="s">
        <v>109</v>
      </c>
      <c r="K181">
        <v>1</v>
      </c>
      <c r="L181">
        <v>1</v>
      </c>
      <c r="M181">
        <v>1</v>
      </c>
      <c r="N181">
        <v>0</v>
      </c>
      <c r="O181">
        <v>0</v>
      </c>
      <c r="P181" s="1">
        <v>5</v>
      </c>
      <c r="Q181" s="1" t="s">
        <v>2903</v>
      </c>
      <c r="R181" t="s">
        <v>2903</v>
      </c>
      <c r="S181" t="s">
        <v>2902</v>
      </c>
      <c r="T181" t="s">
        <v>2902</v>
      </c>
      <c r="U181" t="s">
        <v>2901</v>
      </c>
      <c r="V181" t="s">
        <v>2901</v>
      </c>
      <c r="W181" t="s">
        <v>2902</v>
      </c>
      <c r="X181" t="s">
        <v>2902</v>
      </c>
      <c r="Y181" t="s">
        <v>2902</v>
      </c>
    </row>
    <row r="182" spans="1:25" ht="13.2" x14ac:dyDescent="0.25">
      <c r="A182" t="s">
        <v>2229</v>
      </c>
      <c r="B182" s="1" t="s">
        <v>26</v>
      </c>
      <c r="C182" s="1" t="s">
        <v>30</v>
      </c>
      <c r="D182" s="1" t="s">
        <v>53</v>
      </c>
      <c r="E182" s="1">
        <v>3</v>
      </c>
      <c r="F182" s="1" t="s">
        <v>92</v>
      </c>
      <c r="G182" s="1" t="s">
        <v>22</v>
      </c>
      <c r="H182" s="1" t="s">
        <v>5</v>
      </c>
      <c r="I182" s="1" t="s">
        <v>58</v>
      </c>
      <c r="J182" s="1" t="s">
        <v>112</v>
      </c>
      <c r="K182">
        <v>1</v>
      </c>
      <c r="L182">
        <v>0</v>
      </c>
      <c r="M182">
        <v>1</v>
      </c>
      <c r="N182">
        <v>0</v>
      </c>
      <c r="O182">
        <v>0</v>
      </c>
      <c r="P182" s="1">
        <v>4</v>
      </c>
      <c r="Q182" s="1" t="s">
        <v>2901</v>
      </c>
      <c r="R182" t="s">
        <v>2903</v>
      </c>
      <c r="S182" t="s">
        <v>2903</v>
      </c>
      <c r="T182" t="s">
        <v>2902</v>
      </c>
      <c r="U182" t="s">
        <v>2905</v>
      </c>
      <c r="V182" t="s">
        <v>2901</v>
      </c>
      <c r="W182" t="s">
        <v>2902</v>
      </c>
      <c r="X182" t="s">
        <v>2903</v>
      </c>
      <c r="Y182" t="s">
        <v>2902</v>
      </c>
    </row>
    <row r="183" spans="1:25" ht="13.2" x14ac:dyDescent="0.25">
      <c r="A183" t="s">
        <v>2036</v>
      </c>
      <c r="B183" s="1" t="s">
        <v>0</v>
      </c>
      <c r="C183" s="1" t="s">
        <v>66</v>
      </c>
      <c r="D183" s="1" t="s">
        <v>53</v>
      </c>
      <c r="E183" s="1">
        <v>3</v>
      </c>
      <c r="F183" s="1" t="s">
        <v>45</v>
      </c>
      <c r="G183" s="1" t="s">
        <v>4</v>
      </c>
      <c r="H183" s="1" t="s">
        <v>5</v>
      </c>
      <c r="I183" s="1" t="s">
        <v>7</v>
      </c>
      <c r="J183" s="1" t="s">
        <v>31</v>
      </c>
      <c r="K183">
        <v>1</v>
      </c>
      <c r="L183">
        <v>1</v>
      </c>
      <c r="M183">
        <v>0</v>
      </c>
      <c r="N183">
        <v>0</v>
      </c>
      <c r="O183">
        <v>0</v>
      </c>
      <c r="P183" s="1">
        <v>3</v>
      </c>
      <c r="Q183" t="s">
        <v>2902</v>
      </c>
      <c r="R183" t="s">
        <v>2901</v>
      </c>
      <c r="S183" t="s">
        <v>2901</v>
      </c>
      <c r="T183" t="s">
        <v>2902</v>
      </c>
      <c r="U183" t="s">
        <v>2901</v>
      </c>
      <c r="V183" t="s">
        <v>2901</v>
      </c>
      <c r="W183" t="s">
        <v>2905</v>
      </c>
      <c r="X183" t="s">
        <v>2902</v>
      </c>
      <c r="Y183" t="s">
        <v>2902</v>
      </c>
    </row>
    <row r="184" spans="1:25" ht="13.2" x14ac:dyDescent="0.25">
      <c r="A184" t="s">
        <v>2128</v>
      </c>
      <c r="B184" s="1" t="s">
        <v>0</v>
      </c>
      <c r="C184" s="1" t="s">
        <v>2397</v>
      </c>
      <c r="D184" s="1" t="s">
        <v>2</v>
      </c>
      <c r="E184" s="1">
        <v>4</v>
      </c>
      <c r="F184" s="1" t="s">
        <v>43</v>
      </c>
      <c r="G184" s="1" t="s">
        <v>22</v>
      </c>
      <c r="H184" s="1" t="s">
        <v>5</v>
      </c>
      <c r="I184" s="1" t="s">
        <v>58</v>
      </c>
      <c r="J184" s="1" t="s">
        <v>56</v>
      </c>
      <c r="K184">
        <v>1</v>
      </c>
      <c r="L184">
        <v>0</v>
      </c>
      <c r="M184">
        <v>0</v>
      </c>
      <c r="N184">
        <v>1</v>
      </c>
      <c r="O184">
        <v>0</v>
      </c>
      <c r="P184" s="1">
        <v>3</v>
      </c>
      <c r="Q184" t="s">
        <v>2905</v>
      </c>
      <c r="R184" t="s">
        <v>2901</v>
      </c>
      <c r="S184" t="s">
        <v>2901</v>
      </c>
      <c r="T184" t="s">
        <v>2901</v>
      </c>
      <c r="U184" t="s">
        <v>2902</v>
      </c>
      <c r="V184" t="s">
        <v>2905</v>
      </c>
      <c r="W184" t="s">
        <v>2901</v>
      </c>
      <c r="X184" t="s">
        <v>2902</v>
      </c>
      <c r="Y184" t="s">
        <v>2902</v>
      </c>
    </row>
    <row r="185" spans="1:25" ht="13.2" x14ac:dyDescent="0.25">
      <c r="A185" t="s">
        <v>1339</v>
      </c>
      <c r="B185" s="1" t="s">
        <v>0</v>
      </c>
      <c r="C185" s="1" t="s">
        <v>48</v>
      </c>
      <c r="D185" s="1" t="s">
        <v>12</v>
      </c>
      <c r="E185" s="1">
        <v>2</v>
      </c>
      <c r="F185" s="1" t="s">
        <v>95</v>
      </c>
      <c r="G185" s="1" t="s">
        <v>22</v>
      </c>
      <c r="H185" s="1" t="s">
        <v>34</v>
      </c>
      <c r="I185" s="1" t="s">
        <v>58</v>
      </c>
      <c r="J185" s="1" t="s">
        <v>15</v>
      </c>
      <c r="K185">
        <v>1</v>
      </c>
      <c r="L185">
        <v>1</v>
      </c>
      <c r="M185">
        <v>0</v>
      </c>
      <c r="N185">
        <v>1</v>
      </c>
      <c r="O185">
        <v>0</v>
      </c>
      <c r="P185" s="1">
        <v>5</v>
      </c>
      <c r="Q185" s="1" t="s">
        <v>2902</v>
      </c>
      <c r="R185" t="s">
        <v>2901</v>
      </c>
      <c r="S185" t="s">
        <v>2902</v>
      </c>
      <c r="T185" t="s">
        <v>2902</v>
      </c>
      <c r="U185" t="s">
        <v>2901</v>
      </c>
      <c r="V185" t="s">
        <v>2902</v>
      </c>
      <c r="W185" t="s">
        <v>2902</v>
      </c>
      <c r="X185" t="s">
        <v>2902</v>
      </c>
      <c r="Y185" t="s">
        <v>2901</v>
      </c>
    </row>
    <row r="186" spans="1:25" ht="13.2" x14ac:dyDescent="0.25">
      <c r="A186" t="s">
        <v>2129</v>
      </c>
      <c r="B186" s="1" t="s">
        <v>26</v>
      </c>
      <c r="C186" s="1" t="s">
        <v>11</v>
      </c>
      <c r="D186" s="1" t="s">
        <v>49</v>
      </c>
      <c r="E186" s="1">
        <v>1</v>
      </c>
      <c r="F186" s="1" t="s">
        <v>43</v>
      </c>
      <c r="G186" s="1" t="s">
        <v>4</v>
      </c>
      <c r="H186" s="1" t="s">
        <v>5</v>
      </c>
      <c r="I186" s="1" t="s">
        <v>18</v>
      </c>
      <c r="J186" s="1" t="s">
        <v>36</v>
      </c>
      <c r="K186">
        <v>1</v>
      </c>
      <c r="L186">
        <v>1</v>
      </c>
      <c r="M186">
        <v>1</v>
      </c>
      <c r="N186">
        <v>1</v>
      </c>
      <c r="O186">
        <v>0</v>
      </c>
      <c r="P186" s="1">
        <v>5</v>
      </c>
      <c r="Q186" s="1" t="s">
        <v>2902</v>
      </c>
      <c r="R186" t="s">
        <v>2902</v>
      </c>
      <c r="S186" t="s">
        <v>2902</v>
      </c>
      <c r="T186" t="s">
        <v>2902</v>
      </c>
      <c r="U186" t="s">
        <v>2905</v>
      </c>
      <c r="V186" t="s">
        <v>2901</v>
      </c>
      <c r="W186" t="s">
        <v>2901</v>
      </c>
      <c r="X186" t="s">
        <v>2901</v>
      </c>
      <c r="Y186" t="s">
        <v>2905</v>
      </c>
    </row>
    <row r="187" spans="1:25" ht="13.2" x14ac:dyDescent="0.25">
      <c r="A187" t="s">
        <v>1456</v>
      </c>
      <c r="B187" s="1" t="s">
        <v>0</v>
      </c>
      <c r="C187" s="1" t="s">
        <v>79</v>
      </c>
      <c r="D187" s="1" t="s">
        <v>2</v>
      </c>
      <c r="E187" s="1">
        <v>4</v>
      </c>
      <c r="F187" s="1" t="s">
        <v>2400</v>
      </c>
      <c r="G187" s="1" t="s">
        <v>4</v>
      </c>
      <c r="H187" s="1" t="s">
        <v>23</v>
      </c>
      <c r="I187" s="1" t="s">
        <v>7</v>
      </c>
      <c r="J187" s="1" t="s">
        <v>15</v>
      </c>
      <c r="K187">
        <v>1</v>
      </c>
      <c r="L187">
        <v>1</v>
      </c>
      <c r="M187">
        <v>0</v>
      </c>
      <c r="N187">
        <v>1</v>
      </c>
      <c r="O187">
        <v>0</v>
      </c>
      <c r="P187" s="1">
        <v>4</v>
      </c>
      <c r="Q187" s="1" t="s">
        <v>2902</v>
      </c>
      <c r="R187" t="s">
        <v>2901</v>
      </c>
      <c r="S187" t="s">
        <v>2901</v>
      </c>
      <c r="T187" t="s">
        <v>2902</v>
      </c>
      <c r="U187" t="s">
        <v>2902</v>
      </c>
      <c r="V187" t="s">
        <v>2902</v>
      </c>
      <c r="W187" t="s">
        <v>2901</v>
      </c>
      <c r="X187" t="s">
        <v>2902</v>
      </c>
      <c r="Y187" t="s">
        <v>2901</v>
      </c>
    </row>
    <row r="188" spans="1:25" ht="13.2" x14ac:dyDescent="0.25">
      <c r="A188" t="s">
        <v>1588</v>
      </c>
      <c r="B188" s="1" t="s">
        <v>0</v>
      </c>
      <c r="C188" s="1" t="s">
        <v>66</v>
      </c>
      <c r="D188" s="1" t="s">
        <v>49</v>
      </c>
      <c r="E188" s="1">
        <v>1</v>
      </c>
      <c r="F188" s="1" t="s">
        <v>131</v>
      </c>
      <c r="G188" s="1" t="s">
        <v>4</v>
      </c>
      <c r="H188" s="1" t="s">
        <v>5</v>
      </c>
      <c r="I188" s="1" t="s">
        <v>58</v>
      </c>
      <c r="J188" s="1" t="s">
        <v>56</v>
      </c>
      <c r="K188">
        <v>1</v>
      </c>
      <c r="L188">
        <v>0</v>
      </c>
      <c r="M188">
        <v>0</v>
      </c>
      <c r="N188">
        <v>1</v>
      </c>
      <c r="O188">
        <v>0</v>
      </c>
      <c r="P188" s="1">
        <v>3</v>
      </c>
      <c r="Q188" t="s">
        <v>2902</v>
      </c>
      <c r="R188" t="s">
        <v>2901</v>
      </c>
      <c r="S188" t="s">
        <v>2901</v>
      </c>
      <c r="T188" t="s">
        <v>2903</v>
      </c>
      <c r="U188" t="s">
        <v>2905</v>
      </c>
      <c r="V188" t="s">
        <v>2905</v>
      </c>
      <c r="W188" t="s">
        <v>2904</v>
      </c>
      <c r="X188" t="s">
        <v>2902</v>
      </c>
      <c r="Y188" t="s">
        <v>2903</v>
      </c>
    </row>
    <row r="189" spans="1:25" ht="13.2" x14ac:dyDescent="0.25">
      <c r="A189" t="s">
        <v>2328</v>
      </c>
      <c r="B189" s="1" t="s">
        <v>0</v>
      </c>
      <c r="C189" s="1" t="s">
        <v>117</v>
      </c>
      <c r="D189" s="1" t="s">
        <v>49</v>
      </c>
      <c r="E189" s="1">
        <v>1</v>
      </c>
      <c r="F189" s="1" t="s">
        <v>46</v>
      </c>
      <c r="G189" s="1" t="s">
        <v>4</v>
      </c>
      <c r="H189" s="1" t="s">
        <v>5</v>
      </c>
      <c r="I189" s="1" t="s">
        <v>58</v>
      </c>
      <c r="J189" s="1" t="s">
        <v>36</v>
      </c>
      <c r="K189">
        <v>1</v>
      </c>
      <c r="L189">
        <v>1</v>
      </c>
      <c r="M189">
        <v>1</v>
      </c>
      <c r="N189">
        <v>1</v>
      </c>
      <c r="O189">
        <v>0</v>
      </c>
      <c r="P189" s="1">
        <v>4</v>
      </c>
      <c r="Q189" t="s">
        <v>2901</v>
      </c>
      <c r="R189" t="s">
        <v>2903</v>
      </c>
      <c r="S189" t="s">
        <v>2903</v>
      </c>
      <c r="T189" t="s">
        <v>2903</v>
      </c>
      <c r="U189" t="s">
        <v>2903</v>
      </c>
      <c r="V189" t="s">
        <v>2903</v>
      </c>
      <c r="W189" t="s">
        <v>2903</v>
      </c>
      <c r="X189" t="s">
        <v>2903</v>
      </c>
      <c r="Y189" t="s">
        <v>2903</v>
      </c>
    </row>
    <row r="190" spans="1:25" ht="13.2" x14ac:dyDescent="0.25">
      <c r="A190" t="s">
        <v>1557</v>
      </c>
      <c r="B190" s="1" t="s">
        <v>26</v>
      </c>
      <c r="C190" s="1" t="s">
        <v>11</v>
      </c>
      <c r="D190" s="1" t="s">
        <v>53</v>
      </c>
      <c r="E190" s="1">
        <v>3</v>
      </c>
      <c r="F190" s="1" t="s">
        <v>2400</v>
      </c>
      <c r="G190" s="1" t="s">
        <v>4</v>
      </c>
      <c r="H190" s="1" t="s">
        <v>5</v>
      </c>
      <c r="I190" s="1" t="s">
        <v>14</v>
      </c>
      <c r="J190" s="1" t="s">
        <v>80</v>
      </c>
      <c r="K190">
        <v>0</v>
      </c>
      <c r="L190">
        <v>1</v>
      </c>
      <c r="M190">
        <v>0</v>
      </c>
      <c r="N190">
        <v>0</v>
      </c>
      <c r="O190">
        <v>0</v>
      </c>
      <c r="P190" s="1">
        <v>4</v>
      </c>
      <c r="Q190" t="s">
        <v>2901</v>
      </c>
      <c r="R190" t="s">
        <v>2901</v>
      </c>
      <c r="S190" t="s">
        <v>2901</v>
      </c>
      <c r="T190" t="s">
        <v>2901</v>
      </c>
      <c r="U190" t="s">
        <v>2901</v>
      </c>
      <c r="V190" t="s">
        <v>2901</v>
      </c>
      <c r="W190" t="s">
        <v>2901</v>
      </c>
      <c r="X190" t="s">
        <v>2901</v>
      </c>
      <c r="Y190" t="s">
        <v>2901</v>
      </c>
    </row>
    <row r="191" spans="1:25" ht="13.2" x14ac:dyDescent="0.25">
      <c r="A191" t="s">
        <v>1650</v>
      </c>
      <c r="B191" s="1" t="s">
        <v>0</v>
      </c>
      <c r="C191" s="1" t="s">
        <v>111</v>
      </c>
      <c r="D191" s="1" t="s">
        <v>53</v>
      </c>
      <c r="E191" s="1">
        <v>3</v>
      </c>
      <c r="F191" s="1" t="s">
        <v>131</v>
      </c>
      <c r="G191" s="1" t="s">
        <v>4</v>
      </c>
      <c r="H191" s="1" t="s">
        <v>5</v>
      </c>
      <c r="I191" s="1" t="s">
        <v>7</v>
      </c>
      <c r="J191" s="1" t="s">
        <v>77</v>
      </c>
      <c r="K191">
        <v>0</v>
      </c>
      <c r="L191">
        <v>1</v>
      </c>
      <c r="M191">
        <v>0</v>
      </c>
      <c r="N191">
        <v>1</v>
      </c>
      <c r="O191">
        <v>0</v>
      </c>
      <c r="P191" s="1">
        <v>4</v>
      </c>
      <c r="Q191" t="s">
        <v>2901</v>
      </c>
      <c r="R191" t="s">
        <v>2905</v>
      </c>
      <c r="S191" t="s">
        <v>2905</v>
      </c>
      <c r="T191" t="s">
        <v>2902</v>
      </c>
      <c r="U191" t="s">
        <v>2902</v>
      </c>
      <c r="V191" t="s">
        <v>2905</v>
      </c>
      <c r="W191" t="s">
        <v>2905</v>
      </c>
      <c r="X191" t="s">
        <v>2902</v>
      </c>
      <c r="Y191" t="s">
        <v>2903</v>
      </c>
    </row>
    <row r="192" spans="1:25" ht="13.2" x14ac:dyDescent="0.25">
      <c r="A192" t="s">
        <v>1702</v>
      </c>
      <c r="B192" s="1" t="s">
        <v>26</v>
      </c>
      <c r="C192" s="1" t="s">
        <v>66</v>
      </c>
      <c r="D192" s="1" t="s">
        <v>2</v>
      </c>
      <c r="E192" s="1">
        <v>4</v>
      </c>
      <c r="F192" s="1" t="s">
        <v>2400</v>
      </c>
      <c r="G192" s="1" t="s">
        <v>86</v>
      </c>
      <c r="H192" s="1" t="s">
        <v>23</v>
      </c>
      <c r="I192" s="1" t="s">
        <v>7</v>
      </c>
      <c r="J192" s="1" t="s">
        <v>109</v>
      </c>
      <c r="K192">
        <v>1</v>
      </c>
      <c r="L192">
        <v>1</v>
      </c>
      <c r="M192">
        <v>1</v>
      </c>
      <c r="N192">
        <v>0</v>
      </c>
      <c r="O192">
        <v>0</v>
      </c>
      <c r="P192" s="1">
        <v>3</v>
      </c>
      <c r="Q192" t="s">
        <v>2902</v>
      </c>
      <c r="R192" t="s">
        <v>2902</v>
      </c>
      <c r="S192" t="s">
        <v>2902</v>
      </c>
      <c r="T192" t="s">
        <v>2902</v>
      </c>
      <c r="U192" t="s">
        <v>2905</v>
      </c>
      <c r="V192" t="s">
        <v>2905</v>
      </c>
      <c r="W192" t="s">
        <v>2905</v>
      </c>
      <c r="X192" t="s">
        <v>2901</v>
      </c>
      <c r="Y192" t="s">
        <v>2902</v>
      </c>
    </row>
    <row r="193" spans="1:25" ht="13.2" x14ac:dyDescent="0.25">
      <c r="A193" t="s">
        <v>2099</v>
      </c>
      <c r="B193" s="1" t="s">
        <v>26</v>
      </c>
      <c r="C193" s="1" t="s">
        <v>66</v>
      </c>
      <c r="D193" s="1" t="s">
        <v>53</v>
      </c>
      <c r="E193" s="1">
        <v>3</v>
      </c>
      <c r="F193" s="1" t="s">
        <v>43</v>
      </c>
      <c r="G193" s="1" t="s">
        <v>4</v>
      </c>
      <c r="H193" s="1" t="s">
        <v>5</v>
      </c>
      <c r="I193" s="1" t="s">
        <v>7</v>
      </c>
      <c r="J193" s="1" t="s">
        <v>112</v>
      </c>
      <c r="K193">
        <v>1</v>
      </c>
      <c r="L193">
        <v>0</v>
      </c>
      <c r="M193">
        <v>1</v>
      </c>
      <c r="N193">
        <v>0</v>
      </c>
      <c r="O193">
        <v>0</v>
      </c>
      <c r="P193" s="1">
        <v>3</v>
      </c>
      <c r="Q193" s="1" t="s">
        <v>2902</v>
      </c>
      <c r="R193" t="s">
        <v>2905</v>
      </c>
      <c r="S193" t="s">
        <v>2902</v>
      </c>
      <c r="T193" t="s">
        <v>2901</v>
      </c>
      <c r="U193" t="s">
        <v>2902</v>
      </c>
      <c r="V193" t="s">
        <v>2902</v>
      </c>
      <c r="W193" t="s">
        <v>2905</v>
      </c>
      <c r="X193" t="s">
        <v>2902</v>
      </c>
      <c r="Y193" t="s">
        <v>2902</v>
      </c>
    </row>
    <row r="194" spans="1:25" ht="13.2" x14ac:dyDescent="0.25">
      <c r="A194" t="s">
        <v>1739</v>
      </c>
      <c r="B194" s="1" t="s">
        <v>0</v>
      </c>
      <c r="C194" s="1" t="s">
        <v>66</v>
      </c>
      <c r="D194" s="1" t="s">
        <v>12</v>
      </c>
      <c r="E194" s="1">
        <v>2</v>
      </c>
      <c r="F194" s="1" t="s">
        <v>2853</v>
      </c>
      <c r="G194" s="1" t="s">
        <v>86</v>
      </c>
      <c r="H194" s="1" t="s">
        <v>5</v>
      </c>
      <c r="I194" s="1" t="s">
        <v>18</v>
      </c>
      <c r="J194" s="1" t="s">
        <v>36</v>
      </c>
      <c r="K194">
        <v>1</v>
      </c>
      <c r="L194">
        <v>1</v>
      </c>
      <c r="M194">
        <v>1</v>
      </c>
      <c r="N194">
        <v>1</v>
      </c>
      <c r="O194">
        <v>0</v>
      </c>
      <c r="P194" s="1">
        <v>4</v>
      </c>
      <c r="Q194" s="1" t="s">
        <v>2902</v>
      </c>
      <c r="R194" t="s">
        <v>2902</v>
      </c>
      <c r="S194" t="s">
        <v>2902</v>
      </c>
      <c r="T194" t="s">
        <v>2905</v>
      </c>
      <c r="U194" t="s">
        <v>2901</v>
      </c>
      <c r="V194" t="s">
        <v>2901</v>
      </c>
      <c r="W194" t="s">
        <v>2902</v>
      </c>
      <c r="X194" t="s">
        <v>2901</v>
      </c>
      <c r="Y194" t="s">
        <v>2905</v>
      </c>
    </row>
    <row r="195" spans="1:25" ht="13.2" x14ac:dyDescent="0.25">
      <c r="A195" t="s">
        <v>2165</v>
      </c>
      <c r="B195" s="1" t="s">
        <v>0</v>
      </c>
      <c r="C195" s="1" t="s">
        <v>99</v>
      </c>
      <c r="D195" s="1" t="s">
        <v>53</v>
      </c>
      <c r="E195" s="1">
        <v>3</v>
      </c>
      <c r="F195" s="1" t="s">
        <v>2400</v>
      </c>
      <c r="G195" s="1" t="s">
        <v>4</v>
      </c>
      <c r="H195" s="1" t="s">
        <v>55</v>
      </c>
      <c r="I195" s="1" t="s">
        <v>7</v>
      </c>
      <c r="J195" s="1" t="s">
        <v>31</v>
      </c>
      <c r="K195">
        <v>1</v>
      </c>
      <c r="L195">
        <v>1</v>
      </c>
      <c r="M195">
        <v>0</v>
      </c>
      <c r="N195">
        <v>0</v>
      </c>
      <c r="O195">
        <v>0</v>
      </c>
      <c r="P195" s="1">
        <v>4</v>
      </c>
      <c r="Q195" s="1" t="s">
        <v>2903</v>
      </c>
      <c r="R195" t="s">
        <v>2905</v>
      </c>
      <c r="S195" t="s">
        <v>2901</v>
      </c>
      <c r="T195" t="s">
        <v>2903</v>
      </c>
      <c r="U195" t="s">
        <v>2905</v>
      </c>
      <c r="V195" t="s">
        <v>2901</v>
      </c>
      <c r="W195" t="s">
        <v>2905</v>
      </c>
      <c r="X195" t="s">
        <v>2902</v>
      </c>
      <c r="Y195" t="s">
        <v>2903</v>
      </c>
    </row>
    <row r="196" spans="1:25" ht="13.2" x14ac:dyDescent="0.25">
      <c r="A196" t="s">
        <v>2303</v>
      </c>
      <c r="B196" s="1" t="s">
        <v>0</v>
      </c>
      <c r="C196" s="1" t="s">
        <v>99</v>
      </c>
      <c r="D196" s="1" t="s">
        <v>49</v>
      </c>
      <c r="E196" s="1">
        <v>1</v>
      </c>
      <c r="F196" s="1" t="s">
        <v>3</v>
      </c>
      <c r="G196" s="1" t="s">
        <v>4</v>
      </c>
      <c r="H196" s="1" t="s">
        <v>5</v>
      </c>
      <c r="I196" s="1" t="s">
        <v>7</v>
      </c>
      <c r="J196" s="1" t="s">
        <v>8</v>
      </c>
      <c r="K196">
        <v>1</v>
      </c>
      <c r="L196">
        <v>0</v>
      </c>
      <c r="M196">
        <v>0</v>
      </c>
      <c r="N196">
        <v>0</v>
      </c>
      <c r="O196">
        <v>0</v>
      </c>
      <c r="P196" s="1">
        <v>5</v>
      </c>
      <c r="Q196" t="s">
        <v>2902</v>
      </c>
      <c r="R196" t="s">
        <v>2901</v>
      </c>
      <c r="S196" t="s">
        <v>2902</v>
      </c>
      <c r="T196" t="s">
        <v>2903</v>
      </c>
      <c r="U196" t="s">
        <v>2905</v>
      </c>
      <c r="V196" t="s">
        <v>2902</v>
      </c>
      <c r="W196" t="s">
        <v>2905</v>
      </c>
      <c r="X196" t="s">
        <v>2902</v>
      </c>
      <c r="Y196" t="s">
        <v>2903</v>
      </c>
    </row>
    <row r="197" spans="1:25" ht="13.2" x14ac:dyDescent="0.25">
      <c r="A197" t="s">
        <v>1857</v>
      </c>
      <c r="B197" s="1" t="s">
        <v>0</v>
      </c>
      <c r="C197" s="1" t="s">
        <v>1</v>
      </c>
      <c r="D197" s="1" t="s">
        <v>2</v>
      </c>
      <c r="E197" s="1">
        <v>4</v>
      </c>
      <c r="F197" s="1" t="s">
        <v>83</v>
      </c>
      <c r="G197" s="1" t="s">
        <v>4</v>
      </c>
      <c r="H197" s="1" t="s">
        <v>5</v>
      </c>
      <c r="I197" s="1" t="s">
        <v>7</v>
      </c>
      <c r="J197" s="1" t="s">
        <v>31</v>
      </c>
      <c r="K197">
        <v>1</v>
      </c>
      <c r="L197">
        <v>1</v>
      </c>
      <c r="M197">
        <v>0</v>
      </c>
      <c r="N197">
        <v>0</v>
      </c>
      <c r="O197">
        <v>0</v>
      </c>
      <c r="P197" s="1">
        <v>2</v>
      </c>
      <c r="Q197" t="s">
        <v>2902</v>
      </c>
      <c r="R197" t="s">
        <v>2905</v>
      </c>
      <c r="S197" t="s">
        <v>2905</v>
      </c>
      <c r="T197" t="s">
        <v>2902</v>
      </c>
      <c r="U197" t="s">
        <v>2902</v>
      </c>
      <c r="V197" t="s">
        <v>2905</v>
      </c>
      <c r="W197" t="s">
        <v>2905</v>
      </c>
      <c r="X197" t="s">
        <v>2905</v>
      </c>
      <c r="Y197" t="s">
        <v>2901</v>
      </c>
    </row>
    <row r="198" spans="1:25" ht="13.2" x14ac:dyDescent="0.25">
      <c r="A198" t="s">
        <v>1964</v>
      </c>
      <c r="B198" s="1" t="s">
        <v>0</v>
      </c>
      <c r="C198" s="1" t="s">
        <v>2397</v>
      </c>
      <c r="D198" s="1" t="s">
        <v>2</v>
      </c>
      <c r="E198" s="1">
        <v>4</v>
      </c>
      <c r="F198" s="1" t="s">
        <v>54</v>
      </c>
      <c r="G198" s="1" t="s">
        <v>86</v>
      </c>
      <c r="H198" s="1" t="s">
        <v>23</v>
      </c>
      <c r="I198" s="1" t="s">
        <v>58</v>
      </c>
      <c r="J198" s="1" t="s">
        <v>36</v>
      </c>
      <c r="K198">
        <v>1</v>
      </c>
      <c r="L198">
        <v>1</v>
      </c>
      <c r="M198">
        <v>1</v>
      </c>
      <c r="N198">
        <v>1</v>
      </c>
      <c r="O198">
        <v>0</v>
      </c>
      <c r="P198" s="1">
        <v>5</v>
      </c>
      <c r="Q198" t="s">
        <v>2901</v>
      </c>
      <c r="R198" t="s">
        <v>2901</v>
      </c>
      <c r="S198" t="s">
        <v>2901</v>
      </c>
      <c r="T198" t="s">
        <v>2901</v>
      </c>
      <c r="U198" t="s">
        <v>2901</v>
      </c>
      <c r="V198" t="s">
        <v>2901</v>
      </c>
      <c r="W198" t="s">
        <v>2901</v>
      </c>
      <c r="X198" t="s">
        <v>2901</v>
      </c>
      <c r="Y198" t="s">
        <v>2901</v>
      </c>
    </row>
    <row r="199" spans="1:25" ht="13.2" x14ac:dyDescent="0.25">
      <c r="A199" t="s">
        <v>2353</v>
      </c>
      <c r="B199" s="1" t="s">
        <v>0</v>
      </c>
      <c r="C199" s="1" t="s">
        <v>111</v>
      </c>
      <c r="D199" s="1" t="s">
        <v>12</v>
      </c>
      <c r="E199" s="1">
        <v>2</v>
      </c>
      <c r="F199" s="1" t="s">
        <v>2853</v>
      </c>
      <c r="G199" s="1" t="s">
        <v>86</v>
      </c>
      <c r="H199" s="1" t="s">
        <v>5</v>
      </c>
      <c r="I199" s="1" t="s">
        <v>18</v>
      </c>
      <c r="J199" s="1" t="s">
        <v>36</v>
      </c>
      <c r="K199">
        <v>1</v>
      </c>
      <c r="L199">
        <v>1</v>
      </c>
      <c r="M199">
        <v>1</v>
      </c>
      <c r="N199">
        <v>1</v>
      </c>
      <c r="O199">
        <v>0</v>
      </c>
      <c r="P199" s="1">
        <v>4</v>
      </c>
      <c r="Q199" t="s">
        <v>2903</v>
      </c>
      <c r="R199" t="s">
        <v>2903</v>
      </c>
      <c r="S199" t="s">
        <v>2903</v>
      </c>
      <c r="T199" t="s">
        <v>2902</v>
      </c>
      <c r="U199" t="s">
        <v>2903</v>
      </c>
      <c r="V199" t="s">
        <v>2901</v>
      </c>
      <c r="W199" t="s">
        <v>2901</v>
      </c>
      <c r="X199" t="s">
        <v>2902</v>
      </c>
      <c r="Y199" t="s">
        <v>2902</v>
      </c>
    </row>
    <row r="200" spans="1:25" ht="13.2" x14ac:dyDescent="0.25">
      <c r="A200" t="s">
        <v>2356</v>
      </c>
      <c r="B200" s="1" t="s">
        <v>0</v>
      </c>
      <c r="C200" s="1" t="s">
        <v>98</v>
      </c>
      <c r="D200" s="1" t="s">
        <v>2</v>
      </c>
      <c r="E200" s="1">
        <v>4</v>
      </c>
      <c r="F200" s="1" t="s">
        <v>2401</v>
      </c>
      <c r="G200" s="1" t="s">
        <v>4</v>
      </c>
      <c r="H200" s="1" t="s">
        <v>23</v>
      </c>
      <c r="I200" s="1" t="s">
        <v>18</v>
      </c>
      <c r="J200" s="1" t="s">
        <v>36</v>
      </c>
      <c r="K200">
        <v>1</v>
      </c>
      <c r="L200">
        <v>1</v>
      </c>
      <c r="M200">
        <v>1</v>
      </c>
      <c r="N200">
        <v>1</v>
      </c>
      <c r="O200">
        <v>0</v>
      </c>
      <c r="P200" s="1">
        <v>4</v>
      </c>
      <c r="Q200" t="s">
        <v>2902</v>
      </c>
      <c r="R200" t="s">
        <v>2902</v>
      </c>
      <c r="S200" t="s">
        <v>2902</v>
      </c>
      <c r="T200" t="s">
        <v>2902</v>
      </c>
      <c r="U200" t="s">
        <v>2902</v>
      </c>
      <c r="V200" t="s">
        <v>2901</v>
      </c>
      <c r="W200" t="s">
        <v>2901</v>
      </c>
      <c r="X200" t="s">
        <v>2901</v>
      </c>
      <c r="Y200" t="s">
        <v>2901</v>
      </c>
    </row>
    <row r="201" spans="1:25" ht="13.2" x14ac:dyDescent="0.25">
      <c r="A201" t="s">
        <v>1310</v>
      </c>
      <c r="B201" s="1" t="s">
        <v>0</v>
      </c>
      <c r="C201" s="1" t="s">
        <v>11</v>
      </c>
      <c r="D201" s="1" t="s">
        <v>2</v>
      </c>
      <c r="E201" s="1">
        <v>4</v>
      </c>
      <c r="F201" s="1" t="s">
        <v>2400</v>
      </c>
      <c r="G201" s="1" t="s">
        <v>4</v>
      </c>
      <c r="H201" s="1" t="s">
        <v>5</v>
      </c>
      <c r="I201" s="1" t="s">
        <v>58</v>
      </c>
      <c r="J201" s="1" t="s">
        <v>15</v>
      </c>
      <c r="K201">
        <v>1</v>
      </c>
      <c r="L201">
        <v>1</v>
      </c>
      <c r="M201">
        <v>0</v>
      </c>
      <c r="N201">
        <v>1</v>
      </c>
      <c r="O201">
        <v>0</v>
      </c>
      <c r="P201" s="1">
        <v>4</v>
      </c>
      <c r="Q201" t="s">
        <v>2902</v>
      </c>
      <c r="R201" t="s">
        <v>2901</v>
      </c>
      <c r="S201" t="s">
        <v>2902</v>
      </c>
      <c r="T201" t="s">
        <v>2902</v>
      </c>
      <c r="U201" t="s">
        <v>2902</v>
      </c>
      <c r="V201" t="s">
        <v>2903</v>
      </c>
      <c r="W201" t="s">
        <v>2901</v>
      </c>
      <c r="X201" t="s">
        <v>2903</v>
      </c>
      <c r="Y201" t="s">
        <v>2903</v>
      </c>
    </row>
    <row r="202" spans="1:25" ht="13.2" x14ac:dyDescent="0.25">
      <c r="A202" t="s">
        <v>2327</v>
      </c>
      <c r="B202" s="1" t="s">
        <v>0</v>
      </c>
      <c r="C202" s="1" t="s">
        <v>66</v>
      </c>
      <c r="D202" s="1" t="s">
        <v>53</v>
      </c>
      <c r="E202" s="1">
        <v>3</v>
      </c>
      <c r="F202" s="5" t="s">
        <v>2399</v>
      </c>
      <c r="G202" s="1" t="s">
        <v>4</v>
      </c>
      <c r="H202" s="1" t="s">
        <v>5</v>
      </c>
      <c r="I202" s="1" t="s">
        <v>58</v>
      </c>
      <c r="J202" s="1" t="s">
        <v>36</v>
      </c>
      <c r="K202">
        <v>1</v>
      </c>
      <c r="L202">
        <v>1</v>
      </c>
      <c r="M202">
        <v>1</v>
      </c>
      <c r="N202">
        <v>1</v>
      </c>
      <c r="O202">
        <v>0</v>
      </c>
      <c r="P202" s="1">
        <v>5</v>
      </c>
      <c r="Q202" t="s">
        <v>2902</v>
      </c>
      <c r="R202" t="s">
        <v>2903</v>
      </c>
      <c r="S202" t="s">
        <v>2903</v>
      </c>
      <c r="T202" t="s">
        <v>2903</v>
      </c>
      <c r="U202" t="s">
        <v>2903</v>
      </c>
      <c r="V202" t="s">
        <v>2902</v>
      </c>
      <c r="W202" t="s">
        <v>2903</v>
      </c>
      <c r="X202" t="s">
        <v>2903</v>
      </c>
      <c r="Y202" t="s">
        <v>2903</v>
      </c>
    </row>
    <row r="203" spans="1:25" ht="13.2" x14ac:dyDescent="0.25">
      <c r="A203" t="s">
        <v>1512</v>
      </c>
      <c r="B203" s="1" t="s">
        <v>0</v>
      </c>
      <c r="C203" s="1" t="s">
        <v>48</v>
      </c>
      <c r="D203" s="1" t="s">
        <v>49</v>
      </c>
      <c r="E203" s="1">
        <v>1</v>
      </c>
      <c r="F203" s="5" t="s">
        <v>2386</v>
      </c>
      <c r="G203" s="1" t="s">
        <v>22</v>
      </c>
      <c r="H203" s="1" t="s">
        <v>34</v>
      </c>
      <c r="I203" s="1" t="s">
        <v>14</v>
      </c>
      <c r="J203" s="1" t="s">
        <v>15</v>
      </c>
      <c r="K203">
        <v>1</v>
      </c>
      <c r="L203">
        <v>1</v>
      </c>
      <c r="M203">
        <v>0</v>
      </c>
      <c r="N203">
        <v>1</v>
      </c>
      <c r="O203">
        <v>0</v>
      </c>
      <c r="P203" s="1">
        <v>5</v>
      </c>
      <c r="Q203" t="s">
        <v>2901</v>
      </c>
      <c r="R203" t="s">
        <v>2902</v>
      </c>
      <c r="S203" t="s">
        <v>2902</v>
      </c>
      <c r="T203" t="s">
        <v>2902</v>
      </c>
      <c r="U203" t="s">
        <v>2901</v>
      </c>
      <c r="V203" t="s">
        <v>2902</v>
      </c>
      <c r="W203" t="s">
        <v>2902</v>
      </c>
      <c r="X203" t="s">
        <v>2902</v>
      </c>
      <c r="Y203" t="s">
        <v>2901</v>
      </c>
    </row>
    <row r="204" spans="1:25" ht="13.2" x14ac:dyDescent="0.25">
      <c r="A204" t="s">
        <v>2280</v>
      </c>
      <c r="B204" s="1" t="s">
        <v>0</v>
      </c>
      <c r="C204" s="1" t="s">
        <v>11</v>
      </c>
      <c r="D204" s="1" t="s">
        <v>49</v>
      </c>
      <c r="E204" s="1">
        <v>1</v>
      </c>
      <c r="F204" s="1" t="s">
        <v>2400</v>
      </c>
      <c r="G204" s="1" t="s">
        <v>4</v>
      </c>
      <c r="H204" s="1" t="s">
        <v>5</v>
      </c>
      <c r="I204" s="1" t="s">
        <v>58</v>
      </c>
      <c r="J204" s="1" t="s">
        <v>8</v>
      </c>
      <c r="K204">
        <v>1</v>
      </c>
      <c r="L204">
        <v>0</v>
      </c>
      <c r="M204">
        <v>0</v>
      </c>
      <c r="N204">
        <v>0</v>
      </c>
      <c r="O204">
        <v>0</v>
      </c>
      <c r="P204" s="1">
        <v>5</v>
      </c>
      <c r="Q204" t="s">
        <v>2904</v>
      </c>
      <c r="R204" t="s">
        <v>2904</v>
      </c>
      <c r="S204" t="s">
        <v>2904</v>
      </c>
      <c r="T204" t="s">
        <v>2904</v>
      </c>
      <c r="U204" t="s">
        <v>2904</v>
      </c>
      <c r="V204" t="s">
        <v>2904</v>
      </c>
      <c r="W204" t="s">
        <v>2904</v>
      </c>
      <c r="X204" t="s">
        <v>2904</v>
      </c>
      <c r="Y204" t="s">
        <v>2904</v>
      </c>
    </row>
    <row r="205" spans="1:25" ht="13.2" x14ac:dyDescent="0.25">
      <c r="A205" t="s">
        <v>1634</v>
      </c>
      <c r="B205" s="1" t="s">
        <v>0</v>
      </c>
      <c r="C205" s="1" t="s">
        <v>33</v>
      </c>
      <c r="D205" s="1" t="s">
        <v>2</v>
      </c>
      <c r="E205" s="1">
        <v>4</v>
      </c>
      <c r="F205" s="1" t="s">
        <v>2401</v>
      </c>
      <c r="G205" s="1" t="s">
        <v>4</v>
      </c>
      <c r="H205" s="1" t="s">
        <v>5</v>
      </c>
      <c r="I205" s="1" t="s">
        <v>7</v>
      </c>
      <c r="J205" s="1" t="s">
        <v>56</v>
      </c>
      <c r="K205">
        <v>1</v>
      </c>
      <c r="L205">
        <v>0</v>
      </c>
      <c r="M205">
        <v>0</v>
      </c>
      <c r="N205">
        <v>1</v>
      </c>
      <c r="O205">
        <v>0</v>
      </c>
      <c r="P205" s="1">
        <v>2</v>
      </c>
      <c r="Q205" t="s">
        <v>2903</v>
      </c>
      <c r="R205" t="s">
        <v>2903</v>
      </c>
      <c r="S205" t="s">
        <v>2903</v>
      </c>
      <c r="T205" t="s">
        <v>2903</v>
      </c>
      <c r="U205" t="s">
        <v>2901</v>
      </c>
      <c r="V205" t="s">
        <v>2902</v>
      </c>
      <c r="W205" t="s">
        <v>2901</v>
      </c>
      <c r="X205" t="s">
        <v>2903</v>
      </c>
      <c r="Y205" t="s">
        <v>2903</v>
      </c>
    </row>
    <row r="206" spans="1:25" ht="13.2" x14ac:dyDescent="0.25">
      <c r="A206" t="s">
        <v>1761</v>
      </c>
      <c r="B206" s="1" t="s">
        <v>0</v>
      </c>
      <c r="C206" s="1" t="s">
        <v>79</v>
      </c>
      <c r="D206" s="1" t="s">
        <v>2</v>
      </c>
      <c r="E206" s="1">
        <v>4</v>
      </c>
      <c r="F206" s="1" t="s">
        <v>2852</v>
      </c>
      <c r="G206" s="1" t="s">
        <v>4</v>
      </c>
      <c r="H206" s="1" t="s">
        <v>5</v>
      </c>
      <c r="I206" s="1" t="s">
        <v>7</v>
      </c>
      <c r="J206" s="1" t="s">
        <v>15</v>
      </c>
      <c r="K206">
        <v>1</v>
      </c>
      <c r="L206">
        <v>1</v>
      </c>
      <c r="M206">
        <v>0</v>
      </c>
      <c r="N206">
        <v>1</v>
      </c>
      <c r="O206">
        <v>0</v>
      </c>
      <c r="P206" s="1">
        <v>3</v>
      </c>
      <c r="Q206" t="s">
        <v>2902</v>
      </c>
      <c r="R206" t="s">
        <v>2905</v>
      </c>
      <c r="S206" t="s">
        <v>2901</v>
      </c>
      <c r="T206" t="s">
        <v>2902</v>
      </c>
      <c r="U206" t="s">
        <v>2903</v>
      </c>
      <c r="V206" t="s">
        <v>2901</v>
      </c>
      <c r="W206" t="s">
        <v>2903</v>
      </c>
      <c r="X206" t="s">
        <v>2903</v>
      </c>
      <c r="Y206" t="s">
        <v>2903</v>
      </c>
    </row>
    <row r="207" spans="1:25" ht="13.2" x14ac:dyDescent="0.25">
      <c r="A207" t="s">
        <v>2032</v>
      </c>
      <c r="B207" s="1" t="s">
        <v>0</v>
      </c>
      <c r="C207" s="1" t="s">
        <v>1</v>
      </c>
      <c r="D207" s="1" t="s">
        <v>49</v>
      </c>
      <c r="E207" s="1">
        <v>1</v>
      </c>
      <c r="F207" s="1" t="s">
        <v>45</v>
      </c>
      <c r="G207" s="1" t="s">
        <v>4</v>
      </c>
      <c r="H207" s="1" t="s">
        <v>5</v>
      </c>
      <c r="I207" s="1" t="s">
        <v>58</v>
      </c>
      <c r="J207" s="1" t="s">
        <v>56</v>
      </c>
      <c r="K207">
        <v>1</v>
      </c>
      <c r="L207">
        <v>0</v>
      </c>
      <c r="M207">
        <v>0</v>
      </c>
      <c r="N207">
        <v>1</v>
      </c>
      <c r="O207">
        <v>0</v>
      </c>
      <c r="P207" s="1">
        <v>4</v>
      </c>
      <c r="Q207" t="s">
        <v>2905</v>
      </c>
      <c r="R207" t="s">
        <v>2905</v>
      </c>
      <c r="S207" t="s">
        <v>2901</v>
      </c>
      <c r="T207" t="s">
        <v>2902</v>
      </c>
      <c r="U207" t="s">
        <v>2901</v>
      </c>
      <c r="V207" t="s">
        <v>2905</v>
      </c>
      <c r="W207" t="s">
        <v>2901</v>
      </c>
      <c r="X207" t="s">
        <v>2901</v>
      </c>
      <c r="Y207" t="s">
        <v>2902</v>
      </c>
    </row>
    <row r="208" spans="1:25" ht="13.2" x14ac:dyDescent="0.25">
      <c r="A208" t="s">
        <v>1509</v>
      </c>
      <c r="B208" s="1" t="s">
        <v>0</v>
      </c>
      <c r="C208" s="1" t="s">
        <v>66</v>
      </c>
      <c r="D208" s="1" t="s">
        <v>49</v>
      </c>
      <c r="E208" s="1">
        <v>1</v>
      </c>
      <c r="F208" s="1" t="s">
        <v>43</v>
      </c>
      <c r="G208" s="1" t="s">
        <v>4</v>
      </c>
      <c r="H208" s="1" t="s">
        <v>5</v>
      </c>
      <c r="I208" s="1" t="s">
        <v>14</v>
      </c>
      <c r="J208" s="1" t="s">
        <v>56</v>
      </c>
      <c r="K208">
        <v>1</v>
      </c>
      <c r="L208">
        <v>0</v>
      </c>
      <c r="M208">
        <v>0</v>
      </c>
      <c r="N208">
        <v>1</v>
      </c>
      <c r="O208">
        <v>0</v>
      </c>
      <c r="P208" s="1">
        <v>4</v>
      </c>
      <c r="Q208" t="s">
        <v>2901</v>
      </c>
      <c r="R208" t="s">
        <v>2902</v>
      </c>
      <c r="S208" t="s">
        <v>2902</v>
      </c>
      <c r="T208" t="s">
        <v>2901</v>
      </c>
      <c r="U208" t="s">
        <v>2901</v>
      </c>
      <c r="V208" t="s">
        <v>2901</v>
      </c>
      <c r="W208" t="s">
        <v>2902</v>
      </c>
      <c r="X208" t="s">
        <v>2902</v>
      </c>
      <c r="Y208" t="s">
        <v>2902</v>
      </c>
    </row>
    <row r="209" spans="1:25" ht="13.2" x14ac:dyDescent="0.25">
      <c r="A209" t="s">
        <v>1583</v>
      </c>
      <c r="B209" s="1" t="s">
        <v>26</v>
      </c>
      <c r="C209" s="1" t="s">
        <v>33</v>
      </c>
      <c r="D209" s="1" t="s">
        <v>53</v>
      </c>
      <c r="E209" s="1">
        <v>3</v>
      </c>
      <c r="F209" s="1" t="s">
        <v>3</v>
      </c>
      <c r="G209" s="1" t="s">
        <v>4</v>
      </c>
      <c r="H209" s="1" t="s">
        <v>5</v>
      </c>
      <c r="I209" s="1" t="s">
        <v>7</v>
      </c>
      <c r="J209" s="1" t="s">
        <v>31</v>
      </c>
      <c r="K209">
        <v>1</v>
      </c>
      <c r="L209">
        <v>1</v>
      </c>
      <c r="M209">
        <v>0</v>
      </c>
      <c r="N209">
        <v>0</v>
      </c>
      <c r="O209">
        <v>0</v>
      </c>
      <c r="P209" s="1">
        <v>2</v>
      </c>
      <c r="Q209" t="s">
        <v>2905</v>
      </c>
      <c r="R209" t="s">
        <v>2902</v>
      </c>
      <c r="S209" t="s">
        <v>2902</v>
      </c>
      <c r="T209" t="s">
        <v>2903</v>
      </c>
      <c r="U209" t="s">
        <v>2904</v>
      </c>
      <c r="V209" t="s">
        <v>2905</v>
      </c>
      <c r="W209" t="s">
        <v>2904</v>
      </c>
      <c r="X209" t="s">
        <v>2901</v>
      </c>
      <c r="Y209" t="s">
        <v>2902</v>
      </c>
    </row>
    <row r="210" spans="1:25" ht="13.2" x14ac:dyDescent="0.25">
      <c r="A210" t="s">
        <v>1391</v>
      </c>
      <c r="B210" s="1" t="s">
        <v>0</v>
      </c>
      <c r="C210" s="1" t="s">
        <v>66</v>
      </c>
      <c r="D210" s="1" t="s">
        <v>2</v>
      </c>
      <c r="E210" s="1">
        <v>4</v>
      </c>
      <c r="F210" s="1" t="s">
        <v>2400</v>
      </c>
      <c r="G210" s="1" t="s">
        <v>4</v>
      </c>
      <c r="H210" s="1" t="s">
        <v>5</v>
      </c>
      <c r="I210" s="1" t="s">
        <v>7</v>
      </c>
      <c r="J210" s="1" t="s">
        <v>31</v>
      </c>
      <c r="K210">
        <v>1</v>
      </c>
      <c r="L210">
        <v>1</v>
      </c>
      <c r="M210">
        <v>0</v>
      </c>
      <c r="N210">
        <v>0</v>
      </c>
      <c r="O210">
        <v>0</v>
      </c>
      <c r="P210" s="1">
        <v>3</v>
      </c>
      <c r="Q210" t="s">
        <v>2902</v>
      </c>
      <c r="R210" t="s">
        <v>2903</v>
      </c>
      <c r="S210" t="s">
        <v>2903</v>
      </c>
      <c r="T210" t="s">
        <v>2902</v>
      </c>
      <c r="U210" t="s">
        <v>2902</v>
      </c>
      <c r="V210" t="s">
        <v>2902</v>
      </c>
      <c r="W210" t="s">
        <v>2902</v>
      </c>
      <c r="X210" t="s">
        <v>2902</v>
      </c>
      <c r="Y210" t="s">
        <v>2902</v>
      </c>
    </row>
    <row r="211" spans="1:25" ht="13.2" x14ac:dyDescent="0.25">
      <c r="A211" t="s">
        <v>1754</v>
      </c>
      <c r="B211" s="1" t="s">
        <v>0</v>
      </c>
      <c r="C211" s="1" t="s">
        <v>21</v>
      </c>
      <c r="D211" s="1" t="s">
        <v>2</v>
      </c>
      <c r="E211" s="1">
        <v>4</v>
      </c>
      <c r="F211" s="1" t="s">
        <v>3</v>
      </c>
      <c r="G211" s="1" t="s">
        <v>4</v>
      </c>
      <c r="H211" s="1" t="s">
        <v>5</v>
      </c>
      <c r="I211" s="1" t="s">
        <v>7</v>
      </c>
      <c r="J211" s="1" t="s">
        <v>15</v>
      </c>
      <c r="K211">
        <v>1</v>
      </c>
      <c r="L211">
        <v>1</v>
      </c>
      <c r="M211">
        <v>0</v>
      </c>
      <c r="N211">
        <v>1</v>
      </c>
      <c r="O211">
        <v>0</v>
      </c>
      <c r="P211" s="1">
        <v>4</v>
      </c>
      <c r="Q211" t="s">
        <v>2902</v>
      </c>
      <c r="R211" t="s">
        <v>2902</v>
      </c>
      <c r="S211" t="s">
        <v>2903</v>
      </c>
      <c r="T211" t="s">
        <v>2903</v>
      </c>
      <c r="U211" t="s">
        <v>2901</v>
      </c>
      <c r="V211" t="s">
        <v>2902</v>
      </c>
      <c r="W211" t="s">
        <v>2901</v>
      </c>
      <c r="X211" t="s">
        <v>2902</v>
      </c>
      <c r="Y211" t="s">
        <v>2903</v>
      </c>
    </row>
    <row r="212" spans="1:25" ht="13.2" x14ac:dyDescent="0.25">
      <c r="A212" t="s">
        <v>1759</v>
      </c>
      <c r="B212" s="1" t="s">
        <v>0</v>
      </c>
      <c r="C212" s="1" t="s">
        <v>78</v>
      </c>
      <c r="D212" s="1" t="s">
        <v>12</v>
      </c>
      <c r="E212" s="1">
        <v>2</v>
      </c>
      <c r="F212" s="5" t="s">
        <v>2399</v>
      </c>
      <c r="G212" s="1" t="s">
        <v>4</v>
      </c>
      <c r="H212" s="1" t="s">
        <v>5</v>
      </c>
      <c r="I212" s="1" t="s">
        <v>58</v>
      </c>
      <c r="J212" s="1" t="s">
        <v>56</v>
      </c>
      <c r="K212">
        <v>1</v>
      </c>
      <c r="L212">
        <v>0</v>
      </c>
      <c r="M212">
        <v>0</v>
      </c>
      <c r="N212">
        <v>1</v>
      </c>
      <c r="O212">
        <v>0</v>
      </c>
      <c r="P212" s="1">
        <v>3</v>
      </c>
      <c r="Q212" t="s">
        <v>2905</v>
      </c>
      <c r="R212" t="s">
        <v>2903</v>
      </c>
      <c r="S212" t="s">
        <v>2903</v>
      </c>
      <c r="T212" t="s">
        <v>2902</v>
      </c>
      <c r="U212" t="s">
        <v>2903</v>
      </c>
      <c r="V212" t="s">
        <v>2901</v>
      </c>
      <c r="W212" t="s">
        <v>2902</v>
      </c>
      <c r="X212" t="s">
        <v>2903</v>
      </c>
      <c r="Y212" t="s">
        <v>2903</v>
      </c>
    </row>
    <row r="213" spans="1:25" ht="13.2" x14ac:dyDescent="0.25">
      <c r="A213" t="s">
        <v>2246</v>
      </c>
      <c r="B213" s="1" t="s">
        <v>0</v>
      </c>
      <c r="C213" s="1" t="s">
        <v>33</v>
      </c>
      <c r="D213" s="1" t="s">
        <v>53</v>
      </c>
      <c r="E213" s="1">
        <v>3</v>
      </c>
      <c r="F213" s="1" t="s">
        <v>54</v>
      </c>
      <c r="G213" s="1" t="s">
        <v>4</v>
      </c>
      <c r="H213" s="1" t="s">
        <v>5</v>
      </c>
      <c r="I213" s="1" t="s">
        <v>7</v>
      </c>
      <c r="J213" s="1" t="s">
        <v>31</v>
      </c>
      <c r="K213">
        <v>1</v>
      </c>
      <c r="L213">
        <v>1</v>
      </c>
      <c r="M213">
        <v>0</v>
      </c>
      <c r="N213">
        <v>0</v>
      </c>
      <c r="O213">
        <v>0</v>
      </c>
      <c r="P213" s="1">
        <v>4</v>
      </c>
      <c r="Q213" t="s">
        <v>2902</v>
      </c>
      <c r="R213" t="s">
        <v>2905</v>
      </c>
      <c r="S213" t="s">
        <v>2901</v>
      </c>
      <c r="T213" t="s">
        <v>2901</v>
      </c>
      <c r="U213" t="s">
        <v>2902</v>
      </c>
      <c r="V213" t="s">
        <v>2905</v>
      </c>
      <c r="W213" t="s">
        <v>2901</v>
      </c>
      <c r="X213" t="s">
        <v>2902</v>
      </c>
      <c r="Y213" t="s">
        <v>2901</v>
      </c>
    </row>
    <row r="214" spans="1:25" ht="13.2" x14ac:dyDescent="0.25">
      <c r="A214" t="s">
        <v>1762</v>
      </c>
      <c r="B214" s="1" t="s">
        <v>0</v>
      </c>
      <c r="C214" s="1" t="s">
        <v>2397</v>
      </c>
      <c r="D214" s="1" t="s">
        <v>53</v>
      </c>
      <c r="E214" s="1">
        <v>3</v>
      </c>
      <c r="F214" s="1" t="s">
        <v>43</v>
      </c>
      <c r="G214" s="1" t="s">
        <v>86</v>
      </c>
      <c r="H214" s="1" t="s">
        <v>5</v>
      </c>
      <c r="I214" s="1" t="s">
        <v>18</v>
      </c>
      <c r="J214" s="1" t="s">
        <v>15</v>
      </c>
      <c r="K214">
        <v>1</v>
      </c>
      <c r="L214">
        <v>1</v>
      </c>
      <c r="M214">
        <v>0</v>
      </c>
      <c r="N214">
        <v>1</v>
      </c>
      <c r="O214">
        <v>0</v>
      </c>
      <c r="P214" s="1">
        <v>3</v>
      </c>
      <c r="Q214" t="s">
        <v>2901</v>
      </c>
      <c r="R214" t="s">
        <v>2901</v>
      </c>
      <c r="S214" t="s">
        <v>2901</v>
      </c>
      <c r="T214" t="s">
        <v>2902</v>
      </c>
      <c r="U214" t="s">
        <v>2903</v>
      </c>
      <c r="V214" t="s">
        <v>2903</v>
      </c>
      <c r="W214" t="s">
        <v>2903</v>
      </c>
      <c r="X214" t="s">
        <v>2902</v>
      </c>
      <c r="Y214" t="s">
        <v>2903</v>
      </c>
    </row>
    <row r="215" spans="1:25" ht="13.2" x14ac:dyDescent="0.25">
      <c r="A215" t="s">
        <v>2089</v>
      </c>
      <c r="B215" s="1" t="s">
        <v>0</v>
      </c>
      <c r="C215" s="1" t="s">
        <v>2397</v>
      </c>
      <c r="D215" s="1" t="s">
        <v>53</v>
      </c>
      <c r="E215" s="1">
        <v>3</v>
      </c>
      <c r="F215" s="1" t="s">
        <v>43</v>
      </c>
      <c r="G215" s="1" t="s">
        <v>63</v>
      </c>
      <c r="H215" s="1" t="s">
        <v>23</v>
      </c>
      <c r="I215" s="1" t="s">
        <v>58</v>
      </c>
      <c r="J215" s="1" t="s">
        <v>56</v>
      </c>
      <c r="K215">
        <v>1</v>
      </c>
      <c r="L215">
        <v>0</v>
      </c>
      <c r="M215">
        <v>0</v>
      </c>
      <c r="N215">
        <v>1</v>
      </c>
      <c r="O215">
        <v>0</v>
      </c>
      <c r="P215" s="1">
        <v>4</v>
      </c>
      <c r="Q215" t="s">
        <v>2902</v>
      </c>
      <c r="R215" t="s">
        <v>2901</v>
      </c>
      <c r="S215" t="s">
        <v>2901</v>
      </c>
      <c r="T215" t="s">
        <v>2901</v>
      </c>
      <c r="U215" t="s">
        <v>2903</v>
      </c>
      <c r="V215" t="s">
        <v>2903</v>
      </c>
      <c r="W215" t="s">
        <v>2902</v>
      </c>
      <c r="X215" t="s">
        <v>2902</v>
      </c>
      <c r="Y215" t="s">
        <v>2901</v>
      </c>
    </row>
    <row r="216" spans="1:25" ht="13.2" x14ac:dyDescent="0.25">
      <c r="A216" t="s">
        <v>1926</v>
      </c>
      <c r="B216" s="1" t="s">
        <v>0</v>
      </c>
      <c r="C216" s="1" t="s">
        <v>2397</v>
      </c>
      <c r="D216" s="1" t="s">
        <v>49</v>
      </c>
      <c r="E216" s="1">
        <v>1</v>
      </c>
      <c r="F216" s="1" t="s">
        <v>95</v>
      </c>
      <c r="G216" s="1" t="s">
        <v>86</v>
      </c>
      <c r="H216" s="1" t="s">
        <v>34</v>
      </c>
      <c r="I216" s="1" t="s">
        <v>18</v>
      </c>
      <c r="J216" s="1" t="s">
        <v>56</v>
      </c>
      <c r="K216">
        <v>1</v>
      </c>
      <c r="L216">
        <v>0</v>
      </c>
      <c r="M216">
        <v>0</v>
      </c>
      <c r="N216">
        <v>1</v>
      </c>
      <c r="O216">
        <v>0</v>
      </c>
      <c r="P216" s="1">
        <v>5</v>
      </c>
      <c r="Q216" t="s">
        <v>2903</v>
      </c>
      <c r="R216" t="s">
        <v>2903</v>
      </c>
      <c r="S216" t="s">
        <v>2903</v>
      </c>
      <c r="T216" t="s">
        <v>2903</v>
      </c>
      <c r="U216" t="s">
        <v>2903</v>
      </c>
      <c r="V216" t="s">
        <v>2903</v>
      </c>
      <c r="W216" t="s">
        <v>2903</v>
      </c>
      <c r="X216" t="s">
        <v>2903</v>
      </c>
      <c r="Y216" t="s">
        <v>2903</v>
      </c>
    </row>
    <row r="217" spans="1:25" ht="13.2" x14ac:dyDescent="0.25">
      <c r="A217" t="s">
        <v>2288</v>
      </c>
      <c r="B217" s="1" t="s">
        <v>0</v>
      </c>
      <c r="C217" s="1" t="s">
        <v>48</v>
      </c>
      <c r="D217" s="1" t="s">
        <v>49</v>
      </c>
      <c r="E217" s="1">
        <v>1</v>
      </c>
      <c r="F217" s="1" t="s">
        <v>46</v>
      </c>
      <c r="G217" s="1" t="s">
        <v>86</v>
      </c>
      <c r="H217" s="1" t="s">
        <v>5</v>
      </c>
      <c r="I217" s="1" t="s">
        <v>18</v>
      </c>
      <c r="J217" s="1" t="s">
        <v>80</v>
      </c>
      <c r="K217">
        <v>0</v>
      </c>
      <c r="L217">
        <v>1</v>
      </c>
      <c r="M217">
        <v>0</v>
      </c>
      <c r="N217">
        <v>0</v>
      </c>
      <c r="O217">
        <v>0</v>
      </c>
      <c r="P217" s="1">
        <v>4</v>
      </c>
      <c r="Q217" t="s">
        <v>2902</v>
      </c>
      <c r="R217" t="s">
        <v>2902</v>
      </c>
      <c r="S217" t="s">
        <v>2902</v>
      </c>
      <c r="T217" t="s">
        <v>2902</v>
      </c>
      <c r="U217" t="s">
        <v>2902</v>
      </c>
      <c r="V217" t="s">
        <v>2902</v>
      </c>
      <c r="W217" t="s">
        <v>2902</v>
      </c>
      <c r="X217" t="s">
        <v>2902</v>
      </c>
      <c r="Y217" t="s">
        <v>2902</v>
      </c>
    </row>
    <row r="218" spans="1:25" ht="13.2" x14ac:dyDescent="0.25">
      <c r="A218" t="s">
        <v>1378</v>
      </c>
      <c r="B218" s="1" t="s">
        <v>0</v>
      </c>
      <c r="C218" s="1" t="s">
        <v>2397</v>
      </c>
      <c r="D218" s="1" t="s">
        <v>2</v>
      </c>
      <c r="E218" s="1">
        <v>4</v>
      </c>
      <c r="F218" s="1" t="s">
        <v>46</v>
      </c>
      <c r="G218" s="1" t="s">
        <v>4</v>
      </c>
      <c r="H218" s="1" t="s">
        <v>5</v>
      </c>
      <c r="I218" s="1" t="s">
        <v>7</v>
      </c>
      <c r="J218" s="1" t="s">
        <v>36</v>
      </c>
      <c r="K218">
        <v>1</v>
      </c>
      <c r="L218">
        <v>1</v>
      </c>
      <c r="M218">
        <v>1</v>
      </c>
      <c r="N218">
        <v>1</v>
      </c>
      <c r="O218">
        <v>0</v>
      </c>
      <c r="P218" s="1">
        <v>5</v>
      </c>
      <c r="Q218" t="s">
        <v>2902</v>
      </c>
      <c r="R218" t="s">
        <v>2903</v>
      </c>
      <c r="S218" t="s">
        <v>2903</v>
      </c>
      <c r="T218" t="s">
        <v>2903</v>
      </c>
      <c r="U218" t="s">
        <v>2902</v>
      </c>
      <c r="V218" t="s">
        <v>2902</v>
      </c>
      <c r="W218" t="s">
        <v>2902</v>
      </c>
      <c r="X218" t="s">
        <v>2902</v>
      </c>
      <c r="Y218" t="s">
        <v>2902</v>
      </c>
    </row>
    <row r="219" spans="1:25" ht="13.2" x14ac:dyDescent="0.25">
      <c r="A219" t="s">
        <v>2055</v>
      </c>
      <c r="B219" s="1" t="s">
        <v>26</v>
      </c>
      <c r="C219" s="1" t="s">
        <v>48</v>
      </c>
      <c r="D219" s="1" t="s">
        <v>53</v>
      </c>
      <c r="E219" s="1">
        <v>3</v>
      </c>
      <c r="F219" s="1" t="s">
        <v>83</v>
      </c>
      <c r="G219" s="1" t="s">
        <v>22</v>
      </c>
      <c r="H219" s="1" t="s">
        <v>23</v>
      </c>
      <c r="I219" s="1" t="s">
        <v>7</v>
      </c>
      <c r="J219" s="1" t="s">
        <v>112</v>
      </c>
      <c r="K219">
        <v>1</v>
      </c>
      <c r="L219">
        <v>0</v>
      </c>
      <c r="M219">
        <v>1</v>
      </c>
      <c r="N219">
        <v>0</v>
      </c>
      <c r="O219">
        <v>0</v>
      </c>
      <c r="P219" s="1">
        <v>3</v>
      </c>
      <c r="Q219" t="s">
        <v>2905</v>
      </c>
      <c r="R219" t="s">
        <v>2901</v>
      </c>
      <c r="S219" t="s">
        <v>2902</v>
      </c>
      <c r="T219" t="s">
        <v>2901</v>
      </c>
      <c r="U219" t="s">
        <v>2905</v>
      </c>
      <c r="V219" t="s">
        <v>2901</v>
      </c>
      <c r="W219" t="s">
        <v>2905</v>
      </c>
      <c r="X219" t="s">
        <v>2901</v>
      </c>
      <c r="Y219" t="s">
        <v>2902</v>
      </c>
    </row>
    <row r="220" spans="1:25" ht="13.2" x14ac:dyDescent="0.25">
      <c r="A220" t="s">
        <v>2102</v>
      </c>
      <c r="B220" s="1" t="s">
        <v>0</v>
      </c>
      <c r="C220" s="1" t="s">
        <v>2397</v>
      </c>
      <c r="D220" s="1" t="s">
        <v>53</v>
      </c>
      <c r="E220" s="1">
        <v>3</v>
      </c>
      <c r="F220" s="1" t="s">
        <v>43</v>
      </c>
      <c r="G220" s="1" t="s">
        <v>63</v>
      </c>
      <c r="H220" s="1" t="s">
        <v>23</v>
      </c>
      <c r="I220" s="1" t="s">
        <v>58</v>
      </c>
      <c r="J220" s="1" t="s">
        <v>31</v>
      </c>
      <c r="K220">
        <v>1</v>
      </c>
      <c r="L220">
        <v>1</v>
      </c>
      <c r="M220">
        <v>0</v>
      </c>
      <c r="N220">
        <v>0</v>
      </c>
      <c r="O220">
        <v>0</v>
      </c>
      <c r="P220" s="1">
        <v>5</v>
      </c>
      <c r="Q220" t="s">
        <v>2902</v>
      </c>
      <c r="R220" t="s">
        <v>2905</v>
      </c>
      <c r="S220" t="s">
        <v>2901</v>
      </c>
      <c r="T220" t="s">
        <v>2902</v>
      </c>
      <c r="U220" t="s">
        <v>2902</v>
      </c>
      <c r="V220" t="s">
        <v>2905</v>
      </c>
      <c r="W220" t="s">
        <v>2901</v>
      </c>
      <c r="X220" t="s">
        <v>2901</v>
      </c>
      <c r="Y220" t="s">
        <v>2902</v>
      </c>
    </row>
    <row r="221" spans="1:25" ht="13.2" x14ac:dyDescent="0.25">
      <c r="A221" t="s">
        <v>1822</v>
      </c>
      <c r="B221" s="1" t="s">
        <v>0</v>
      </c>
      <c r="C221" s="1" t="s">
        <v>48</v>
      </c>
      <c r="D221" s="1" t="s">
        <v>53</v>
      </c>
      <c r="E221" s="1">
        <v>3</v>
      </c>
      <c r="F221" s="1" t="s">
        <v>60</v>
      </c>
      <c r="G221" s="1" t="s">
        <v>63</v>
      </c>
      <c r="H221" s="1" t="s">
        <v>23</v>
      </c>
      <c r="I221" s="1" t="s">
        <v>58</v>
      </c>
      <c r="J221" s="1" t="s">
        <v>73</v>
      </c>
      <c r="K221">
        <v>1</v>
      </c>
      <c r="L221">
        <v>1</v>
      </c>
      <c r="M221">
        <v>1</v>
      </c>
      <c r="N221">
        <v>1</v>
      </c>
      <c r="O221">
        <v>1</v>
      </c>
      <c r="P221" s="1">
        <v>5</v>
      </c>
      <c r="Q221" t="s">
        <v>2902</v>
      </c>
      <c r="R221" t="s">
        <v>2903</v>
      </c>
      <c r="S221" t="s">
        <v>2903</v>
      </c>
      <c r="T221" t="s">
        <v>2901</v>
      </c>
      <c r="U221" t="s">
        <v>2902</v>
      </c>
      <c r="V221" t="s">
        <v>2901</v>
      </c>
      <c r="W221" t="s">
        <v>2901</v>
      </c>
      <c r="X221" t="s">
        <v>2902</v>
      </c>
      <c r="Y221" t="s">
        <v>2901</v>
      </c>
    </row>
    <row r="222" spans="1:25" ht="13.2" x14ac:dyDescent="0.25">
      <c r="A222" t="s">
        <v>2208</v>
      </c>
      <c r="B222" s="1" t="s">
        <v>0</v>
      </c>
      <c r="C222" s="1" t="s">
        <v>78</v>
      </c>
      <c r="D222" s="1" t="s">
        <v>53</v>
      </c>
      <c r="E222" s="1">
        <v>3</v>
      </c>
      <c r="F222" s="1" t="s">
        <v>2400</v>
      </c>
      <c r="G222" s="1" t="s">
        <v>4</v>
      </c>
      <c r="H222" s="1" t="s">
        <v>5</v>
      </c>
      <c r="I222" s="1" t="s">
        <v>18</v>
      </c>
      <c r="J222" s="1" t="s">
        <v>8</v>
      </c>
      <c r="K222">
        <v>1</v>
      </c>
      <c r="L222">
        <v>0</v>
      </c>
      <c r="M222">
        <v>0</v>
      </c>
      <c r="N222">
        <v>0</v>
      </c>
      <c r="O222">
        <v>0</v>
      </c>
      <c r="P222" s="1">
        <v>4</v>
      </c>
      <c r="Q222" s="1" t="s">
        <v>2902</v>
      </c>
      <c r="R222" t="s">
        <v>2901</v>
      </c>
      <c r="S222" t="s">
        <v>2902</v>
      </c>
      <c r="T222" t="s">
        <v>2902</v>
      </c>
      <c r="U222" t="s">
        <v>2901</v>
      </c>
      <c r="V222" t="s">
        <v>2905</v>
      </c>
      <c r="W222" t="s">
        <v>2901</v>
      </c>
      <c r="X222" t="s">
        <v>2903</v>
      </c>
      <c r="Y222" t="s">
        <v>2902</v>
      </c>
    </row>
    <row r="223" spans="1:25" ht="13.2" x14ac:dyDescent="0.25">
      <c r="A223" t="s">
        <v>2132</v>
      </c>
      <c r="B223" s="1" t="s">
        <v>26</v>
      </c>
      <c r="C223" s="1" t="s">
        <v>35</v>
      </c>
      <c r="D223" s="1" t="s">
        <v>53</v>
      </c>
      <c r="E223" s="1">
        <v>3</v>
      </c>
      <c r="F223" s="1" t="s">
        <v>43</v>
      </c>
      <c r="G223" s="1" t="s">
        <v>63</v>
      </c>
      <c r="H223" s="1" t="s">
        <v>23</v>
      </c>
      <c r="I223" s="1" t="s">
        <v>58</v>
      </c>
      <c r="J223" s="1" t="s">
        <v>36</v>
      </c>
      <c r="K223">
        <v>1</v>
      </c>
      <c r="L223">
        <v>1</v>
      </c>
      <c r="M223">
        <v>1</v>
      </c>
      <c r="N223">
        <v>1</v>
      </c>
      <c r="O223">
        <v>0</v>
      </c>
      <c r="P223" s="1">
        <v>5</v>
      </c>
      <c r="Q223" s="1" t="s">
        <v>2902</v>
      </c>
      <c r="R223" t="s">
        <v>2902</v>
      </c>
      <c r="S223" t="s">
        <v>2901</v>
      </c>
      <c r="T223" t="s">
        <v>2905</v>
      </c>
      <c r="U223" t="s">
        <v>2905</v>
      </c>
      <c r="V223" t="s">
        <v>2901</v>
      </c>
      <c r="W223" t="s">
        <v>2901</v>
      </c>
      <c r="X223" t="s">
        <v>2901</v>
      </c>
      <c r="Y223" t="s">
        <v>2905</v>
      </c>
    </row>
    <row r="224" spans="1:25" ht="13.2" x14ac:dyDescent="0.25">
      <c r="A224" t="s">
        <v>2198</v>
      </c>
      <c r="B224" s="1" t="s">
        <v>26</v>
      </c>
      <c r="C224" s="1" t="s">
        <v>66</v>
      </c>
      <c r="D224" s="1" t="s">
        <v>49</v>
      </c>
      <c r="E224" s="1">
        <v>1</v>
      </c>
      <c r="F224" s="1" t="s">
        <v>92</v>
      </c>
      <c r="G224" s="1" t="s">
        <v>22</v>
      </c>
      <c r="H224" s="1" t="s">
        <v>5</v>
      </c>
      <c r="I224" s="1" t="s">
        <v>18</v>
      </c>
      <c r="J224" s="1" t="s">
        <v>31</v>
      </c>
      <c r="K224">
        <v>1</v>
      </c>
      <c r="L224">
        <v>1</v>
      </c>
      <c r="M224">
        <v>0</v>
      </c>
      <c r="N224">
        <v>0</v>
      </c>
      <c r="O224">
        <v>0</v>
      </c>
      <c r="P224" s="1">
        <v>4</v>
      </c>
      <c r="Q224" t="s">
        <v>2901</v>
      </c>
      <c r="R224" t="s">
        <v>2903</v>
      </c>
      <c r="S224" t="s">
        <v>2903</v>
      </c>
      <c r="T224" t="s">
        <v>2902</v>
      </c>
      <c r="U224" t="s">
        <v>2905</v>
      </c>
      <c r="V224" t="s">
        <v>2901</v>
      </c>
      <c r="W224" t="s">
        <v>2901</v>
      </c>
      <c r="X224" t="s">
        <v>2902</v>
      </c>
      <c r="Y224" t="s">
        <v>2901</v>
      </c>
    </row>
    <row r="225" spans="1:25" ht="13.2" x14ac:dyDescent="0.25">
      <c r="A225" t="s">
        <v>2255</v>
      </c>
      <c r="B225" s="1" t="s">
        <v>0</v>
      </c>
      <c r="C225" s="1" t="s">
        <v>33</v>
      </c>
      <c r="D225" s="1" t="s">
        <v>2</v>
      </c>
      <c r="E225" s="1">
        <v>4</v>
      </c>
      <c r="F225" s="1" t="s">
        <v>131</v>
      </c>
      <c r="G225" s="1" t="s">
        <v>4</v>
      </c>
      <c r="H225" s="1" t="s">
        <v>5</v>
      </c>
      <c r="I225" s="1" t="s">
        <v>7</v>
      </c>
      <c r="J225" s="1" t="s">
        <v>56</v>
      </c>
      <c r="K225">
        <v>1</v>
      </c>
      <c r="L225">
        <v>0</v>
      </c>
      <c r="M225">
        <v>0</v>
      </c>
      <c r="N225">
        <v>1</v>
      </c>
      <c r="O225">
        <v>0</v>
      </c>
      <c r="P225" s="1">
        <v>4</v>
      </c>
      <c r="Q225" s="1" t="s">
        <v>2901</v>
      </c>
      <c r="R225" t="s">
        <v>2905</v>
      </c>
      <c r="S225" t="s">
        <v>2901</v>
      </c>
      <c r="T225" t="s">
        <v>2902</v>
      </c>
      <c r="U225" t="s">
        <v>2901</v>
      </c>
      <c r="V225" t="s">
        <v>2902</v>
      </c>
      <c r="W225" t="s">
        <v>2901</v>
      </c>
      <c r="X225" t="s">
        <v>2902</v>
      </c>
      <c r="Y225" t="s">
        <v>2902</v>
      </c>
    </row>
    <row r="226" spans="1:25" ht="13.2" x14ac:dyDescent="0.25">
      <c r="A226" t="s">
        <v>1311</v>
      </c>
      <c r="B226" s="1" t="s">
        <v>0</v>
      </c>
      <c r="C226" s="1" t="s">
        <v>35</v>
      </c>
      <c r="D226" s="1" t="s">
        <v>2</v>
      </c>
      <c r="E226" s="1">
        <v>4</v>
      </c>
      <c r="F226" s="1" t="s">
        <v>2400</v>
      </c>
      <c r="G226" s="1" t="s">
        <v>4</v>
      </c>
      <c r="H226" s="1" t="s">
        <v>5</v>
      </c>
      <c r="I226" s="1" t="s">
        <v>7</v>
      </c>
      <c r="J226" s="1" t="s">
        <v>36</v>
      </c>
      <c r="K226">
        <v>1</v>
      </c>
      <c r="L226">
        <v>1</v>
      </c>
      <c r="M226">
        <v>1</v>
      </c>
      <c r="N226">
        <v>1</v>
      </c>
      <c r="O226">
        <v>0</v>
      </c>
      <c r="P226" s="1">
        <v>5</v>
      </c>
      <c r="Q226" s="1" t="s">
        <v>2902</v>
      </c>
      <c r="R226" t="s">
        <v>2903</v>
      </c>
      <c r="S226" t="s">
        <v>2902</v>
      </c>
      <c r="T226" t="s">
        <v>2903</v>
      </c>
      <c r="U226" t="s">
        <v>2901</v>
      </c>
      <c r="V226" t="s">
        <v>2902</v>
      </c>
      <c r="W226" t="s">
        <v>2901</v>
      </c>
      <c r="X226" t="s">
        <v>2902</v>
      </c>
      <c r="Y226" t="s">
        <v>2902</v>
      </c>
    </row>
    <row r="227" spans="1:25" ht="13.2" x14ac:dyDescent="0.25">
      <c r="A227" t="s">
        <v>1757</v>
      </c>
      <c r="B227" s="1" t="s">
        <v>26</v>
      </c>
      <c r="C227" s="1" t="s">
        <v>2397</v>
      </c>
      <c r="D227" s="1" t="s">
        <v>53</v>
      </c>
      <c r="E227" s="1">
        <v>3</v>
      </c>
      <c r="F227" s="1" t="s">
        <v>2852</v>
      </c>
      <c r="G227" s="1" t="s">
        <v>22</v>
      </c>
      <c r="H227" s="1" t="s">
        <v>23</v>
      </c>
      <c r="I227" s="1" t="s">
        <v>18</v>
      </c>
      <c r="J227" s="1" t="s">
        <v>31</v>
      </c>
      <c r="K227">
        <v>1</v>
      </c>
      <c r="L227">
        <v>1</v>
      </c>
      <c r="M227">
        <v>0</v>
      </c>
      <c r="N227">
        <v>0</v>
      </c>
      <c r="O227">
        <v>0</v>
      </c>
      <c r="P227" s="1">
        <v>5</v>
      </c>
      <c r="Q227" s="1" t="s">
        <v>2905</v>
      </c>
      <c r="R227" t="s">
        <v>2901</v>
      </c>
      <c r="S227" t="s">
        <v>2901</v>
      </c>
      <c r="T227" t="s">
        <v>2902</v>
      </c>
      <c r="U227" t="s">
        <v>2903</v>
      </c>
      <c r="V227" t="s">
        <v>2903</v>
      </c>
      <c r="W227" t="s">
        <v>2903</v>
      </c>
      <c r="X227" t="s">
        <v>2903</v>
      </c>
      <c r="Y227" t="s">
        <v>2903</v>
      </c>
    </row>
    <row r="228" spans="1:25" ht="13.2" x14ac:dyDescent="0.25">
      <c r="A228" t="s">
        <v>1392</v>
      </c>
      <c r="B228" s="1" t="s">
        <v>0</v>
      </c>
      <c r="C228" s="1" t="s">
        <v>117</v>
      </c>
      <c r="D228" s="1" t="s">
        <v>49</v>
      </c>
      <c r="E228" s="1">
        <v>1</v>
      </c>
      <c r="F228" s="1" t="s">
        <v>54</v>
      </c>
      <c r="G228" s="1" t="s">
        <v>4</v>
      </c>
      <c r="H228" s="1" t="s">
        <v>5</v>
      </c>
      <c r="I228" s="1" t="s">
        <v>14</v>
      </c>
      <c r="J228" s="1" t="s">
        <v>15</v>
      </c>
      <c r="K228">
        <v>1</v>
      </c>
      <c r="L228">
        <v>1</v>
      </c>
      <c r="M228">
        <v>0</v>
      </c>
      <c r="N228">
        <v>1</v>
      </c>
      <c r="O228">
        <v>0</v>
      </c>
      <c r="P228" s="1">
        <v>4</v>
      </c>
      <c r="Q228" s="1" t="s">
        <v>2902</v>
      </c>
      <c r="R228" t="s">
        <v>2901</v>
      </c>
      <c r="S228" t="s">
        <v>2902</v>
      </c>
      <c r="T228" t="s">
        <v>2902</v>
      </c>
      <c r="U228" t="s">
        <v>2902</v>
      </c>
      <c r="V228" t="s">
        <v>2902</v>
      </c>
      <c r="W228" t="s">
        <v>2901</v>
      </c>
      <c r="X228" t="s">
        <v>2902</v>
      </c>
      <c r="Y228" t="s">
        <v>2901</v>
      </c>
    </row>
    <row r="229" spans="1:25" ht="13.2" x14ac:dyDescent="0.25">
      <c r="A229" t="s">
        <v>1935</v>
      </c>
      <c r="B229" s="1" t="s">
        <v>0</v>
      </c>
      <c r="C229" s="1" t="s">
        <v>78</v>
      </c>
      <c r="D229" s="1" t="s">
        <v>12</v>
      </c>
      <c r="E229" s="1">
        <v>2</v>
      </c>
      <c r="F229" s="1" t="s">
        <v>46</v>
      </c>
      <c r="G229" s="1" t="s">
        <v>4</v>
      </c>
      <c r="H229" s="1" t="s">
        <v>5</v>
      </c>
      <c r="I229" s="1" t="s">
        <v>58</v>
      </c>
      <c r="J229" s="1" t="s">
        <v>8</v>
      </c>
      <c r="K229">
        <v>1</v>
      </c>
      <c r="L229">
        <v>0</v>
      </c>
      <c r="M229">
        <v>0</v>
      </c>
      <c r="N229">
        <v>0</v>
      </c>
      <c r="O229">
        <v>0</v>
      </c>
      <c r="P229" s="1">
        <v>4</v>
      </c>
      <c r="Q229" s="1" t="s">
        <v>2902</v>
      </c>
      <c r="R229" t="s">
        <v>2905</v>
      </c>
      <c r="S229" t="s">
        <v>2901</v>
      </c>
      <c r="T229" t="s">
        <v>2902</v>
      </c>
      <c r="U229" t="s">
        <v>2901</v>
      </c>
      <c r="V229" t="s">
        <v>2905</v>
      </c>
      <c r="W229" t="s">
        <v>2902</v>
      </c>
      <c r="X229" t="s">
        <v>2901</v>
      </c>
      <c r="Y229" t="s">
        <v>2901</v>
      </c>
    </row>
    <row r="230" spans="1:25" ht="13.2" x14ac:dyDescent="0.25">
      <c r="A230" t="s">
        <v>1418</v>
      </c>
      <c r="B230" s="1" t="s">
        <v>0</v>
      </c>
      <c r="C230" s="1" t="s">
        <v>117</v>
      </c>
      <c r="D230" s="1" t="s">
        <v>53</v>
      </c>
      <c r="E230" s="1">
        <v>3</v>
      </c>
      <c r="F230" s="1" t="s">
        <v>43</v>
      </c>
      <c r="G230" s="1" t="s">
        <v>63</v>
      </c>
      <c r="H230" s="1" t="s">
        <v>23</v>
      </c>
      <c r="I230" s="1" t="s">
        <v>14</v>
      </c>
      <c r="J230" s="1" t="s">
        <v>77</v>
      </c>
      <c r="K230">
        <v>0</v>
      </c>
      <c r="L230">
        <v>1</v>
      </c>
      <c r="M230">
        <v>0</v>
      </c>
      <c r="N230">
        <v>1</v>
      </c>
      <c r="O230">
        <v>0</v>
      </c>
      <c r="P230" s="1">
        <v>5</v>
      </c>
      <c r="Q230" t="s">
        <v>2902</v>
      </c>
      <c r="R230" t="s">
        <v>2902</v>
      </c>
      <c r="S230" t="s">
        <v>2901</v>
      </c>
      <c r="T230" t="s">
        <v>2901</v>
      </c>
      <c r="U230" t="s">
        <v>2902</v>
      </c>
      <c r="V230" t="s">
        <v>2902</v>
      </c>
      <c r="W230" t="s">
        <v>2903</v>
      </c>
      <c r="X230" t="s">
        <v>2903</v>
      </c>
      <c r="Y230" t="s">
        <v>2901</v>
      </c>
    </row>
    <row r="231" spans="1:25" ht="13.2" x14ac:dyDescent="0.25">
      <c r="A231" t="s">
        <v>1662</v>
      </c>
      <c r="B231" s="1" t="s">
        <v>26</v>
      </c>
      <c r="C231" s="1" t="s">
        <v>21</v>
      </c>
      <c r="D231" s="1" t="s">
        <v>12</v>
      </c>
      <c r="E231" s="1">
        <v>2</v>
      </c>
      <c r="F231" s="1" t="s">
        <v>2401</v>
      </c>
      <c r="G231" s="1" t="s">
        <v>63</v>
      </c>
      <c r="H231" s="1" t="s">
        <v>23</v>
      </c>
      <c r="I231" s="1" t="s">
        <v>58</v>
      </c>
      <c r="J231" s="1" t="s">
        <v>36</v>
      </c>
      <c r="K231">
        <v>1</v>
      </c>
      <c r="L231">
        <v>1</v>
      </c>
      <c r="M231">
        <v>1</v>
      </c>
      <c r="N231">
        <v>1</v>
      </c>
      <c r="O231">
        <v>0</v>
      </c>
      <c r="P231" s="1">
        <v>4</v>
      </c>
      <c r="Q231" t="s">
        <v>2905</v>
      </c>
      <c r="R231" t="s">
        <v>2902</v>
      </c>
      <c r="S231" t="s">
        <v>2902</v>
      </c>
      <c r="T231" t="s">
        <v>2903</v>
      </c>
      <c r="U231" t="s">
        <v>2905</v>
      </c>
      <c r="V231" t="s">
        <v>2902</v>
      </c>
      <c r="W231" t="s">
        <v>2901</v>
      </c>
      <c r="X231" t="s">
        <v>2902</v>
      </c>
      <c r="Y231" t="s">
        <v>2902</v>
      </c>
    </row>
    <row r="232" spans="1:25" ht="13.2" x14ac:dyDescent="0.25">
      <c r="A232" t="s">
        <v>1850</v>
      </c>
      <c r="B232" s="1" t="s">
        <v>26</v>
      </c>
      <c r="C232" s="1" t="s">
        <v>30</v>
      </c>
      <c r="D232" s="1" t="s">
        <v>53</v>
      </c>
      <c r="E232" s="1">
        <v>3</v>
      </c>
      <c r="F232" s="1" t="s">
        <v>92</v>
      </c>
      <c r="G232" s="1" t="s">
        <v>4</v>
      </c>
      <c r="H232" s="1" t="s">
        <v>5</v>
      </c>
      <c r="I232" s="1" t="s">
        <v>58</v>
      </c>
      <c r="J232" s="1" t="s">
        <v>112</v>
      </c>
      <c r="K232">
        <v>1</v>
      </c>
      <c r="L232">
        <v>0</v>
      </c>
      <c r="M232">
        <v>1</v>
      </c>
      <c r="N232">
        <v>0</v>
      </c>
      <c r="O232">
        <v>0</v>
      </c>
      <c r="P232" s="1">
        <v>3</v>
      </c>
      <c r="Q232" t="s">
        <v>2905</v>
      </c>
      <c r="R232" t="s">
        <v>2902</v>
      </c>
      <c r="S232" t="s">
        <v>2902</v>
      </c>
      <c r="T232" t="s">
        <v>2901</v>
      </c>
      <c r="U232" t="s">
        <v>2905</v>
      </c>
      <c r="V232" t="s">
        <v>2901</v>
      </c>
      <c r="W232" t="s">
        <v>2901</v>
      </c>
      <c r="X232" t="s">
        <v>2903</v>
      </c>
      <c r="Y232" t="s">
        <v>2903</v>
      </c>
    </row>
    <row r="233" spans="1:25" ht="13.2" x14ac:dyDescent="0.25">
      <c r="A233" t="s">
        <v>2158</v>
      </c>
      <c r="B233" s="1" t="s">
        <v>0</v>
      </c>
      <c r="C233" s="1" t="s">
        <v>35</v>
      </c>
      <c r="D233" s="1" t="s">
        <v>49</v>
      </c>
      <c r="E233" s="1">
        <v>1</v>
      </c>
      <c r="F233" s="1" t="s">
        <v>2400</v>
      </c>
      <c r="G233" s="1" t="s">
        <v>4</v>
      </c>
      <c r="H233" s="1" t="s">
        <v>55</v>
      </c>
      <c r="I233" s="1" t="s">
        <v>14</v>
      </c>
      <c r="J233" s="1" t="s">
        <v>8</v>
      </c>
      <c r="K233">
        <v>1</v>
      </c>
      <c r="L233">
        <v>0</v>
      </c>
      <c r="M233">
        <v>0</v>
      </c>
      <c r="N233">
        <v>0</v>
      </c>
      <c r="O233">
        <v>0</v>
      </c>
      <c r="P233" s="1">
        <v>4</v>
      </c>
      <c r="Q233" t="s">
        <v>2905</v>
      </c>
      <c r="R233" t="s">
        <v>2901</v>
      </c>
      <c r="S233" t="s">
        <v>2901</v>
      </c>
      <c r="T233" t="s">
        <v>2903</v>
      </c>
      <c r="U233" t="s">
        <v>2901</v>
      </c>
      <c r="V233" t="s">
        <v>2902</v>
      </c>
      <c r="W233" t="s">
        <v>2901</v>
      </c>
      <c r="X233" t="s">
        <v>2903</v>
      </c>
      <c r="Y233" t="s">
        <v>2902</v>
      </c>
    </row>
    <row r="234" spans="1:25" ht="13.2" x14ac:dyDescent="0.25">
      <c r="A234" t="s">
        <v>1319</v>
      </c>
      <c r="B234" s="1" t="s">
        <v>26</v>
      </c>
      <c r="C234" s="1" t="s">
        <v>78</v>
      </c>
      <c r="D234" s="1" t="s">
        <v>53</v>
      </c>
      <c r="E234" s="1">
        <v>3</v>
      </c>
      <c r="F234" s="1" t="s">
        <v>2400</v>
      </c>
      <c r="G234" s="1" t="s">
        <v>4</v>
      </c>
      <c r="H234" s="1" t="s">
        <v>5</v>
      </c>
      <c r="I234" s="1" t="s">
        <v>58</v>
      </c>
      <c r="J234" s="1" t="s">
        <v>73</v>
      </c>
      <c r="K234">
        <v>1</v>
      </c>
      <c r="L234">
        <v>1</v>
      </c>
      <c r="M234">
        <v>1</v>
      </c>
      <c r="N234">
        <v>1</v>
      </c>
      <c r="O234">
        <v>1</v>
      </c>
      <c r="P234" s="1">
        <v>5</v>
      </c>
      <c r="Q234" t="s">
        <v>2902</v>
      </c>
      <c r="R234" t="s">
        <v>2903</v>
      </c>
      <c r="S234" t="s">
        <v>2903</v>
      </c>
      <c r="T234" t="s">
        <v>2902</v>
      </c>
      <c r="U234" t="s">
        <v>2901</v>
      </c>
      <c r="V234" t="s">
        <v>2902</v>
      </c>
      <c r="W234" t="s">
        <v>2905</v>
      </c>
      <c r="X234" t="s">
        <v>2903</v>
      </c>
      <c r="Y234" t="s">
        <v>2902</v>
      </c>
    </row>
    <row r="235" spans="1:25" ht="13.2" x14ac:dyDescent="0.25">
      <c r="A235" t="s">
        <v>1552</v>
      </c>
      <c r="B235" s="1" t="s">
        <v>26</v>
      </c>
      <c r="C235" s="1" t="s">
        <v>2397</v>
      </c>
      <c r="D235" s="1" t="s">
        <v>49</v>
      </c>
      <c r="E235" s="1">
        <v>1</v>
      </c>
      <c r="F235" s="1" t="s">
        <v>43</v>
      </c>
      <c r="G235" s="1" t="s">
        <v>63</v>
      </c>
      <c r="H235" s="1" t="s">
        <v>23</v>
      </c>
      <c r="I235" s="1" t="s">
        <v>58</v>
      </c>
      <c r="J235" s="1" t="s">
        <v>109</v>
      </c>
      <c r="K235">
        <v>1</v>
      </c>
      <c r="L235">
        <v>1</v>
      </c>
      <c r="M235">
        <v>1</v>
      </c>
      <c r="N235">
        <v>0</v>
      </c>
      <c r="O235">
        <v>0</v>
      </c>
      <c r="P235" s="1">
        <v>4</v>
      </c>
      <c r="Q235" t="s">
        <v>2903</v>
      </c>
      <c r="R235" t="s">
        <v>2903</v>
      </c>
      <c r="S235" t="s">
        <v>2902</v>
      </c>
      <c r="T235" t="s">
        <v>2902</v>
      </c>
      <c r="U235" t="s">
        <v>2902</v>
      </c>
      <c r="V235" t="s">
        <v>2905</v>
      </c>
      <c r="W235" t="s">
        <v>2901</v>
      </c>
      <c r="X235" t="s">
        <v>2902</v>
      </c>
      <c r="Y235" t="s">
        <v>2902</v>
      </c>
    </row>
    <row r="236" spans="1:25" ht="13.2" x14ac:dyDescent="0.25">
      <c r="A236" t="s">
        <v>1977</v>
      </c>
      <c r="B236" s="1" t="s">
        <v>0</v>
      </c>
      <c r="C236" s="1" t="s">
        <v>79</v>
      </c>
      <c r="D236" s="1" t="s">
        <v>12</v>
      </c>
      <c r="E236" s="1">
        <v>2</v>
      </c>
      <c r="F236" s="1" t="s">
        <v>38</v>
      </c>
      <c r="G236" s="1" t="s">
        <v>4</v>
      </c>
      <c r="H236" s="1" t="s">
        <v>55</v>
      </c>
      <c r="I236" s="1" t="s">
        <v>7</v>
      </c>
      <c r="J236" s="1" t="s">
        <v>31</v>
      </c>
      <c r="K236">
        <v>1</v>
      </c>
      <c r="L236">
        <v>1</v>
      </c>
      <c r="M236">
        <v>0</v>
      </c>
      <c r="N236">
        <v>0</v>
      </c>
      <c r="O236">
        <v>0</v>
      </c>
      <c r="P236" s="1">
        <v>3</v>
      </c>
      <c r="Q236" s="1" t="s">
        <v>2905</v>
      </c>
      <c r="R236" t="s">
        <v>2905</v>
      </c>
      <c r="S236" t="s">
        <v>2901</v>
      </c>
      <c r="T236" t="s">
        <v>2902</v>
      </c>
      <c r="U236" t="s">
        <v>2905</v>
      </c>
      <c r="V236" t="s">
        <v>2901</v>
      </c>
      <c r="W236" t="s">
        <v>2905</v>
      </c>
      <c r="X236" t="s">
        <v>2902</v>
      </c>
      <c r="Y236" t="s">
        <v>2902</v>
      </c>
    </row>
    <row r="237" spans="1:25" ht="13.2" x14ac:dyDescent="0.25">
      <c r="A237" t="s">
        <v>1549</v>
      </c>
      <c r="B237" s="1" t="s">
        <v>0</v>
      </c>
      <c r="C237" s="1" t="s">
        <v>11</v>
      </c>
      <c r="D237" s="1" t="s">
        <v>12</v>
      </c>
      <c r="E237" s="1">
        <v>2</v>
      </c>
      <c r="F237" s="1" t="s">
        <v>2853</v>
      </c>
      <c r="G237" s="1" t="s">
        <v>4</v>
      </c>
      <c r="H237" s="1" t="s">
        <v>5</v>
      </c>
      <c r="I237" s="1" t="s">
        <v>58</v>
      </c>
      <c r="J237" s="1" t="s">
        <v>64</v>
      </c>
      <c r="K237">
        <v>1</v>
      </c>
      <c r="L237">
        <v>0</v>
      </c>
      <c r="M237">
        <v>1</v>
      </c>
      <c r="N237">
        <v>1</v>
      </c>
      <c r="O237">
        <v>0</v>
      </c>
      <c r="P237" s="1">
        <v>4</v>
      </c>
      <c r="Q237" t="s">
        <v>2902</v>
      </c>
      <c r="R237" t="s">
        <v>2902</v>
      </c>
      <c r="S237" t="s">
        <v>2902</v>
      </c>
      <c r="T237" t="s">
        <v>2903</v>
      </c>
      <c r="U237" t="s">
        <v>2901</v>
      </c>
      <c r="V237" t="s">
        <v>2902</v>
      </c>
      <c r="W237" t="s">
        <v>2902</v>
      </c>
      <c r="X237" t="s">
        <v>2903</v>
      </c>
      <c r="Y237" t="s">
        <v>2903</v>
      </c>
    </row>
    <row r="238" spans="1:25" ht="13.2" x14ac:dyDescent="0.25">
      <c r="A238" t="s">
        <v>1766</v>
      </c>
      <c r="B238" s="1" t="s">
        <v>26</v>
      </c>
      <c r="C238" s="1" t="s">
        <v>48</v>
      </c>
      <c r="D238" s="1" t="s">
        <v>12</v>
      </c>
      <c r="E238" s="1">
        <v>2</v>
      </c>
      <c r="F238" s="1" t="s">
        <v>43</v>
      </c>
      <c r="G238" s="1" t="s">
        <v>22</v>
      </c>
      <c r="H238" s="1" t="s">
        <v>23</v>
      </c>
      <c r="I238" s="1" t="s">
        <v>18</v>
      </c>
      <c r="J238" s="1" t="s">
        <v>36</v>
      </c>
      <c r="K238">
        <v>1</v>
      </c>
      <c r="L238">
        <v>1</v>
      </c>
      <c r="M238">
        <v>1</v>
      </c>
      <c r="N238">
        <v>1</v>
      </c>
      <c r="O238">
        <v>0</v>
      </c>
      <c r="P238" s="1">
        <v>4</v>
      </c>
      <c r="Q238" t="s">
        <v>2903</v>
      </c>
      <c r="R238" t="s">
        <v>2903</v>
      </c>
      <c r="S238" t="s">
        <v>2903</v>
      </c>
      <c r="T238" t="s">
        <v>2903</v>
      </c>
      <c r="U238" t="s">
        <v>2903</v>
      </c>
      <c r="V238" t="s">
        <v>2903</v>
      </c>
      <c r="W238" t="s">
        <v>2903</v>
      </c>
      <c r="X238" t="s">
        <v>2903</v>
      </c>
      <c r="Y238" t="s">
        <v>2903</v>
      </c>
    </row>
    <row r="239" spans="1:25" ht="13.2" x14ac:dyDescent="0.25">
      <c r="A239" t="s">
        <v>1521</v>
      </c>
      <c r="B239" s="1" t="s">
        <v>26</v>
      </c>
      <c r="C239" s="1" t="s">
        <v>2397</v>
      </c>
      <c r="D239" s="1" t="s">
        <v>49</v>
      </c>
      <c r="E239" s="1">
        <v>1</v>
      </c>
      <c r="F239" s="1" t="s">
        <v>43</v>
      </c>
      <c r="G239" s="1" t="s">
        <v>86</v>
      </c>
      <c r="H239" s="1" t="s">
        <v>23</v>
      </c>
      <c r="I239" s="1" t="s">
        <v>58</v>
      </c>
      <c r="J239" s="1" t="s">
        <v>36</v>
      </c>
      <c r="K239">
        <v>1</v>
      </c>
      <c r="L239">
        <v>1</v>
      </c>
      <c r="M239">
        <v>1</v>
      </c>
      <c r="N239">
        <v>1</v>
      </c>
      <c r="O239">
        <v>0</v>
      </c>
      <c r="P239" s="1">
        <v>5</v>
      </c>
      <c r="Q239" t="s">
        <v>2903</v>
      </c>
      <c r="R239" t="s">
        <v>2902</v>
      </c>
      <c r="S239" t="s">
        <v>2902</v>
      </c>
      <c r="T239" t="s">
        <v>2902</v>
      </c>
      <c r="U239" t="s">
        <v>2903</v>
      </c>
      <c r="V239" t="s">
        <v>2902</v>
      </c>
      <c r="W239" t="s">
        <v>2901</v>
      </c>
      <c r="X239" t="s">
        <v>2902</v>
      </c>
      <c r="Y239" t="s">
        <v>2902</v>
      </c>
    </row>
    <row r="240" spans="1:25" ht="13.2" x14ac:dyDescent="0.25">
      <c r="A240" t="s">
        <v>1742</v>
      </c>
      <c r="B240" s="1" t="s">
        <v>0</v>
      </c>
      <c r="C240" s="1" t="s">
        <v>48</v>
      </c>
      <c r="D240" s="1" t="s">
        <v>12</v>
      </c>
      <c r="E240" s="1">
        <v>2</v>
      </c>
      <c r="F240" s="1" t="s">
        <v>62</v>
      </c>
      <c r="G240" s="1" t="s">
        <v>22</v>
      </c>
      <c r="H240" s="1" t="s">
        <v>23</v>
      </c>
      <c r="I240" s="1" t="s">
        <v>58</v>
      </c>
      <c r="J240" s="1" t="s">
        <v>73</v>
      </c>
      <c r="K240">
        <v>1</v>
      </c>
      <c r="L240">
        <v>1</v>
      </c>
      <c r="M240">
        <v>1</v>
      </c>
      <c r="N240">
        <v>1</v>
      </c>
      <c r="O240">
        <v>1</v>
      </c>
      <c r="P240" s="1">
        <v>4</v>
      </c>
      <c r="Q240" t="s">
        <v>2901</v>
      </c>
      <c r="R240" t="s">
        <v>2902</v>
      </c>
      <c r="S240" t="s">
        <v>2902</v>
      </c>
      <c r="T240" t="s">
        <v>2905</v>
      </c>
      <c r="U240" t="s">
        <v>2901</v>
      </c>
      <c r="V240" t="s">
        <v>2905</v>
      </c>
      <c r="W240" t="s">
        <v>2901</v>
      </c>
      <c r="X240" t="s">
        <v>2901</v>
      </c>
      <c r="Y240" t="s">
        <v>2905</v>
      </c>
    </row>
    <row r="241" spans="1:25" ht="13.2" x14ac:dyDescent="0.25">
      <c r="A241" t="s">
        <v>1333</v>
      </c>
      <c r="B241" s="1" t="s">
        <v>26</v>
      </c>
      <c r="C241" s="1" t="s">
        <v>78</v>
      </c>
      <c r="D241" s="1" t="s">
        <v>53</v>
      </c>
      <c r="E241" s="1">
        <v>3</v>
      </c>
      <c r="F241" s="1" t="s">
        <v>46</v>
      </c>
      <c r="G241" s="1" t="s">
        <v>4</v>
      </c>
      <c r="H241" s="1" t="s">
        <v>5</v>
      </c>
      <c r="I241" s="1" t="s">
        <v>7</v>
      </c>
      <c r="J241" s="1" t="s">
        <v>36</v>
      </c>
      <c r="K241">
        <v>1</v>
      </c>
      <c r="L241">
        <v>1</v>
      </c>
      <c r="M241">
        <v>1</v>
      </c>
      <c r="N241">
        <v>1</v>
      </c>
      <c r="O241">
        <v>0</v>
      </c>
      <c r="P241" s="1">
        <v>5</v>
      </c>
      <c r="Q241" t="s">
        <v>2902</v>
      </c>
      <c r="R241" t="s">
        <v>2903</v>
      </c>
      <c r="S241" t="s">
        <v>2903</v>
      </c>
      <c r="T241" t="s">
        <v>2903</v>
      </c>
      <c r="U241" t="s">
        <v>2902</v>
      </c>
      <c r="V241" t="s">
        <v>2903</v>
      </c>
      <c r="W241" t="s">
        <v>2902</v>
      </c>
      <c r="X241" t="s">
        <v>2902</v>
      </c>
      <c r="Y241" t="s">
        <v>2902</v>
      </c>
    </row>
    <row r="242" spans="1:25" ht="13.2" x14ac:dyDescent="0.25">
      <c r="A242" t="s">
        <v>1876</v>
      </c>
      <c r="B242" s="1" t="s">
        <v>26</v>
      </c>
      <c r="C242" s="1" t="s">
        <v>78</v>
      </c>
      <c r="D242" s="1" t="s">
        <v>12</v>
      </c>
      <c r="E242" s="1">
        <v>2</v>
      </c>
      <c r="F242" s="1" t="s">
        <v>54</v>
      </c>
      <c r="G242" s="1" t="s">
        <v>4</v>
      </c>
      <c r="H242" s="1" t="s">
        <v>5</v>
      </c>
      <c r="I242" s="1" t="s">
        <v>58</v>
      </c>
      <c r="J242" s="1" t="s">
        <v>56</v>
      </c>
      <c r="K242">
        <v>1</v>
      </c>
      <c r="L242">
        <v>0</v>
      </c>
      <c r="M242">
        <v>0</v>
      </c>
      <c r="N242">
        <v>1</v>
      </c>
      <c r="O242">
        <v>0</v>
      </c>
      <c r="P242" s="1">
        <v>3</v>
      </c>
      <c r="Q242" t="s">
        <v>2905</v>
      </c>
      <c r="R242" t="s">
        <v>2905</v>
      </c>
      <c r="S242" t="s">
        <v>2905</v>
      </c>
      <c r="T242" t="s">
        <v>2901</v>
      </c>
      <c r="U242" t="s">
        <v>2903</v>
      </c>
      <c r="V242" t="s">
        <v>2902</v>
      </c>
      <c r="W242" t="s">
        <v>2901</v>
      </c>
      <c r="X242" t="s">
        <v>2902</v>
      </c>
      <c r="Y242" t="s">
        <v>2902</v>
      </c>
    </row>
    <row r="243" spans="1:25" ht="13.2" x14ac:dyDescent="0.25">
      <c r="A243" t="s">
        <v>2121</v>
      </c>
      <c r="B243" s="1" t="s">
        <v>26</v>
      </c>
      <c r="C243" s="1" t="s">
        <v>66</v>
      </c>
      <c r="D243" s="1" t="s">
        <v>53</v>
      </c>
      <c r="E243" s="1">
        <v>3</v>
      </c>
      <c r="F243" s="1" t="s">
        <v>3</v>
      </c>
      <c r="G243" s="1" t="s">
        <v>22</v>
      </c>
      <c r="H243" s="1" t="s">
        <v>23</v>
      </c>
      <c r="I243" s="1" t="s">
        <v>58</v>
      </c>
      <c r="J243" s="1" t="s">
        <v>73</v>
      </c>
      <c r="K243">
        <v>1</v>
      </c>
      <c r="L243">
        <v>1</v>
      </c>
      <c r="M243">
        <v>1</v>
      </c>
      <c r="N243">
        <v>1</v>
      </c>
      <c r="O243">
        <v>1</v>
      </c>
      <c r="P243" s="1">
        <v>4</v>
      </c>
      <c r="Q243" t="s">
        <v>2901</v>
      </c>
      <c r="R243" t="s">
        <v>2902</v>
      </c>
      <c r="S243" t="s">
        <v>2902</v>
      </c>
      <c r="T243" t="s">
        <v>2901</v>
      </c>
      <c r="U243" t="s">
        <v>2905</v>
      </c>
      <c r="V243" t="s">
        <v>2905</v>
      </c>
      <c r="W243" t="s">
        <v>2901</v>
      </c>
      <c r="X243" t="s">
        <v>2901</v>
      </c>
      <c r="Y243" t="s">
        <v>2901</v>
      </c>
    </row>
    <row r="244" spans="1:25" ht="13.2" x14ac:dyDescent="0.25">
      <c r="A244" t="s">
        <v>2194</v>
      </c>
      <c r="B244" s="1" t="s">
        <v>0</v>
      </c>
      <c r="C244" s="1" t="s">
        <v>66</v>
      </c>
      <c r="D244" s="1" t="s">
        <v>12</v>
      </c>
      <c r="E244" s="1">
        <v>2</v>
      </c>
      <c r="F244" s="1" t="s">
        <v>2402</v>
      </c>
      <c r="G244" s="1" t="s">
        <v>22</v>
      </c>
      <c r="H244" s="1" t="s">
        <v>5</v>
      </c>
      <c r="I244" s="1" t="s">
        <v>58</v>
      </c>
      <c r="J244" s="1" t="s">
        <v>8</v>
      </c>
      <c r="K244">
        <v>1</v>
      </c>
      <c r="L244">
        <v>0</v>
      </c>
      <c r="M244">
        <v>0</v>
      </c>
      <c r="N244">
        <v>0</v>
      </c>
      <c r="O244">
        <v>0</v>
      </c>
      <c r="P244" s="1">
        <v>4</v>
      </c>
      <c r="Q244" t="s">
        <v>2902</v>
      </c>
      <c r="R244" t="s">
        <v>2901</v>
      </c>
      <c r="S244" t="s">
        <v>2901</v>
      </c>
      <c r="T244" t="s">
        <v>2902</v>
      </c>
      <c r="U244" t="s">
        <v>2903</v>
      </c>
      <c r="V244" t="s">
        <v>2902</v>
      </c>
      <c r="W244" t="s">
        <v>2901</v>
      </c>
      <c r="X244" t="s">
        <v>2902</v>
      </c>
      <c r="Y244" t="s">
        <v>2903</v>
      </c>
    </row>
    <row r="245" spans="1:25" ht="13.2" x14ac:dyDescent="0.25">
      <c r="A245" t="s">
        <v>1670</v>
      </c>
      <c r="B245" s="1" t="s">
        <v>0</v>
      </c>
      <c r="C245" s="1" t="s">
        <v>111</v>
      </c>
      <c r="D245" s="1" t="s">
        <v>12</v>
      </c>
      <c r="E245" s="1">
        <v>2</v>
      </c>
      <c r="F245" s="1" t="s">
        <v>83</v>
      </c>
      <c r="G245" s="1" t="s">
        <v>4</v>
      </c>
      <c r="H245" s="1" t="s">
        <v>5</v>
      </c>
      <c r="I245" s="1" t="s">
        <v>14</v>
      </c>
      <c r="J245" s="1" t="s">
        <v>56</v>
      </c>
      <c r="K245">
        <v>1</v>
      </c>
      <c r="L245">
        <v>0</v>
      </c>
      <c r="M245">
        <v>0</v>
      </c>
      <c r="N245">
        <v>1</v>
      </c>
      <c r="O245">
        <v>0</v>
      </c>
      <c r="P245" s="1">
        <v>3</v>
      </c>
      <c r="Q245" t="s">
        <v>2902</v>
      </c>
      <c r="R245" t="s">
        <v>2901</v>
      </c>
      <c r="S245" t="s">
        <v>2902</v>
      </c>
      <c r="T245" t="s">
        <v>2903</v>
      </c>
      <c r="U245" t="s">
        <v>2905</v>
      </c>
      <c r="V245" t="s">
        <v>2902</v>
      </c>
      <c r="W245" t="s">
        <v>2905</v>
      </c>
      <c r="X245" t="s">
        <v>2903</v>
      </c>
      <c r="Y245" t="s">
        <v>2903</v>
      </c>
    </row>
    <row r="246" spans="1:25" ht="13.2" x14ac:dyDescent="0.25">
      <c r="A246" t="s">
        <v>1663</v>
      </c>
      <c r="B246" s="1" t="s">
        <v>26</v>
      </c>
      <c r="C246" s="1" t="s">
        <v>1</v>
      </c>
      <c r="D246" s="1" t="s">
        <v>12</v>
      </c>
      <c r="E246" s="1">
        <v>2</v>
      </c>
      <c r="F246" s="1" t="s">
        <v>2852</v>
      </c>
      <c r="G246" s="1" t="s">
        <v>4</v>
      </c>
      <c r="H246" s="1" t="s">
        <v>5</v>
      </c>
      <c r="I246" s="1" t="s">
        <v>58</v>
      </c>
      <c r="J246" s="1" t="s">
        <v>64</v>
      </c>
      <c r="K246">
        <v>1</v>
      </c>
      <c r="L246">
        <v>0</v>
      </c>
      <c r="M246">
        <v>1</v>
      </c>
      <c r="N246">
        <v>1</v>
      </c>
      <c r="O246">
        <v>0</v>
      </c>
      <c r="P246" s="1">
        <v>4</v>
      </c>
      <c r="Q246" t="s">
        <v>2902</v>
      </c>
      <c r="R246" t="s">
        <v>2903</v>
      </c>
      <c r="S246" t="s">
        <v>2903</v>
      </c>
      <c r="T246" t="s">
        <v>2902</v>
      </c>
      <c r="U246" t="s">
        <v>2902</v>
      </c>
      <c r="V246" t="s">
        <v>2901</v>
      </c>
      <c r="W246" t="s">
        <v>2902</v>
      </c>
      <c r="X246" t="s">
        <v>2903</v>
      </c>
      <c r="Y246" t="s">
        <v>2902</v>
      </c>
    </row>
    <row r="247" spans="1:25" ht="13.2" x14ac:dyDescent="0.25">
      <c r="A247" t="s">
        <v>1440</v>
      </c>
      <c r="B247" s="1" t="s">
        <v>0</v>
      </c>
      <c r="C247" s="1" t="s">
        <v>66</v>
      </c>
      <c r="D247" s="1" t="s">
        <v>12</v>
      </c>
      <c r="E247" s="1">
        <v>2</v>
      </c>
      <c r="F247" s="1" t="s">
        <v>2400</v>
      </c>
      <c r="G247" s="1" t="s">
        <v>4</v>
      </c>
      <c r="H247" s="1" t="s">
        <v>5</v>
      </c>
      <c r="I247" s="1" t="s">
        <v>7</v>
      </c>
      <c r="J247" s="1" t="s">
        <v>73</v>
      </c>
      <c r="K247">
        <v>1</v>
      </c>
      <c r="L247">
        <v>1</v>
      </c>
      <c r="M247">
        <v>1</v>
      </c>
      <c r="N247">
        <v>1</v>
      </c>
      <c r="O247">
        <v>1</v>
      </c>
      <c r="P247" s="1">
        <v>3</v>
      </c>
      <c r="Q247" t="s">
        <v>2903</v>
      </c>
      <c r="R247" t="s">
        <v>2903</v>
      </c>
      <c r="S247" t="s">
        <v>2903</v>
      </c>
      <c r="T247" t="s">
        <v>2903</v>
      </c>
      <c r="U247" t="s">
        <v>2903</v>
      </c>
      <c r="V247" t="s">
        <v>2903</v>
      </c>
      <c r="W247" t="s">
        <v>2903</v>
      </c>
      <c r="X247" t="s">
        <v>2903</v>
      </c>
      <c r="Y247" t="s">
        <v>2903</v>
      </c>
    </row>
    <row r="248" spans="1:25" ht="13.2" x14ac:dyDescent="0.25">
      <c r="A248" t="s">
        <v>1975</v>
      </c>
      <c r="B248" s="1" t="s">
        <v>0</v>
      </c>
      <c r="C248" s="1" t="s">
        <v>11</v>
      </c>
      <c r="D248" s="1" t="s">
        <v>49</v>
      </c>
      <c r="E248" s="1">
        <v>1</v>
      </c>
      <c r="F248" s="1" t="s">
        <v>43</v>
      </c>
      <c r="G248" s="1" t="s">
        <v>4</v>
      </c>
      <c r="H248" s="1" t="s">
        <v>23</v>
      </c>
      <c r="I248" s="1" t="s">
        <v>7</v>
      </c>
      <c r="J248" s="1" t="s">
        <v>8</v>
      </c>
      <c r="K248">
        <v>1</v>
      </c>
      <c r="L248">
        <v>0</v>
      </c>
      <c r="M248">
        <v>0</v>
      </c>
      <c r="N248">
        <v>0</v>
      </c>
      <c r="O248">
        <v>0</v>
      </c>
      <c r="P248" s="1">
        <v>4</v>
      </c>
      <c r="Q248" t="s">
        <v>2901</v>
      </c>
      <c r="R248" t="s">
        <v>2901</v>
      </c>
      <c r="S248" t="s">
        <v>2902</v>
      </c>
      <c r="T248" t="s">
        <v>2902</v>
      </c>
      <c r="U248" t="s">
        <v>2901</v>
      </c>
      <c r="V248" t="s">
        <v>2902</v>
      </c>
      <c r="W248" t="s">
        <v>2902</v>
      </c>
      <c r="X248" t="s">
        <v>2902</v>
      </c>
      <c r="Y248" t="s">
        <v>2904</v>
      </c>
    </row>
    <row r="249" spans="1:25" ht="13.2" x14ac:dyDescent="0.25">
      <c r="A249" t="s">
        <v>1340</v>
      </c>
      <c r="B249" s="1" t="s">
        <v>26</v>
      </c>
      <c r="C249" s="1" t="s">
        <v>2397</v>
      </c>
      <c r="D249" s="1" t="s">
        <v>2</v>
      </c>
      <c r="E249" s="1">
        <v>4</v>
      </c>
      <c r="F249" s="1" t="s">
        <v>38</v>
      </c>
      <c r="G249" s="1" t="s">
        <v>63</v>
      </c>
      <c r="H249" s="1" t="s">
        <v>23</v>
      </c>
      <c r="I249" s="1" t="s">
        <v>7</v>
      </c>
      <c r="J249" s="1" t="s">
        <v>36</v>
      </c>
      <c r="K249">
        <v>1</v>
      </c>
      <c r="L249">
        <v>1</v>
      </c>
      <c r="M249">
        <v>1</v>
      </c>
      <c r="N249">
        <v>1</v>
      </c>
      <c r="O249">
        <v>0</v>
      </c>
      <c r="P249" s="1">
        <v>5</v>
      </c>
      <c r="Q249" t="s">
        <v>2902</v>
      </c>
      <c r="R249" t="s">
        <v>2902</v>
      </c>
      <c r="S249" t="s">
        <v>2902</v>
      </c>
      <c r="T249" t="s">
        <v>2902</v>
      </c>
      <c r="U249" t="s">
        <v>2901</v>
      </c>
      <c r="V249" t="s">
        <v>2901</v>
      </c>
      <c r="W249" t="s">
        <v>2904</v>
      </c>
      <c r="X249" t="s">
        <v>2902</v>
      </c>
      <c r="Y249" t="s">
        <v>2901</v>
      </c>
    </row>
    <row r="250" spans="1:25" ht="13.2" x14ac:dyDescent="0.25">
      <c r="A250" t="s">
        <v>1515</v>
      </c>
      <c r="B250" s="1" t="s">
        <v>26</v>
      </c>
      <c r="C250" s="1" t="s">
        <v>35</v>
      </c>
      <c r="D250" s="1" t="s">
        <v>49</v>
      </c>
      <c r="E250" s="1">
        <v>1</v>
      </c>
      <c r="F250" s="5" t="s">
        <v>2385</v>
      </c>
      <c r="G250" s="1" t="s">
        <v>63</v>
      </c>
      <c r="H250" s="1" t="s">
        <v>23</v>
      </c>
      <c r="I250" s="1" t="s">
        <v>14</v>
      </c>
      <c r="J250" s="1" t="s">
        <v>109</v>
      </c>
      <c r="K250">
        <v>1</v>
      </c>
      <c r="L250">
        <v>1</v>
      </c>
      <c r="M250">
        <v>1</v>
      </c>
      <c r="N250">
        <v>0</v>
      </c>
      <c r="O250">
        <v>0</v>
      </c>
      <c r="P250" s="1">
        <v>4</v>
      </c>
      <c r="Q250" t="s">
        <v>2901</v>
      </c>
      <c r="R250" t="s">
        <v>2903</v>
      </c>
      <c r="S250" t="s">
        <v>2903</v>
      </c>
      <c r="T250" t="s">
        <v>2902</v>
      </c>
      <c r="U250" t="s">
        <v>2905</v>
      </c>
      <c r="V250" t="s">
        <v>2901</v>
      </c>
      <c r="W250" t="s">
        <v>2902</v>
      </c>
      <c r="X250" t="s">
        <v>2901</v>
      </c>
      <c r="Y250" t="s">
        <v>2901</v>
      </c>
    </row>
    <row r="251" spans="1:25" ht="13.2" x14ac:dyDescent="0.25">
      <c r="A251" t="s">
        <v>1422</v>
      </c>
      <c r="B251" s="1" t="s">
        <v>0</v>
      </c>
      <c r="C251" s="1" t="s">
        <v>79</v>
      </c>
      <c r="D251" s="1" t="s">
        <v>2</v>
      </c>
      <c r="E251" s="1">
        <v>4</v>
      </c>
      <c r="F251" s="1" t="s">
        <v>43</v>
      </c>
      <c r="G251" s="1" t="s">
        <v>4</v>
      </c>
      <c r="H251" s="1" t="s">
        <v>5</v>
      </c>
      <c r="I251" s="1" t="s">
        <v>7</v>
      </c>
      <c r="J251" s="1" t="s">
        <v>8</v>
      </c>
      <c r="K251">
        <v>1</v>
      </c>
      <c r="L251">
        <v>0</v>
      </c>
      <c r="M251">
        <v>0</v>
      </c>
      <c r="N251">
        <v>0</v>
      </c>
      <c r="O251">
        <v>0</v>
      </c>
      <c r="P251" s="1">
        <v>3</v>
      </c>
      <c r="Q251" t="s">
        <v>2901</v>
      </c>
      <c r="R251" t="s">
        <v>2905</v>
      </c>
      <c r="S251" t="s">
        <v>2904</v>
      </c>
      <c r="T251" t="s">
        <v>2904</v>
      </c>
      <c r="U251" t="s">
        <v>2905</v>
      </c>
      <c r="V251" t="s">
        <v>2905</v>
      </c>
      <c r="W251" t="s">
        <v>2905</v>
      </c>
      <c r="X251" t="s">
        <v>2904</v>
      </c>
      <c r="Y251" t="s">
        <v>2904</v>
      </c>
    </row>
    <row r="252" spans="1:25" ht="13.2" x14ac:dyDescent="0.25">
      <c r="A252" t="s">
        <v>1460</v>
      </c>
      <c r="B252" s="1" t="s">
        <v>26</v>
      </c>
      <c r="C252" s="1" t="s">
        <v>2397</v>
      </c>
      <c r="D252" s="1" t="s">
        <v>12</v>
      </c>
      <c r="E252" s="1">
        <v>2</v>
      </c>
      <c r="F252" s="1" t="s">
        <v>2401</v>
      </c>
      <c r="G252" s="1" t="s">
        <v>4</v>
      </c>
      <c r="H252" s="1" t="s">
        <v>55</v>
      </c>
      <c r="I252" s="1" t="s">
        <v>7</v>
      </c>
      <c r="J252" s="1" t="s">
        <v>15</v>
      </c>
      <c r="K252">
        <v>1</v>
      </c>
      <c r="L252">
        <v>1</v>
      </c>
      <c r="M252">
        <v>0</v>
      </c>
      <c r="N252">
        <v>1</v>
      </c>
      <c r="O252">
        <v>0</v>
      </c>
      <c r="P252" s="1">
        <v>2</v>
      </c>
      <c r="Q252" t="s">
        <v>2901</v>
      </c>
      <c r="R252" t="s">
        <v>2902</v>
      </c>
      <c r="S252" t="s">
        <v>2901</v>
      </c>
      <c r="T252" t="s">
        <v>2905</v>
      </c>
      <c r="U252" t="s">
        <v>2903</v>
      </c>
      <c r="V252" t="s">
        <v>2905</v>
      </c>
      <c r="W252" t="s">
        <v>2903</v>
      </c>
      <c r="X252" t="s">
        <v>2903</v>
      </c>
      <c r="Y252" t="s">
        <v>2904</v>
      </c>
    </row>
    <row r="253" spans="1:25" ht="13.2" x14ac:dyDescent="0.25">
      <c r="A253" t="s">
        <v>1983</v>
      </c>
      <c r="B253" s="1" t="s">
        <v>26</v>
      </c>
      <c r="C253" s="1" t="s">
        <v>35</v>
      </c>
      <c r="D253" s="1" t="s">
        <v>12</v>
      </c>
      <c r="E253" s="1">
        <v>2</v>
      </c>
      <c r="F253" s="1" t="s">
        <v>92</v>
      </c>
      <c r="G253" s="1" t="s">
        <v>63</v>
      </c>
      <c r="H253" s="1" t="s">
        <v>5</v>
      </c>
      <c r="I253" s="1" t="s">
        <v>58</v>
      </c>
      <c r="J253" s="1" t="s">
        <v>112</v>
      </c>
      <c r="K253">
        <v>1</v>
      </c>
      <c r="L253">
        <v>0</v>
      </c>
      <c r="M253">
        <v>1</v>
      </c>
      <c r="N253">
        <v>0</v>
      </c>
      <c r="O253">
        <v>0</v>
      </c>
      <c r="P253" s="1">
        <v>3</v>
      </c>
      <c r="Q253" t="s">
        <v>2905</v>
      </c>
      <c r="R253" t="s">
        <v>2901</v>
      </c>
      <c r="S253" t="s">
        <v>2902</v>
      </c>
      <c r="T253" t="s">
        <v>2902</v>
      </c>
      <c r="U253" t="s">
        <v>2901</v>
      </c>
      <c r="V253" t="s">
        <v>2901</v>
      </c>
      <c r="W253" t="s">
        <v>2902</v>
      </c>
      <c r="X253" t="s">
        <v>2901</v>
      </c>
      <c r="Y253" t="s">
        <v>2902</v>
      </c>
    </row>
    <row r="254" spans="1:25" ht="13.2" x14ac:dyDescent="0.25">
      <c r="A254" t="s">
        <v>1498</v>
      </c>
      <c r="B254" s="1" t="s">
        <v>0</v>
      </c>
      <c r="C254" s="1" t="s">
        <v>2397</v>
      </c>
      <c r="D254" s="1" t="s">
        <v>12</v>
      </c>
      <c r="E254" s="1">
        <v>2</v>
      </c>
      <c r="F254" s="1" t="s">
        <v>62</v>
      </c>
      <c r="G254" s="1" t="s">
        <v>86</v>
      </c>
      <c r="H254" s="1" t="s">
        <v>23</v>
      </c>
      <c r="I254" s="1" t="s">
        <v>7</v>
      </c>
      <c r="J254" s="1" t="s">
        <v>15</v>
      </c>
      <c r="K254">
        <v>1</v>
      </c>
      <c r="L254">
        <v>1</v>
      </c>
      <c r="M254">
        <v>0</v>
      </c>
      <c r="N254">
        <v>1</v>
      </c>
      <c r="O254">
        <v>0</v>
      </c>
      <c r="P254" s="1">
        <v>4</v>
      </c>
      <c r="Q254" t="s">
        <v>2905</v>
      </c>
      <c r="R254" t="s">
        <v>2902</v>
      </c>
      <c r="S254" t="s">
        <v>2902</v>
      </c>
      <c r="T254" t="s">
        <v>2901</v>
      </c>
      <c r="U254" t="s">
        <v>2905</v>
      </c>
      <c r="V254" t="s">
        <v>2902</v>
      </c>
      <c r="W254" t="s">
        <v>2904</v>
      </c>
      <c r="X254" t="s">
        <v>2902</v>
      </c>
      <c r="Y254" t="s">
        <v>2901</v>
      </c>
    </row>
    <row r="255" spans="1:25" ht="13.2" x14ac:dyDescent="0.25">
      <c r="A255" t="s">
        <v>2345</v>
      </c>
      <c r="B255" s="1" t="s">
        <v>26</v>
      </c>
      <c r="C255" s="1" t="s">
        <v>30</v>
      </c>
      <c r="D255" s="1" t="s">
        <v>53</v>
      </c>
      <c r="E255" s="1">
        <v>3</v>
      </c>
      <c r="F255" s="1" t="s">
        <v>92</v>
      </c>
      <c r="G255" s="1" t="s">
        <v>4</v>
      </c>
      <c r="H255" s="1" t="s">
        <v>5</v>
      </c>
      <c r="I255" s="1" t="s">
        <v>58</v>
      </c>
      <c r="J255" s="1" t="s">
        <v>109</v>
      </c>
      <c r="K255">
        <v>1</v>
      </c>
      <c r="L255">
        <v>1</v>
      </c>
      <c r="M255">
        <v>1</v>
      </c>
      <c r="N255">
        <v>0</v>
      </c>
      <c r="O255">
        <v>0</v>
      </c>
      <c r="P255" s="1">
        <v>4</v>
      </c>
      <c r="Q255" t="s">
        <v>2901</v>
      </c>
      <c r="R255" t="s">
        <v>2903</v>
      </c>
      <c r="S255" t="s">
        <v>2903</v>
      </c>
      <c r="T255" t="s">
        <v>2902</v>
      </c>
      <c r="U255" t="s">
        <v>2905</v>
      </c>
      <c r="V255" t="s">
        <v>2901</v>
      </c>
      <c r="W255" t="s">
        <v>2901</v>
      </c>
      <c r="X255" t="s">
        <v>2902</v>
      </c>
      <c r="Y255" t="s">
        <v>2902</v>
      </c>
    </row>
    <row r="256" spans="1:25" ht="13.2" x14ac:dyDescent="0.25">
      <c r="A256" t="s">
        <v>1924</v>
      </c>
      <c r="B256" s="1" t="s">
        <v>0</v>
      </c>
      <c r="C256" s="1" t="s">
        <v>48</v>
      </c>
      <c r="D256" s="1" t="s">
        <v>53</v>
      </c>
      <c r="E256" s="1">
        <v>3</v>
      </c>
      <c r="F256" s="1" t="s">
        <v>2853</v>
      </c>
      <c r="G256" s="1" t="s">
        <v>86</v>
      </c>
      <c r="H256" s="1" t="s">
        <v>34</v>
      </c>
      <c r="I256" s="1" t="s">
        <v>7</v>
      </c>
      <c r="J256" s="1" t="s">
        <v>145</v>
      </c>
      <c r="K256">
        <v>0</v>
      </c>
      <c r="L256">
        <v>0</v>
      </c>
      <c r="M256">
        <v>1</v>
      </c>
      <c r="N256">
        <v>1</v>
      </c>
      <c r="O256">
        <v>0</v>
      </c>
      <c r="P256" s="1">
        <v>5</v>
      </c>
      <c r="Q256" t="s">
        <v>2903</v>
      </c>
      <c r="R256" t="s">
        <v>2903</v>
      </c>
      <c r="S256" t="s">
        <v>2903</v>
      </c>
      <c r="T256" t="s">
        <v>2903</v>
      </c>
      <c r="U256" t="s">
        <v>2903</v>
      </c>
      <c r="V256" t="s">
        <v>2903</v>
      </c>
      <c r="W256" t="s">
        <v>2903</v>
      </c>
      <c r="X256" t="s">
        <v>2903</v>
      </c>
      <c r="Y256" t="s">
        <v>2903</v>
      </c>
    </row>
    <row r="257" spans="1:25" ht="13.2" x14ac:dyDescent="0.25">
      <c r="A257" t="s">
        <v>1348</v>
      </c>
      <c r="B257" s="1" t="s">
        <v>0</v>
      </c>
      <c r="C257" s="1" t="s">
        <v>48</v>
      </c>
      <c r="D257" s="1" t="s">
        <v>53</v>
      </c>
      <c r="E257" s="1">
        <v>3</v>
      </c>
      <c r="F257" s="1" t="s">
        <v>2400</v>
      </c>
      <c r="G257" s="1" t="s">
        <v>22</v>
      </c>
      <c r="H257" s="1" t="s">
        <v>23</v>
      </c>
      <c r="I257" s="1" t="s">
        <v>7</v>
      </c>
      <c r="J257" s="1" t="s">
        <v>94</v>
      </c>
      <c r="K257">
        <v>0</v>
      </c>
      <c r="L257">
        <v>0</v>
      </c>
      <c r="M257">
        <v>0</v>
      </c>
      <c r="N257">
        <v>1</v>
      </c>
      <c r="O257">
        <v>0</v>
      </c>
      <c r="P257" s="1">
        <v>3</v>
      </c>
      <c r="Q257" t="s">
        <v>2902</v>
      </c>
      <c r="R257" t="s">
        <v>2902</v>
      </c>
      <c r="S257" t="s">
        <v>2903</v>
      </c>
      <c r="T257" t="s">
        <v>2903</v>
      </c>
      <c r="U257" t="s">
        <v>2902</v>
      </c>
      <c r="V257" t="s">
        <v>2902</v>
      </c>
      <c r="W257" t="s">
        <v>2902</v>
      </c>
      <c r="X257" t="s">
        <v>2903</v>
      </c>
      <c r="Y257" t="s">
        <v>2903</v>
      </c>
    </row>
    <row r="258" spans="1:25" ht="13.2" x14ac:dyDescent="0.25">
      <c r="A258" t="s">
        <v>2066</v>
      </c>
      <c r="B258" s="1" t="s">
        <v>26</v>
      </c>
      <c r="C258" s="1" t="s">
        <v>2854</v>
      </c>
      <c r="D258" s="1" t="s">
        <v>53</v>
      </c>
      <c r="E258" s="1">
        <v>3</v>
      </c>
      <c r="F258" s="1" t="s">
        <v>83</v>
      </c>
      <c r="G258" s="1" t="s">
        <v>63</v>
      </c>
      <c r="H258" s="1" t="s">
        <v>5</v>
      </c>
      <c r="I258" s="1" t="s">
        <v>7</v>
      </c>
      <c r="J258" s="1" t="s">
        <v>8</v>
      </c>
      <c r="K258">
        <v>1</v>
      </c>
      <c r="L258">
        <v>0</v>
      </c>
      <c r="M258">
        <v>0</v>
      </c>
      <c r="N258">
        <v>0</v>
      </c>
      <c r="O258">
        <v>0</v>
      </c>
      <c r="P258" s="1">
        <v>4</v>
      </c>
      <c r="Q258" t="s">
        <v>2902</v>
      </c>
      <c r="R258" t="s">
        <v>2905</v>
      </c>
      <c r="S258" t="s">
        <v>2905</v>
      </c>
      <c r="T258" t="s">
        <v>2902</v>
      </c>
      <c r="U258" t="s">
        <v>2905</v>
      </c>
      <c r="V258" t="s">
        <v>2901</v>
      </c>
      <c r="W258" t="s">
        <v>2905</v>
      </c>
      <c r="X258" t="s">
        <v>2901</v>
      </c>
      <c r="Y258" t="s">
        <v>2902</v>
      </c>
    </row>
    <row r="259" spans="1:25" ht="13.2" x14ac:dyDescent="0.25">
      <c r="A259" t="s">
        <v>1358</v>
      </c>
      <c r="B259" s="1" t="s">
        <v>0</v>
      </c>
      <c r="C259" s="1" t="s">
        <v>11</v>
      </c>
      <c r="D259" s="1" t="s">
        <v>2</v>
      </c>
      <c r="E259" s="1">
        <v>4</v>
      </c>
      <c r="F259" s="1" t="s">
        <v>2400</v>
      </c>
      <c r="G259" s="1" t="s">
        <v>4</v>
      </c>
      <c r="H259" s="1" t="s">
        <v>23</v>
      </c>
      <c r="I259" s="1" t="s">
        <v>7</v>
      </c>
      <c r="J259" s="1" t="s">
        <v>15</v>
      </c>
      <c r="K259">
        <v>1</v>
      </c>
      <c r="L259">
        <v>1</v>
      </c>
      <c r="M259">
        <v>0</v>
      </c>
      <c r="N259">
        <v>1</v>
      </c>
      <c r="O259">
        <v>0</v>
      </c>
      <c r="P259" s="1">
        <v>5</v>
      </c>
      <c r="Q259" t="s">
        <v>2903</v>
      </c>
      <c r="R259" t="s">
        <v>2903</v>
      </c>
      <c r="S259" t="s">
        <v>2903</v>
      </c>
      <c r="T259" t="s">
        <v>2903</v>
      </c>
      <c r="U259" t="s">
        <v>2903</v>
      </c>
      <c r="V259" t="s">
        <v>2903</v>
      </c>
      <c r="W259" t="s">
        <v>2903</v>
      </c>
      <c r="X259" t="s">
        <v>2903</v>
      </c>
      <c r="Y259" t="s">
        <v>2903</v>
      </c>
    </row>
    <row r="260" spans="1:25" ht="13.2" x14ac:dyDescent="0.25">
      <c r="A260" t="s">
        <v>1390</v>
      </c>
      <c r="B260" s="1" t="s">
        <v>0</v>
      </c>
      <c r="C260" s="1" t="s">
        <v>2397</v>
      </c>
      <c r="D260" s="1" t="s">
        <v>12</v>
      </c>
      <c r="E260" s="1">
        <v>2</v>
      </c>
      <c r="F260" s="1" t="s">
        <v>2853</v>
      </c>
      <c r="G260" s="1" t="s">
        <v>4</v>
      </c>
      <c r="H260" s="1" t="s">
        <v>55</v>
      </c>
      <c r="I260" s="1" t="s">
        <v>7</v>
      </c>
      <c r="J260" s="1" t="s">
        <v>8</v>
      </c>
      <c r="K260">
        <v>1</v>
      </c>
      <c r="L260">
        <v>0</v>
      </c>
      <c r="M260">
        <v>0</v>
      </c>
      <c r="N260">
        <v>0</v>
      </c>
      <c r="O260">
        <v>0</v>
      </c>
      <c r="P260" s="1">
        <v>5</v>
      </c>
      <c r="Q260" t="s">
        <v>2903</v>
      </c>
      <c r="R260" t="s">
        <v>2903</v>
      </c>
      <c r="S260" t="s">
        <v>2903</v>
      </c>
      <c r="T260" t="s">
        <v>2903</v>
      </c>
      <c r="U260" t="s">
        <v>2901</v>
      </c>
      <c r="V260" t="s">
        <v>2903</v>
      </c>
      <c r="W260" t="s">
        <v>2903</v>
      </c>
      <c r="X260" t="s">
        <v>2903</v>
      </c>
      <c r="Y260" t="s">
        <v>2901</v>
      </c>
    </row>
    <row r="261" spans="1:25" ht="13.2" x14ac:dyDescent="0.25">
      <c r="A261" t="s">
        <v>1846</v>
      </c>
      <c r="B261" s="1" t="s">
        <v>26</v>
      </c>
      <c r="C261" s="1" t="s">
        <v>78</v>
      </c>
      <c r="D261" s="1" t="s">
        <v>12</v>
      </c>
      <c r="E261" s="1">
        <v>2</v>
      </c>
      <c r="F261" s="1" t="s">
        <v>46</v>
      </c>
      <c r="G261" s="1" t="s">
        <v>4</v>
      </c>
      <c r="H261" s="1" t="s">
        <v>5</v>
      </c>
      <c r="I261" s="1" t="s">
        <v>7</v>
      </c>
      <c r="J261" s="1" t="s">
        <v>36</v>
      </c>
      <c r="K261">
        <v>1</v>
      </c>
      <c r="L261">
        <v>1</v>
      </c>
      <c r="M261">
        <v>1</v>
      </c>
      <c r="N261">
        <v>1</v>
      </c>
      <c r="O261">
        <v>0</v>
      </c>
      <c r="P261" s="1">
        <v>3</v>
      </c>
      <c r="Q261" t="s">
        <v>2905</v>
      </c>
      <c r="R261" t="s">
        <v>2902</v>
      </c>
      <c r="S261" t="s">
        <v>2902</v>
      </c>
      <c r="T261" t="s">
        <v>2902</v>
      </c>
      <c r="U261" t="s">
        <v>2902</v>
      </c>
      <c r="V261" t="s">
        <v>2902</v>
      </c>
      <c r="W261" t="s">
        <v>2901</v>
      </c>
      <c r="X261" t="s">
        <v>2901</v>
      </c>
      <c r="Y261" t="s">
        <v>2902</v>
      </c>
    </row>
    <row r="262" spans="1:25" ht="13.2" x14ac:dyDescent="0.25">
      <c r="A262" t="s">
        <v>1657</v>
      </c>
      <c r="B262" s="1" t="s">
        <v>26</v>
      </c>
      <c r="C262" s="1" t="s">
        <v>2397</v>
      </c>
      <c r="D262" s="1" t="s">
        <v>53</v>
      </c>
      <c r="E262" s="1">
        <v>3</v>
      </c>
      <c r="F262" s="1" t="s">
        <v>43</v>
      </c>
      <c r="G262" s="1" t="s">
        <v>63</v>
      </c>
      <c r="H262" s="1" t="s">
        <v>23</v>
      </c>
      <c r="I262" s="1" t="s">
        <v>58</v>
      </c>
      <c r="J262" s="1" t="s">
        <v>109</v>
      </c>
      <c r="K262">
        <v>1</v>
      </c>
      <c r="L262">
        <v>1</v>
      </c>
      <c r="M262">
        <v>1</v>
      </c>
      <c r="N262">
        <v>0</v>
      </c>
      <c r="O262">
        <v>0</v>
      </c>
      <c r="P262" s="1">
        <v>4</v>
      </c>
      <c r="Q262" t="s">
        <v>2902</v>
      </c>
      <c r="R262" t="s">
        <v>2902</v>
      </c>
      <c r="S262" t="s">
        <v>2902</v>
      </c>
      <c r="T262" t="s">
        <v>2902</v>
      </c>
      <c r="U262" t="s">
        <v>2903</v>
      </c>
      <c r="V262" t="s">
        <v>2905</v>
      </c>
      <c r="W262" t="s">
        <v>2905</v>
      </c>
      <c r="X262" t="s">
        <v>2901</v>
      </c>
      <c r="Y262" t="s">
        <v>2902</v>
      </c>
    </row>
    <row r="263" spans="1:25" ht="13.2" x14ac:dyDescent="0.25">
      <c r="A263" t="s">
        <v>2086</v>
      </c>
      <c r="B263" s="1" t="s">
        <v>26</v>
      </c>
      <c r="C263" s="1" t="s">
        <v>79</v>
      </c>
      <c r="D263" s="1" t="s">
        <v>49</v>
      </c>
      <c r="E263" s="1">
        <v>1</v>
      </c>
      <c r="F263" s="1" t="s">
        <v>2400</v>
      </c>
      <c r="G263" s="1" t="s">
        <v>4</v>
      </c>
      <c r="H263" s="1" t="s">
        <v>5</v>
      </c>
      <c r="I263" s="1" t="s">
        <v>14</v>
      </c>
      <c r="J263" s="1" t="s">
        <v>8</v>
      </c>
      <c r="K263">
        <v>1</v>
      </c>
      <c r="L263">
        <v>0</v>
      </c>
      <c r="M263">
        <v>0</v>
      </c>
      <c r="N263">
        <v>0</v>
      </c>
      <c r="O263">
        <v>0</v>
      </c>
      <c r="P263" s="1">
        <v>4</v>
      </c>
      <c r="Q263" t="s">
        <v>2905</v>
      </c>
      <c r="R263" t="s">
        <v>2901</v>
      </c>
      <c r="S263" t="s">
        <v>2901</v>
      </c>
      <c r="T263" t="s">
        <v>2902</v>
      </c>
      <c r="U263" t="s">
        <v>2901</v>
      </c>
      <c r="V263" t="s">
        <v>2902</v>
      </c>
      <c r="W263" t="s">
        <v>2905</v>
      </c>
      <c r="X263" t="s">
        <v>2902</v>
      </c>
      <c r="Y263" t="s">
        <v>2901</v>
      </c>
    </row>
    <row r="264" spans="1:25" ht="13.2" x14ac:dyDescent="0.25">
      <c r="A264" t="s">
        <v>1629</v>
      </c>
      <c r="B264" s="1" t="s">
        <v>0</v>
      </c>
      <c r="C264" s="1" t="s">
        <v>33</v>
      </c>
      <c r="D264" s="1" t="s">
        <v>2</v>
      </c>
      <c r="E264" s="1">
        <v>4</v>
      </c>
      <c r="F264" s="1" t="s">
        <v>45</v>
      </c>
      <c r="G264" s="1" t="s">
        <v>63</v>
      </c>
      <c r="H264" s="1" t="s">
        <v>23</v>
      </c>
      <c r="I264" s="1" t="s">
        <v>7</v>
      </c>
      <c r="J264" s="1" t="s">
        <v>56</v>
      </c>
      <c r="K264">
        <v>1</v>
      </c>
      <c r="L264">
        <v>0</v>
      </c>
      <c r="M264">
        <v>0</v>
      </c>
      <c r="N264">
        <v>1</v>
      </c>
      <c r="O264">
        <v>0</v>
      </c>
      <c r="P264" s="1">
        <v>5</v>
      </c>
      <c r="Q264" t="s">
        <v>2902</v>
      </c>
      <c r="R264" t="s">
        <v>2902</v>
      </c>
      <c r="S264" t="s">
        <v>2902</v>
      </c>
      <c r="T264" t="s">
        <v>2901</v>
      </c>
      <c r="U264" t="s">
        <v>2902</v>
      </c>
      <c r="V264" t="s">
        <v>2902</v>
      </c>
      <c r="W264" t="s">
        <v>2902</v>
      </c>
      <c r="X264" t="s">
        <v>2901</v>
      </c>
      <c r="Y264" t="s">
        <v>2901</v>
      </c>
    </row>
    <row r="265" spans="1:25" ht="13.2" x14ac:dyDescent="0.25">
      <c r="A265" t="s">
        <v>2267</v>
      </c>
      <c r="B265" s="1" t="s">
        <v>0</v>
      </c>
      <c r="C265" s="1" t="s">
        <v>33</v>
      </c>
      <c r="D265" s="1" t="s">
        <v>12</v>
      </c>
      <c r="E265" s="1">
        <v>2</v>
      </c>
      <c r="F265" s="1" t="s">
        <v>41</v>
      </c>
      <c r="G265" s="1" t="s">
        <v>4</v>
      </c>
      <c r="H265" s="1" t="s">
        <v>5</v>
      </c>
      <c r="I265" s="1" t="s">
        <v>7</v>
      </c>
      <c r="J265" s="1" t="s">
        <v>8</v>
      </c>
      <c r="K265">
        <v>1</v>
      </c>
      <c r="L265">
        <v>0</v>
      </c>
      <c r="M265">
        <v>0</v>
      </c>
      <c r="N265">
        <v>0</v>
      </c>
      <c r="O265">
        <v>0</v>
      </c>
      <c r="P265" s="1">
        <v>4</v>
      </c>
      <c r="Q265" t="s">
        <v>2902</v>
      </c>
      <c r="R265" t="s">
        <v>2905</v>
      </c>
      <c r="S265" t="s">
        <v>2905</v>
      </c>
      <c r="T265" t="s">
        <v>2902</v>
      </c>
      <c r="U265" t="s">
        <v>2901</v>
      </c>
      <c r="V265" t="s">
        <v>2902</v>
      </c>
      <c r="W265" t="s">
        <v>2905</v>
      </c>
      <c r="X265" t="s">
        <v>2902</v>
      </c>
      <c r="Y265" t="s">
        <v>2903</v>
      </c>
    </row>
    <row r="266" spans="1:25" ht="13.2" x14ac:dyDescent="0.25">
      <c r="A266" t="s">
        <v>1619</v>
      </c>
      <c r="B266" s="1" t="s">
        <v>0</v>
      </c>
      <c r="C266" s="1" t="s">
        <v>1</v>
      </c>
      <c r="D266" s="1" t="s">
        <v>53</v>
      </c>
      <c r="E266" s="1">
        <v>3</v>
      </c>
      <c r="F266" s="1" t="s">
        <v>41</v>
      </c>
      <c r="G266" s="1" t="s">
        <v>4</v>
      </c>
      <c r="H266" s="1" t="s">
        <v>5</v>
      </c>
      <c r="I266" s="1" t="s">
        <v>18</v>
      </c>
      <c r="J266" s="1" t="s">
        <v>36</v>
      </c>
      <c r="K266">
        <v>1</v>
      </c>
      <c r="L266">
        <v>1</v>
      </c>
      <c r="M266">
        <v>1</v>
      </c>
      <c r="N266">
        <v>1</v>
      </c>
      <c r="O266">
        <v>0</v>
      </c>
      <c r="P266" s="1">
        <v>5</v>
      </c>
      <c r="Q266" t="s">
        <v>2905</v>
      </c>
      <c r="R266" t="s">
        <v>2902</v>
      </c>
      <c r="S266" t="s">
        <v>2902</v>
      </c>
      <c r="T266" t="s">
        <v>2905</v>
      </c>
      <c r="U266" t="s">
        <v>2901</v>
      </c>
      <c r="V266" t="s">
        <v>2905</v>
      </c>
      <c r="W266" t="s">
        <v>2901</v>
      </c>
      <c r="X266" t="s">
        <v>2905</v>
      </c>
      <c r="Y266" t="s">
        <v>2904</v>
      </c>
    </row>
    <row r="267" spans="1:25" ht="13.2" x14ac:dyDescent="0.25">
      <c r="A267" t="s">
        <v>1353</v>
      </c>
      <c r="B267" s="1" t="s">
        <v>0</v>
      </c>
      <c r="C267" s="1" t="s">
        <v>2397</v>
      </c>
      <c r="D267" s="1" t="s">
        <v>2</v>
      </c>
      <c r="E267" s="1">
        <v>4</v>
      </c>
      <c r="F267" s="1" t="s">
        <v>2400</v>
      </c>
      <c r="G267" s="1" t="s">
        <v>63</v>
      </c>
      <c r="H267" s="1" t="s">
        <v>23</v>
      </c>
      <c r="I267" s="1" t="s">
        <v>7</v>
      </c>
      <c r="J267" s="1" t="s">
        <v>36</v>
      </c>
      <c r="K267">
        <v>1</v>
      </c>
      <c r="L267">
        <v>1</v>
      </c>
      <c r="M267">
        <v>1</v>
      </c>
      <c r="N267">
        <v>1</v>
      </c>
      <c r="O267">
        <v>0</v>
      </c>
      <c r="P267" s="1">
        <v>5</v>
      </c>
      <c r="Q267" t="s">
        <v>2903</v>
      </c>
      <c r="R267" t="s">
        <v>2903</v>
      </c>
      <c r="S267" t="s">
        <v>2903</v>
      </c>
      <c r="T267" t="s">
        <v>2903</v>
      </c>
      <c r="U267" t="s">
        <v>2901</v>
      </c>
      <c r="V267" t="s">
        <v>2903</v>
      </c>
      <c r="W267" t="s">
        <v>2903</v>
      </c>
      <c r="X267" t="s">
        <v>2902</v>
      </c>
      <c r="Y267" t="s">
        <v>2901</v>
      </c>
    </row>
    <row r="268" spans="1:25" ht="13.2" x14ac:dyDescent="0.25">
      <c r="A268" t="s">
        <v>1973</v>
      </c>
      <c r="B268" s="1" t="s">
        <v>0</v>
      </c>
      <c r="C268" s="1" t="s">
        <v>2397</v>
      </c>
      <c r="D268" s="1" t="s">
        <v>53</v>
      </c>
      <c r="E268" s="1">
        <v>3</v>
      </c>
      <c r="F268" s="1" t="s">
        <v>46</v>
      </c>
      <c r="G268" s="1" t="s">
        <v>22</v>
      </c>
      <c r="H268" s="1" t="s">
        <v>5</v>
      </c>
      <c r="I268" s="1" t="s">
        <v>58</v>
      </c>
      <c r="J268" s="1" t="s">
        <v>15</v>
      </c>
      <c r="K268">
        <v>1</v>
      </c>
      <c r="L268">
        <v>1</v>
      </c>
      <c r="M268">
        <v>0</v>
      </c>
      <c r="N268">
        <v>1</v>
      </c>
      <c r="O268">
        <v>0</v>
      </c>
      <c r="P268" s="1">
        <v>4</v>
      </c>
      <c r="Q268" t="s">
        <v>2905</v>
      </c>
      <c r="R268" t="s">
        <v>2901</v>
      </c>
      <c r="S268" t="s">
        <v>2902</v>
      </c>
      <c r="T268" t="s">
        <v>2901</v>
      </c>
      <c r="U268" t="s">
        <v>2901</v>
      </c>
      <c r="V268" t="s">
        <v>2902</v>
      </c>
      <c r="W268" t="s">
        <v>2905</v>
      </c>
      <c r="X268" t="s">
        <v>2902</v>
      </c>
      <c r="Y268" t="s">
        <v>2902</v>
      </c>
    </row>
    <row r="269" spans="1:25" ht="13.2" x14ac:dyDescent="0.25">
      <c r="A269" t="s">
        <v>1366</v>
      </c>
      <c r="B269" s="1" t="s">
        <v>26</v>
      </c>
      <c r="C269" s="1" t="s">
        <v>2397</v>
      </c>
      <c r="D269" s="1" t="s">
        <v>2</v>
      </c>
      <c r="E269" s="1">
        <v>4</v>
      </c>
      <c r="F269" s="1" t="s">
        <v>2400</v>
      </c>
      <c r="G269" s="1" t="s">
        <v>63</v>
      </c>
      <c r="H269" s="1" t="s">
        <v>5</v>
      </c>
      <c r="I269" s="1" t="s">
        <v>58</v>
      </c>
      <c r="J269" s="1" t="s">
        <v>36</v>
      </c>
      <c r="K269">
        <v>1</v>
      </c>
      <c r="L269">
        <v>1</v>
      </c>
      <c r="M269">
        <v>1</v>
      </c>
      <c r="N269">
        <v>1</v>
      </c>
      <c r="O269">
        <v>0</v>
      </c>
      <c r="P269" s="1">
        <v>4</v>
      </c>
      <c r="Q269" t="s">
        <v>2902</v>
      </c>
      <c r="R269" t="s">
        <v>2901</v>
      </c>
      <c r="S269" t="s">
        <v>2901</v>
      </c>
      <c r="T269" t="s">
        <v>2902</v>
      </c>
      <c r="U269" t="s">
        <v>2901</v>
      </c>
      <c r="V269" t="s">
        <v>2902</v>
      </c>
      <c r="W269" t="s">
        <v>2902</v>
      </c>
      <c r="X269" t="s">
        <v>2902</v>
      </c>
      <c r="Y269" t="s">
        <v>2901</v>
      </c>
    </row>
    <row r="270" spans="1:25" ht="13.2" x14ac:dyDescent="0.25">
      <c r="A270" t="s">
        <v>1481</v>
      </c>
      <c r="B270" s="1" t="s">
        <v>26</v>
      </c>
      <c r="C270" s="1" t="s">
        <v>30</v>
      </c>
      <c r="D270" s="1" t="s">
        <v>12</v>
      </c>
      <c r="E270" s="1">
        <v>2</v>
      </c>
      <c r="F270" s="1" t="s">
        <v>41</v>
      </c>
      <c r="G270" s="1" t="s">
        <v>63</v>
      </c>
      <c r="H270" s="1" t="s">
        <v>23</v>
      </c>
      <c r="I270" s="1" t="s">
        <v>18</v>
      </c>
      <c r="J270" s="1" t="s">
        <v>109</v>
      </c>
      <c r="K270">
        <v>1</v>
      </c>
      <c r="L270">
        <v>1</v>
      </c>
      <c r="M270">
        <v>1</v>
      </c>
      <c r="N270">
        <v>0</v>
      </c>
      <c r="O270">
        <v>0</v>
      </c>
      <c r="P270" s="1">
        <v>5</v>
      </c>
      <c r="Q270" t="s">
        <v>2903</v>
      </c>
      <c r="R270" t="s">
        <v>2901</v>
      </c>
      <c r="S270" t="s">
        <v>2902</v>
      </c>
      <c r="T270" t="s">
        <v>2901</v>
      </c>
      <c r="U270" t="s">
        <v>2903</v>
      </c>
      <c r="V270" t="s">
        <v>2901</v>
      </c>
      <c r="W270" t="s">
        <v>2901</v>
      </c>
      <c r="X270" t="s">
        <v>2902</v>
      </c>
      <c r="Y270" t="s">
        <v>2902</v>
      </c>
    </row>
    <row r="271" spans="1:25" ht="13.2" x14ac:dyDescent="0.25">
      <c r="A271" t="s">
        <v>1892</v>
      </c>
      <c r="B271" s="1" t="s">
        <v>26</v>
      </c>
      <c r="C271" s="1" t="s">
        <v>21</v>
      </c>
      <c r="D271" s="1" t="s">
        <v>49</v>
      </c>
      <c r="E271" s="1">
        <v>1</v>
      </c>
      <c r="F271" s="1" t="s">
        <v>2400</v>
      </c>
      <c r="G271" s="1" t="s">
        <v>4</v>
      </c>
      <c r="H271" s="1" t="s">
        <v>5</v>
      </c>
      <c r="I271" s="1" t="s">
        <v>58</v>
      </c>
      <c r="J271" s="1" t="s">
        <v>8</v>
      </c>
      <c r="K271">
        <v>1</v>
      </c>
      <c r="L271">
        <v>0</v>
      </c>
      <c r="M271">
        <v>0</v>
      </c>
      <c r="N271">
        <v>0</v>
      </c>
      <c r="O271">
        <v>0</v>
      </c>
      <c r="P271" s="1">
        <v>3</v>
      </c>
      <c r="Q271" t="s">
        <v>2902</v>
      </c>
      <c r="R271" t="s">
        <v>2901</v>
      </c>
      <c r="S271" t="s">
        <v>2901</v>
      </c>
      <c r="T271" t="s">
        <v>2902</v>
      </c>
      <c r="U271" t="s">
        <v>2901</v>
      </c>
      <c r="V271" t="s">
        <v>2902</v>
      </c>
      <c r="W271" t="s">
        <v>2901</v>
      </c>
      <c r="X271" t="s">
        <v>2901</v>
      </c>
      <c r="Y271" t="s">
        <v>2902</v>
      </c>
    </row>
    <row r="272" spans="1:25" ht="13.2" x14ac:dyDescent="0.25">
      <c r="A272" t="s">
        <v>1538</v>
      </c>
      <c r="B272" s="1" t="s">
        <v>26</v>
      </c>
      <c r="C272" s="1" t="s">
        <v>2397</v>
      </c>
      <c r="D272" s="1" t="s">
        <v>49</v>
      </c>
      <c r="E272" s="1">
        <v>1</v>
      </c>
      <c r="F272" s="5" t="s">
        <v>2385</v>
      </c>
      <c r="G272" s="1" t="s">
        <v>86</v>
      </c>
      <c r="H272" s="1" t="s">
        <v>23</v>
      </c>
      <c r="I272" s="1" t="s">
        <v>18</v>
      </c>
      <c r="J272" s="1" t="s">
        <v>36</v>
      </c>
      <c r="K272">
        <v>1</v>
      </c>
      <c r="L272">
        <v>1</v>
      </c>
      <c r="M272">
        <v>1</v>
      </c>
      <c r="N272">
        <v>1</v>
      </c>
      <c r="O272">
        <v>0</v>
      </c>
      <c r="P272" s="1">
        <v>5</v>
      </c>
      <c r="Q272" t="s">
        <v>2903</v>
      </c>
      <c r="R272" t="s">
        <v>2903</v>
      </c>
      <c r="S272" t="s">
        <v>2903</v>
      </c>
      <c r="T272" t="s">
        <v>2902</v>
      </c>
      <c r="U272" t="s">
        <v>2901</v>
      </c>
      <c r="V272" t="s">
        <v>2903</v>
      </c>
      <c r="W272" t="s">
        <v>2902</v>
      </c>
      <c r="X272" t="s">
        <v>2903</v>
      </c>
      <c r="Y272" t="s">
        <v>2902</v>
      </c>
    </row>
    <row r="273" spans="1:25" ht="13.2" x14ac:dyDescent="0.25">
      <c r="A273" t="s">
        <v>1605</v>
      </c>
      <c r="B273" s="1" t="s">
        <v>26</v>
      </c>
      <c r="C273" s="1" t="s">
        <v>2397</v>
      </c>
      <c r="D273" s="1" t="s">
        <v>12</v>
      </c>
      <c r="E273" s="1">
        <v>2</v>
      </c>
      <c r="F273" s="1" t="s">
        <v>92</v>
      </c>
      <c r="G273" s="1" t="s">
        <v>86</v>
      </c>
      <c r="H273" s="1" t="s">
        <v>23</v>
      </c>
      <c r="I273" s="1" t="s">
        <v>58</v>
      </c>
      <c r="J273" s="1" t="s">
        <v>36</v>
      </c>
      <c r="K273">
        <v>1</v>
      </c>
      <c r="L273">
        <v>1</v>
      </c>
      <c r="M273">
        <v>1</v>
      </c>
      <c r="N273">
        <v>1</v>
      </c>
      <c r="O273">
        <v>0</v>
      </c>
      <c r="P273" s="1">
        <v>5</v>
      </c>
      <c r="Q273" t="s">
        <v>2903</v>
      </c>
      <c r="R273" t="s">
        <v>2903</v>
      </c>
      <c r="S273" t="s">
        <v>2903</v>
      </c>
      <c r="T273" t="s">
        <v>2902</v>
      </c>
      <c r="U273" t="s">
        <v>2903</v>
      </c>
      <c r="V273" t="s">
        <v>2905</v>
      </c>
      <c r="W273" t="s">
        <v>2903</v>
      </c>
      <c r="X273" t="s">
        <v>2901</v>
      </c>
      <c r="Y273" t="s">
        <v>2902</v>
      </c>
    </row>
    <row r="274" spans="1:25" ht="13.2" x14ac:dyDescent="0.25">
      <c r="A274" t="s">
        <v>2148</v>
      </c>
      <c r="B274" s="1" t="s">
        <v>0</v>
      </c>
      <c r="C274" s="1" t="s">
        <v>35</v>
      </c>
      <c r="D274" s="1" t="s">
        <v>49</v>
      </c>
      <c r="E274" s="1">
        <v>1</v>
      </c>
      <c r="F274" s="1" t="s">
        <v>3</v>
      </c>
      <c r="G274" s="1" t="s">
        <v>4</v>
      </c>
      <c r="H274" s="1" t="s">
        <v>5</v>
      </c>
      <c r="I274" s="1" t="s">
        <v>18</v>
      </c>
      <c r="J274" s="1" t="s">
        <v>73</v>
      </c>
      <c r="K274">
        <v>1</v>
      </c>
      <c r="L274">
        <v>1</v>
      </c>
      <c r="M274">
        <v>1</v>
      </c>
      <c r="N274">
        <v>1</v>
      </c>
      <c r="O274">
        <v>1</v>
      </c>
      <c r="P274" s="1">
        <v>5</v>
      </c>
      <c r="Q274" t="s">
        <v>2901</v>
      </c>
      <c r="R274" t="s">
        <v>2902</v>
      </c>
      <c r="S274" t="s">
        <v>2902</v>
      </c>
      <c r="T274" t="s">
        <v>2902</v>
      </c>
      <c r="U274" t="s">
        <v>2901</v>
      </c>
      <c r="V274" t="s">
        <v>2901</v>
      </c>
      <c r="W274" t="s">
        <v>2901</v>
      </c>
      <c r="X274" t="s">
        <v>2901</v>
      </c>
      <c r="Y274" t="s">
        <v>2902</v>
      </c>
    </row>
    <row r="275" spans="1:25" ht="13.2" x14ac:dyDescent="0.25">
      <c r="A275" t="s">
        <v>1592</v>
      </c>
      <c r="B275" s="1" t="s">
        <v>26</v>
      </c>
      <c r="C275" s="1" t="s">
        <v>30</v>
      </c>
      <c r="D275" s="1" t="s">
        <v>49</v>
      </c>
      <c r="E275" s="1">
        <v>1</v>
      </c>
      <c r="F275" s="1" t="s">
        <v>92</v>
      </c>
      <c r="G275" s="1" t="s">
        <v>4</v>
      </c>
      <c r="H275" s="1" t="s">
        <v>5</v>
      </c>
      <c r="I275" s="1" t="s">
        <v>18</v>
      </c>
      <c r="J275" s="1" t="s">
        <v>36</v>
      </c>
      <c r="K275">
        <v>1</v>
      </c>
      <c r="L275">
        <v>1</v>
      </c>
      <c r="M275">
        <v>1</v>
      </c>
      <c r="N275">
        <v>1</v>
      </c>
      <c r="O275">
        <v>0</v>
      </c>
      <c r="P275" s="1">
        <v>3</v>
      </c>
      <c r="Q275" t="s">
        <v>2901</v>
      </c>
      <c r="R275" t="s">
        <v>2903</v>
      </c>
      <c r="S275" t="s">
        <v>2903</v>
      </c>
      <c r="T275" t="s">
        <v>2902</v>
      </c>
      <c r="U275" t="s">
        <v>2905</v>
      </c>
      <c r="V275" t="s">
        <v>2902</v>
      </c>
      <c r="W275" t="s">
        <v>2902</v>
      </c>
      <c r="X275" t="s">
        <v>2903</v>
      </c>
      <c r="Y275" t="s">
        <v>2902</v>
      </c>
    </row>
    <row r="276" spans="1:25" ht="13.2" x14ac:dyDescent="0.25">
      <c r="A276" t="s">
        <v>1445</v>
      </c>
      <c r="B276" s="1" t="s">
        <v>0</v>
      </c>
      <c r="C276" s="1" t="s">
        <v>35</v>
      </c>
      <c r="D276" s="1" t="s">
        <v>53</v>
      </c>
      <c r="E276" s="1">
        <v>3</v>
      </c>
      <c r="F276" s="1" t="s">
        <v>3</v>
      </c>
      <c r="G276" s="1" t="s">
        <v>22</v>
      </c>
      <c r="H276" s="1" t="s">
        <v>5</v>
      </c>
      <c r="I276" s="1" t="s">
        <v>7</v>
      </c>
      <c r="J276" s="1" t="s">
        <v>15</v>
      </c>
      <c r="K276">
        <v>1</v>
      </c>
      <c r="L276">
        <v>1</v>
      </c>
      <c r="M276">
        <v>0</v>
      </c>
      <c r="N276">
        <v>1</v>
      </c>
      <c r="O276">
        <v>0</v>
      </c>
      <c r="P276" s="1">
        <v>5</v>
      </c>
      <c r="Q276" t="s">
        <v>2901</v>
      </c>
      <c r="R276" t="s">
        <v>2901</v>
      </c>
      <c r="S276" t="s">
        <v>2901</v>
      </c>
      <c r="T276" t="s">
        <v>2901</v>
      </c>
      <c r="U276" t="s">
        <v>2901</v>
      </c>
      <c r="V276" t="s">
        <v>2901</v>
      </c>
      <c r="W276" t="s">
        <v>2901</v>
      </c>
      <c r="X276" t="s">
        <v>2901</v>
      </c>
      <c r="Y276" t="s">
        <v>2901</v>
      </c>
    </row>
    <row r="277" spans="1:25" ht="13.2" x14ac:dyDescent="0.25">
      <c r="A277" t="s">
        <v>2160</v>
      </c>
      <c r="B277" s="1" t="s">
        <v>0</v>
      </c>
      <c r="C277" s="1" t="s">
        <v>2854</v>
      </c>
      <c r="D277" s="1" t="s">
        <v>12</v>
      </c>
      <c r="E277" s="1">
        <v>2</v>
      </c>
      <c r="F277" s="1" t="s">
        <v>2400</v>
      </c>
      <c r="G277" s="1" t="s">
        <v>4</v>
      </c>
      <c r="H277" s="1" t="s">
        <v>55</v>
      </c>
      <c r="I277" s="1" t="s">
        <v>14</v>
      </c>
      <c r="J277" s="1" t="s">
        <v>56</v>
      </c>
      <c r="K277">
        <v>1</v>
      </c>
      <c r="L277">
        <v>0</v>
      </c>
      <c r="M277">
        <v>0</v>
      </c>
      <c r="N277">
        <v>1</v>
      </c>
      <c r="O277">
        <v>0</v>
      </c>
      <c r="P277" s="1">
        <v>4</v>
      </c>
      <c r="Q277" t="s">
        <v>2901</v>
      </c>
      <c r="R277" t="s">
        <v>2905</v>
      </c>
      <c r="S277" t="s">
        <v>2901</v>
      </c>
      <c r="T277" t="s">
        <v>2902</v>
      </c>
      <c r="U277" t="s">
        <v>2905</v>
      </c>
      <c r="V277" t="s">
        <v>2901</v>
      </c>
      <c r="W277" t="s">
        <v>2905</v>
      </c>
      <c r="X277" t="s">
        <v>2902</v>
      </c>
      <c r="Y277" t="s">
        <v>2903</v>
      </c>
    </row>
    <row r="278" spans="1:25" ht="13.2" x14ac:dyDescent="0.25">
      <c r="A278" t="s">
        <v>1644</v>
      </c>
      <c r="B278" s="1" t="s">
        <v>0</v>
      </c>
      <c r="C278" s="1" t="s">
        <v>79</v>
      </c>
      <c r="D278" s="1" t="s">
        <v>53</v>
      </c>
      <c r="E278" s="1">
        <v>3</v>
      </c>
      <c r="F278" s="1" t="s">
        <v>45</v>
      </c>
      <c r="G278" s="1" t="s">
        <v>4</v>
      </c>
      <c r="H278" s="1" t="s">
        <v>5</v>
      </c>
      <c r="I278" s="1" t="s">
        <v>58</v>
      </c>
      <c r="J278" s="1" t="s">
        <v>36</v>
      </c>
      <c r="K278">
        <v>1</v>
      </c>
      <c r="L278">
        <v>1</v>
      </c>
      <c r="M278">
        <v>1</v>
      </c>
      <c r="N278">
        <v>1</v>
      </c>
      <c r="O278">
        <v>0</v>
      </c>
      <c r="P278" s="1">
        <v>3</v>
      </c>
      <c r="Q278" t="s">
        <v>2903</v>
      </c>
      <c r="R278" t="s">
        <v>2903</v>
      </c>
      <c r="S278" t="s">
        <v>2903</v>
      </c>
      <c r="T278" t="s">
        <v>2902</v>
      </c>
      <c r="U278" t="s">
        <v>2902</v>
      </c>
      <c r="V278" t="s">
        <v>2901</v>
      </c>
      <c r="W278" t="s">
        <v>2901</v>
      </c>
      <c r="X278" t="s">
        <v>2903</v>
      </c>
      <c r="Y278" t="s">
        <v>2903</v>
      </c>
    </row>
    <row r="279" spans="1:25" ht="13.2" x14ac:dyDescent="0.25">
      <c r="A279" t="s">
        <v>1342</v>
      </c>
      <c r="B279" s="1" t="s">
        <v>0</v>
      </c>
      <c r="C279" s="1" t="s">
        <v>48</v>
      </c>
      <c r="D279" s="1" t="s">
        <v>53</v>
      </c>
      <c r="E279" s="1">
        <v>3</v>
      </c>
      <c r="F279" s="1" t="s">
        <v>60</v>
      </c>
      <c r="G279" s="1" t="s">
        <v>22</v>
      </c>
      <c r="H279" s="1" t="s">
        <v>23</v>
      </c>
      <c r="I279" s="1" t="s">
        <v>58</v>
      </c>
      <c r="J279" s="1" t="s">
        <v>15</v>
      </c>
      <c r="K279">
        <v>1</v>
      </c>
      <c r="L279">
        <v>1</v>
      </c>
      <c r="M279">
        <v>0</v>
      </c>
      <c r="N279">
        <v>1</v>
      </c>
      <c r="O279">
        <v>0</v>
      </c>
      <c r="P279" s="1">
        <v>4</v>
      </c>
      <c r="Q279" t="s">
        <v>2902</v>
      </c>
      <c r="R279" t="s">
        <v>2902</v>
      </c>
      <c r="S279" t="s">
        <v>2902</v>
      </c>
      <c r="T279" t="s">
        <v>2903</v>
      </c>
      <c r="U279" t="s">
        <v>2903</v>
      </c>
      <c r="V279" t="s">
        <v>2902</v>
      </c>
      <c r="W279" t="s">
        <v>2901</v>
      </c>
      <c r="X279" t="s">
        <v>2902</v>
      </c>
      <c r="Y279" t="s">
        <v>2903</v>
      </c>
    </row>
    <row r="280" spans="1:25" ht="13.2" x14ac:dyDescent="0.25">
      <c r="A280" t="s">
        <v>2003</v>
      </c>
      <c r="B280" s="1" t="s">
        <v>0</v>
      </c>
      <c r="C280" s="1" t="s">
        <v>2854</v>
      </c>
      <c r="D280" s="1" t="s">
        <v>2</v>
      </c>
      <c r="E280" s="1">
        <v>4</v>
      </c>
      <c r="F280" s="1" t="s">
        <v>2401</v>
      </c>
      <c r="G280" s="1" t="s">
        <v>63</v>
      </c>
      <c r="H280" s="1" t="s">
        <v>5</v>
      </c>
      <c r="I280" s="1" t="s">
        <v>58</v>
      </c>
      <c r="J280" s="1" t="s">
        <v>56</v>
      </c>
      <c r="K280">
        <v>1</v>
      </c>
      <c r="L280">
        <v>0</v>
      </c>
      <c r="M280">
        <v>0</v>
      </c>
      <c r="N280">
        <v>1</v>
      </c>
      <c r="O280">
        <v>0</v>
      </c>
      <c r="P280" s="1">
        <v>3</v>
      </c>
      <c r="Q280" t="s">
        <v>2901</v>
      </c>
      <c r="R280" t="s">
        <v>2905</v>
      </c>
      <c r="S280" t="s">
        <v>2905</v>
      </c>
      <c r="T280" t="s">
        <v>2902</v>
      </c>
      <c r="U280" t="s">
        <v>2901</v>
      </c>
      <c r="V280" t="s">
        <v>2902</v>
      </c>
      <c r="W280" t="s">
        <v>2905</v>
      </c>
      <c r="X280" t="s">
        <v>2901</v>
      </c>
      <c r="Y280" t="s">
        <v>2902</v>
      </c>
    </row>
    <row r="281" spans="1:25" ht="13.2" x14ac:dyDescent="0.25">
      <c r="A281" t="s">
        <v>2250</v>
      </c>
      <c r="B281" s="1" t="s">
        <v>0</v>
      </c>
      <c r="C281" s="1" t="s">
        <v>48</v>
      </c>
      <c r="D281" s="1" t="s">
        <v>53</v>
      </c>
      <c r="E281" s="1">
        <v>3</v>
      </c>
      <c r="F281" s="1" t="s">
        <v>60</v>
      </c>
      <c r="G281" s="1" t="s">
        <v>22</v>
      </c>
      <c r="H281" s="1" t="s">
        <v>23</v>
      </c>
      <c r="I281" s="1" t="s">
        <v>58</v>
      </c>
      <c r="J281" s="1" t="s">
        <v>8</v>
      </c>
      <c r="K281">
        <v>1</v>
      </c>
      <c r="L281">
        <v>0</v>
      </c>
      <c r="M281">
        <v>0</v>
      </c>
      <c r="N281">
        <v>0</v>
      </c>
      <c r="O281">
        <v>0</v>
      </c>
      <c r="P281" s="1">
        <v>5</v>
      </c>
      <c r="Q281" t="s">
        <v>2903</v>
      </c>
      <c r="R281" t="s">
        <v>2901</v>
      </c>
      <c r="S281" t="s">
        <v>2901</v>
      </c>
      <c r="T281" t="s">
        <v>2901</v>
      </c>
      <c r="U281" t="s">
        <v>2903</v>
      </c>
      <c r="V281" t="s">
        <v>2903</v>
      </c>
      <c r="W281" t="s">
        <v>2901</v>
      </c>
      <c r="X281" t="s">
        <v>2903</v>
      </c>
      <c r="Y281" t="s">
        <v>2901</v>
      </c>
    </row>
    <row r="282" spans="1:25" ht="13.2" x14ac:dyDescent="0.25">
      <c r="A282" t="s">
        <v>1660</v>
      </c>
      <c r="B282" s="1" t="s">
        <v>26</v>
      </c>
      <c r="C282" s="1" t="s">
        <v>79</v>
      </c>
      <c r="D282" s="1" t="s">
        <v>53</v>
      </c>
      <c r="E282" s="1">
        <v>3</v>
      </c>
      <c r="F282" s="1" t="s">
        <v>41</v>
      </c>
      <c r="G282" s="1" t="s">
        <v>4</v>
      </c>
      <c r="H282" s="1" t="s">
        <v>5</v>
      </c>
      <c r="I282" s="1" t="s">
        <v>7</v>
      </c>
      <c r="J282" s="1" t="s">
        <v>15</v>
      </c>
      <c r="K282">
        <v>1</v>
      </c>
      <c r="L282">
        <v>1</v>
      </c>
      <c r="M282">
        <v>0</v>
      </c>
      <c r="N282">
        <v>1</v>
      </c>
      <c r="O282">
        <v>0</v>
      </c>
      <c r="P282" s="1">
        <v>3</v>
      </c>
      <c r="Q282" t="s">
        <v>2903</v>
      </c>
      <c r="R282" t="s">
        <v>2901</v>
      </c>
      <c r="S282" t="s">
        <v>2901</v>
      </c>
      <c r="T282" t="s">
        <v>2902</v>
      </c>
      <c r="U282" t="s">
        <v>2905</v>
      </c>
      <c r="V282" t="s">
        <v>2902</v>
      </c>
      <c r="W282" t="s">
        <v>2903</v>
      </c>
      <c r="X282" t="s">
        <v>2901</v>
      </c>
      <c r="Y282" t="s">
        <v>2901</v>
      </c>
    </row>
    <row r="283" spans="1:25" ht="13.2" x14ac:dyDescent="0.25">
      <c r="A283" t="s">
        <v>1946</v>
      </c>
      <c r="B283" s="1" t="s">
        <v>0</v>
      </c>
      <c r="C283" s="1" t="s">
        <v>48</v>
      </c>
      <c r="D283" s="1" t="s">
        <v>49</v>
      </c>
      <c r="E283" s="1">
        <v>1</v>
      </c>
      <c r="F283" s="1" t="s">
        <v>43</v>
      </c>
      <c r="G283" s="1" t="s">
        <v>22</v>
      </c>
      <c r="H283" s="1" t="s">
        <v>5</v>
      </c>
      <c r="I283" s="1" t="s">
        <v>18</v>
      </c>
      <c r="J283" s="1" t="s">
        <v>15</v>
      </c>
      <c r="K283">
        <v>1</v>
      </c>
      <c r="L283">
        <v>1</v>
      </c>
      <c r="M283">
        <v>0</v>
      </c>
      <c r="N283">
        <v>1</v>
      </c>
      <c r="O283">
        <v>0</v>
      </c>
      <c r="P283" s="1">
        <v>5</v>
      </c>
      <c r="Q283" t="s">
        <v>2905</v>
      </c>
      <c r="R283" t="s">
        <v>2901</v>
      </c>
      <c r="S283" t="s">
        <v>2903</v>
      </c>
      <c r="T283" t="s">
        <v>2901</v>
      </c>
      <c r="U283" t="s">
        <v>2901</v>
      </c>
      <c r="V283" t="s">
        <v>2903</v>
      </c>
      <c r="W283" t="s">
        <v>2903</v>
      </c>
      <c r="X283" t="s">
        <v>2901</v>
      </c>
      <c r="Y283" t="s">
        <v>2905</v>
      </c>
    </row>
    <row r="284" spans="1:25" ht="13.2" x14ac:dyDescent="0.25">
      <c r="A284" t="s">
        <v>1529</v>
      </c>
      <c r="B284" s="1" t="s">
        <v>26</v>
      </c>
      <c r="C284" s="1" t="s">
        <v>2397</v>
      </c>
      <c r="D284" s="1" t="s">
        <v>2</v>
      </c>
      <c r="E284" s="1">
        <v>4</v>
      </c>
      <c r="F284" s="1" t="s">
        <v>92</v>
      </c>
      <c r="G284" s="1" t="s">
        <v>86</v>
      </c>
      <c r="H284" s="1" t="s">
        <v>34</v>
      </c>
      <c r="I284" s="1" t="s">
        <v>58</v>
      </c>
      <c r="J284" s="1" t="s">
        <v>109</v>
      </c>
      <c r="K284">
        <v>1</v>
      </c>
      <c r="L284">
        <v>1</v>
      </c>
      <c r="M284">
        <v>1</v>
      </c>
      <c r="N284">
        <v>0</v>
      </c>
      <c r="O284">
        <v>0</v>
      </c>
      <c r="P284" s="1">
        <v>5</v>
      </c>
      <c r="Q284" t="s">
        <v>2903</v>
      </c>
      <c r="R284" t="s">
        <v>2903</v>
      </c>
      <c r="S284" t="s">
        <v>2903</v>
      </c>
      <c r="T284" t="s">
        <v>2902</v>
      </c>
      <c r="U284" t="s">
        <v>2904</v>
      </c>
      <c r="V284" t="s">
        <v>2905</v>
      </c>
      <c r="W284" t="s">
        <v>2905</v>
      </c>
      <c r="X284" t="s">
        <v>2901</v>
      </c>
      <c r="Y284" t="s">
        <v>2902</v>
      </c>
    </row>
    <row r="285" spans="1:25" ht="13.2" x14ac:dyDescent="0.25">
      <c r="A285" t="s">
        <v>1826</v>
      </c>
      <c r="B285" s="1" t="s">
        <v>26</v>
      </c>
      <c r="C285" s="1" t="s">
        <v>111</v>
      </c>
      <c r="D285" s="1" t="s">
        <v>53</v>
      </c>
      <c r="E285" s="1">
        <v>3</v>
      </c>
      <c r="F285" s="1" t="s">
        <v>83</v>
      </c>
      <c r="G285" s="1" t="s">
        <v>4</v>
      </c>
      <c r="H285" s="1" t="s">
        <v>5</v>
      </c>
      <c r="I285" s="1" t="s">
        <v>58</v>
      </c>
      <c r="J285" s="1" t="s">
        <v>15</v>
      </c>
      <c r="K285">
        <v>1</v>
      </c>
      <c r="L285">
        <v>1</v>
      </c>
      <c r="M285">
        <v>0</v>
      </c>
      <c r="N285">
        <v>1</v>
      </c>
      <c r="O285">
        <v>0</v>
      </c>
      <c r="P285" s="1">
        <v>3</v>
      </c>
      <c r="Q285" t="s">
        <v>2905</v>
      </c>
      <c r="R285" t="s">
        <v>2901</v>
      </c>
      <c r="S285" t="s">
        <v>2901</v>
      </c>
      <c r="T285" t="s">
        <v>2902</v>
      </c>
      <c r="U285" t="s">
        <v>2905</v>
      </c>
      <c r="V285" t="s">
        <v>2902</v>
      </c>
      <c r="W285" t="s">
        <v>2905</v>
      </c>
      <c r="X285" t="s">
        <v>2902</v>
      </c>
      <c r="Y285" t="s">
        <v>2902</v>
      </c>
    </row>
    <row r="286" spans="1:25" ht="13.2" x14ac:dyDescent="0.25">
      <c r="A286" t="s">
        <v>2097</v>
      </c>
      <c r="B286" s="1" t="s">
        <v>26</v>
      </c>
      <c r="C286" s="1" t="s">
        <v>2854</v>
      </c>
      <c r="D286" s="1" t="s">
        <v>12</v>
      </c>
      <c r="E286" s="1">
        <v>2</v>
      </c>
      <c r="F286" s="1" t="s">
        <v>43</v>
      </c>
      <c r="G286" s="1" t="s">
        <v>63</v>
      </c>
      <c r="H286" s="1" t="s">
        <v>5</v>
      </c>
      <c r="I286" s="1" t="s">
        <v>58</v>
      </c>
      <c r="J286" s="1" t="s">
        <v>8</v>
      </c>
      <c r="K286">
        <v>1</v>
      </c>
      <c r="L286">
        <v>0</v>
      </c>
      <c r="M286">
        <v>0</v>
      </c>
      <c r="N286">
        <v>0</v>
      </c>
      <c r="O286">
        <v>0</v>
      </c>
      <c r="P286" s="1">
        <v>3</v>
      </c>
      <c r="Q286" t="s">
        <v>2905</v>
      </c>
      <c r="R286" t="s">
        <v>2901</v>
      </c>
      <c r="S286" t="s">
        <v>2901</v>
      </c>
      <c r="T286" t="s">
        <v>2902</v>
      </c>
      <c r="U286" t="s">
        <v>2905</v>
      </c>
      <c r="V286" t="s">
        <v>2902</v>
      </c>
      <c r="W286" t="s">
        <v>2901</v>
      </c>
      <c r="X286" t="s">
        <v>2902</v>
      </c>
      <c r="Y286" t="s">
        <v>2901</v>
      </c>
    </row>
    <row r="287" spans="1:25" ht="13.2" x14ac:dyDescent="0.25">
      <c r="A287" s="4" t="s">
        <v>2378</v>
      </c>
      <c r="B287" s="1" t="s">
        <v>0</v>
      </c>
      <c r="C287" s="1" t="s">
        <v>2854</v>
      </c>
      <c r="D287" s="1" t="s">
        <v>12</v>
      </c>
      <c r="E287" s="1">
        <v>2</v>
      </c>
      <c r="F287" s="1" t="s">
        <v>54</v>
      </c>
      <c r="G287" s="1" t="s">
        <v>22</v>
      </c>
      <c r="H287" s="1" t="s">
        <v>23</v>
      </c>
      <c r="I287" s="1" t="s">
        <v>14</v>
      </c>
      <c r="J287" s="1" t="s">
        <v>15</v>
      </c>
      <c r="K287">
        <v>1</v>
      </c>
      <c r="L287">
        <v>1</v>
      </c>
      <c r="M287">
        <v>0</v>
      </c>
      <c r="N287">
        <v>1</v>
      </c>
      <c r="O287">
        <v>0</v>
      </c>
      <c r="P287" s="1">
        <v>5</v>
      </c>
      <c r="Q287" t="s">
        <v>2903</v>
      </c>
      <c r="R287" t="s">
        <v>2903</v>
      </c>
      <c r="S287" t="s">
        <v>2903</v>
      </c>
      <c r="T287" t="s">
        <v>2903</v>
      </c>
      <c r="U287" t="s">
        <v>2903</v>
      </c>
      <c r="V287" t="s">
        <v>2903</v>
      </c>
      <c r="W287" t="s">
        <v>2903</v>
      </c>
      <c r="X287" t="s">
        <v>2903</v>
      </c>
      <c r="Y287" t="s">
        <v>2903</v>
      </c>
    </row>
    <row r="288" spans="1:25" ht="13.2" x14ac:dyDescent="0.25">
      <c r="A288" t="s">
        <v>1767</v>
      </c>
      <c r="B288" s="1" t="s">
        <v>26</v>
      </c>
      <c r="C288" s="1" t="s">
        <v>99</v>
      </c>
      <c r="D288" s="1" t="s">
        <v>53</v>
      </c>
      <c r="E288" s="1">
        <v>3</v>
      </c>
      <c r="F288" s="1" t="s">
        <v>92</v>
      </c>
      <c r="G288" s="1" t="s">
        <v>63</v>
      </c>
      <c r="H288" s="1" t="s">
        <v>23</v>
      </c>
      <c r="I288" s="1" t="s">
        <v>7</v>
      </c>
      <c r="J288" s="1" t="s">
        <v>112</v>
      </c>
      <c r="K288">
        <v>1</v>
      </c>
      <c r="L288">
        <v>0</v>
      </c>
      <c r="M288">
        <v>1</v>
      </c>
      <c r="N288">
        <v>0</v>
      </c>
      <c r="O288">
        <v>0</v>
      </c>
      <c r="P288" s="1">
        <v>4</v>
      </c>
      <c r="Q288" t="s">
        <v>2901</v>
      </c>
      <c r="R288" t="s">
        <v>2903</v>
      </c>
      <c r="S288" t="s">
        <v>2903</v>
      </c>
      <c r="T288" t="s">
        <v>2902</v>
      </c>
      <c r="U288" t="s">
        <v>2905</v>
      </c>
      <c r="V288" t="s">
        <v>2901</v>
      </c>
      <c r="W288" t="s">
        <v>2905</v>
      </c>
      <c r="X288" t="s">
        <v>2902</v>
      </c>
      <c r="Y288" t="s">
        <v>2902</v>
      </c>
    </row>
    <row r="289" spans="1:25" ht="13.2" x14ac:dyDescent="0.25">
      <c r="A289" t="s">
        <v>1424</v>
      </c>
      <c r="B289" s="1" t="s">
        <v>0</v>
      </c>
      <c r="C289" s="1" t="s">
        <v>33</v>
      </c>
      <c r="D289" s="1" t="s">
        <v>53</v>
      </c>
      <c r="E289" s="1">
        <v>3</v>
      </c>
      <c r="F289" s="1" t="s">
        <v>2851</v>
      </c>
      <c r="G289" s="1" t="s">
        <v>4</v>
      </c>
      <c r="H289" s="1" t="s">
        <v>5</v>
      </c>
      <c r="I289" s="1" t="s">
        <v>7</v>
      </c>
      <c r="J289" s="1" t="s">
        <v>15</v>
      </c>
      <c r="K289">
        <v>1</v>
      </c>
      <c r="L289">
        <v>1</v>
      </c>
      <c r="M289">
        <v>0</v>
      </c>
      <c r="N289">
        <v>1</v>
      </c>
      <c r="O289">
        <v>0</v>
      </c>
      <c r="P289" s="1">
        <v>4</v>
      </c>
      <c r="Q289" t="s">
        <v>2902</v>
      </c>
      <c r="R289" t="s">
        <v>2902</v>
      </c>
      <c r="S289" t="s">
        <v>2902</v>
      </c>
      <c r="T289" t="s">
        <v>2902</v>
      </c>
      <c r="U289" t="s">
        <v>2902</v>
      </c>
      <c r="V289" t="s">
        <v>2902</v>
      </c>
      <c r="W289" t="s">
        <v>2902</v>
      </c>
      <c r="X289" t="s">
        <v>2902</v>
      </c>
      <c r="Y289" t="s">
        <v>2902</v>
      </c>
    </row>
    <row r="290" spans="1:25" ht="13.2" x14ac:dyDescent="0.25">
      <c r="A290" t="s">
        <v>1894</v>
      </c>
      <c r="B290" s="1" t="s">
        <v>0</v>
      </c>
      <c r="C290" s="1" t="s">
        <v>1</v>
      </c>
      <c r="D290" s="1" t="s">
        <v>2</v>
      </c>
      <c r="E290" s="1">
        <v>4</v>
      </c>
      <c r="F290" s="1" t="s">
        <v>2401</v>
      </c>
      <c r="G290" s="1" t="s">
        <v>4</v>
      </c>
      <c r="H290" s="1" t="s">
        <v>5</v>
      </c>
      <c r="I290" s="1" t="s">
        <v>7</v>
      </c>
      <c r="J290" s="1" t="s">
        <v>31</v>
      </c>
      <c r="K290">
        <v>1</v>
      </c>
      <c r="L290">
        <v>1</v>
      </c>
      <c r="M290">
        <v>0</v>
      </c>
      <c r="N290">
        <v>0</v>
      </c>
      <c r="O290">
        <v>0</v>
      </c>
      <c r="P290" s="1">
        <v>3</v>
      </c>
      <c r="Q290" t="s">
        <v>2905</v>
      </c>
      <c r="R290" t="s">
        <v>2905</v>
      </c>
      <c r="S290" t="s">
        <v>2901</v>
      </c>
      <c r="T290" t="s">
        <v>2902</v>
      </c>
      <c r="U290" t="s">
        <v>2902</v>
      </c>
      <c r="V290" t="s">
        <v>2903</v>
      </c>
      <c r="W290" t="s">
        <v>2905</v>
      </c>
      <c r="X290" t="s">
        <v>2901</v>
      </c>
      <c r="Y290" t="s">
        <v>2902</v>
      </c>
    </row>
    <row r="291" spans="1:25" ht="13.2" x14ac:dyDescent="0.25">
      <c r="A291" t="s">
        <v>1565</v>
      </c>
      <c r="B291" s="1" t="s">
        <v>0</v>
      </c>
      <c r="C291" s="1" t="s">
        <v>2854</v>
      </c>
      <c r="D291" s="1" t="s">
        <v>53</v>
      </c>
      <c r="E291" s="1">
        <v>3</v>
      </c>
      <c r="F291" s="5" t="s">
        <v>2399</v>
      </c>
      <c r="G291" s="1" t="s">
        <v>63</v>
      </c>
      <c r="H291" s="1" t="s">
        <v>5</v>
      </c>
      <c r="I291" s="1" t="s">
        <v>7</v>
      </c>
      <c r="J291" s="1" t="s">
        <v>31</v>
      </c>
      <c r="K291">
        <v>1</v>
      </c>
      <c r="L291">
        <v>1</v>
      </c>
      <c r="M291">
        <v>0</v>
      </c>
      <c r="N291">
        <v>0</v>
      </c>
      <c r="O291">
        <v>0</v>
      </c>
      <c r="P291" s="1">
        <v>2</v>
      </c>
      <c r="Q291" t="s">
        <v>2905</v>
      </c>
      <c r="R291" t="s">
        <v>2902</v>
      </c>
      <c r="S291" t="s">
        <v>2902</v>
      </c>
      <c r="T291" t="s">
        <v>2903</v>
      </c>
      <c r="U291" t="s">
        <v>2904</v>
      </c>
      <c r="V291" t="s">
        <v>2904</v>
      </c>
      <c r="W291" t="s">
        <v>2904</v>
      </c>
      <c r="X291" t="s">
        <v>2902</v>
      </c>
      <c r="Y291" t="s">
        <v>2903</v>
      </c>
    </row>
    <row r="292" spans="1:25" ht="13.2" x14ac:dyDescent="0.25">
      <c r="A292" t="s">
        <v>2207</v>
      </c>
      <c r="B292" s="1" t="s">
        <v>0</v>
      </c>
      <c r="C292" s="1" t="s">
        <v>2397</v>
      </c>
      <c r="D292" s="1" t="s">
        <v>53</v>
      </c>
      <c r="E292" s="1">
        <v>3</v>
      </c>
      <c r="F292" s="1" t="s">
        <v>92</v>
      </c>
      <c r="G292" s="1" t="s">
        <v>63</v>
      </c>
      <c r="H292" s="1" t="s">
        <v>23</v>
      </c>
      <c r="I292" s="1" t="s">
        <v>58</v>
      </c>
      <c r="J292" s="1" t="s">
        <v>112</v>
      </c>
      <c r="K292">
        <v>1</v>
      </c>
      <c r="L292">
        <v>0</v>
      </c>
      <c r="M292">
        <v>1</v>
      </c>
      <c r="N292">
        <v>0</v>
      </c>
      <c r="O292">
        <v>0</v>
      </c>
      <c r="P292" s="1">
        <v>4</v>
      </c>
      <c r="Q292" t="s">
        <v>2901</v>
      </c>
      <c r="R292" t="s">
        <v>2903</v>
      </c>
      <c r="S292" t="s">
        <v>2903</v>
      </c>
      <c r="T292" t="s">
        <v>2902</v>
      </c>
      <c r="U292" t="s">
        <v>2905</v>
      </c>
      <c r="V292" t="s">
        <v>2902</v>
      </c>
      <c r="W292" t="s">
        <v>2901</v>
      </c>
      <c r="X292" t="s">
        <v>2903</v>
      </c>
      <c r="Y292" t="s">
        <v>2902</v>
      </c>
    </row>
    <row r="293" spans="1:25" ht="13.2" x14ac:dyDescent="0.25">
      <c r="A293" t="s">
        <v>1996</v>
      </c>
      <c r="B293" s="1" t="s">
        <v>0</v>
      </c>
      <c r="C293" s="1" t="s">
        <v>2854</v>
      </c>
      <c r="D293" s="1" t="s">
        <v>2</v>
      </c>
      <c r="E293" s="1">
        <v>4</v>
      </c>
      <c r="F293" s="1" t="s">
        <v>45</v>
      </c>
      <c r="G293" s="1" t="s">
        <v>63</v>
      </c>
      <c r="H293" s="1" t="s">
        <v>5</v>
      </c>
      <c r="I293" s="1" t="s">
        <v>7</v>
      </c>
      <c r="J293" s="1" t="s">
        <v>31</v>
      </c>
      <c r="K293">
        <v>1</v>
      </c>
      <c r="L293">
        <v>1</v>
      </c>
      <c r="M293">
        <v>0</v>
      </c>
      <c r="N293">
        <v>0</v>
      </c>
      <c r="O293">
        <v>0</v>
      </c>
      <c r="P293" s="1">
        <v>3</v>
      </c>
      <c r="Q293" t="s">
        <v>2902</v>
      </c>
      <c r="R293" t="s">
        <v>2905</v>
      </c>
      <c r="S293" t="s">
        <v>2901</v>
      </c>
      <c r="T293" t="s">
        <v>2901</v>
      </c>
      <c r="U293" t="s">
        <v>2902</v>
      </c>
      <c r="V293" t="s">
        <v>2901</v>
      </c>
      <c r="W293" t="s">
        <v>2905</v>
      </c>
      <c r="X293" t="s">
        <v>2901</v>
      </c>
      <c r="Y293" t="s">
        <v>2902</v>
      </c>
    </row>
    <row r="294" spans="1:25" ht="13.2" x14ac:dyDescent="0.25">
      <c r="A294" t="s">
        <v>2040</v>
      </c>
      <c r="B294" s="1" t="s">
        <v>0</v>
      </c>
      <c r="C294" s="1" t="s">
        <v>99</v>
      </c>
      <c r="D294" s="1" t="s">
        <v>2</v>
      </c>
      <c r="E294" s="1">
        <v>4</v>
      </c>
      <c r="F294" s="1" t="s">
        <v>45</v>
      </c>
      <c r="G294" s="1" t="s">
        <v>63</v>
      </c>
      <c r="H294" s="1" t="s">
        <v>5</v>
      </c>
      <c r="I294" s="1" t="s">
        <v>7</v>
      </c>
      <c r="J294" s="1" t="s">
        <v>56</v>
      </c>
      <c r="K294">
        <v>1</v>
      </c>
      <c r="L294">
        <v>0</v>
      </c>
      <c r="M294">
        <v>0</v>
      </c>
      <c r="N294">
        <v>1</v>
      </c>
      <c r="O294">
        <v>0</v>
      </c>
      <c r="P294" s="1">
        <v>3</v>
      </c>
      <c r="Q294" t="s">
        <v>2902</v>
      </c>
      <c r="R294" t="s">
        <v>2905</v>
      </c>
      <c r="S294" t="s">
        <v>2905</v>
      </c>
      <c r="T294" t="s">
        <v>2902</v>
      </c>
      <c r="U294" t="s">
        <v>2901</v>
      </c>
      <c r="V294" t="s">
        <v>2902</v>
      </c>
      <c r="W294" t="s">
        <v>2901</v>
      </c>
      <c r="X294" t="s">
        <v>2902</v>
      </c>
      <c r="Y294" t="s">
        <v>2902</v>
      </c>
    </row>
    <row r="295" spans="1:25" ht="13.2" x14ac:dyDescent="0.25">
      <c r="A295" t="s">
        <v>2174</v>
      </c>
      <c r="B295" s="1" t="s">
        <v>0</v>
      </c>
      <c r="C295" s="1" t="s">
        <v>2397</v>
      </c>
      <c r="D295" s="1" t="s">
        <v>53</v>
      </c>
      <c r="E295" s="1">
        <v>3</v>
      </c>
      <c r="F295" s="1" t="s">
        <v>2402</v>
      </c>
      <c r="G295" s="1" t="s">
        <v>63</v>
      </c>
      <c r="H295" s="1" t="s">
        <v>5</v>
      </c>
      <c r="I295" s="1" t="s">
        <v>58</v>
      </c>
      <c r="J295" s="1" t="s">
        <v>31</v>
      </c>
      <c r="K295">
        <v>1</v>
      </c>
      <c r="L295">
        <v>1</v>
      </c>
      <c r="M295">
        <v>0</v>
      </c>
      <c r="N295">
        <v>0</v>
      </c>
      <c r="O295">
        <v>0</v>
      </c>
      <c r="P295" s="1">
        <v>4</v>
      </c>
      <c r="Q295" t="s">
        <v>2902</v>
      </c>
      <c r="R295" t="s">
        <v>2905</v>
      </c>
      <c r="S295" t="s">
        <v>2901</v>
      </c>
      <c r="T295" t="s">
        <v>2902</v>
      </c>
      <c r="U295" t="s">
        <v>2903</v>
      </c>
      <c r="V295" t="s">
        <v>2903</v>
      </c>
      <c r="W295" t="s">
        <v>2902</v>
      </c>
      <c r="X295" t="s">
        <v>2901</v>
      </c>
      <c r="Y295" t="s">
        <v>2901</v>
      </c>
    </row>
    <row r="296" spans="1:25" ht="13.2" x14ac:dyDescent="0.25">
      <c r="A296" t="s">
        <v>2149</v>
      </c>
      <c r="B296" s="1" t="s">
        <v>0</v>
      </c>
      <c r="C296" s="1" t="s">
        <v>2397</v>
      </c>
      <c r="D296" s="1" t="s">
        <v>12</v>
      </c>
      <c r="E296" s="1">
        <v>2</v>
      </c>
      <c r="F296" s="1" t="s">
        <v>2400</v>
      </c>
      <c r="G296" s="1" t="s">
        <v>4</v>
      </c>
      <c r="H296" s="1" t="s">
        <v>5</v>
      </c>
      <c r="I296" s="1" t="s">
        <v>58</v>
      </c>
      <c r="J296" s="1" t="s">
        <v>56</v>
      </c>
      <c r="K296">
        <v>1</v>
      </c>
      <c r="L296">
        <v>0</v>
      </c>
      <c r="M296">
        <v>0</v>
      </c>
      <c r="N296">
        <v>1</v>
      </c>
      <c r="O296">
        <v>0</v>
      </c>
      <c r="P296" s="1">
        <v>4</v>
      </c>
      <c r="Q296" t="s">
        <v>2905</v>
      </c>
      <c r="R296" t="s">
        <v>2901</v>
      </c>
      <c r="S296" t="s">
        <v>2901</v>
      </c>
      <c r="T296" t="s">
        <v>2902</v>
      </c>
      <c r="U296" t="s">
        <v>2902</v>
      </c>
      <c r="V296" t="s">
        <v>2905</v>
      </c>
      <c r="W296" t="s">
        <v>2901</v>
      </c>
      <c r="X296" t="s">
        <v>2902</v>
      </c>
      <c r="Y296" t="s">
        <v>2902</v>
      </c>
    </row>
    <row r="297" spans="1:25" ht="13.2" x14ac:dyDescent="0.25">
      <c r="A297" t="s">
        <v>1514</v>
      </c>
      <c r="B297" s="1" t="s">
        <v>0</v>
      </c>
      <c r="C297" s="1" t="s">
        <v>33</v>
      </c>
      <c r="D297" s="1" t="s">
        <v>12</v>
      </c>
      <c r="E297" s="1">
        <v>2</v>
      </c>
      <c r="F297" s="1" t="s">
        <v>45</v>
      </c>
      <c r="G297" s="1" t="s">
        <v>4</v>
      </c>
      <c r="H297" s="1" t="s">
        <v>5</v>
      </c>
      <c r="I297" s="1" t="s">
        <v>14</v>
      </c>
      <c r="J297" s="1" t="s">
        <v>15</v>
      </c>
      <c r="K297">
        <v>1</v>
      </c>
      <c r="L297">
        <v>1</v>
      </c>
      <c r="M297">
        <v>0</v>
      </c>
      <c r="N297">
        <v>1</v>
      </c>
      <c r="O297">
        <v>0</v>
      </c>
      <c r="P297" s="1">
        <v>3</v>
      </c>
      <c r="Q297" t="s">
        <v>2905</v>
      </c>
      <c r="R297" t="s">
        <v>2902</v>
      </c>
      <c r="S297" t="s">
        <v>2901</v>
      </c>
      <c r="T297" t="s">
        <v>2903</v>
      </c>
      <c r="U297" t="s">
        <v>2905</v>
      </c>
      <c r="V297" t="s">
        <v>2901</v>
      </c>
      <c r="W297" t="s">
        <v>2904</v>
      </c>
      <c r="X297" t="s">
        <v>2902</v>
      </c>
      <c r="Y297" t="s">
        <v>2903</v>
      </c>
    </row>
    <row r="298" spans="1:25" ht="13.2" x14ac:dyDescent="0.25">
      <c r="A298" t="s">
        <v>1866</v>
      </c>
      <c r="B298" s="1" t="s">
        <v>26</v>
      </c>
      <c r="C298" s="1" t="s">
        <v>1</v>
      </c>
      <c r="D298" s="1" t="s">
        <v>12</v>
      </c>
      <c r="E298" s="1">
        <v>2</v>
      </c>
      <c r="F298" s="1" t="s">
        <v>83</v>
      </c>
      <c r="G298" s="1" t="s">
        <v>4</v>
      </c>
      <c r="H298" s="1" t="s">
        <v>55</v>
      </c>
      <c r="I298" s="1" t="s">
        <v>18</v>
      </c>
      <c r="J298" s="1" t="s">
        <v>56</v>
      </c>
      <c r="K298">
        <v>1</v>
      </c>
      <c r="L298">
        <v>0</v>
      </c>
      <c r="M298">
        <v>0</v>
      </c>
      <c r="N298">
        <v>1</v>
      </c>
      <c r="O298">
        <v>0</v>
      </c>
      <c r="P298" s="1">
        <v>3</v>
      </c>
      <c r="Q298" t="s">
        <v>2901</v>
      </c>
      <c r="R298" t="s">
        <v>2905</v>
      </c>
      <c r="S298" t="s">
        <v>2901</v>
      </c>
      <c r="T298" t="s">
        <v>2902</v>
      </c>
      <c r="U298" t="s">
        <v>2902</v>
      </c>
      <c r="V298" t="s">
        <v>2902</v>
      </c>
      <c r="W298" t="s">
        <v>2901</v>
      </c>
      <c r="X298" t="s">
        <v>2902</v>
      </c>
      <c r="Y298" t="s">
        <v>2903</v>
      </c>
    </row>
    <row r="299" spans="1:25" ht="13.2" x14ac:dyDescent="0.25">
      <c r="A299" t="s">
        <v>1354</v>
      </c>
      <c r="B299" s="1" t="s">
        <v>0</v>
      </c>
      <c r="C299" s="1" t="s">
        <v>98</v>
      </c>
      <c r="D299" s="1" t="s">
        <v>2</v>
      </c>
      <c r="E299" s="1">
        <v>4</v>
      </c>
      <c r="F299" s="1" t="s">
        <v>2400</v>
      </c>
      <c r="G299" s="1" t="s">
        <v>4</v>
      </c>
      <c r="H299" s="1" t="s">
        <v>5</v>
      </c>
      <c r="I299" s="1" t="s">
        <v>58</v>
      </c>
      <c r="J299" s="1" t="s">
        <v>15</v>
      </c>
      <c r="K299">
        <v>1</v>
      </c>
      <c r="L299">
        <v>1</v>
      </c>
      <c r="M299">
        <v>0</v>
      </c>
      <c r="N299">
        <v>1</v>
      </c>
      <c r="O299">
        <v>0</v>
      </c>
      <c r="P299" s="1">
        <v>4</v>
      </c>
      <c r="Q299" t="s">
        <v>2902</v>
      </c>
      <c r="R299" t="s">
        <v>2902</v>
      </c>
      <c r="S299" t="s">
        <v>2901</v>
      </c>
      <c r="T299" t="s">
        <v>2902</v>
      </c>
      <c r="U299" t="s">
        <v>2902</v>
      </c>
      <c r="V299" t="s">
        <v>2902</v>
      </c>
      <c r="W299" t="s">
        <v>2901</v>
      </c>
      <c r="X299" t="s">
        <v>2902</v>
      </c>
      <c r="Y299" t="s">
        <v>2902</v>
      </c>
    </row>
    <row r="300" spans="1:25" ht="13.2" x14ac:dyDescent="0.25">
      <c r="A300" t="s">
        <v>1837</v>
      </c>
      <c r="B300" s="1" t="s">
        <v>26</v>
      </c>
      <c r="C300" s="1" t="s">
        <v>2854</v>
      </c>
      <c r="D300" s="1" t="s">
        <v>12</v>
      </c>
      <c r="E300" s="1">
        <v>2</v>
      </c>
      <c r="F300" s="1" t="s">
        <v>43</v>
      </c>
      <c r="G300" s="1" t="s">
        <v>63</v>
      </c>
      <c r="H300" s="1" t="s">
        <v>5</v>
      </c>
      <c r="I300" s="1" t="s">
        <v>58</v>
      </c>
      <c r="J300" s="1" t="s">
        <v>64</v>
      </c>
      <c r="K300">
        <v>1</v>
      </c>
      <c r="L300">
        <v>0</v>
      </c>
      <c r="M300">
        <v>1</v>
      </c>
      <c r="N300">
        <v>1</v>
      </c>
      <c r="O300">
        <v>0</v>
      </c>
      <c r="P300" s="1">
        <v>3</v>
      </c>
      <c r="Q300" t="s">
        <v>2905</v>
      </c>
      <c r="R300" t="s">
        <v>2902</v>
      </c>
      <c r="S300" t="s">
        <v>2902</v>
      </c>
      <c r="T300" t="s">
        <v>2902</v>
      </c>
      <c r="U300" t="s">
        <v>2902</v>
      </c>
      <c r="V300" t="s">
        <v>2902</v>
      </c>
      <c r="W300" t="s">
        <v>2905</v>
      </c>
      <c r="X300" t="s">
        <v>2902</v>
      </c>
      <c r="Y300" t="s">
        <v>2902</v>
      </c>
    </row>
    <row r="301" spans="1:25" ht="13.2" x14ac:dyDescent="0.25">
      <c r="A301" t="s">
        <v>2364</v>
      </c>
      <c r="B301" s="1" t="s">
        <v>26</v>
      </c>
      <c r="C301" s="1" t="s">
        <v>2397</v>
      </c>
      <c r="D301" s="1" t="s">
        <v>49</v>
      </c>
      <c r="E301" s="1">
        <v>1</v>
      </c>
      <c r="F301" s="1" t="s">
        <v>43</v>
      </c>
      <c r="G301" s="1" t="s">
        <v>63</v>
      </c>
      <c r="H301" s="1" t="s">
        <v>23</v>
      </c>
      <c r="I301" s="1" t="s">
        <v>18</v>
      </c>
      <c r="J301" s="1" t="s">
        <v>73</v>
      </c>
      <c r="K301">
        <v>1</v>
      </c>
      <c r="L301">
        <v>1</v>
      </c>
      <c r="M301">
        <v>1</v>
      </c>
      <c r="N301">
        <v>1</v>
      </c>
      <c r="O301">
        <v>1</v>
      </c>
      <c r="P301" s="1">
        <v>5</v>
      </c>
      <c r="Q301" t="s">
        <v>2901</v>
      </c>
      <c r="R301" t="s">
        <v>2902</v>
      </c>
      <c r="S301" t="s">
        <v>2902</v>
      </c>
      <c r="T301" t="s">
        <v>2901</v>
      </c>
      <c r="U301" t="s">
        <v>2901</v>
      </c>
      <c r="V301" t="s">
        <v>2902</v>
      </c>
      <c r="W301" t="s">
        <v>2901</v>
      </c>
      <c r="X301" t="s">
        <v>2901</v>
      </c>
      <c r="Y301" t="s">
        <v>2905</v>
      </c>
    </row>
    <row r="302" spans="1:25" ht="13.2" x14ac:dyDescent="0.25">
      <c r="A302" t="s">
        <v>2073</v>
      </c>
      <c r="B302" s="1" t="s">
        <v>26</v>
      </c>
      <c r="C302" s="1" t="s">
        <v>35</v>
      </c>
      <c r="D302" s="1" t="s">
        <v>12</v>
      </c>
      <c r="E302" s="1">
        <v>2</v>
      </c>
      <c r="F302" s="1" t="s">
        <v>83</v>
      </c>
      <c r="G302" s="1" t="s">
        <v>4</v>
      </c>
      <c r="H302" s="1" t="s">
        <v>5</v>
      </c>
      <c r="I302" s="1" t="s">
        <v>18</v>
      </c>
      <c r="J302" s="1" t="s">
        <v>31</v>
      </c>
      <c r="K302">
        <v>1</v>
      </c>
      <c r="L302">
        <v>1</v>
      </c>
      <c r="M302">
        <v>0</v>
      </c>
      <c r="N302">
        <v>0</v>
      </c>
      <c r="O302">
        <v>0</v>
      </c>
      <c r="P302" s="1">
        <v>3</v>
      </c>
      <c r="Q302" t="s">
        <v>2905</v>
      </c>
      <c r="R302" t="s">
        <v>2901</v>
      </c>
      <c r="S302" t="s">
        <v>2901</v>
      </c>
      <c r="T302" t="s">
        <v>2901</v>
      </c>
      <c r="U302" t="s">
        <v>2905</v>
      </c>
      <c r="V302" t="s">
        <v>2902</v>
      </c>
      <c r="W302" t="s">
        <v>2901</v>
      </c>
      <c r="X302" t="s">
        <v>2902</v>
      </c>
      <c r="Y302" t="s">
        <v>2902</v>
      </c>
    </row>
    <row r="303" spans="1:25" ht="13.2" x14ac:dyDescent="0.25">
      <c r="A303" t="s">
        <v>1867</v>
      </c>
      <c r="B303" s="1" t="s">
        <v>26</v>
      </c>
      <c r="C303" s="1" t="s">
        <v>48</v>
      </c>
      <c r="D303" s="1" t="s">
        <v>12</v>
      </c>
      <c r="E303" s="1">
        <v>2</v>
      </c>
      <c r="F303" s="1" t="s">
        <v>92</v>
      </c>
      <c r="G303" s="1" t="s">
        <v>22</v>
      </c>
      <c r="H303" s="1" t="s">
        <v>23</v>
      </c>
      <c r="I303" s="1" t="s">
        <v>58</v>
      </c>
      <c r="J303" s="1" t="s">
        <v>64</v>
      </c>
      <c r="K303">
        <v>1</v>
      </c>
      <c r="L303">
        <v>0</v>
      </c>
      <c r="M303">
        <v>1</v>
      </c>
      <c r="N303">
        <v>1</v>
      </c>
      <c r="O303">
        <v>0</v>
      </c>
      <c r="P303" s="1">
        <v>4</v>
      </c>
      <c r="Q303" t="s">
        <v>2901</v>
      </c>
      <c r="R303" t="s">
        <v>2902</v>
      </c>
      <c r="S303" t="s">
        <v>2903</v>
      </c>
      <c r="T303" t="s">
        <v>2902</v>
      </c>
      <c r="U303" t="s">
        <v>2905</v>
      </c>
      <c r="V303" t="s">
        <v>2905</v>
      </c>
      <c r="W303" t="s">
        <v>2904</v>
      </c>
      <c r="X303" t="s">
        <v>2901</v>
      </c>
      <c r="Y303" t="s">
        <v>2901</v>
      </c>
    </row>
    <row r="304" spans="1:25" ht="13.2" x14ac:dyDescent="0.25">
      <c r="A304" t="s">
        <v>2116</v>
      </c>
      <c r="B304" s="1" t="s">
        <v>26</v>
      </c>
      <c r="C304" s="1" t="s">
        <v>48</v>
      </c>
      <c r="D304" s="1" t="s">
        <v>12</v>
      </c>
      <c r="E304" s="1">
        <v>2</v>
      </c>
      <c r="F304" s="1" t="s">
        <v>95</v>
      </c>
      <c r="G304" s="1" t="s">
        <v>63</v>
      </c>
      <c r="H304" s="1" t="s">
        <v>5</v>
      </c>
      <c r="I304" s="1" t="s">
        <v>18</v>
      </c>
      <c r="J304" s="1" t="s">
        <v>160</v>
      </c>
      <c r="K304">
        <v>0</v>
      </c>
      <c r="L304">
        <v>1</v>
      </c>
      <c r="M304">
        <v>1</v>
      </c>
      <c r="N304">
        <v>1</v>
      </c>
      <c r="O304">
        <v>0</v>
      </c>
      <c r="P304" s="1">
        <v>5</v>
      </c>
      <c r="Q304" t="s">
        <v>2901</v>
      </c>
      <c r="R304" t="s">
        <v>2901</v>
      </c>
      <c r="S304" t="s">
        <v>2901</v>
      </c>
      <c r="T304" t="s">
        <v>2901</v>
      </c>
      <c r="U304" t="s">
        <v>2901</v>
      </c>
      <c r="V304" t="s">
        <v>2901</v>
      </c>
      <c r="W304" t="s">
        <v>2901</v>
      </c>
      <c r="X304" t="s">
        <v>2901</v>
      </c>
      <c r="Y304" t="s">
        <v>2901</v>
      </c>
    </row>
    <row r="305" spans="1:25" ht="13.2" x14ac:dyDescent="0.25">
      <c r="A305" t="s">
        <v>2266</v>
      </c>
      <c r="B305" s="1" t="s">
        <v>0</v>
      </c>
      <c r="C305" s="1" t="s">
        <v>48</v>
      </c>
      <c r="D305" s="1" t="s">
        <v>53</v>
      </c>
      <c r="E305" s="1">
        <v>3</v>
      </c>
      <c r="F305" s="1" t="s">
        <v>3</v>
      </c>
      <c r="G305" s="1" t="s">
        <v>22</v>
      </c>
      <c r="H305" s="1" t="s">
        <v>5</v>
      </c>
      <c r="I305" s="1" t="s">
        <v>7</v>
      </c>
      <c r="J305" s="1" t="s">
        <v>8</v>
      </c>
      <c r="K305">
        <v>1</v>
      </c>
      <c r="L305">
        <v>0</v>
      </c>
      <c r="M305">
        <v>0</v>
      </c>
      <c r="N305">
        <v>0</v>
      </c>
      <c r="O305">
        <v>0</v>
      </c>
      <c r="P305" s="1">
        <v>4</v>
      </c>
      <c r="Q305" t="s">
        <v>2902</v>
      </c>
      <c r="R305" t="s">
        <v>2901</v>
      </c>
      <c r="S305" t="s">
        <v>2902</v>
      </c>
      <c r="T305" t="s">
        <v>2902</v>
      </c>
      <c r="U305" t="s">
        <v>2902</v>
      </c>
      <c r="V305" t="s">
        <v>2901</v>
      </c>
      <c r="W305" t="s">
        <v>2905</v>
      </c>
      <c r="X305" t="s">
        <v>2902</v>
      </c>
      <c r="Y305" t="s">
        <v>2902</v>
      </c>
    </row>
    <row r="306" spans="1:25" ht="13.2" x14ac:dyDescent="0.25">
      <c r="A306" t="s">
        <v>2046</v>
      </c>
      <c r="B306" s="1" t="s">
        <v>0</v>
      </c>
      <c r="C306" s="1" t="s">
        <v>2854</v>
      </c>
      <c r="D306" s="1" t="s">
        <v>12</v>
      </c>
      <c r="E306" s="1">
        <v>2</v>
      </c>
      <c r="F306" s="1" t="s">
        <v>83</v>
      </c>
      <c r="G306" s="1" t="s">
        <v>63</v>
      </c>
      <c r="H306" s="1" t="s">
        <v>5</v>
      </c>
      <c r="I306" s="1" t="s">
        <v>18</v>
      </c>
      <c r="J306" s="1" t="s">
        <v>31</v>
      </c>
      <c r="K306">
        <v>1</v>
      </c>
      <c r="L306">
        <v>1</v>
      </c>
      <c r="M306">
        <v>0</v>
      </c>
      <c r="N306">
        <v>0</v>
      </c>
      <c r="O306">
        <v>0</v>
      </c>
      <c r="P306" s="1">
        <v>4</v>
      </c>
      <c r="Q306" t="s">
        <v>2902</v>
      </c>
      <c r="R306" t="s">
        <v>2901</v>
      </c>
      <c r="S306" t="s">
        <v>2901</v>
      </c>
      <c r="T306" t="s">
        <v>2902</v>
      </c>
      <c r="U306" t="s">
        <v>2905</v>
      </c>
      <c r="V306" t="s">
        <v>2902</v>
      </c>
      <c r="W306" t="s">
        <v>2905</v>
      </c>
      <c r="X306" t="s">
        <v>2901</v>
      </c>
      <c r="Y306" t="s">
        <v>2902</v>
      </c>
    </row>
    <row r="307" spans="1:25" ht="13.2" x14ac:dyDescent="0.25">
      <c r="A307" t="s">
        <v>1558</v>
      </c>
      <c r="B307" s="1" t="s">
        <v>0</v>
      </c>
      <c r="C307" s="1" t="s">
        <v>2854</v>
      </c>
      <c r="D307" s="1" t="s">
        <v>49</v>
      </c>
      <c r="E307" s="1">
        <v>1</v>
      </c>
      <c r="F307" s="1" t="s">
        <v>60</v>
      </c>
      <c r="G307" s="1" t="s">
        <v>63</v>
      </c>
      <c r="H307" s="1" t="s">
        <v>5</v>
      </c>
      <c r="I307" s="1" t="s">
        <v>18</v>
      </c>
      <c r="J307" s="1" t="s">
        <v>56</v>
      </c>
      <c r="K307">
        <v>1</v>
      </c>
      <c r="L307">
        <v>0</v>
      </c>
      <c r="M307">
        <v>0</v>
      </c>
      <c r="N307">
        <v>1</v>
      </c>
      <c r="O307">
        <v>0</v>
      </c>
      <c r="P307" s="1">
        <v>4</v>
      </c>
      <c r="Q307" t="s">
        <v>2903</v>
      </c>
      <c r="R307" t="s">
        <v>2901</v>
      </c>
      <c r="S307" t="s">
        <v>2901</v>
      </c>
      <c r="T307" t="s">
        <v>2902</v>
      </c>
      <c r="U307" t="s">
        <v>2904</v>
      </c>
      <c r="V307" t="s">
        <v>2904</v>
      </c>
      <c r="W307" t="s">
        <v>2904</v>
      </c>
      <c r="X307" t="s">
        <v>2905</v>
      </c>
      <c r="Y307" t="s">
        <v>2902</v>
      </c>
    </row>
    <row r="308" spans="1:25" ht="13.2" x14ac:dyDescent="0.25">
      <c r="A308" t="s">
        <v>1494</v>
      </c>
      <c r="B308" s="1" t="s">
        <v>0</v>
      </c>
      <c r="C308" s="1" t="s">
        <v>33</v>
      </c>
      <c r="D308" s="1" t="s">
        <v>12</v>
      </c>
      <c r="E308" s="1">
        <v>2</v>
      </c>
      <c r="F308" s="1" t="s">
        <v>60</v>
      </c>
      <c r="G308" s="1" t="s">
        <v>22</v>
      </c>
      <c r="H308" s="1" t="s">
        <v>23</v>
      </c>
      <c r="I308" s="1" t="s">
        <v>18</v>
      </c>
      <c r="J308" s="1" t="s">
        <v>36</v>
      </c>
      <c r="K308">
        <v>1</v>
      </c>
      <c r="L308">
        <v>1</v>
      </c>
      <c r="M308">
        <v>1</v>
      </c>
      <c r="N308">
        <v>1</v>
      </c>
      <c r="O308">
        <v>0</v>
      </c>
      <c r="P308" s="1">
        <v>4</v>
      </c>
      <c r="Q308" t="s">
        <v>2902</v>
      </c>
      <c r="R308" t="s">
        <v>2901</v>
      </c>
      <c r="S308" t="s">
        <v>2901</v>
      </c>
      <c r="T308" t="s">
        <v>2901</v>
      </c>
      <c r="U308" t="s">
        <v>2902</v>
      </c>
      <c r="V308" t="s">
        <v>2902</v>
      </c>
      <c r="W308" t="s">
        <v>2902</v>
      </c>
      <c r="X308" t="s">
        <v>2902</v>
      </c>
      <c r="Y308" t="s">
        <v>2901</v>
      </c>
    </row>
    <row r="309" spans="1:25" ht="13.2" x14ac:dyDescent="0.25">
      <c r="A309" t="s">
        <v>2071</v>
      </c>
      <c r="B309" s="1" t="s">
        <v>26</v>
      </c>
      <c r="C309" s="1" t="s">
        <v>2854</v>
      </c>
      <c r="D309" s="1" t="s">
        <v>12</v>
      </c>
      <c r="E309" s="1">
        <v>2</v>
      </c>
      <c r="F309" s="1" t="s">
        <v>83</v>
      </c>
      <c r="G309" s="1" t="s">
        <v>22</v>
      </c>
      <c r="H309" s="1" t="s">
        <v>5</v>
      </c>
      <c r="I309" s="1" t="s">
        <v>58</v>
      </c>
      <c r="J309" s="1" t="s">
        <v>8</v>
      </c>
      <c r="K309">
        <v>1</v>
      </c>
      <c r="L309">
        <v>0</v>
      </c>
      <c r="M309">
        <v>0</v>
      </c>
      <c r="N309">
        <v>0</v>
      </c>
      <c r="O309">
        <v>0</v>
      </c>
      <c r="P309" s="1">
        <v>3</v>
      </c>
      <c r="Q309" t="s">
        <v>2901</v>
      </c>
      <c r="R309" t="s">
        <v>2901</v>
      </c>
      <c r="S309" t="s">
        <v>2902</v>
      </c>
      <c r="T309" t="s">
        <v>2902</v>
      </c>
      <c r="U309" t="s">
        <v>2905</v>
      </c>
      <c r="V309" t="s">
        <v>2901</v>
      </c>
      <c r="W309" t="s">
        <v>2905</v>
      </c>
      <c r="X309" t="s">
        <v>2901</v>
      </c>
      <c r="Y309" t="s">
        <v>2902</v>
      </c>
    </row>
    <row r="310" spans="1:25" ht="13.2" x14ac:dyDescent="0.25">
      <c r="A310" t="s">
        <v>1446</v>
      </c>
      <c r="B310" s="1" t="s">
        <v>0</v>
      </c>
      <c r="C310" s="1" t="s">
        <v>79</v>
      </c>
      <c r="D310" s="1" t="s">
        <v>53</v>
      </c>
      <c r="E310" s="1">
        <v>3</v>
      </c>
      <c r="F310" s="1" t="s">
        <v>43</v>
      </c>
      <c r="G310" s="1" t="s">
        <v>4</v>
      </c>
      <c r="H310" s="1" t="s">
        <v>5</v>
      </c>
      <c r="I310" s="1" t="s">
        <v>7</v>
      </c>
      <c r="J310" s="1" t="s">
        <v>15</v>
      </c>
      <c r="K310">
        <v>1</v>
      </c>
      <c r="L310">
        <v>1</v>
      </c>
      <c r="M310">
        <v>0</v>
      </c>
      <c r="N310">
        <v>1</v>
      </c>
      <c r="O310">
        <v>0</v>
      </c>
      <c r="P310" s="1">
        <v>4</v>
      </c>
      <c r="Q310" t="s">
        <v>2902</v>
      </c>
      <c r="R310" t="s">
        <v>2902</v>
      </c>
      <c r="S310" t="s">
        <v>2902</v>
      </c>
      <c r="T310" t="s">
        <v>2902</v>
      </c>
      <c r="U310" t="s">
        <v>2902</v>
      </c>
      <c r="V310" t="s">
        <v>2902</v>
      </c>
      <c r="W310" t="s">
        <v>2902</v>
      </c>
      <c r="X310" t="s">
        <v>2902</v>
      </c>
      <c r="Y310" t="s">
        <v>2903</v>
      </c>
    </row>
    <row r="311" spans="1:25" ht="13.2" x14ac:dyDescent="0.25">
      <c r="A311" t="s">
        <v>1544</v>
      </c>
      <c r="B311" s="1" t="s">
        <v>26</v>
      </c>
      <c r="C311" s="1" t="s">
        <v>48</v>
      </c>
      <c r="D311" s="1" t="s">
        <v>12</v>
      </c>
      <c r="E311" s="1">
        <v>2</v>
      </c>
      <c r="F311" s="1" t="s">
        <v>95</v>
      </c>
      <c r="G311" s="1" t="s">
        <v>63</v>
      </c>
      <c r="H311" s="1" t="s">
        <v>23</v>
      </c>
      <c r="I311" s="1" t="s">
        <v>58</v>
      </c>
      <c r="J311" s="1" t="s">
        <v>36</v>
      </c>
      <c r="K311">
        <v>1</v>
      </c>
      <c r="L311">
        <v>1</v>
      </c>
      <c r="M311">
        <v>1</v>
      </c>
      <c r="N311">
        <v>1</v>
      </c>
      <c r="O311">
        <v>0</v>
      </c>
      <c r="P311" s="1">
        <v>5</v>
      </c>
      <c r="Q311" t="s">
        <v>2903</v>
      </c>
      <c r="R311" t="s">
        <v>2902</v>
      </c>
      <c r="S311" t="s">
        <v>2902</v>
      </c>
      <c r="T311" t="s">
        <v>2902</v>
      </c>
      <c r="U311" t="s">
        <v>2905</v>
      </c>
      <c r="V311" t="s">
        <v>2901</v>
      </c>
      <c r="W311" t="s">
        <v>2904</v>
      </c>
      <c r="X311" t="s">
        <v>2902</v>
      </c>
      <c r="Y311" t="s">
        <v>2903</v>
      </c>
    </row>
    <row r="312" spans="1:25" ht="13.2" x14ac:dyDescent="0.25">
      <c r="A312" t="s">
        <v>2118</v>
      </c>
      <c r="B312" s="1" t="s">
        <v>0</v>
      </c>
      <c r="C312" s="1" t="s">
        <v>48</v>
      </c>
      <c r="D312" s="1" t="s">
        <v>12</v>
      </c>
      <c r="E312" s="1">
        <v>2</v>
      </c>
      <c r="F312" s="1" t="s">
        <v>95</v>
      </c>
      <c r="G312" s="1" t="s">
        <v>63</v>
      </c>
      <c r="H312" s="1" t="s">
        <v>23</v>
      </c>
      <c r="I312" s="1" t="s">
        <v>58</v>
      </c>
      <c r="J312" s="1" t="s">
        <v>15</v>
      </c>
      <c r="K312">
        <v>1</v>
      </c>
      <c r="L312">
        <v>1</v>
      </c>
      <c r="M312">
        <v>0</v>
      </c>
      <c r="N312">
        <v>1</v>
      </c>
      <c r="O312">
        <v>0</v>
      </c>
      <c r="P312" s="1">
        <v>4</v>
      </c>
      <c r="Q312" t="s">
        <v>2901</v>
      </c>
      <c r="R312" t="s">
        <v>2901</v>
      </c>
      <c r="S312" t="s">
        <v>2902</v>
      </c>
      <c r="T312" t="s">
        <v>2901</v>
      </c>
      <c r="U312" t="s">
        <v>2901</v>
      </c>
      <c r="V312" t="s">
        <v>2901</v>
      </c>
      <c r="W312" t="s">
        <v>2901</v>
      </c>
      <c r="X312" t="s">
        <v>2901</v>
      </c>
      <c r="Y312" t="s">
        <v>2901</v>
      </c>
    </row>
    <row r="313" spans="1:25" ht="13.2" x14ac:dyDescent="0.25">
      <c r="A313" t="s">
        <v>1546</v>
      </c>
      <c r="B313" s="1" t="s">
        <v>26</v>
      </c>
      <c r="C313" s="1" t="s">
        <v>2854</v>
      </c>
      <c r="D313" s="1" t="s">
        <v>49</v>
      </c>
      <c r="E313" s="1">
        <v>1</v>
      </c>
      <c r="F313" s="1" t="s">
        <v>83</v>
      </c>
      <c r="G313" s="1" t="s">
        <v>22</v>
      </c>
      <c r="H313" s="1" t="s">
        <v>23</v>
      </c>
      <c r="I313" s="1" t="s">
        <v>18</v>
      </c>
      <c r="J313" s="1" t="s">
        <v>36</v>
      </c>
      <c r="K313">
        <v>1</v>
      </c>
      <c r="L313">
        <v>1</v>
      </c>
      <c r="M313">
        <v>1</v>
      </c>
      <c r="N313">
        <v>1</v>
      </c>
      <c r="O313">
        <v>0</v>
      </c>
      <c r="P313" s="1">
        <v>3</v>
      </c>
      <c r="Q313" t="s">
        <v>2901</v>
      </c>
      <c r="R313" t="s">
        <v>2901</v>
      </c>
      <c r="S313" t="s">
        <v>2901</v>
      </c>
      <c r="T313" t="s">
        <v>2902</v>
      </c>
      <c r="U313" t="s">
        <v>2905</v>
      </c>
      <c r="V313" t="s">
        <v>2905</v>
      </c>
      <c r="W313" t="s">
        <v>2905</v>
      </c>
      <c r="X313" t="s">
        <v>2902</v>
      </c>
      <c r="Y313" t="s">
        <v>2902</v>
      </c>
    </row>
    <row r="314" spans="1:25" ht="13.2" x14ac:dyDescent="0.25">
      <c r="A314" t="s">
        <v>1547</v>
      </c>
      <c r="B314" s="1" t="s">
        <v>26</v>
      </c>
      <c r="C314" s="1" t="s">
        <v>48</v>
      </c>
      <c r="D314" s="1" t="s">
        <v>53</v>
      </c>
      <c r="E314" s="1">
        <v>3</v>
      </c>
      <c r="F314" s="1" t="s">
        <v>2400</v>
      </c>
      <c r="G314" s="1" t="s">
        <v>22</v>
      </c>
      <c r="H314" s="1" t="s">
        <v>34</v>
      </c>
      <c r="I314" s="1" t="s">
        <v>7</v>
      </c>
      <c r="J314" s="1" t="s">
        <v>36</v>
      </c>
      <c r="K314">
        <v>1</v>
      </c>
      <c r="L314">
        <v>1</v>
      </c>
      <c r="M314">
        <v>1</v>
      </c>
      <c r="N314">
        <v>1</v>
      </c>
      <c r="O314">
        <v>0</v>
      </c>
      <c r="P314" s="1">
        <v>5</v>
      </c>
      <c r="Q314" t="s">
        <v>2903</v>
      </c>
      <c r="R314" t="s">
        <v>2902</v>
      </c>
      <c r="S314" t="s">
        <v>2902</v>
      </c>
      <c r="T314" t="s">
        <v>2901</v>
      </c>
      <c r="U314" t="s">
        <v>2903</v>
      </c>
      <c r="V314" t="s">
        <v>2903</v>
      </c>
      <c r="W314" t="s">
        <v>2903</v>
      </c>
      <c r="X314" t="s">
        <v>2902</v>
      </c>
      <c r="Y314" t="s">
        <v>2901</v>
      </c>
    </row>
    <row r="315" spans="1:25" ht="13.2" x14ac:dyDescent="0.25">
      <c r="A315" t="s">
        <v>1389</v>
      </c>
      <c r="B315" s="1" t="s">
        <v>0</v>
      </c>
      <c r="C315" s="1" t="s">
        <v>30</v>
      </c>
      <c r="D315" s="1" t="s">
        <v>12</v>
      </c>
      <c r="E315" s="1">
        <v>2</v>
      </c>
      <c r="F315" s="1" t="s">
        <v>118</v>
      </c>
      <c r="G315" s="1" t="s">
        <v>4</v>
      </c>
      <c r="H315" s="1" t="s">
        <v>5</v>
      </c>
      <c r="I315" s="1" t="s">
        <v>18</v>
      </c>
      <c r="J315" s="1" t="s">
        <v>8</v>
      </c>
      <c r="K315">
        <v>1</v>
      </c>
      <c r="L315">
        <v>0</v>
      </c>
      <c r="M315">
        <v>0</v>
      </c>
      <c r="N315">
        <v>0</v>
      </c>
      <c r="O315">
        <v>0</v>
      </c>
      <c r="P315" s="1">
        <v>4</v>
      </c>
      <c r="Q315" t="s">
        <v>2901</v>
      </c>
      <c r="R315" t="s">
        <v>2902</v>
      </c>
      <c r="S315" t="s">
        <v>2902</v>
      </c>
      <c r="T315" t="s">
        <v>2902</v>
      </c>
      <c r="U315" t="s">
        <v>2901</v>
      </c>
      <c r="V315" t="s">
        <v>2902</v>
      </c>
      <c r="W315" t="s">
        <v>2902</v>
      </c>
      <c r="X315" t="s">
        <v>2902</v>
      </c>
      <c r="Y315" t="s">
        <v>2901</v>
      </c>
    </row>
    <row r="316" spans="1:25" ht="13.2" x14ac:dyDescent="0.25">
      <c r="A316" t="s">
        <v>1783</v>
      </c>
      <c r="B316" s="1" t="s">
        <v>0</v>
      </c>
      <c r="C316" s="1" t="s">
        <v>2854</v>
      </c>
      <c r="D316" s="1" t="s">
        <v>12</v>
      </c>
      <c r="E316" s="1">
        <v>2</v>
      </c>
      <c r="F316" s="1" t="s">
        <v>2852</v>
      </c>
      <c r="G316" s="1" t="s">
        <v>86</v>
      </c>
      <c r="H316" s="1" t="s">
        <v>23</v>
      </c>
      <c r="I316" s="1" t="s">
        <v>18</v>
      </c>
      <c r="J316" s="1" t="s">
        <v>73</v>
      </c>
      <c r="K316">
        <v>1</v>
      </c>
      <c r="L316">
        <v>1</v>
      </c>
      <c r="M316">
        <v>1</v>
      </c>
      <c r="N316">
        <v>1</v>
      </c>
      <c r="O316">
        <v>1</v>
      </c>
      <c r="P316" s="1">
        <v>5</v>
      </c>
      <c r="Q316" t="s">
        <v>2902</v>
      </c>
      <c r="R316" t="s">
        <v>2902</v>
      </c>
      <c r="S316" t="s">
        <v>2902</v>
      </c>
      <c r="T316" t="s">
        <v>2905</v>
      </c>
      <c r="U316" t="s">
        <v>2905</v>
      </c>
      <c r="V316" t="s">
        <v>2905</v>
      </c>
      <c r="W316" t="s">
        <v>2901</v>
      </c>
      <c r="X316" t="s">
        <v>2901</v>
      </c>
      <c r="Y316" t="s">
        <v>2905</v>
      </c>
    </row>
    <row r="317" spans="1:25" ht="13.2" x14ac:dyDescent="0.25">
      <c r="A317" t="s">
        <v>1533</v>
      </c>
      <c r="B317" s="1" t="s">
        <v>26</v>
      </c>
      <c r="C317" s="1" t="s">
        <v>98</v>
      </c>
      <c r="D317" s="1" t="s">
        <v>53</v>
      </c>
      <c r="E317" s="1">
        <v>3</v>
      </c>
      <c r="F317" s="1" t="s">
        <v>54</v>
      </c>
      <c r="G317" s="1" t="s">
        <v>4</v>
      </c>
      <c r="H317" s="1" t="s">
        <v>23</v>
      </c>
      <c r="I317" s="1" t="s">
        <v>7</v>
      </c>
      <c r="J317" s="1" t="s">
        <v>109</v>
      </c>
      <c r="K317">
        <v>1</v>
      </c>
      <c r="L317">
        <v>1</v>
      </c>
      <c r="M317">
        <v>1</v>
      </c>
      <c r="N317">
        <v>0</v>
      </c>
      <c r="O317">
        <v>0</v>
      </c>
      <c r="P317" s="1">
        <v>3</v>
      </c>
      <c r="Q317" t="s">
        <v>2903</v>
      </c>
      <c r="R317" t="s">
        <v>2902</v>
      </c>
      <c r="S317" t="s">
        <v>2902</v>
      </c>
      <c r="T317" t="s">
        <v>2901</v>
      </c>
      <c r="U317" t="s">
        <v>2902</v>
      </c>
      <c r="V317" t="s">
        <v>2905</v>
      </c>
      <c r="W317" t="s">
        <v>2905</v>
      </c>
      <c r="X317" t="s">
        <v>2901</v>
      </c>
      <c r="Y317" t="s">
        <v>2901</v>
      </c>
    </row>
    <row r="318" spans="1:25" ht="13.2" x14ac:dyDescent="0.25">
      <c r="A318" t="s">
        <v>2178</v>
      </c>
      <c r="B318" s="1" t="s">
        <v>26</v>
      </c>
      <c r="C318" s="1" t="s">
        <v>2854</v>
      </c>
      <c r="D318" s="1" t="s">
        <v>53</v>
      </c>
      <c r="E318" s="1">
        <v>3</v>
      </c>
      <c r="F318" s="1" t="s">
        <v>3</v>
      </c>
      <c r="G318" s="1" t="s">
        <v>22</v>
      </c>
      <c r="H318" s="1" t="s">
        <v>5</v>
      </c>
      <c r="I318" s="1" t="s">
        <v>7</v>
      </c>
      <c r="J318" s="1" t="s">
        <v>31</v>
      </c>
      <c r="K318">
        <v>1</v>
      </c>
      <c r="L318">
        <v>1</v>
      </c>
      <c r="M318">
        <v>0</v>
      </c>
      <c r="N318">
        <v>0</v>
      </c>
      <c r="O318">
        <v>0</v>
      </c>
      <c r="P318" s="1">
        <v>4</v>
      </c>
      <c r="Q318" t="s">
        <v>2902</v>
      </c>
      <c r="R318" t="s">
        <v>2901</v>
      </c>
      <c r="S318" t="s">
        <v>2902</v>
      </c>
      <c r="T318" t="s">
        <v>2901</v>
      </c>
      <c r="U318" t="s">
        <v>2905</v>
      </c>
      <c r="V318" t="s">
        <v>2901</v>
      </c>
      <c r="W318" t="s">
        <v>2905</v>
      </c>
      <c r="X318" t="s">
        <v>2901</v>
      </c>
      <c r="Y318" t="s">
        <v>2902</v>
      </c>
    </row>
    <row r="319" spans="1:25" ht="13.2" x14ac:dyDescent="0.25">
      <c r="A319" t="s">
        <v>1654</v>
      </c>
      <c r="B319" s="1" t="s">
        <v>26</v>
      </c>
      <c r="C319" s="1" t="s">
        <v>2397</v>
      </c>
      <c r="D319" s="1" t="s">
        <v>49</v>
      </c>
      <c r="E319" s="1">
        <v>1</v>
      </c>
      <c r="F319" s="1" t="s">
        <v>43</v>
      </c>
      <c r="G319" s="1" t="s">
        <v>22</v>
      </c>
      <c r="H319" s="1" t="s">
        <v>5</v>
      </c>
      <c r="I319" s="1" t="s">
        <v>18</v>
      </c>
      <c r="J319" s="1" t="s">
        <v>36</v>
      </c>
      <c r="K319">
        <v>1</v>
      </c>
      <c r="L319">
        <v>1</v>
      </c>
      <c r="M319">
        <v>1</v>
      </c>
      <c r="N319">
        <v>1</v>
      </c>
      <c r="O319">
        <v>0</v>
      </c>
      <c r="P319" s="1">
        <v>4</v>
      </c>
      <c r="Q319" t="s">
        <v>2905</v>
      </c>
      <c r="R319" t="s">
        <v>2903</v>
      </c>
      <c r="S319" t="s">
        <v>2903</v>
      </c>
      <c r="T319" t="s">
        <v>2902</v>
      </c>
      <c r="U319" t="s">
        <v>2905</v>
      </c>
      <c r="V319" t="s">
        <v>2905</v>
      </c>
      <c r="W319" t="s">
        <v>2901</v>
      </c>
      <c r="X319" t="s">
        <v>2902</v>
      </c>
      <c r="Y319" t="s">
        <v>2902</v>
      </c>
    </row>
    <row r="320" spans="1:25" ht="13.2" x14ac:dyDescent="0.25">
      <c r="A320" t="s">
        <v>1684</v>
      </c>
      <c r="B320" s="1" t="s">
        <v>0</v>
      </c>
      <c r="C320" s="1" t="s">
        <v>33</v>
      </c>
      <c r="D320" s="1" t="s">
        <v>2</v>
      </c>
      <c r="E320" s="1">
        <v>4</v>
      </c>
      <c r="F320" s="1" t="s">
        <v>95</v>
      </c>
      <c r="G320" s="1" t="s">
        <v>4</v>
      </c>
      <c r="H320" s="1" t="s">
        <v>5</v>
      </c>
      <c r="I320" s="1" t="s">
        <v>58</v>
      </c>
      <c r="J320" s="1" t="s">
        <v>56</v>
      </c>
      <c r="K320">
        <v>1</v>
      </c>
      <c r="L320">
        <v>0</v>
      </c>
      <c r="M320">
        <v>0</v>
      </c>
      <c r="N320">
        <v>1</v>
      </c>
      <c r="O320">
        <v>0</v>
      </c>
      <c r="P320" s="1">
        <v>4</v>
      </c>
      <c r="Q320" t="s">
        <v>2902</v>
      </c>
      <c r="R320" t="s">
        <v>2902</v>
      </c>
      <c r="S320" t="s">
        <v>2903</v>
      </c>
      <c r="T320" t="s">
        <v>2902</v>
      </c>
      <c r="U320" t="s">
        <v>2901</v>
      </c>
      <c r="V320" t="s">
        <v>2902</v>
      </c>
      <c r="W320" t="s">
        <v>2902</v>
      </c>
      <c r="X320" t="s">
        <v>2903</v>
      </c>
      <c r="Y320" t="s">
        <v>2903</v>
      </c>
    </row>
    <row r="321" spans="1:25" ht="13.2" x14ac:dyDescent="0.25">
      <c r="A321" t="s">
        <v>1858</v>
      </c>
      <c r="B321" s="1" t="s">
        <v>0</v>
      </c>
      <c r="C321" s="1" t="s">
        <v>21</v>
      </c>
      <c r="D321" s="1" t="s">
        <v>2</v>
      </c>
      <c r="E321" s="1">
        <v>4</v>
      </c>
      <c r="F321" s="1" t="s">
        <v>131</v>
      </c>
      <c r="G321" s="1" t="s">
        <v>22</v>
      </c>
      <c r="H321" s="1" t="s">
        <v>23</v>
      </c>
      <c r="I321" s="1" t="s">
        <v>18</v>
      </c>
      <c r="J321" s="1" t="s">
        <v>15</v>
      </c>
      <c r="K321">
        <v>1</v>
      </c>
      <c r="L321">
        <v>1</v>
      </c>
      <c r="M321">
        <v>0</v>
      </c>
      <c r="N321">
        <v>1</v>
      </c>
      <c r="O321">
        <v>0</v>
      </c>
      <c r="P321" s="1">
        <v>3</v>
      </c>
      <c r="Q321" t="s">
        <v>2903</v>
      </c>
      <c r="R321" t="s">
        <v>2905</v>
      </c>
      <c r="S321" t="s">
        <v>2901</v>
      </c>
      <c r="T321" t="s">
        <v>2902</v>
      </c>
      <c r="U321" t="s">
        <v>2903</v>
      </c>
      <c r="V321" t="s">
        <v>2901</v>
      </c>
      <c r="W321" t="s">
        <v>2902</v>
      </c>
      <c r="X321" t="s">
        <v>2901</v>
      </c>
      <c r="Y321" t="s">
        <v>2902</v>
      </c>
    </row>
    <row r="322" spans="1:25" ht="13.2" x14ac:dyDescent="0.25">
      <c r="A322" t="s">
        <v>1947</v>
      </c>
      <c r="B322" s="1" t="s">
        <v>26</v>
      </c>
      <c r="C322" s="1" t="s">
        <v>30</v>
      </c>
      <c r="D322" s="1" t="s">
        <v>12</v>
      </c>
      <c r="E322" s="1">
        <v>2</v>
      </c>
      <c r="F322" s="1" t="s">
        <v>118</v>
      </c>
      <c r="G322" s="1" t="s">
        <v>4</v>
      </c>
      <c r="H322" s="1" t="s">
        <v>55</v>
      </c>
      <c r="I322" s="1" t="s">
        <v>18</v>
      </c>
      <c r="J322" s="1" t="s">
        <v>8</v>
      </c>
      <c r="K322">
        <v>1</v>
      </c>
      <c r="L322">
        <v>0</v>
      </c>
      <c r="M322">
        <v>0</v>
      </c>
      <c r="N322">
        <v>0</v>
      </c>
      <c r="O322">
        <v>0</v>
      </c>
      <c r="P322" s="1">
        <v>3</v>
      </c>
      <c r="Q322" t="s">
        <v>2905</v>
      </c>
      <c r="R322" t="s">
        <v>2905</v>
      </c>
      <c r="S322" t="s">
        <v>2901</v>
      </c>
      <c r="T322" t="s">
        <v>2901</v>
      </c>
      <c r="U322" t="s">
        <v>2901</v>
      </c>
      <c r="V322" t="s">
        <v>2902</v>
      </c>
      <c r="W322" t="s">
        <v>2901</v>
      </c>
      <c r="X322" t="s">
        <v>2902</v>
      </c>
      <c r="Y322" t="s">
        <v>2902</v>
      </c>
    </row>
    <row r="323" spans="1:25" ht="13.2" x14ac:dyDescent="0.25">
      <c r="A323" t="s">
        <v>2249</v>
      </c>
      <c r="B323" s="1" t="s">
        <v>0</v>
      </c>
      <c r="C323" s="1" t="s">
        <v>78</v>
      </c>
      <c r="D323" s="1" t="s">
        <v>53</v>
      </c>
      <c r="E323" s="1">
        <v>3</v>
      </c>
      <c r="F323" s="1" t="s">
        <v>54</v>
      </c>
      <c r="G323" s="1" t="s">
        <v>4</v>
      </c>
      <c r="H323" s="1" t="s">
        <v>5</v>
      </c>
      <c r="I323" s="1" t="s">
        <v>7</v>
      </c>
      <c r="J323" s="1" t="s">
        <v>31</v>
      </c>
      <c r="K323">
        <v>1</v>
      </c>
      <c r="L323">
        <v>1</v>
      </c>
      <c r="M323">
        <v>0</v>
      </c>
      <c r="N323">
        <v>0</v>
      </c>
      <c r="O323">
        <v>0</v>
      </c>
      <c r="P323" s="1">
        <v>4</v>
      </c>
      <c r="Q323" t="s">
        <v>2902</v>
      </c>
      <c r="R323" t="s">
        <v>2905</v>
      </c>
      <c r="S323" t="s">
        <v>2901</v>
      </c>
      <c r="T323" t="s">
        <v>2903</v>
      </c>
      <c r="U323" t="s">
        <v>2902</v>
      </c>
      <c r="V323" t="s">
        <v>2903</v>
      </c>
      <c r="W323" t="s">
        <v>2901</v>
      </c>
      <c r="X323" t="s">
        <v>2905</v>
      </c>
      <c r="Y323" t="s">
        <v>2902</v>
      </c>
    </row>
    <row r="324" spans="1:25" ht="13.2" x14ac:dyDescent="0.25">
      <c r="A324" t="s">
        <v>1594</v>
      </c>
      <c r="B324" s="1" t="s">
        <v>26</v>
      </c>
      <c r="C324" s="1" t="s">
        <v>2854</v>
      </c>
      <c r="D324" s="1" t="s">
        <v>49</v>
      </c>
      <c r="E324" s="1">
        <v>1</v>
      </c>
      <c r="F324" s="1" t="s">
        <v>62</v>
      </c>
      <c r="G324" s="1" t="s">
        <v>63</v>
      </c>
      <c r="H324" s="1" t="s">
        <v>5</v>
      </c>
      <c r="I324" s="1" t="s">
        <v>58</v>
      </c>
      <c r="J324" s="1" t="s">
        <v>56</v>
      </c>
      <c r="K324">
        <v>1</v>
      </c>
      <c r="L324">
        <v>0</v>
      </c>
      <c r="M324">
        <v>0</v>
      </c>
      <c r="N324">
        <v>1</v>
      </c>
      <c r="O324">
        <v>0</v>
      </c>
      <c r="P324" s="1">
        <v>4</v>
      </c>
      <c r="Q324" t="s">
        <v>2901</v>
      </c>
      <c r="R324" t="s">
        <v>2902</v>
      </c>
      <c r="S324" t="s">
        <v>2902</v>
      </c>
      <c r="T324" t="s">
        <v>2903</v>
      </c>
      <c r="U324" t="s">
        <v>2904</v>
      </c>
      <c r="V324" t="s">
        <v>2901</v>
      </c>
      <c r="W324" t="s">
        <v>2905</v>
      </c>
      <c r="X324" t="s">
        <v>2903</v>
      </c>
      <c r="Y324" t="s">
        <v>2902</v>
      </c>
    </row>
    <row r="325" spans="1:25" ht="13.2" x14ac:dyDescent="0.25">
      <c r="A325" t="s">
        <v>1891</v>
      </c>
      <c r="B325" s="1" t="s">
        <v>26</v>
      </c>
      <c r="C325" s="1" t="s">
        <v>111</v>
      </c>
      <c r="D325" s="1" t="s">
        <v>2</v>
      </c>
      <c r="E325" s="1">
        <v>4</v>
      </c>
      <c r="F325" s="1" t="s">
        <v>60</v>
      </c>
      <c r="G325" s="1" t="s">
        <v>4</v>
      </c>
      <c r="H325" s="1" t="s">
        <v>5</v>
      </c>
      <c r="I325" s="1" t="s">
        <v>7</v>
      </c>
      <c r="J325" s="1" t="s">
        <v>31</v>
      </c>
      <c r="K325">
        <v>1</v>
      </c>
      <c r="L325">
        <v>1</v>
      </c>
      <c r="M325">
        <v>0</v>
      </c>
      <c r="N325">
        <v>0</v>
      </c>
      <c r="O325">
        <v>0</v>
      </c>
      <c r="P325" s="1">
        <v>2</v>
      </c>
      <c r="Q325" t="s">
        <v>2901</v>
      </c>
      <c r="R325" t="s">
        <v>2901</v>
      </c>
      <c r="S325" t="s">
        <v>2901</v>
      </c>
      <c r="T325" t="s">
        <v>2902</v>
      </c>
      <c r="U325" t="s">
        <v>2905</v>
      </c>
      <c r="V325" t="s">
        <v>2901</v>
      </c>
      <c r="W325" t="s">
        <v>2901</v>
      </c>
      <c r="X325" t="s">
        <v>2902</v>
      </c>
      <c r="Y325" t="s">
        <v>2901</v>
      </c>
    </row>
    <row r="326" spans="1:25" ht="13.2" x14ac:dyDescent="0.25">
      <c r="A326" t="s">
        <v>2004</v>
      </c>
      <c r="B326" s="1" t="s">
        <v>0</v>
      </c>
      <c r="C326" s="1" t="s">
        <v>2854</v>
      </c>
      <c r="D326" s="1" t="s">
        <v>2</v>
      </c>
      <c r="E326" s="1">
        <v>4</v>
      </c>
      <c r="F326" s="1" t="s">
        <v>45</v>
      </c>
      <c r="G326" s="1" t="s">
        <v>63</v>
      </c>
      <c r="H326" s="1" t="s">
        <v>5</v>
      </c>
      <c r="I326" s="1" t="s">
        <v>7</v>
      </c>
      <c r="J326" s="1" t="s">
        <v>31</v>
      </c>
      <c r="K326">
        <v>1</v>
      </c>
      <c r="L326">
        <v>1</v>
      </c>
      <c r="M326">
        <v>0</v>
      </c>
      <c r="N326">
        <v>0</v>
      </c>
      <c r="O326">
        <v>0</v>
      </c>
      <c r="P326" s="1">
        <v>4</v>
      </c>
      <c r="Q326" t="s">
        <v>2901</v>
      </c>
      <c r="R326" t="s">
        <v>2905</v>
      </c>
      <c r="S326" t="s">
        <v>2901</v>
      </c>
      <c r="T326" t="s">
        <v>2902</v>
      </c>
      <c r="U326" t="s">
        <v>2901</v>
      </c>
      <c r="V326" t="s">
        <v>2905</v>
      </c>
      <c r="W326" t="s">
        <v>2905</v>
      </c>
      <c r="X326" t="s">
        <v>2901</v>
      </c>
      <c r="Y326" t="s">
        <v>2902</v>
      </c>
    </row>
    <row r="327" spans="1:25" ht="13.2" x14ac:dyDescent="0.25">
      <c r="A327" t="s">
        <v>1979</v>
      </c>
      <c r="B327" s="1" t="s">
        <v>0</v>
      </c>
      <c r="C327" s="1" t="s">
        <v>78</v>
      </c>
      <c r="D327" s="1" t="s">
        <v>53</v>
      </c>
      <c r="E327" s="1">
        <v>3</v>
      </c>
      <c r="F327" s="1" t="s">
        <v>83</v>
      </c>
      <c r="G327" s="1" t="s">
        <v>4</v>
      </c>
      <c r="H327" s="1" t="s">
        <v>23</v>
      </c>
      <c r="I327" s="1" t="s">
        <v>58</v>
      </c>
      <c r="J327" s="1" t="s">
        <v>31</v>
      </c>
      <c r="K327">
        <v>1</v>
      </c>
      <c r="L327">
        <v>1</v>
      </c>
      <c r="M327">
        <v>0</v>
      </c>
      <c r="N327">
        <v>0</v>
      </c>
      <c r="O327">
        <v>0</v>
      </c>
      <c r="P327" s="1">
        <v>3</v>
      </c>
      <c r="Q327" t="s">
        <v>2905</v>
      </c>
      <c r="R327" t="s">
        <v>2905</v>
      </c>
      <c r="S327" t="s">
        <v>2905</v>
      </c>
      <c r="T327" t="s">
        <v>2902</v>
      </c>
      <c r="U327" t="s">
        <v>2901</v>
      </c>
      <c r="V327" t="s">
        <v>2901</v>
      </c>
      <c r="W327" t="s">
        <v>2905</v>
      </c>
      <c r="X327" t="s">
        <v>2902</v>
      </c>
      <c r="Y327" t="s">
        <v>2901</v>
      </c>
    </row>
    <row r="328" spans="1:25" ht="13.2" x14ac:dyDescent="0.25">
      <c r="A328" t="s">
        <v>1645</v>
      </c>
      <c r="B328" s="1" t="s">
        <v>0</v>
      </c>
      <c r="C328" s="1" t="s">
        <v>79</v>
      </c>
      <c r="D328" s="1" t="s">
        <v>53</v>
      </c>
      <c r="E328" s="1">
        <v>3</v>
      </c>
      <c r="F328" s="1" t="s">
        <v>45</v>
      </c>
      <c r="G328" s="1" t="s">
        <v>4</v>
      </c>
      <c r="H328" s="1" t="s">
        <v>5</v>
      </c>
      <c r="I328" s="1" t="s">
        <v>7</v>
      </c>
      <c r="J328" s="1" t="s">
        <v>31</v>
      </c>
      <c r="K328">
        <v>1</v>
      </c>
      <c r="L328">
        <v>1</v>
      </c>
      <c r="M328">
        <v>0</v>
      </c>
      <c r="N328">
        <v>0</v>
      </c>
      <c r="O328">
        <v>0</v>
      </c>
      <c r="P328" s="1">
        <v>2</v>
      </c>
      <c r="Q328" t="s">
        <v>2902</v>
      </c>
      <c r="R328" t="s">
        <v>2901</v>
      </c>
      <c r="S328" t="s">
        <v>2901</v>
      </c>
      <c r="T328" t="s">
        <v>2902</v>
      </c>
      <c r="U328" t="s">
        <v>2905</v>
      </c>
      <c r="V328" t="s">
        <v>2904</v>
      </c>
      <c r="W328" t="s">
        <v>2905</v>
      </c>
      <c r="X328" t="s">
        <v>2902</v>
      </c>
      <c r="Y328" t="s">
        <v>2903</v>
      </c>
    </row>
    <row r="329" spans="1:25" ht="13.2" x14ac:dyDescent="0.25">
      <c r="A329" t="s">
        <v>2302</v>
      </c>
      <c r="B329" s="1" t="s">
        <v>0</v>
      </c>
      <c r="C329" s="1" t="s">
        <v>33</v>
      </c>
      <c r="D329" s="1" t="s">
        <v>53</v>
      </c>
      <c r="E329" s="1">
        <v>3</v>
      </c>
      <c r="F329" s="1" t="s">
        <v>2851</v>
      </c>
      <c r="G329" s="1" t="s">
        <v>4</v>
      </c>
      <c r="H329" s="1" t="s">
        <v>55</v>
      </c>
      <c r="I329" s="1" t="s">
        <v>58</v>
      </c>
      <c r="J329" s="1" t="s">
        <v>31</v>
      </c>
      <c r="K329">
        <v>1</v>
      </c>
      <c r="L329">
        <v>1</v>
      </c>
      <c r="M329">
        <v>0</v>
      </c>
      <c r="N329">
        <v>0</v>
      </c>
      <c r="O329">
        <v>0</v>
      </c>
      <c r="P329" s="1">
        <v>4</v>
      </c>
      <c r="Q329" t="s">
        <v>2902</v>
      </c>
      <c r="R329" t="s">
        <v>2905</v>
      </c>
      <c r="S329" t="s">
        <v>2905</v>
      </c>
      <c r="T329" t="s">
        <v>2902</v>
      </c>
      <c r="U329" t="s">
        <v>2905</v>
      </c>
      <c r="V329" t="s">
        <v>2902</v>
      </c>
      <c r="W329" t="s">
        <v>2905</v>
      </c>
      <c r="X329" t="s">
        <v>2901</v>
      </c>
      <c r="Y329" t="s">
        <v>2902</v>
      </c>
    </row>
    <row r="330" spans="1:25" ht="13.2" x14ac:dyDescent="0.25">
      <c r="A330" t="s">
        <v>1719</v>
      </c>
      <c r="B330" s="1" t="s">
        <v>26</v>
      </c>
      <c r="C330" s="1" t="s">
        <v>104</v>
      </c>
      <c r="D330" s="1" t="s">
        <v>12</v>
      </c>
      <c r="E330" s="1">
        <v>2</v>
      </c>
      <c r="F330" s="1" t="s">
        <v>3</v>
      </c>
      <c r="G330" s="1" t="s">
        <v>4</v>
      </c>
      <c r="H330" s="1" t="s">
        <v>5</v>
      </c>
      <c r="I330" s="1" t="s">
        <v>58</v>
      </c>
      <c r="J330" s="1" t="s">
        <v>36</v>
      </c>
      <c r="K330">
        <v>1</v>
      </c>
      <c r="L330">
        <v>1</v>
      </c>
      <c r="M330">
        <v>1</v>
      </c>
      <c r="N330">
        <v>1</v>
      </c>
      <c r="O330">
        <v>0</v>
      </c>
      <c r="P330" s="1">
        <v>2</v>
      </c>
      <c r="Q330" t="s">
        <v>2902</v>
      </c>
      <c r="R330" t="s">
        <v>2902</v>
      </c>
      <c r="S330" t="s">
        <v>2903</v>
      </c>
      <c r="T330" t="s">
        <v>2901</v>
      </c>
      <c r="U330" t="s">
        <v>2905</v>
      </c>
      <c r="V330" t="s">
        <v>2902</v>
      </c>
      <c r="W330" t="s">
        <v>2902</v>
      </c>
      <c r="X330" t="s">
        <v>2903</v>
      </c>
      <c r="Y330" t="s">
        <v>2902</v>
      </c>
    </row>
    <row r="331" spans="1:25" ht="13.2" x14ac:dyDescent="0.25">
      <c r="A331" t="s">
        <v>2009</v>
      </c>
      <c r="B331" s="1" t="s">
        <v>0</v>
      </c>
      <c r="C331" s="1" t="s">
        <v>48</v>
      </c>
      <c r="D331" s="1" t="s">
        <v>2</v>
      </c>
      <c r="E331" s="1">
        <v>4</v>
      </c>
      <c r="F331" s="1" t="s">
        <v>45</v>
      </c>
      <c r="G331" s="1" t="s">
        <v>63</v>
      </c>
      <c r="H331" s="1" t="s">
        <v>5</v>
      </c>
      <c r="I331" s="1" t="s">
        <v>58</v>
      </c>
      <c r="J331" s="1" t="s">
        <v>31</v>
      </c>
      <c r="K331">
        <v>1</v>
      </c>
      <c r="L331">
        <v>1</v>
      </c>
      <c r="M331">
        <v>0</v>
      </c>
      <c r="N331">
        <v>0</v>
      </c>
      <c r="O331">
        <v>0</v>
      </c>
      <c r="P331" s="1">
        <v>4</v>
      </c>
      <c r="Q331" t="s">
        <v>2905</v>
      </c>
      <c r="R331" t="s">
        <v>2905</v>
      </c>
      <c r="S331" t="s">
        <v>2901</v>
      </c>
      <c r="T331" t="s">
        <v>2901</v>
      </c>
      <c r="U331" t="s">
        <v>2905</v>
      </c>
      <c r="V331" t="s">
        <v>2902</v>
      </c>
      <c r="W331" t="s">
        <v>2905</v>
      </c>
      <c r="X331" t="s">
        <v>2902</v>
      </c>
      <c r="Y331" t="s">
        <v>2901</v>
      </c>
    </row>
    <row r="332" spans="1:25" ht="13.2" x14ac:dyDescent="0.25">
      <c r="A332" t="s">
        <v>2175</v>
      </c>
      <c r="B332" s="1" t="s">
        <v>0</v>
      </c>
      <c r="C332" s="1" t="s">
        <v>1</v>
      </c>
      <c r="D332" s="1" t="s">
        <v>53</v>
      </c>
      <c r="E332" s="1">
        <v>3</v>
      </c>
      <c r="F332" s="1" t="s">
        <v>3</v>
      </c>
      <c r="G332" s="1" t="s">
        <v>4</v>
      </c>
      <c r="H332" s="1" t="s">
        <v>55</v>
      </c>
      <c r="I332" s="1" t="s">
        <v>58</v>
      </c>
      <c r="J332" s="1" t="s">
        <v>31</v>
      </c>
      <c r="K332">
        <v>1</v>
      </c>
      <c r="L332">
        <v>1</v>
      </c>
      <c r="M332">
        <v>0</v>
      </c>
      <c r="N332">
        <v>0</v>
      </c>
      <c r="O332">
        <v>0</v>
      </c>
      <c r="P332" s="1">
        <v>4</v>
      </c>
      <c r="Q332" t="s">
        <v>2905</v>
      </c>
      <c r="R332" t="s">
        <v>2901</v>
      </c>
      <c r="S332" t="s">
        <v>2901</v>
      </c>
      <c r="T332" t="s">
        <v>2902</v>
      </c>
      <c r="U332" t="s">
        <v>2905</v>
      </c>
      <c r="V332" t="s">
        <v>2901</v>
      </c>
      <c r="W332" t="s">
        <v>2905</v>
      </c>
      <c r="X332" t="s">
        <v>2902</v>
      </c>
      <c r="Y332" t="s">
        <v>2902</v>
      </c>
    </row>
    <row r="333" spans="1:25" ht="13.2" x14ac:dyDescent="0.25">
      <c r="A333" t="s">
        <v>1966</v>
      </c>
      <c r="B333" s="1" t="s">
        <v>26</v>
      </c>
      <c r="C333" s="1" t="s">
        <v>11</v>
      </c>
      <c r="D333" s="1" t="s">
        <v>49</v>
      </c>
      <c r="E333" s="1">
        <v>1</v>
      </c>
      <c r="F333" s="1" t="s">
        <v>62</v>
      </c>
      <c r="G333" s="1" t="s">
        <v>4</v>
      </c>
      <c r="H333" s="1" t="s">
        <v>5</v>
      </c>
      <c r="I333" s="1" t="s">
        <v>7</v>
      </c>
      <c r="J333" s="1" t="s">
        <v>36</v>
      </c>
      <c r="K333">
        <v>1</v>
      </c>
      <c r="L333">
        <v>1</v>
      </c>
      <c r="M333">
        <v>1</v>
      </c>
      <c r="N333">
        <v>1</v>
      </c>
      <c r="O333">
        <v>0</v>
      </c>
      <c r="P333" s="1">
        <v>4</v>
      </c>
      <c r="Q333" t="s">
        <v>2903</v>
      </c>
      <c r="R333" t="s">
        <v>2903</v>
      </c>
      <c r="S333" t="s">
        <v>2903</v>
      </c>
      <c r="T333" t="s">
        <v>2903</v>
      </c>
      <c r="U333" t="s">
        <v>2902</v>
      </c>
      <c r="V333" t="s">
        <v>2902</v>
      </c>
      <c r="W333" t="s">
        <v>2901</v>
      </c>
      <c r="X333" t="s">
        <v>2903</v>
      </c>
      <c r="Y333" t="s">
        <v>2901</v>
      </c>
    </row>
    <row r="334" spans="1:25" ht="13.2" x14ac:dyDescent="0.25">
      <c r="A334" t="s">
        <v>2188</v>
      </c>
      <c r="B334" s="1" t="s">
        <v>26</v>
      </c>
      <c r="C334" s="1" t="s">
        <v>2854</v>
      </c>
      <c r="D334" s="1" t="s">
        <v>53</v>
      </c>
      <c r="E334" s="1">
        <v>3</v>
      </c>
      <c r="F334" s="1" t="s">
        <v>92</v>
      </c>
      <c r="G334" s="1" t="s">
        <v>63</v>
      </c>
      <c r="H334" s="1" t="s">
        <v>5</v>
      </c>
      <c r="I334" s="1" t="s">
        <v>58</v>
      </c>
      <c r="J334" s="1" t="s">
        <v>64</v>
      </c>
      <c r="K334">
        <v>1</v>
      </c>
      <c r="L334">
        <v>0</v>
      </c>
      <c r="M334">
        <v>1</v>
      </c>
      <c r="N334">
        <v>1</v>
      </c>
      <c r="O334">
        <v>0</v>
      </c>
      <c r="P334" s="1">
        <v>4</v>
      </c>
      <c r="Q334" t="s">
        <v>2901</v>
      </c>
      <c r="R334" t="s">
        <v>2903</v>
      </c>
      <c r="S334" t="s">
        <v>2903</v>
      </c>
      <c r="T334" t="s">
        <v>2902</v>
      </c>
      <c r="U334" t="s">
        <v>2902</v>
      </c>
      <c r="V334" t="s">
        <v>2902</v>
      </c>
      <c r="W334" t="s">
        <v>2901</v>
      </c>
      <c r="X334" t="s">
        <v>2902</v>
      </c>
      <c r="Y334" t="s">
        <v>2901</v>
      </c>
    </row>
    <row r="335" spans="1:25" ht="13.2" x14ac:dyDescent="0.25">
      <c r="A335" t="s">
        <v>1363</v>
      </c>
      <c r="B335" s="1" t="s">
        <v>26</v>
      </c>
      <c r="C335" s="1" t="s">
        <v>99</v>
      </c>
      <c r="D335" s="1" t="s">
        <v>2</v>
      </c>
      <c r="E335" s="1">
        <v>4</v>
      </c>
      <c r="F335" s="1" t="s">
        <v>60</v>
      </c>
      <c r="G335" s="1" t="s">
        <v>86</v>
      </c>
      <c r="H335" s="1" t="s">
        <v>23</v>
      </c>
      <c r="I335" s="1" t="s">
        <v>7</v>
      </c>
      <c r="J335" s="1" t="s">
        <v>36</v>
      </c>
      <c r="K335">
        <v>1</v>
      </c>
      <c r="L335">
        <v>1</v>
      </c>
      <c r="M335">
        <v>1</v>
      </c>
      <c r="N335">
        <v>1</v>
      </c>
      <c r="O335">
        <v>0</v>
      </c>
      <c r="P335" s="1">
        <v>5</v>
      </c>
      <c r="Q335" t="s">
        <v>2902</v>
      </c>
      <c r="R335" t="s">
        <v>2902</v>
      </c>
      <c r="S335" t="s">
        <v>2903</v>
      </c>
      <c r="T335" t="s">
        <v>2903</v>
      </c>
      <c r="U335" t="s">
        <v>2901</v>
      </c>
      <c r="V335" t="s">
        <v>2902</v>
      </c>
      <c r="W335" t="s">
        <v>2901</v>
      </c>
      <c r="X335" t="s">
        <v>2902</v>
      </c>
      <c r="Y335" t="s">
        <v>2902</v>
      </c>
    </row>
    <row r="336" spans="1:25" ht="13.2" x14ac:dyDescent="0.25">
      <c r="A336" t="s">
        <v>1586</v>
      </c>
      <c r="B336" s="1" t="s">
        <v>26</v>
      </c>
      <c r="C336" s="1" t="s">
        <v>35</v>
      </c>
      <c r="D336" s="1" t="s">
        <v>49</v>
      </c>
      <c r="E336" s="1">
        <v>1</v>
      </c>
      <c r="F336" s="1" t="s">
        <v>83</v>
      </c>
      <c r="G336" s="1" t="s">
        <v>4</v>
      </c>
      <c r="H336" s="1" t="s">
        <v>5</v>
      </c>
      <c r="I336" s="1" t="s">
        <v>14</v>
      </c>
      <c r="J336" s="1" t="s">
        <v>64</v>
      </c>
      <c r="K336">
        <v>1</v>
      </c>
      <c r="L336">
        <v>0</v>
      </c>
      <c r="M336">
        <v>1</v>
      </c>
      <c r="N336">
        <v>1</v>
      </c>
      <c r="O336">
        <v>0</v>
      </c>
      <c r="P336" s="1">
        <v>2</v>
      </c>
      <c r="Q336" t="s">
        <v>2905</v>
      </c>
      <c r="R336" t="s">
        <v>2902</v>
      </c>
      <c r="S336" t="s">
        <v>2902</v>
      </c>
      <c r="T336" t="s">
        <v>2903</v>
      </c>
      <c r="U336" t="s">
        <v>2904</v>
      </c>
      <c r="V336" t="s">
        <v>2905</v>
      </c>
      <c r="W336" t="s">
        <v>2905</v>
      </c>
      <c r="X336" t="s">
        <v>2905</v>
      </c>
      <c r="Y336" t="s">
        <v>2902</v>
      </c>
    </row>
    <row r="337" spans="1:25" ht="13.2" x14ac:dyDescent="0.25">
      <c r="A337" t="s">
        <v>1812</v>
      </c>
      <c r="B337" s="1" t="s">
        <v>26</v>
      </c>
      <c r="C337" s="1" t="s">
        <v>48</v>
      </c>
      <c r="D337" s="1" t="s">
        <v>49</v>
      </c>
      <c r="E337" s="1">
        <v>1</v>
      </c>
      <c r="F337" s="1" t="s">
        <v>95</v>
      </c>
      <c r="G337" s="1" t="s">
        <v>63</v>
      </c>
      <c r="H337" s="1" t="s">
        <v>23</v>
      </c>
      <c r="I337" s="1" t="s">
        <v>14</v>
      </c>
      <c r="J337" s="1" t="s">
        <v>64</v>
      </c>
      <c r="K337">
        <v>1</v>
      </c>
      <c r="L337">
        <v>0</v>
      </c>
      <c r="M337">
        <v>1</v>
      </c>
      <c r="N337">
        <v>1</v>
      </c>
      <c r="O337">
        <v>0</v>
      </c>
      <c r="P337" s="1">
        <v>4</v>
      </c>
      <c r="Q337" t="s">
        <v>2902</v>
      </c>
      <c r="R337" t="s">
        <v>2901</v>
      </c>
      <c r="S337" t="s">
        <v>2902</v>
      </c>
      <c r="T337" t="s">
        <v>2902</v>
      </c>
      <c r="U337" t="s">
        <v>2902</v>
      </c>
      <c r="V337" t="s">
        <v>2905</v>
      </c>
      <c r="W337" t="s">
        <v>2902</v>
      </c>
      <c r="X337" t="s">
        <v>2903</v>
      </c>
      <c r="Y337" t="s">
        <v>2903</v>
      </c>
    </row>
    <row r="338" spans="1:25" ht="13.2" x14ac:dyDescent="0.25">
      <c r="A338" t="s">
        <v>1492</v>
      </c>
      <c r="B338" s="1" t="s">
        <v>0</v>
      </c>
      <c r="C338" s="1" t="s">
        <v>33</v>
      </c>
      <c r="D338" s="1" t="s">
        <v>2</v>
      </c>
      <c r="E338" s="1">
        <v>4</v>
      </c>
      <c r="F338" s="1" t="s">
        <v>2402</v>
      </c>
      <c r="G338" s="1" t="s">
        <v>63</v>
      </c>
      <c r="H338" s="1" t="s">
        <v>23</v>
      </c>
      <c r="I338" s="1" t="s">
        <v>7</v>
      </c>
      <c r="J338" s="1" t="s">
        <v>36</v>
      </c>
      <c r="K338">
        <v>1</v>
      </c>
      <c r="L338">
        <v>1</v>
      </c>
      <c r="M338">
        <v>1</v>
      </c>
      <c r="N338">
        <v>1</v>
      </c>
      <c r="O338">
        <v>0</v>
      </c>
      <c r="P338" s="1">
        <v>5</v>
      </c>
      <c r="Q338" s="1" t="s">
        <v>2901</v>
      </c>
      <c r="R338" t="s">
        <v>2901</v>
      </c>
      <c r="S338" t="s">
        <v>2901</v>
      </c>
      <c r="T338" t="s">
        <v>2901</v>
      </c>
      <c r="U338" t="s">
        <v>2901</v>
      </c>
      <c r="V338" t="s">
        <v>2901</v>
      </c>
      <c r="W338" t="s">
        <v>2901</v>
      </c>
      <c r="X338" t="s">
        <v>2901</v>
      </c>
      <c r="Y338" t="s">
        <v>2901</v>
      </c>
    </row>
    <row r="339" spans="1:25" ht="13.2" x14ac:dyDescent="0.25">
      <c r="A339" t="s">
        <v>1974</v>
      </c>
      <c r="B339" s="1" t="s">
        <v>26</v>
      </c>
      <c r="C339" s="1" t="s">
        <v>11</v>
      </c>
      <c r="D339" s="1" t="s">
        <v>49</v>
      </c>
      <c r="E339" s="1">
        <v>1</v>
      </c>
      <c r="F339" s="1" t="s">
        <v>46</v>
      </c>
      <c r="G339" s="1" t="s">
        <v>4</v>
      </c>
      <c r="H339" s="1" t="s">
        <v>23</v>
      </c>
      <c r="I339" s="1" t="s">
        <v>14</v>
      </c>
      <c r="J339" s="1" t="s">
        <v>8</v>
      </c>
      <c r="K339">
        <v>1</v>
      </c>
      <c r="L339">
        <v>0</v>
      </c>
      <c r="M339">
        <v>0</v>
      </c>
      <c r="N339">
        <v>0</v>
      </c>
      <c r="O339">
        <v>0</v>
      </c>
      <c r="P339" s="1">
        <v>5</v>
      </c>
      <c r="Q339" t="s">
        <v>2904</v>
      </c>
      <c r="R339" t="s">
        <v>2905</v>
      </c>
      <c r="S339" t="s">
        <v>2905</v>
      </c>
      <c r="T339" t="s">
        <v>2905</v>
      </c>
      <c r="U339" t="s">
        <v>2905</v>
      </c>
      <c r="V339" t="s">
        <v>2901</v>
      </c>
      <c r="W339" t="s">
        <v>2905</v>
      </c>
      <c r="X339" t="s">
        <v>2905</v>
      </c>
      <c r="Y339" t="s">
        <v>2901</v>
      </c>
    </row>
    <row r="340" spans="1:25" ht="13.2" x14ac:dyDescent="0.25">
      <c r="A340" t="s">
        <v>1872</v>
      </c>
      <c r="B340" s="1" t="s">
        <v>26</v>
      </c>
      <c r="C340" s="1" t="s">
        <v>48</v>
      </c>
      <c r="D340" s="1" t="s">
        <v>2</v>
      </c>
      <c r="E340" s="1">
        <v>4</v>
      </c>
      <c r="F340" s="5" t="s">
        <v>2399</v>
      </c>
      <c r="G340" s="1" t="s">
        <v>63</v>
      </c>
      <c r="H340" s="1" t="s">
        <v>23</v>
      </c>
      <c r="I340" s="1" t="s">
        <v>7</v>
      </c>
      <c r="J340" s="1" t="s">
        <v>109</v>
      </c>
      <c r="K340">
        <v>1</v>
      </c>
      <c r="L340">
        <v>1</v>
      </c>
      <c r="M340">
        <v>1</v>
      </c>
      <c r="N340">
        <v>0</v>
      </c>
      <c r="O340">
        <v>0</v>
      </c>
      <c r="P340" s="1">
        <v>3</v>
      </c>
      <c r="Q340" s="1" t="s">
        <v>2902</v>
      </c>
      <c r="R340" t="s">
        <v>2903</v>
      </c>
      <c r="S340" t="s">
        <v>2903</v>
      </c>
      <c r="T340" t="s">
        <v>2902</v>
      </c>
      <c r="U340" t="s">
        <v>2901</v>
      </c>
      <c r="V340" t="s">
        <v>2902</v>
      </c>
      <c r="W340" t="s">
        <v>2905</v>
      </c>
      <c r="X340" t="s">
        <v>2903</v>
      </c>
      <c r="Y340" t="s">
        <v>2902</v>
      </c>
    </row>
    <row r="341" spans="1:25" ht="13.2" x14ac:dyDescent="0.25">
      <c r="A341" t="s">
        <v>1981</v>
      </c>
      <c r="B341" s="1" t="s">
        <v>0</v>
      </c>
      <c r="C341" s="1" t="s">
        <v>2397</v>
      </c>
      <c r="D341" s="1" t="s">
        <v>53</v>
      </c>
      <c r="E341" s="1">
        <v>3</v>
      </c>
      <c r="F341" s="1" t="s">
        <v>2852</v>
      </c>
      <c r="G341" s="1" t="s">
        <v>22</v>
      </c>
      <c r="H341" s="1" t="s">
        <v>5</v>
      </c>
      <c r="I341" s="1" t="s">
        <v>58</v>
      </c>
      <c r="J341" s="1" t="s">
        <v>8</v>
      </c>
      <c r="K341">
        <v>1</v>
      </c>
      <c r="L341">
        <v>0</v>
      </c>
      <c r="M341">
        <v>0</v>
      </c>
      <c r="N341">
        <v>0</v>
      </c>
      <c r="O341">
        <v>0</v>
      </c>
      <c r="P341" s="1">
        <v>4</v>
      </c>
      <c r="Q341" t="s">
        <v>2901</v>
      </c>
      <c r="R341" t="s">
        <v>2905</v>
      </c>
      <c r="S341" t="s">
        <v>2901</v>
      </c>
      <c r="T341" t="s">
        <v>2901</v>
      </c>
      <c r="U341" t="s">
        <v>2902</v>
      </c>
      <c r="V341" t="s">
        <v>2902</v>
      </c>
      <c r="W341" t="s">
        <v>2901</v>
      </c>
      <c r="X341" t="s">
        <v>2903</v>
      </c>
      <c r="Y341" t="s">
        <v>2902</v>
      </c>
    </row>
    <row r="342" spans="1:25" ht="13.2" x14ac:dyDescent="0.25">
      <c r="A342" t="s">
        <v>1688</v>
      </c>
      <c r="B342" s="1" t="s">
        <v>0</v>
      </c>
      <c r="C342" s="1" t="s">
        <v>30</v>
      </c>
      <c r="D342" s="1" t="s">
        <v>12</v>
      </c>
      <c r="E342" s="1">
        <v>2</v>
      </c>
      <c r="F342" s="1" t="s">
        <v>54</v>
      </c>
      <c r="G342" s="1" t="s">
        <v>4</v>
      </c>
      <c r="H342" s="1" t="s">
        <v>5</v>
      </c>
      <c r="I342" s="1" t="s">
        <v>58</v>
      </c>
      <c r="J342" s="1" t="s">
        <v>15</v>
      </c>
      <c r="K342">
        <v>1</v>
      </c>
      <c r="L342">
        <v>1</v>
      </c>
      <c r="M342">
        <v>0</v>
      </c>
      <c r="N342">
        <v>1</v>
      </c>
      <c r="O342">
        <v>0</v>
      </c>
      <c r="P342" s="1">
        <v>4</v>
      </c>
      <c r="Q342" t="s">
        <v>2905</v>
      </c>
      <c r="R342" t="s">
        <v>2901</v>
      </c>
      <c r="S342" t="s">
        <v>2901</v>
      </c>
      <c r="T342" t="s">
        <v>2902</v>
      </c>
      <c r="U342" t="s">
        <v>2902</v>
      </c>
      <c r="V342" t="s">
        <v>2902</v>
      </c>
      <c r="W342" t="s">
        <v>2901</v>
      </c>
      <c r="X342" t="s">
        <v>2903</v>
      </c>
      <c r="Y342" t="s">
        <v>2903</v>
      </c>
    </row>
    <row r="343" spans="1:25" ht="13.2" x14ac:dyDescent="0.25">
      <c r="A343" t="s">
        <v>1855</v>
      </c>
      <c r="B343" s="1" t="s">
        <v>26</v>
      </c>
      <c r="C343" s="1" t="s">
        <v>2397</v>
      </c>
      <c r="D343" s="1" t="s">
        <v>12</v>
      </c>
      <c r="E343" s="1">
        <v>2</v>
      </c>
      <c r="F343" s="5" t="s">
        <v>2386</v>
      </c>
      <c r="G343" s="1" t="s">
        <v>22</v>
      </c>
      <c r="H343" s="1" t="s">
        <v>5</v>
      </c>
      <c r="I343" s="1" t="s">
        <v>7</v>
      </c>
      <c r="J343" s="1" t="s">
        <v>112</v>
      </c>
      <c r="K343">
        <v>1</v>
      </c>
      <c r="L343">
        <v>0</v>
      </c>
      <c r="M343">
        <v>1</v>
      </c>
      <c r="N343">
        <v>0</v>
      </c>
      <c r="O343">
        <v>0</v>
      </c>
      <c r="P343" s="1">
        <v>3</v>
      </c>
      <c r="Q343" t="s">
        <v>2901</v>
      </c>
      <c r="R343" t="s">
        <v>2902</v>
      </c>
      <c r="S343" t="s">
        <v>2902</v>
      </c>
      <c r="T343" t="s">
        <v>2902</v>
      </c>
      <c r="U343" t="s">
        <v>2901</v>
      </c>
      <c r="V343" t="s">
        <v>2901</v>
      </c>
      <c r="W343" t="s">
        <v>2905</v>
      </c>
      <c r="X343" t="s">
        <v>2901</v>
      </c>
      <c r="Y343" t="s">
        <v>2901</v>
      </c>
    </row>
    <row r="344" spans="1:25" ht="13.2" x14ac:dyDescent="0.25">
      <c r="A344" t="s">
        <v>2322</v>
      </c>
      <c r="B344" s="1" t="s">
        <v>26</v>
      </c>
      <c r="C344" s="1" t="s">
        <v>48</v>
      </c>
      <c r="D344" s="1" t="s">
        <v>2</v>
      </c>
      <c r="E344" s="1">
        <v>4</v>
      </c>
      <c r="F344" s="1" t="s">
        <v>46</v>
      </c>
      <c r="G344" s="1" t="s">
        <v>22</v>
      </c>
      <c r="H344" s="1" t="s">
        <v>23</v>
      </c>
      <c r="I344" s="1" t="s">
        <v>7</v>
      </c>
      <c r="J344" s="1" t="s">
        <v>15</v>
      </c>
      <c r="K344">
        <v>1</v>
      </c>
      <c r="L344">
        <v>1</v>
      </c>
      <c r="M344">
        <v>0</v>
      </c>
      <c r="N344">
        <v>1</v>
      </c>
      <c r="O344">
        <v>0</v>
      </c>
      <c r="P344" s="1">
        <v>5</v>
      </c>
      <c r="Q344" s="1" t="s">
        <v>2903</v>
      </c>
      <c r="R344" t="s">
        <v>2902</v>
      </c>
      <c r="S344" t="s">
        <v>2903</v>
      </c>
      <c r="T344" t="s">
        <v>2902</v>
      </c>
      <c r="U344" t="s">
        <v>2901</v>
      </c>
      <c r="V344" t="s">
        <v>2901</v>
      </c>
      <c r="W344" t="s">
        <v>2905</v>
      </c>
      <c r="X344" t="s">
        <v>2901</v>
      </c>
      <c r="Y344" t="s">
        <v>2901</v>
      </c>
    </row>
    <row r="345" spans="1:25" ht="13.2" x14ac:dyDescent="0.25">
      <c r="A345" t="s">
        <v>1736</v>
      </c>
      <c r="B345" s="1" t="s">
        <v>26</v>
      </c>
      <c r="C345" s="1" t="s">
        <v>99</v>
      </c>
      <c r="D345" s="1" t="s">
        <v>53</v>
      </c>
      <c r="E345" s="1">
        <v>3</v>
      </c>
      <c r="F345" s="1" t="s">
        <v>38</v>
      </c>
      <c r="G345" s="1" t="s">
        <v>4</v>
      </c>
      <c r="H345" s="1" t="s">
        <v>5</v>
      </c>
      <c r="I345" s="1" t="s">
        <v>18</v>
      </c>
      <c r="J345" s="1" t="s">
        <v>15</v>
      </c>
      <c r="K345">
        <v>1</v>
      </c>
      <c r="L345">
        <v>1</v>
      </c>
      <c r="M345">
        <v>0</v>
      </c>
      <c r="N345">
        <v>1</v>
      </c>
      <c r="O345">
        <v>0</v>
      </c>
      <c r="P345" s="1">
        <v>4</v>
      </c>
      <c r="Q345" t="s">
        <v>2902</v>
      </c>
      <c r="R345" t="s">
        <v>2902</v>
      </c>
      <c r="S345" t="s">
        <v>2902</v>
      </c>
      <c r="T345" t="s">
        <v>2905</v>
      </c>
      <c r="U345" t="s">
        <v>2901</v>
      </c>
      <c r="V345" t="s">
        <v>2902</v>
      </c>
      <c r="W345" t="s">
        <v>2902</v>
      </c>
      <c r="X345" t="s">
        <v>2901</v>
      </c>
      <c r="Y345" t="s">
        <v>2905</v>
      </c>
    </row>
    <row r="346" spans="1:25" ht="13.2" x14ac:dyDescent="0.25">
      <c r="A346" t="s">
        <v>1932</v>
      </c>
      <c r="B346" s="1" t="s">
        <v>0</v>
      </c>
      <c r="C346" s="1" t="s">
        <v>1</v>
      </c>
      <c r="D346" s="1" t="s">
        <v>2</v>
      </c>
      <c r="E346" s="1">
        <v>4</v>
      </c>
      <c r="F346" s="5" t="s">
        <v>2399</v>
      </c>
      <c r="G346" s="1" t="s">
        <v>4</v>
      </c>
      <c r="H346" s="1" t="s">
        <v>5</v>
      </c>
      <c r="I346" s="1" t="s">
        <v>7</v>
      </c>
      <c r="J346" s="1" t="s">
        <v>31</v>
      </c>
      <c r="K346">
        <v>1</v>
      </c>
      <c r="L346">
        <v>1</v>
      </c>
      <c r="M346">
        <v>0</v>
      </c>
      <c r="N346">
        <v>0</v>
      </c>
      <c r="O346">
        <v>0</v>
      </c>
      <c r="P346" s="1">
        <v>4</v>
      </c>
      <c r="Q346" t="s">
        <v>2902</v>
      </c>
      <c r="R346" t="s">
        <v>2903</v>
      </c>
      <c r="S346" t="s">
        <v>2903</v>
      </c>
      <c r="T346" t="s">
        <v>2902</v>
      </c>
      <c r="U346" t="s">
        <v>2901</v>
      </c>
      <c r="V346" t="s">
        <v>2902</v>
      </c>
      <c r="W346" t="s">
        <v>2905</v>
      </c>
      <c r="X346" t="s">
        <v>2902</v>
      </c>
      <c r="Y346" t="s">
        <v>2901</v>
      </c>
    </row>
    <row r="347" spans="1:25" ht="13.2" x14ac:dyDescent="0.25">
      <c r="A347" t="s">
        <v>1454</v>
      </c>
      <c r="B347" s="1" t="s">
        <v>0</v>
      </c>
      <c r="C347" s="1" t="s">
        <v>2854</v>
      </c>
      <c r="D347" s="1" t="s">
        <v>12</v>
      </c>
      <c r="E347" s="1">
        <v>2</v>
      </c>
      <c r="F347" s="1" t="s">
        <v>3</v>
      </c>
      <c r="G347" s="1" t="s">
        <v>4</v>
      </c>
      <c r="H347" s="1" t="s">
        <v>55</v>
      </c>
      <c r="I347" s="1" t="s">
        <v>14</v>
      </c>
      <c r="J347" s="1" t="s">
        <v>56</v>
      </c>
      <c r="K347">
        <v>1</v>
      </c>
      <c r="L347">
        <v>0</v>
      </c>
      <c r="M347">
        <v>0</v>
      </c>
      <c r="N347">
        <v>1</v>
      </c>
      <c r="O347">
        <v>0</v>
      </c>
      <c r="P347" s="1">
        <v>3</v>
      </c>
      <c r="Q347" s="1" t="s">
        <v>2902</v>
      </c>
      <c r="R347" t="s">
        <v>2903</v>
      </c>
      <c r="S347" t="s">
        <v>2903</v>
      </c>
      <c r="T347" t="s">
        <v>2902</v>
      </c>
      <c r="U347" t="s">
        <v>2902</v>
      </c>
      <c r="V347" t="s">
        <v>2903</v>
      </c>
      <c r="W347" t="s">
        <v>2902</v>
      </c>
      <c r="X347" t="s">
        <v>2903</v>
      </c>
      <c r="Y347" t="s">
        <v>2902</v>
      </c>
    </row>
    <row r="348" spans="1:25" ht="13.2" x14ac:dyDescent="0.25">
      <c r="A348" t="s">
        <v>2260</v>
      </c>
      <c r="B348" s="1" t="s">
        <v>0</v>
      </c>
      <c r="C348" s="1" t="s">
        <v>33</v>
      </c>
      <c r="D348" s="1" t="s">
        <v>12</v>
      </c>
      <c r="E348" s="1">
        <v>2</v>
      </c>
      <c r="F348" s="1" t="s">
        <v>2400</v>
      </c>
      <c r="G348" s="1" t="s">
        <v>22</v>
      </c>
      <c r="H348" s="1" t="s">
        <v>5</v>
      </c>
      <c r="I348" s="1" t="s">
        <v>7</v>
      </c>
      <c r="J348" s="1" t="s">
        <v>31</v>
      </c>
      <c r="K348">
        <v>1</v>
      </c>
      <c r="L348">
        <v>1</v>
      </c>
      <c r="M348">
        <v>0</v>
      </c>
      <c r="N348">
        <v>0</v>
      </c>
      <c r="O348">
        <v>0</v>
      </c>
      <c r="P348" s="1">
        <v>5</v>
      </c>
      <c r="Q348" t="s">
        <v>2902</v>
      </c>
      <c r="R348" t="s">
        <v>2905</v>
      </c>
      <c r="S348" t="s">
        <v>2901</v>
      </c>
      <c r="T348" t="s">
        <v>2902</v>
      </c>
      <c r="U348" t="s">
        <v>2903</v>
      </c>
      <c r="V348" t="s">
        <v>2901</v>
      </c>
      <c r="W348" t="s">
        <v>2905</v>
      </c>
      <c r="X348" t="s">
        <v>2903</v>
      </c>
      <c r="Y348" t="s">
        <v>2903</v>
      </c>
    </row>
    <row r="349" spans="1:25" ht="13.2" x14ac:dyDescent="0.25">
      <c r="A349" t="s">
        <v>2318</v>
      </c>
      <c r="B349" s="1" t="s">
        <v>0</v>
      </c>
      <c r="C349" s="1" t="s">
        <v>79</v>
      </c>
      <c r="D349" s="1" t="s">
        <v>53</v>
      </c>
      <c r="E349" s="1">
        <v>3</v>
      </c>
      <c r="F349" s="1" t="s">
        <v>62</v>
      </c>
      <c r="G349" s="1" t="s">
        <v>4</v>
      </c>
      <c r="H349" s="1" t="s">
        <v>5</v>
      </c>
      <c r="I349" s="1" t="s">
        <v>58</v>
      </c>
      <c r="J349" s="1" t="s">
        <v>8</v>
      </c>
      <c r="K349">
        <v>1</v>
      </c>
      <c r="L349">
        <v>0</v>
      </c>
      <c r="M349">
        <v>0</v>
      </c>
      <c r="N349">
        <v>0</v>
      </c>
      <c r="O349">
        <v>0</v>
      </c>
      <c r="P349" s="1">
        <v>4</v>
      </c>
      <c r="Q349" t="s">
        <v>2902</v>
      </c>
      <c r="R349" t="s">
        <v>2905</v>
      </c>
      <c r="S349" t="s">
        <v>2901</v>
      </c>
      <c r="T349" t="s">
        <v>2902</v>
      </c>
      <c r="U349" t="s">
        <v>2902</v>
      </c>
      <c r="V349" t="s">
        <v>2905</v>
      </c>
      <c r="W349" t="s">
        <v>2901</v>
      </c>
      <c r="X349" t="s">
        <v>2902</v>
      </c>
      <c r="Y349" t="s">
        <v>2902</v>
      </c>
    </row>
    <row r="350" spans="1:25" ht="13.2" x14ac:dyDescent="0.25">
      <c r="A350" t="s">
        <v>2134</v>
      </c>
      <c r="B350" s="1" t="s">
        <v>0</v>
      </c>
      <c r="C350" s="1" t="s">
        <v>2397</v>
      </c>
      <c r="D350" s="1" t="s">
        <v>53</v>
      </c>
      <c r="E350" s="1">
        <v>3</v>
      </c>
      <c r="F350" s="1" t="s">
        <v>43</v>
      </c>
      <c r="G350" s="1" t="s">
        <v>63</v>
      </c>
      <c r="H350" s="1" t="s">
        <v>23</v>
      </c>
      <c r="I350" s="1" t="s">
        <v>18</v>
      </c>
      <c r="J350" s="1" t="s">
        <v>15</v>
      </c>
      <c r="K350">
        <v>1</v>
      </c>
      <c r="L350">
        <v>1</v>
      </c>
      <c r="M350">
        <v>0</v>
      </c>
      <c r="N350">
        <v>1</v>
      </c>
      <c r="O350">
        <v>0</v>
      </c>
      <c r="P350" s="1">
        <v>4</v>
      </c>
      <c r="Q350" t="s">
        <v>2905</v>
      </c>
      <c r="R350" t="s">
        <v>2905</v>
      </c>
      <c r="S350" t="s">
        <v>2901</v>
      </c>
      <c r="T350" t="s">
        <v>2902</v>
      </c>
      <c r="U350" t="s">
        <v>2903</v>
      </c>
      <c r="V350" t="s">
        <v>2902</v>
      </c>
      <c r="W350" t="s">
        <v>2902</v>
      </c>
      <c r="X350" t="s">
        <v>2901</v>
      </c>
      <c r="Y350" t="s">
        <v>2905</v>
      </c>
    </row>
    <row r="351" spans="1:25" ht="13.2" x14ac:dyDescent="0.25">
      <c r="A351" t="s">
        <v>1527</v>
      </c>
      <c r="B351" s="1" t="s">
        <v>0</v>
      </c>
      <c r="C351" s="1" t="s">
        <v>111</v>
      </c>
      <c r="D351" s="1" t="s">
        <v>53</v>
      </c>
      <c r="E351" s="1">
        <v>3</v>
      </c>
      <c r="F351" s="1" t="s">
        <v>2852</v>
      </c>
      <c r="G351" s="1" t="s">
        <v>4</v>
      </c>
      <c r="H351" s="1" t="s">
        <v>5</v>
      </c>
      <c r="I351" s="1" t="s">
        <v>18</v>
      </c>
      <c r="J351" s="1" t="s">
        <v>15</v>
      </c>
      <c r="K351">
        <v>1</v>
      </c>
      <c r="L351">
        <v>1</v>
      </c>
      <c r="M351">
        <v>0</v>
      </c>
      <c r="N351">
        <v>1</v>
      </c>
      <c r="O351">
        <v>0</v>
      </c>
      <c r="P351" s="1">
        <v>4</v>
      </c>
      <c r="Q351" s="1" t="s">
        <v>2905</v>
      </c>
      <c r="R351" t="s">
        <v>2901</v>
      </c>
      <c r="S351" t="s">
        <v>2901</v>
      </c>
      <c r="T351" t="s">
        <v>2903</v>
      </c>
      <c r="U351" t="s">
        <v>2905</v>
      </c>
      <c r="V351" t="s">
        <v>2901</v>
      </c>
      <c r="W351" t="s">
        <v>2904</v>
      </c>
      <c r="X351" t="s">
        <v>2903</v>
      </c>
      <c r="Y351" t="s">
        <v>2902</v>
      </c>
    </row>
    <row r="352" spans="1:25" ht="13.2" x14ac:dyDescent="0.25">
      <c r="A352" t="s">
        <v>1711</v>
      </c>
      <c r="B352" s="1" t="s">
        <v>0</v>
      </c>
      <c r="C352" s="1" t="s">
        <v>2854</v>
      </c>
      <c r="D352" s="1" t="s">
        <v>2</v>
      </c>
      <c r="E352" s="1">
        <v>4</v>
      </c>
      <c r="F352" s="1" t="s">
        <v>2400</v>
      </c>
      <c r="G352" s="1" t="s">
        <v>63</v>
      </c>
      <c r="H352" s="1" t="s">
        <v>23</v>
      </c>
      <c r="I352" s="1" t="s">
        <v>7</v>
      </c>
      <c r="J352" s="1" t="s">
        <v>31</v>
      </c>
      <c r="K352">
        <v>1</v>
      </c>
      <c r="L352">
        <v>1</v>
      </c>
      <c r="M352">
        <v>0</v>
      </c>
      <c r="N352">
        <v>0</v>
      </c>
      <c r="O352">
        <v>0</v>
      </c>
      <c r="P352" s="1">
        <v>4</v>
      </c>
      <c r="Q352" t="s">
        <v>2902</v>
      </c>
      <c r="R352" t="s">
        <v>2901</v>
      </c>
      <c r="S352" t="s">
        <v>2901</v>
      </c>
      <c r="T352" t="s">
        <v>2901</v>
      </c>
      <c r="U352" t="s">
        <v>2901</v>
      </c>
      <c r="V352" t="s">
        <v>2902</v>
      </c>
      <c r="W352" t="s">
        <v>2901</v>
      </c>
      <c r="X352" t="s">
        <v>2902</v>
      </c>
      <c r="Y352" t="s">
        <v>2902</v>
      </c>
    </row>
    <row r="353" spans="1:25" ht="13.2" x14ac:dyDescent="0.25">
      <c r="A353" t="s">
        <v>2103</v>
      </c>
      <c r="B353" s="1" t="s">
        <v>26</v>
      </c>
      <c r="C353" s="1" t="s">
        <v>48</v>
      </c>
      <c r="D353" s="1" t="s">
        <v>53</v>
      </c>
      <c r="E353" s="1">
        <v>3</v>
      </c>
      <c r="F353" s="1" t="s">
        <v>43</v>
      </c>
      <c r="G353" s="1" t="s">
        <v>63</v>
      </c>
      <c r="H353" s="1" t="s">
        <v>5</v>
      </c>
      <c r="I353" s="1" t="s">
        <v>14</v>
      </c>
      <c r="J353" s="1" t="s">
        <v>31</v>
      </c>
      <c r="K353">
        <v>1</v>
      </c>
      <c r="L353">
        <v>1</v>
      </c>
      <c r="M353">
        <v>0</v>
      </c>
      <c r="N353">
        <v>0</v>
      </c>
      <c r="O353">
        <v>0</v>
      </c>
      <c r="P353" s="1">
        <v>5</v>
      </c>
      <c r="Q353" t="s">
        <v>2902</v>
      </c>
      <c r="R353" t="s">
        <v>2905</v>
      </c>
      <c r="S353" t="s">
        <v>2901</v>
      </c>
      <c r="T353" t="s">
        <v>2902</v>
      </c>
      <c r="U353" t="s">
        <v>2905</v>
      </c>
      <c r="V353" t="s">
        <v>2903</v>
      </c>
      <c r="W353" t="s">
        <v>2903</v>
      </c>
      <c r="X353" t="s">
        <v>2902</v>
      </c>
      <c r="Y353" t="s">
        <v>2901</v>
      </c>
    </row>
    <row r="354" spans="1:25" ht="13.2" x14ac:dyDescent="0.25">
      <c r="A354" t="s">
        <v>1770</v>
      </c>
      <c r="B354" s="1" t="s">
        <v>0</v>
      </c>
      <c r="C354" s="1" t="s">
        <v>79</v>
      </c>
      <c r="D354" s="1" t="s">
        <v>49</v>
      </c>
      <c r="E354" s="1">
        <v>1</v>
      </c>
      <c r="F354" s="1" t="s">
        <v>118</v>
      </c>
      <c r="G354" s="1" t="s">
        <v>4</v>
      </c>
      <c r="H354" s="1" t="s">
        <v>55</v>
      </c>
      <c r="I354" s="1" t="s">
        <v>18</v>
      </c>
      <c r="J354" s="1" t="s">
        <v>56</v>
      </c>
      <c r="K354">
        <v>1</v>
      </c>
      <c r="L354">
        <v>0</v>
      </c>
      <c r="M354">
        <v>0</v>
      </c>
      <c r="N354">
        <v>1</v>
      </c>
      <c r="O354">
        <v>0</v>
      </c>
      <c r="P354" s="1">
        <v>4</v>
      </c>
      <c r="Q354" t="s">
        <v>2902</v>
      </c>
      <c r="R354" t="s">
        <v>2901</v>
      </c>
      <c r="S354" t="s">
        <v>2901</v>
      </c>
      <c r="T354" t="s">
        <v>2903</v>
      </c>
      <c r="U354" t="s">
        <v>2902</v>
      </c>
      <c r="V354" t="s">
        <v>2903</v>
      </c>
      <c r="W354" t="s">
        <v>2905</v>
      </c>
      <c r="X354" t="s">
        <v>2902</v>
      </c>
      <c r="Y354" t="s">
        <v>2902</v>
      </c>
    </row>
    <row r="355" spans="1:25" ht="13.2" x14ac:dyDescent="0.25">
      <c r="A355" t="s">
        <v>1374</v>
      </c>
      <c r="B355" s="1" t="s">
        <v>0</v>
      </c>
      <c r="C355" s="1" t="s">
        <v>48</v>
      </c>
      <c r="D355" s="1" t="s">
        <v>2</v>
      </c>
      <c r="E355" s="1">
        <v>4</v>
      </c>
      <c r="F355" s="1" t="s">
        <v>2400</v>
      </c>
      <c r="G355" s="1" t="s">
        <v>22</v>
      </c>
      <c r="H355" s="1" t="s">
        <v>23</v>
      </c>
      <c r="I355" s="1" t="s">
        <v>7</v>
      </c>
      <c r="J355" s="1" t="s">
        <v>15</v>
      </c>
      <c r="K355">
        <v>1</v>
      </c>
      <c r="L355">
        <v>1</v>
      </c>
      <c r="M355">
        <v>0</v>
      </c>
      <c r="N355">
        <v>1</v>
      </c>
      <c r="O355">
        <v>0</v>
      </c>
      <c r="P355" s="1">
        <v>4</v>
      </c>
      <c r="Q355" t="s">
        <v>2905</v>
      </c>
      <c r="R355" t="s">
        <v>2902</v>
      </c>
      <c r="S355" t="s">
        <v>2902</v>
      </c>
      <c r="T355" t="s">
        <v>2901</v>
      </c>
      <c r="U355" t="s">
        <v>2905</v>
      </c>
      <c r="V355" t="s">
        <v>2902</v>
      </c>
      <c r="W355" t="s">
        <v>2905</v>
      </c>
      <c r="X355" t="s">
        <v>2902</v>
      </c>
      <c r="Y355" t="s">
        <v>2905</v>
      </c>
    </row>
    <row r="356" spans="1:25" ht="13.2" x14ac:dyDescent="0.25">
      <c r="A356" t="s">
        <v>2001</v>
      </c>
      <c r="B356" s="1" t="s">
        <v>0</v>
      </c>
      <c r="C356" s="1" t="s">
        <v>2854</v>
      </c>
      <c r="D356" s="1" t="s">
        <v>2</v>
      </c>
      <c r="E356" s="1">
        <v>4</v>
      </c>
      <c r="F356" s="1" t="s">
        <v>45</v>
      </c>
      <c r="G356" s="1" t="s">
        <v>63</v>
      </c>
      <c r="H356" s="1" t="s">
        <v>5</v>
      </c>
      <c r="I356" s="1" t="s">
        <v>7</v>
      </c>
      <c r="J356" s="1" t="s">
        <v>31</v>
      </c>
      <c r="K356">
        <v>1</v>
      </c>
      <c r="L356">
        <v>1</v>
      </c>
      <c r="M356">
        <v>0</v>
      </c>
      <c r="N356">
        <v>0</v>
      </c>
      <c r="O356">
        <v>0</v>
      </c>
      <c r="P356" s="1">
        <v>4</v>
      </c>
      <c r="Q356" t="s">
        <v>2902</v>
      </c>
      <c r="R356" t="s">
        <v>2905</v>
      </c>
      <c r="S356" t="s">
        <v>2901</v>
      </c>
      <c r="T356" t="s">
        <v>2902</v>
      </c>
      <c r="U356" t="s">
        <v>2905</v>
      </c>
      <c r="V356" t="s">
        <v>2902</v>
      </c>
      <c r="W356" t="s">
        <v>2905</v>
      </c>
      <c r="X356" t="s">
        <v>2902</v>
      </c>
      <c r="Y356" t="s">
        <v>2902</v>
      </c>
    </row>
    <row r="357" spans="1:25" ht="13.2" x14ac:dyDescent="0.25">
      <c r="A357" t="s">
        <v>1942</v>
      </c>
      <c r="B357" s="1" t="s">
        <v>26</v>
      </c>
      <c r="C357" s="1" t="s">
        <v>30</v>
      </c>
      <c r="D357" s="1" t="s">
        <v>12</v>
      </c>
      <c r="E357" s="1">
        <v>2</v>
      </c>
      <c r="F357" s="1" t="s">
        <v>41</v>
      </c>
      <c r="G357" s="1" t="s">
        <v>4</v>
      </c>
      <c r="H357" s="1" t="s">
        <v>5</v>
      </c>
      <c r="I357" s="1" t="s">
        <v>14</v>
      </c>
      <c r="J357" s="1" t="s">
        <v>8</v>
      </c>
      <c r="K357">
        <v>1</v>
      </c>
      <c r="L357">
        <v>0</v>
      </c>
      <c r="M357">
        <v>0</v>
      </c>
      <c r="N357">
        <v>0</v>
      </c>
      <c r="O357">
        <v>0</v>
      </c>
      <c r="P357" s="1">
        <v>3</v>
      </c>
      <c r="Q357" t="s">
        <v>2902</v>
      </c>
      <c r="R357" t="s">
        <v>2901</v>
      </c>
      <c r="S357" t="s">
        <v>2902</v>
      </c>
      <c r="T357" t="s">
        <v>2901</v>
      </c>
      <c r="U357" t="s">
        <v>2901</v>
      </c>
      <c r="V357" t="s">
        <v>2902</v>
      </c>
      <c r="W357" t="s">
        <v>2901</v>
      </c>
      <c r="X357" t="s">
        <v>2902</v>
      </c>
      <c r="Y357" t="s">
        <v>2902</v>
      </c>
    </row>
    <row r="358" spans="1:25" ht="13.2" x14ac:dyDescent="0.25">
      <c r="A358" t="s">
        <v>1750</v>
      </c>
      <c r="B358" s="1" t="s">
        <v>26</v>
      </c>
      <c r="C358" s="1" t="s">
        <v>2397</v>
      </c>
      <c r="D358" s="1" t="s">
        <v>12</v>
      </c>
      <c r="E358" s="1">
        <v>2</v>
      </c>
      <c r="F358" s="1" t="s">
        <v>43</v>
      </c>
      <c r="G358" s="1" t="s">
        <v>63</v>
      </c>
      <c r="H358" s="1" t="s">
        <v>23</v>
      </c>
      <c r="I358" s="1" t="s">
        <v>58</v>
      </c>
      <c r="J358" s="1" t="s">
        <v>15</v>
      </c>
      <c r="K358">
        <v>1</v>
      </c>
      <c r="L358">
        <v>1</v>
      </c>
      <c r="M358">
        <v>0</v>
      </c>
      <c r="N358">
        <v>1</v>
      </c>
      <c r="O358">
        <v>0</v>
      </c>
      <c r="P358" s="1">
        <v>4</v>
      </c>
      <c r="Q358" t="s">
        <v>2903</v>
      </c>
      <c r="R358" t="s">
        <v>2901</v>
      </c>
      <c r="S358" t="s">
        <v>2901</v>
      </c>
      <c r="T358" t="s">
        <v>2903</v>
      </c>
      <c r="U358" t="s">
        <v>2903</v>
      </c>
      <c r="V358" t="s">
        <v>2903</v>
      </c>
      <c r="W358" t="s">
        <v>2903</v>
      </c>
      <c r="X358" t="s">
        <v>2902</v>
      </c>
      <c r="Y358" t="s">
        <v>2901</v>
      </c>
    </row>
    <row r="359" spans="1:25" ht="13.2" x14ac:dyDescent="0.25">
      <c r="A359" t="s">
        <v>1303</v>
      </c>
      <c r="B359" s="1" t="s">
        <v>0</v>
      </c>
      <c r="C359" s="1" t="s">
        <v>1</v>
      </c>
      <c r="D359" s="1" t="s">
        <v>12</v>
      </c>
      <c r="E359" s="1">
        <v>2</v>
      </c>
      <c r="F359" s="1" t="s">
        <v>2853</v>
      </c>
      <c r="G359" s="1" t="s">
        <v>4</v>
      </c>
      <c r="H359" s="1" t="s">
        <v>5</v>
      </c>
      <c r="I359" s="1" t="s">
        <v>7</v>
      </c>
      <c r="J359" s="1" t="s">
        <v>56</v>
      </c>
      <c r="K359">
        <v>1</v>
      </c>
      <c r="L359">
        <v>0</v>
      </c>
      <c r="M359">
        <v>0</v>
      </c>
      <c r="N359">
        <v>1</v>
      </c>
      <c r="O359">
        <v>0</v>
      </c>
      <c r="P359" s="1">
        <v>3</v>
      </c>
      <c r="Q359" t="s">
        <v>2901</v>
      </c>
      <c r="R359" t="s">
        <v>2901</v>
      </c>
      <c r="S359" t="s">
        <v>2901</v>
      </c>
      <c r="T359" t="s">
        <v>2901</v>
      </c>
      <c r="U359" t="s">
        <v>2901</v>
      </c>
      <c r="V359" t="s">
        <v>2901</v>
      </c>
      <c r="W359" t="s">
        <v>2901</v>
      </c>
      <c r="X359" t="s">
        <v>2901</v>
      </c>
      <c r="Y359" t="s">
        <v>2901</v>
      </c>
    </row>
    <row r="360" spans="1:25" ht="13.2" x14ac:dyDescent="0.25">
      <c r="A360" t="s">
        <v>1630</v>
      </c>
      <c r="B360" s="1" t="s">
        <v>0</v>
      </c>
      <c r="C360" s="1" t="s">
        <v>2854</v>
      </c>
      <c r="D360" s="1" t="s">
        <v>2</v>
      </c>
      <c r="E360" s="1">
        <v>4</v>
      </c>
      <c r="F360" s="1" t="s">
        <v>2400</v>
      </c>
      <c r="G360" s="1" t="s">
        <v>63</v>
      </c>
      <c r="H360" s="1" t="s">
        <v>5</v>
      </c>
      <c r="I360" s="1" t="s">
        <v>7</v>
      </c>
      <c r="J360" s="1" t="s">
        <v>15</v>
      </c>
      <c r="K360">
        <v>1</v>
      </c>
      <c r="L360">
        <v>1</v>
      </c>
      <c r="M360">
        <v>0</v>
      </c>
      <c r="N360">
        <v>1</v>
      </c>
      <c r="O360">
        <v>0</v>
      </c>
      <c r="P360" s="1">
        <v>5</v>
      </c>
      <c r="Q360" t="s">
        <v>2902</v>
      </c>
      <c r="R360" t="s">
        <v>2902</v>
      </c>
      <c r="S360" t="s">
        <v>2902</v>
      </c>
      <c r="T360" t="s">
        <v>2903</v>
      </c>
      <c r="U360" t="s">
        <v>2901</v>
      </c>
      <c r="V360" t="s">
        <v>2903</v>
      </c>
      <c r="W360" t="s">
        <v>2905</v>
      </c>
      <c r="X360" t="s">
        <v>2903</v>
      </c>
      <c r="Y360" t="s">
        <v>2903</v>
      </c>
    </row>
    <row r="361" spans="1:25" ht="13.2" x14ac:dyDescent="0.25">
      <c r="A361" t="s">
        <v>2156</v>
      </c>
      <c r="B361" s="1" t="s">
        <v>0</v>
      </c>
      <c r="C361" s="1" t="s">
        <v>2397</v>
      </c>
      <c r="D361" s="1" t="s">
        <v>53</v>
      </c>
      <c r="E361" s="1">
        <v>3</v>
      </c>
      <c r="F361" s="1" t="s">
        <v>2400</v>
      </c>
      <c r="G361" s="1" t="s">
        <v>86</v>
      </c>
      <c r="H361" s="1" t="s">
        <v>5</v>
      </c>
      <c r="I361" s="1" t="s">
        <v>7</v>
      </c>
      <c r="J361" s="1" t="s">
        <v>56</v>
      </c>
      <c r="K361">
        <v>1</v>
      </c>
      <c r="L361">
        <v>0</v>
      </c>
      <c r="M361">
        <v>0</v>
      </c>
      <c r="N361">
        <v>1</v>
      </c>
      <c r="O361">
        <v>0</v>
      </c>
      <c r="P361" s="1">
        <v>3</v>
      </c>
      <c r="Q361" t="s">
        <v>2902</v>
      </c>
      <c r="R361" t="s">
        <v>2905</v>
      </c>
      <c r="S361" t="s">
        <v>2905</v>
      </c>
      <c r="T361" t="s">
        <v>2902</v>
      </c>
      <c r="U361" t="s">
        <v>2902</v>
      </c>
      <c r="V361" t="s">
        <v>2905</v>
      </c>
      <c r="W361" t="s">
        <v>2905</v>
      </c>
      <c r="X361" t="s">
        <v>2902</v>
      </c>
      <c r="Y361" t="s">
        <v>2901</v>
      </c>
    </row>
    <row r="362" spans="1:25" ht="13.2" x14ac:dyDescent="0.25">
      <c r="A362" t="s">
        <v>1411</v>
      </c>
      <c r="B362" s="1" t="s">
        <v>0</v>
      </c>
      <c r="C362" s="1" t="s">
        <v>2854</v>
      </c>
      <c r="D362" s="1" t="s">
        <v>53</v>
      </c>
      <c r="E362" s="1">
        <v>3</v>
      </c>
      <c r="F362" s="1" t="s">
        <v>43</v>
      </c>
      <c r="G362" s="1" t="s">
        <v>63</v>
      </c>
      <c r="H362" s="1" t="s">
        <v>5</v>
      </c>
      <c r="I362" s="1" t="s">
        <v>7</v>
      </c>
      <c r="J362" s="1" t="s">
        <v>36</v>
      </c>
      <c r="K362">
        <v>1</v>
      </c>
      <c r="L362">
        <v>1</v>
      </c>
      <c r="M362">
        <v>1</v>
      </c>
      <c r="N362">
        <v>1</v>
      </c>
      <c r="O362">
        <v>0</v>
      </c>
      <c r="P362" s="1">
        <v>5</v>
      </c>
      <c r="Q362" t="s">
        <v>2902</v>
      </c>
      <c r="R362" t="s">
        <v>2903</v>
      </c>
      <c r="S362" t="s">
        <v>2903</v>
      </c>
      <c r="T362" t="s">
        <v>2902</v>
      </c>
      <c r="U362" t="s">
        <v>2903</v>
      </c>
      <c r="V362" t="s">
        <v>2901</v>
      </c>
      <c r="W362" t="s">
        <v>2905</v>
      </c>
      <c r="X362" t="s">
        <v>2905</v>
      </c>
      <c r="Y362" t="s">
        <v>2903</v>
      </c>
    </row>
    <row r="363" spans="1:25" ht="13.2" x14ac:dyDescent="0.25">
      <c r="A363" t="s">
        <v>1497</v>
      </c>
      <c r="B363" s="1" t="s">
        <v>0</v>
      </c>
      <c r="C363" s="1" t="s">
        <v>2397</v>
      </c>
      <c r="D363" s="1" t="s">
        <v>12</v>
      </c>
      <c r="E363" s="1">
        <v>2</v>
      </c>
      <c r="F363" s="1" t="s">
        <v>45</v>
      </c>
      <c r="G363" s="1" t="s">
        <v>22</v>
      </c>
      <c r="H363" s="1" t="s">
        <v>5</v>
      </c>
      <c r="I363" s="1" t="s">
        <v>58</v>
      </c>
      <c r="J363" s="1" t="s">
        <v>15</v>
      </c>
      <c r="K363">
        <v>1</v>
      </c>
      <c r="L363">
        <v>1</v>
      </c>
      <c r="M363">
        <v>0</v>
      </c>
      <c r="N363">
        <v>1</v>
      </c>
      <c r="O363">
        <v>0</v>
      </c>
      <c r="P363" s="1">
        <v>4</v>
      </c>
      <c r="Q363" t="s">
        <v>2901</v>
      </c>
      <c r="R363" t="s">
        <v>2901</v>
      </c>
      <c r="S363" t="s">
        <v>2905</v>
      </c>
      <c r="T363" t="s">
        <v>2901</v>
      </c>
      <c r="U363" t="s">
        <v>2905</v>
      </c>
      <c r="V363" t="s">
        <v>2901</v>
      </c>
      <c r="W363" t="s">
        <v>2904</v>
      </c>
      <c r="X363" t="s">
        <v>2905</v>
      </c>
      <c r="Y363" t="s">
        <v>2905</v>
      </c>
    </row>
    <row r="364" spans="1:25" ht="13.2" x14ac:dyDescent="0.25">
      <c r="A364" t="s">
        <v>2368</v>
      </c>
      <c r="B364" s="1" t="s">
        <v>26</v>
      </c>
      <c r="C364" s="1" t="s">
        <v>2854</v>
      </c>
      <c r="D364" s="1" t="s">
        <v>12</v>
      </c>
      <c r="E364" s="1">
        <v>2</v>
      </c>
      <c r="F364" s="1" t="s">
        <v>3</v>
      </c>
      <c r="G364" s="1" t="s">
        <v>63</v>
      </c>
      <c r="H364" s="1" t="s">
        <v>5</v>
      </c>
      <c r="I364" s="1" t="s">
        <v>58</v>
      </c>
      <c r="J364" s="1" t="s">
        <v>73</v>
      </c>
      <c r="K364">
        <v>1</v>
      </c>
      <c r="L364">
        <v>1</v>
      </c>
      <c r="M364">
        <v>1</v>
      </c>
      <c r="N364">
        <v>1</v>
      </c>
      <c r="O364">
        <v>1</v>
      </c>
      <c r="P364" s="1">
        <v>4</v>
      </c>
      <c r="Q364" s="1" t="s">
        <v>2901</v>
      </c>
      <c r="R364" t="s">
        <v>2902</v>
      </c>
      <c r="S364" t="s">
        <v>2902</v>
      </c>
      <c r="T364" t="s">
        <v>2905</v>
      </c>
      <c r="U364" t="s">
        <v>2901</v>
      </c>
      <c r="V364" t="s">
        <v>2901</v>
      </c>
      <c r="W364" t="s">
        <v>2905</v>
      </c>
      <c r="X364" t="s">
        <v>2901</v>
      </c>
      <c r="Y364" t="s">
        <v>2901</v>
      </c>
    </row>
    <row r="365" spans="1:25" ht="13.2" x14ac:dyDescent="0.25">
      <c r="A365" t="s">
        <v>1482</v>
      </c>
      <c r="B365" s="1" t="s">
        <v>0</v>
      </c>
      <c r="C365" s="1" t="s">
        <v>11</v>
      </c>
      <c r="D365" s="1" t="s">
        <v>49</v>
      </c>
      <c r="E365" s="1">
        <v>1</v>
      </c>
      <c r="F365" s="1" t="s">
        <v>70</v>
      </c>
      <c r="G365" s="1" t="s">
        <v>4</v>
      </c>
      <c r="H365" s="1" t="s">
        <v>5</v>
      </c>
      <c r="I365" s="1" t="s">
        <v>18</v>
      </c>
      <c r="J365" s="1" t="s">
        <v>15</v>
      </c>
      <c r="K365">
        <v>1</v>
      </c>
      <c r="L365">
        <v>1</v>
      </c>
      <c r="M365">
        <v>0</v>
      </c>
      <c r="N365">
        <v>1</v>
      </c>
      <c r="O365">
        <v>0</v>
      </c>
      <c r="P365" s="1">
        <v>3</v>
      </c>
      <c r="Q365" t="s">
        <v>2902</v>
      </c>
      <c r="R365" t="s">
        <v>2901</v>
      </c>
      <c r="S365" t="s">
        <v>2902</v>
      </c>
      <c r="T365" t="s">
        <v>2903</v>
      </c>
      <c r="U365" t="s">
        <v>2905</v>
      </c>
      <c r="V365" t="s">
        <v>2901</v>
      </c>
      <c r="W365" t="s">
        <v>2905</v>
      </c>
      <c r="X365" t="s">
        <v>2903</v>
      </c>
      <c r="Y365" t="s">
        <v>2902</v>
      </c>
    </row>
    <row r="366" spans="1:25" ht="13.2" x14ac:dyDescent="0.25">
      <c r="A366" t="s">
        <v>1462</v>
      </c>
      <c r="B366" s="1" t="s">
        <v>0</v>
      </c>
      <c r="C366" s="1" t="s">
        <v>99</v>
      </c>
      <c r="D366" s="1" t="s">
        <v>49</v>
      </c>
      <c r="E366" s="1">
        <v>1</v>
      </c>
      <c r="F366" s="1" t="s">
        <v>60</v>
      </c>
      <c r="G366" s="1" t="s">
        <v>4</v>
      </c>
      <c r="H366" s="1" t="s">
        <v>55</v>
      </c>
      <c r="I366" s="1" t="s">
        <v>14</v>
      </c>
      <c r="J366" s="1" t="s">
        <v>8</v>
      </c>
      <c r="K366">
        <v>1</v>
      </c>
      <c r="L366">
        <v>0</v>
      </c>
      <c r="M366">
        <v>0</v>
      </c>
      <c r="N366">
        <v>0</v>
      </c>
      <c r="O366">
        <v>0</v>
      </c>
      <c r="P366" s="1">
        <v>4</v>
      </c>
      <c r="Q366" t="s">
        <v>2904</v>
      </c>
      <c r="R366" t="s">
        <v>2904</v>
      </c>
      <c r="S366" t="s">
        <v>2904</v>
      </c>
      <c r="T366" t="s">
        <v>2904</v>
      </c>
      <c r="U366" t="s">
        <v>2901</v>
      </c>
      <c r="V366" t="s">
        <v>2901</v>
      </c>
      <c r="W366" t="s">
        <v>2901</v>
      </c>
      <c r="X366" t="s">
        <v>2901</v>
      </c>
      <c r="Y366" t="s">
        <v>2901</v>
      </c>
    </row>
    <row r="367" spans="1:25" ht="13.2" x14ac:dyDescent="0.25">
      <c r="A367" t="s">
        <v>2079</v>
      </c>
      <c r="B367" s="1" t="s">
        <v>26</v>
      </c>
      <c r="C367" s="1" t="s">
        <v>48</v>
      </c>
      <c r="D367" s="1" t="s">
        <v>53</v>
      </c>
      <c r="E367" s="1">
        <v>3</v>
      </c>
      <c r="F367" s="1" t="s">
        <v>54</v>
      </c>
      <c r="G367" s="1" t="s">
        <v>22</v>
      </c>
      <c r="H367" s="1" t="s">
        <v>23</v>
      </c>
      <c r="I367" s="1" t="s">
        <v>58</v>
      </c>
      <c r="J367" s="1" t="s">
        <v>36</v>
      </c>
      <c r="K367">
        <v>1</v>
      </c>
      <c r="L367">
        <v>1</v>
      </c>
      <c r="M367">
        <v>1</v>
      </c>
      <c r="N367">
        <v>1</v>
      </c>
      <c r="O367">
        <v>0</v>
      </c>
      <c r="P367" s="1">
        <v>4</v>
      </c>
      <c r="Q367" t="s">
        <v>2902</v>
      </c>
      <c r="R367" t="s">
        <v>2903</v>
      </c>
      <c r="S367" t="s">
        <v>2903</v>
      </c>
      <c r="T367" t="s">
        <v>2903</v>
      </c>
      <c r="U367" t="s">
        <v>2902</v>
      </c>
      <c r="V367" t="s">
        <v>2903</v>
      </c>
      <c r="W367" t="s">
        <v>2902</v>
      </c>
      <c r="X367" t="s">
        <v>2903</v>
      </c>
      <c r="Y367" t="s">
        <v>2903</v>
      </c>
    </row>
    <row r="368" spans="1:25" ht="13.2" x14ac:dyDescent="0.25">
      <c r="A368" t="s">
        <v>1611</v>
      </c>
      <c r="B368" s="1" t="s">
        <v>26</v>
      </c>
      <c r="C368" s="1" t="s">
        <v>2397</v>
      </c>
      <c r="D368" s="1" t="s">
        <v>53</v>
      </c>
      <c r="E368" s="1">
        <v>3</v>
      </c>
      <c r="F368" s="1" t="s">
        <v>43</v>
      </c>
      <c r="G368" s="1" t="s">
        <v>63</v>
      </c>
      <c r="H368" s="1" t="s">
        <v>23</v>
      </c>
      <c r="I368" s="1" t="s">
        <v>18</v>
      </c>
      <c r="J368" s="1" t="s">
        <v>36</v>
      </c>
      <c r="K368">
        <v>1</v>
      </c>
      <c r="L368">
        <v>1</v>
      </c>
      <c r="M368">
        <v>1</v>
      </c>
      <c r="N368">
        <v>1</v>
      </c>
      <c r="O368">
        <v>0</v>
      </c>
      <c r="P368" s="1">
        <v>4</v>
      </c>
      <c r="Q368" t="s">
        <v>2903</v>
      </c>
      <c r="R368" t="s">
        <v>2901</v>
      </c>
      <c r="S368" t="s">
        <v>2902</v>
      </c>
      <c r="T368" t="s">
        <v>2901</v>
      </c>
      <c r="U368" t="s">
        <v>2903</v>
      </c>
      <c r="V368" t="s">
        <v>2901</v>
      </c>
      <c r="W368" t="s">
        <v>2901</v>
      </c>
      <c r="X368" t="s">
        <v>2901</v>
      </c>
      <c r="Y368" t="s">
        <v>2901</v>
      </c>
    </row>
    <row r="369" spans="1:25" ht="13.2" x14ac:dyDescent="0.25">
      <c r="A369" t="s">
        <v>2338</v>
      </c>
      <c r="B369" s="1" t="s">
        <v>26</v>
      </c>
      <c r="C369" s="1" t="s">
        <v>48</v>
      </c>
      <c r="D369" s="1" t="s">
        <v>12</v>
      </c>
      <c r="E369" s="1">
        <v>2</v>
      </c>
      <c r="F369" s="1" t="s">
        <v>3</v>
      </c>
      <c r="G369" s="1" t="s">
        <v>22</v>
      </c>
      <c r="H369" s="1" t="s">
        <v>23</v>
      </c>
      <c r="I369" s="1" t="s">
        <v>58</v>
      </c>
      <c r="J369" s="1" t="s">
        <v>36</v>
      </c>
      <c r="K369">
        <v>1</v>
      </c>
      <c r="L369">
        <v>1</v>
      </c>
      <c r="M369">
        <v>1</v>
      </c>
      <c r="N369">
        <v>1</v>
      </c>
      <c r="O369">
        <v>0</v>
      </c>
      <c r="P369" s="1">
        <v>4</v>
      </c>
      <c r="Q369" t="s">
        <v>2902</v>
      </c>
      <c r="R369" t="s">
        <v>2902</v>
      </c>
      <c r="S369" t="s">
        <v>2902</v>
      </c>
      <c r="T369" t="s">
        <v>2905</v>
      </c>
      <c r="U369" t="s">
        <v>2905</v>
      </c>
      <c r="V369" t="s">
        <v>2905</v>
      </c>
      <c r="W369" t="s">
        <v>2901</v>
      </c>
      <c r="X369" t="s">
        <v>2901</v>
      </c>
      <c r="Y369" t="s">
        <v>2905</v>
      </c>
    </row>
    <row r="370" spans="1:25" ht="13.2" x14ac:dyDescent="0.25">
      <c r="A370" t="s">
        <v>1889</v>
      </c>
      <c r="B370" s="1" t="s">
        <v>0</v>
      </c>
      <c r="C370" s="1" t="s">
        <v>1</v>
      </c>
      <c r="D370" s="1" t="s">
        <v>53</v>
      </c>
      <c r="E370" s="1">
        <v>3</v>
      </c>
      <c r="F370" s="1" t="s">
        <v>45</v>
      </c>
      <c r="G370" s="1" t="s">
        <v>4</v>
      </c>
      <c r="H370" s="1" t="s">
        <v>55</v>
      </c>
      <c r="I370" s="1" t="s">
        <v>58</v>
      </c>
      <c r="J370" s="1" t="s">
        <v>15</v>
      </c>
      <c r="K370">
        <v>1</v>
      </c>
      <c r="L370">
        <v>1</v>
      </c>
      <c r="M370">
        <v>0</v>
      </c>
      <c r="N370">
        <v>1</v>
      </c>
      <c r="O370">
        <v>0</v>
      </c>
      <c r="P370" s="1">
        <v>2</v>
      </c>
      <c r="Q370" t="s">
        <v>2902</v>
      </c>
      <c r="R370" t="s">
        <v>2905</v>
      </c>
      <c r="S370" t="s">
        <v>2901</v>
      </c>
      <c r="T370" t="s">
        <v>2902</v>
      </c>
      <c r="U370" t="s">
        <v>2901</v>
      </c>
      <c r="V370" t="s">
        <v>2902</v>
      </c>
      <c r="W370" t="s">
        <v>2905</v>
      </c>
      <c r="X370" t="s">
        <v>2901</v>
      </c>
      <c r="Y370" t="s">
        <v>2902</v>
      </c>
    </row>
    <row r="371" spans="1:25" ht="13.2" x14ac:dyDescent="0.25">
      <c r="A371" t="s">
        <v>2336</v>
      </c>
      <c r="B371" s="1" t="s">
        <v>0</v>
      </c>
      <c r="C371" s="1" t="s">
        <v>33</v>
      </c>
      <c r="D371" s="1" t="s">
        <v>53</v>
      </c>
      <c r="E371" s="1">
        <v>3</v>
      </c>
      <c r="F371" s="1" t="s">
        <v>46</v>
      </c>
      <c r="G371" s="1" t="s">
        <v>4</v>
      </c>
      <c r="H371" s="1" t="s">
        <v>5</v>
      </c>
      <c r="I371" s="1" t="s">
        <v>7</v>
      </c>
      <c r="J371" s="1" t="s">
        <v>31</v>
      </c>
      <c r="K371">
        <v>1</v>
      </c>
      <c r="L371">
        <v>1</v>
      </c>
      <c r="M371">
        <v>0</v>
      </c>
      <c r="N371">
        <v>0</v>
      </c>
      <c r="O371">
        <v>0</v>
      </c>
      <c r="P371" s="1">
        <v>4</v>
      </c>
      <c r="Q371" t="s">
        <v>2902</v>
      </c>
      <c r="R371" t="s">
        <v>2905</v>
      </c>
      <c r="S371" t="s">
        <v>2901</v>
      </c>
      <c r="T371" t="s">
        <v>2902</v>
      </c>
      <c r="U371" t="s">
        <v>2901</v>
      </c>
      <c r="V371" t="s">
        <v>2901</v>
      </c>
      <c r="W371" t="s">
        <v>2905</v>
      </c>
      <c r="X371" t="s">
        <v>2901</v>
      </c>
      <c r="Y371" t="s">
        <v>2902</v>
      </c>
    </row>
    <row r="372" spans="1:25" ht="13.2" x14ac:dyDescent="0.25">
      <c r="A372" t="s">
        <v>1309</v>
      </c>
      <c r="B372" s="1" t="s">
        <v>26</v>
      </c>
      <c r="C372" s="1" t="s">
        <v>11</v>
      </c>
      <c r="D372" s="1" t="s">
        <v>2</v>
      </c>
      <c r="E372" s="1">
        <v>4</v>
      </c>
      <c r="F372" s="1" t="s">
        <v>3</v>
      </c>
      <c r="G372" s="1" t="s">
        <v>4</v>
      </c>
      <c r="H372" s="1" t="s">
        <v>23</v>
      </c>
      <c r="I372" s="1" t="s">
        <v>18</v>
      </c>
      <c r="J372" s="1" t="s">
        <v>67</v>
      </c>
      <c r="K372">
        <v>0</v>
      </c>
      <c r="L372">
        <v>1</v>
      </c>
      <c r="M372">
        <v>1</v>
      </c>
      <c r="N372">
        <v>0</v>
      </c>
      <c r="O372">
        <v>0</v>
      </c>
      <c r="P372" s="1">
        <v>5</v>
      </c>
      <c r="Q372" t="s">
        <v>2902</v>
      </c>
      <c r="R372" t="s">
        <v>2901</v>
      </c>
      <c r="S372" t="s">
        <v>2901</v>
      </c>
      <c r="T372" t="s">
        <v>2901</v>
      </c>
      <c r="U372" t="s">
        <v>2902</v>
      </c>
      <c r="V372" t="s">
        <v>2902</v>
      </c>
      <c r="W372" t="s">
        <v>2901</v>
      </c>
      <c r="X372" t="s">
        <v>2902</v>
      </c>
      <c r="Y372" t="s">
        <v>2902</v>
      </c>
    </row>
    <row r="373" spans="1:25" ht="13.2" x14ac:dyDescent="0.25">
      <c r="A373" t="s">
        <v>1626</v>
      </c>
      <c r="B373" s="1" t="s">
        <v>0</v>
      </c>
      <c r="C373" s="1" t="s">
        <v>78</v>
      </c>
      <c r="D373" s="1" t="s">
        <v>53</v>
      </c>
      <c r="E373" s="1">
        <v>3</v>
      </c>
      <c r="F373" s="1" t="s">
        <v>2852</v>
      </c>
      <c r="G373" s="1" t="s">
        <v>4</v>
      </c>
      <c r="H373" s="1" t="s">
        <v>23</v>
      </c>
      <c r="I373" s="1" t="s">
        <v>18</v>
      </c>
      <c r="J373" s="1" t="s">
        <v>8</v>
      </c>
      <c r="K373">
        <v>1</v>
      </c>
      <c r="L373">
        <v>0</v>
      </c>
      <c r="M373">
        <v>0</v>
      </c>
      <c r="N373">
        <v>0</v>
      </c>
      <c r="O373">
        <v>0</v>
      </c>
      <c r="P373" s="1">
        <v>5</v>
      </c>
      <c r="Q373" t="s">
        <v>2905</v>
      </c>
      <c r="R373" t="s">
        <v>2901</v>
      </c>
      <c r="S373" t="s">
        <v>2905</v>
      </c>
      <c r="T373" t="s">
        <v>2902</v>
      </c>
      <c r="U373" t="s">
        <v>2901</v>
      </c>
      <c r="V373" t="s">
        <v>2905</v>
      </c>
      <c r="W373" t="s">
        <v>2905</v>
      </c>
      <c r="X373" t="s">
        <v>2901</v>
      </c>
      <c r="Y373" t="s">
        <v>2905</v>
      </c>
    </row>
    <row r="374" spans="1:25" ht="13.2" x14ac:dyDescent="0.25">
      <c r="A374" t="s">
        <v>1635</v>
      </c>
      <c r="B374" s="1" t="s">
        <v>26</v>
      </c>
      <c r="C374" s="1" t="s">
        <v>111</v>
      </c>
      <c r="D374" s="1" t="s">
        <v>53</v>
      </c>
      <c r="E374" s="1">
        <v>3</v>
      </c>
      <c r="F374" s="1" t="s">
        <v>76</v>
      </c>
      <c r="G374" s="1" t="s">
        <v>63</v>
      </c>
      <c r="H374" s="1" t="s">
        <v>5</v>
      </c>
      <c r="I374" s="1" t="s">
        <v>58</v>
      </c>
      <c r="J374" s="1" t="s">
        <v>15</v>
      </c>
      <c r="K374">
        <v>1</v>
      </c>
      <c r="L374">
        <v>1</v>
      </c>
      <c r="M374">
        <v>0</v>
      </c>
      <c r="N374">
        <v>1</v>
      </c>
      <c r="O374">
        <v>0</v>
      </c>
      <c r="P374" s="1">
        <v>4</v>
      </c>
      <c r="Q374" t="s">
        <v>2902</v>
      </c>
      <c r="R374" t="s">
        <v>2903</v>
      </c>
      <c r="S374" t="s">
        <v>2903</v>
      </c>
      <c r="T374" t="s">
        <v>2902</v>
      </c>
      <c r="U374" t="s">
        <v>2901</v>
      </c>
      <c r="V374" t="s">
        <v>2902</v>
      </c>
      <c r="W374" t="s">
        <v>2901</v>
      </c>
      <c r="X374" t="s">
        <v>2903</v>
      </c>
      <c r="Y374" t="s">
        <v>2903</v>
      </c>
    </row>
    <row r="375" spans="1:25" ht="13.2" x14ac:dyDescent="0.25">
      <c r="A375" t="s">
        <v>1580</v>
      </c>
      <c r="B375" s="1" t="s">
        <v>26</v>
      </c>
      <c r="C375" s="1" t="s">
        <v>2397</v>
      </c>
      <c r="D375" s="1" t="s">
        <v>53</v>
      </c>
      <c r="E375" s="1">
        <v>3</v>
      </c>
      <c r="F375" s="1" t="s">
        <v>43</v>
      </c>
      <c r="G375" s="1" t="s">
        <v>63</v>
      </c>
      <c r="H375" s="1" t="s">
        <v>23</v>
      </c>
      <c r="I375" s="1" t="s">
        <v>58</v>
      </c>
      <c r="J375" s="1" t="s">
        <v>31</v>
      </c>
      <c r="K375">
        <v>1</v>
      </c>
      <c r="L375">
        <v>1</v>
      </c>
      <c r="M375">
        <v>0</v>
      </c>
      <c r="N375">
        <v>0</v>
      </c>
      <c r="O375">
        <v>0</v>
      </c>
      <c r="P375" s="1">
        <v>4</v>
      </c>
      <c r="Q375" t="s">
        <v>2903</v>
      </c>
      <c r="R375" t="s">
        <v>2901</v>
      </c>
      <c r="S375" t="s">
        <v>2901</v>
      </c>
      <c r="T375" t="s">
        <v>2901</v>
      </c>
      <c r="U375" t="s">
        <v>2903</v>
      </c>
      <c r="V375" t="s">
        <v>2903</v>
      </c>
      <c r="W375" t="s">
        <v>2905</v>
      </c>
      <c r="X375" t="s">
        <v>2905</v>
      </c>
      <c r="Y375" t="s">
        <v>2901</v>
      </c>
    </row>
    <row r="376" spans="1:25" ht="13.2" x14ac:dyDescent="0.25">
      <c r="A376" t="s">
        <v>1726</v>
      </c>
      <c r="B376" s="1" t="s">
        <v>0</v>
      </c>
      <c r="C376" s="1" t="s">
        <v>111</v>
      </c>
      <c r="D376" s="1" t="s">
        <v>2</v>
      </c>
      <c r="E376" s="1">
        <v>4</v>
      </c>
      <c r="F376" s="1" t="s">
        <v>43</v>
      </c>
      <c r="G376" s="1" t="s">
        <v>22</v>
      </c>
      <c r="H376" s="1" t="s">
        <v>34</v>
      </c>
      <c r="I376" s="1" t="s">
        <v>7</v>
      </c>
      <c r="J376" s="1" t="s">
        <v>73</v>
      </c>
      <c r="K376">
        <v>1</v>
      </c>
      <c r="L376">
        <v>1</v>
      </c>
      <c r="M376">
        <v>1</v>
      </c>
      <c r="N376">
        <v>1</v>
      </c>
      <c r="O376">
        <v>1</v>
      </c>
      <c r="P376" s="1">
        <v>5</v>
      </c>
      <c r="Q376" t="s">
        <v>2901</v>
      </c>
      <c r="R376" t="s">
        <v>2902</v>
      </c>
      <c r="S376" t="s">
        <v>2902</v>
      </c>
      <c r="T376" t="s">
        <v>2905</v>
      </c>
      <c r="U376" t="s">
        <v>2905</v>
      </c>
      <c r="V376" t="s">
        <v>2901</v>
      </c>
      <c r="W376" t="s">
        <v>2902</v>
      </c>
      <c r="X376" t="s">
        <v>2902</v>
      </c>
      <c r="Y376" t="s">
        <v>2905</v>
      </c>
    </row>
    <row r="377" spans="1:25" ht="13.2" x14ac:dyDescent="0.25">
      <c r="A377" t="s">
        <v>1675</v>
      </c>
      <c r="B377" s="1" t="s">
        <v>0</v>
      </c>
      <c r="C377" s="1" t="s">
        <v>79</v>
      </c>
      <c r="D377" s="1" t="s">
        <v>12</v>
      </c>
      <c r="E377" s="1">
        <v>2</v>
      </c>
      <c r="F377" s="1" t="s">
        <v>2401</v>
      </c>
      <c r="G377" s="1" t="s">
        <v>4</v>
      </c>
      <c r="H377" s="1" t="s">
        <v>5</v>
      </c>
      <c r="I377" s="1" t="s">
        <v>58</v>
      </c>
      <c r="J377" s="1" t="s">
        <v>56</v>
      </c>
      <c r="K377">
        <v>1</v>
      </c>
      <c r="L377">
        <v>0</v>
      </c>
      <c r="M377">
        <v>0</v>
      </c>
      <c r="N377">
        <v>1</v>
      </c>
      <c r="O377">
        <v>0</v>
      </c>
      <c r="P377" s="1">
        <v>3</v>
      </c>
      <c r="Q377" t="s">
        <v>2902</v>
      </c>
      <c r="R377" t="s">
        <v>2902</v>
      </c>
      <c r="S377" t="s">
        <v>2902</v>
      </c>
      <c r="T377" t="s">
        <v>2902</v>
      </c>
      <c r="U377" t="s">
        <v>2902</v>
      </c>
      <c r="V377" t="s">
        <v>2902</v>
      </c>
      <c r="W377" t="s">
        <v>2902</v>
      </c>
      <c r="X377" t="s">
        <v>2902</v>
      </c>
      <c r="Y377" t="s">
        <v>2902</v>
      </c>
    </row>
    <row r="378" spans="1:25" ht="13.2" x14ac:dyDescent="0.25">
      <c r="A378" t="s">
        <v>1748</v>
      </c>
      <c r="B378" s="1" t="s">
        <v>0</v>
      </c>
      <c r="C378" s="1" t="s">
        <v>21</v>
      </c>
      <c r="D378" s="1" t="s">
        <v>53</v>
      </c>
      <c r="E378" s="1">
        <v>3</v>
      </c>
      <c r="F378" s="1" t="s">
        <v>38</v>
      </c>
      <c r="G378" s="1" t="s">
        <v>22</v>
      </c>
      <c r="H378" s="1" t="s">
        <v>23</v>
      </c>
      <c r="I378" s="1" t="s">
        <v>7</v>
      </c>
      <c r="J378" s="1" t="s">
        <v>56</v>
      </c>
      <c r="K378">
        <v>1</v>
      </c>
      <c r="L378">
        <v>0</v>
      </c>
      <c r="M378">
        <v>0</v>
      </c>
      <c r="N378">
        <v>1</v>
      </c>
      <c r="O378">
        <v>0</v>
      </c>
      <c r="P378" s="1">
        <v>2</v>
      </c>
      <c r="Q378" t="s">
        <v>2902</v>
      </c>
      <c r="R378" t="s">
        <v>2905</v>
      </c>
      <c r="S378" t="s">
        <v>2901</v>
      </c>
      <c r="T378" t="s">
        <v>2902</v>
      </c>
      <c r="U378" t="s">
        <v>2903</v>
      </c>
      <c r="V378" t="s">
        <v>2901</v>
      </c>
      <c r="W378" t="s">
        <v>2902</v>
      </c>
      <c r="X378" t="s">
        <v>2903</v>
      </c>
      <c r="Y378" t="s">
        <v>2903</v>
      </c>
    </row>
    <row r="379" spans="1:25" ht="13.2" x14ac:dyDescent="0.25">
      <c r="A379" t="s">
        <v>1542</v>
      </c>
      <c r="B379" s="1" t="s">
        <v>0</v>
      </c>
      <c r="C379" s="1" t="s">
        <v>30</v>
      </c>
      <c r="D379" s="1" t="s">
        <v>53</v>
      </c>
      <c r="E379" s="1">
        <v>3</v>
      </c>
      <c r="F379" s="1" t="s">
        <v>95</v>
      </c>
      <c r="G379" s="1" t="s">
        <v>63</v>
      </c>
      <c r="H379" s="1" t="s">
        <v>23</v>
      </c>
      <c r="I379" s="1" t="s">
        <v>7</v>
      </c>
      <c r="J379" s="1" t="s">
        <v>36</v>
      </c>
      <c r="K379">
        <v>1</v>
      </c>
      <c r="L379">
        <v>1</v>
      </c>
      <c r="M379">
        <v>1</v>
      </c>
      <c r="N379">
        <v>1</v>
      </c>
      <c r="O379">
        <v>0</v>
      </c>
      <c r="P379" s="1">
        <v>5</v>
      </c>
      <c r="Q379" t="s">
        <v>2903</v>
      </c>
      <c r="R379" t="s">
        <v>2902</v>
      </c>
      <c r="S379" t="s">
        <v>2903</v>
      </c>
      <c r="T379" t="s">
        <v>2902</v>
      </c>
      <c r="U379" t="s">
        <v>2903</v>
      </c>
      <c r="V379" t="s">
        <v>2902</v>
      </c>
      <c r="W379" t="s">
        <v>2905</v>
      </c>
      <c r="X379" t="s">
        <v>2902</v>
      </c>
      <c r="Y379" t="s">
        <v>2902</v>
      </c>
    </row>
    <row r="380" spans="1:25" ht="13.2" x14ac:dyDescent="0.25">
      <c r="A380" t="s">
        <v>1589</v>
      </c>
      <c r="B380" s="1" t="s">
        <v>0</v>
      </c>
      <c r="C380" s="1" t="s">
        <v>2397</v>
      </c>
      <c r="D380" s="1" t="s">
        <v>12</v>
      </c>
      <c r="E380" s="1">
        <v>2</v>
      </c>
      <c r="F380" s="1" t="s">
        <v>2402</v>
      </c>
      <c r="G380" s="1" t="s">
        <v>86</v>
      </c>
      <c r="H380" s="1" t="s">
        <v>23</v>
      </c>
      <c r="I380" s="1" t="s">
        <v>18</v>
      </c>
      <c r="J380" s="1" t="s">
        <v>15</v>
      </c>
      <c r="K380">
        <v>1</v>
      </c>
      <c r="L380">
        <v>1</v>
      </c>
      <c r="M380">
        <v>0</v>
      </c>
      <c r="N380">
        <v>1</v>
      </c>
      <c r="O380">
        <v>0</v>
      </c>
      <c r="P380" s="1">
        <v>5</v>
      </c>
      <c r="Q380" t="s">
        <v>2903</v>
      </c>
      <c r="R380" t="s">
        <v>2901</v>
      </c>
      <c r="S380" t="s">
        <v>2902</v>
      </c>
      <c r="T380" t="s">
        <v>2902</v>
      </c>
      <c r="U380" t="s">
        <v>2903</v>
      </c>
      <c r="V380" t="s">
        <v>2905</v>
      </c>
      <c r="W380" t="s">
        <v>2901</v>
      </c>
      <c r="X380" t="s">
        <v>2901</v>
      </c>
      <c r="Y380" t="s">
        <v>2902</v>
      </c>
    </row>
    <row r="381" spans="1:25" ht="13.2" x14ac:dyDescent="0.25">
      <c r="A381" t="s">
        <v>1730</v>
      </c>
      <c r="B381" s="1" t="s">
        <v>0</v>
      </c>
      <c r="C381" s="1" t="s">
        <v>33</v>
      </c>
      <c r="D381" s="1" t="s">
        <v>53</v>
      </c>
      <c r="E381" s="1">
        <v>3</v>
      </c>
      <c r="F381" s="1" t="s">
        <v>2401</v>
      </c>
      <c r="G381" s="1" t="s">
        <v>86</v>
      </c>
      <c r="H381" s="1" t="s">
        <v>23</v>
      </c>
      <c r="I381" s="1" t="s">
        <v>7</v>
      </c>
      <c r="J381" s="1" t="s">
        <v>15</v>
      </c>
      <c r="K381">
        <v>1</v>
      </c>
      <c r="L381">
        <v>1</v>
      </c>
      <c r="M381">
        <v>0</v>
      </c>
      <c r="N381">
        <v>1</v>
      </c>
      <c r="O381">
        <v>0</v>
      </c>
      <c r="P381" s="1">
        <v>3</v>
      </c>
      <c r="Q381" t="s">
        <v>2901</v>
      </c>
      <c r="R381" t="s">
        <v>2902</v>
      </c>
      <c r="S381" t="s">
        <v>2902</v>
      </c>
      <c r="T381" t="s">
        <v>2902</v>
      </c>
      <c r="U381" t="s">
        <v>2901</v>
      </c>
      <c r="V381" t="s">
        <v>2902</v>
      </c>
      <c r="W381" t="s">
        <v>2902</v>
      </c>
      <c r="X381" t="s">
        <v>2902</v>
      </c>
      <c r="Y381" t="s">
        <v>2902</v>
      </c>
    </row>
    <row r="382" spans="1:25" ht="13.2" x14ac:dyDescent="0.25">
      <c r="A382" t="s">
        <v>1746</v>
      </c>
      <c r="B382" s="1" t="s">
        <v>26</v>
      </c>
      <c r="C382" s="1" t="s">
        <v>2854</v>
      </c>
      <c r="D382" s="1" t="s">
        <v>12</v>
      </c>
      <c r="E382" s="1">
        <v>2</v>
      </c>
      <c r="F382" s="1" t="s">
        <v>92</v>
      </c>
      <c r="G382" s="1" t="s">
        <v>63</v>
      </c>
      <c r="H382" s="1" t="s">
        <v>5</v>
      </c>
      <c r="I382" s="1" t="s">
        <v>58</v>
      </c>
      <c r="J382" s="1" t="s">
        <v>64</v>
      </c>
      <c r="K382">
        <v>1</v>
      </c>
      <c r="L382">
        <v>0</v>
      </c>
      <c r="M382">
        <v>1</v>
      </c>
      <c r="N382">
        <v>1</v>
      </c>
      <c r="O382">
        <v>0</v>
      </c>
      <c r="P382" s="1">
        <v>4</v>
      </c>
      <c r="Q382" t="s">
        <v>2902</v>
      </c>
      <c r="R382" t="s">
        <v>2903</v>
      </c>
      <c r="S382" t="s">
        <v>2903</v>
      </c>
      <c r="T382" t="s">
        <v>2903</v>
      </c>
      <c r="U382" t="s">
        <v>2902</v>
      </c>
      <c r="V382" t="s">
        <v>2903</v>
      </c>
      <c r="W382" t="s">
        <v>2901</v>
      </c>
      <c r="X382" t="s">
        <v>2903</v>
      </c>
      <c r="Y382" t="s">
        <v>2903</v>
      </c>
    </row>
    <row r="383" spans="1:25" ht="13.2" x14ac:dyDescent="0.25">
      <c r="A383" t="s">
        <v>2224</v>
      </c>
      <c r="B383" s="1" t="s">
        <v>0</v>
      </c>
      <c r="C383" s="1" t="s">
        <v>35</v>
      </c>
      <c r="D383" s="1" t="s">
        <v>53</v>
      </c>
      <c r="E383" s="1">
        <v>3</v>
      </c>
      <c r="F383" s="1" t="s">
        <v>3</v>
      </c>
      <c r="G383" s="1" t="s">
        <v>4</v>
      </c>
      <c r="H383" s="1" t="s">
        <v>5</v>
      </c>
      <c r="I383" s="1" t="s">
        <v>58</v>
      </c>
      <c r="J383" s="1" t="s">
        <v>8</v>
      </c>
      <c r="K383">
        <v>1</v>
      </c>
      <c r="L383">
        <v>0</v>
      </c>
      <c r="M383">
        <v>0</v>
      </c>
      <c r="N383">
        <v>0</v>
      </c>
      <c r="O383">
        <v>0</v>
      </c>
      <c r="P383" s="1">
        <v>4</v>
      </c>
      <c r="Q383" t="s">
        <v>2901</v>
      </c>
      <c r="R383" t="s">
        <v>2901</v>
      </c>
      <c r="S383" t="s">
        <v>2902</v>
      </c>
      <c r="T383" t="s">
        <v>2902</v>
      </c>
      <c r="U383" t="s">
        <v>2905</v>
      </c>
      <c r="V383" t="s">
        <v>2903</v>
      </c>
      <c r="W383" t="s">
        <v>2901</v>
      </c>
      <c r="X383" t="s">
        <v>2902</v>
      </c>
      <c r="Y383" t="s">
        <v>2903</v>
      </c>
    </row>
    <row r="384" spans="1:25" ht="13.2" x14ac:dyDescent="0.25">
      <c r="A384" t="s">
        <v>2343</v>
      </c>
      <c r="B384" s="1" t="s">
        <v>0</v>
      </c>
      <c r="C384" s="1" t="s">
        <v>21</v>
      </c>
      <c r="D384" s="1" t="s">
        <v>53</v>
      </c>
      <c r="E384" s="1">
        <v>3</v>
      </c>
      <c r="F384" s="1" t="s">
        <v>41</v>
      </c>
      <c r="G384" s="1" t="s">
        <v>4</v>
      </c>
      <c r="H384" s="1" t="s">
        <v>5</v>
      </c>
      <c r="I384" s="1" t="s">
        <v>18</v>
      </c>
      <c r="J384" s="1" t="s">
        <v>36</v>
      </c>
      <c r="K384">
        <v>1</v>
      </c>
      <c r="L384">
        <v>1</v>
      </c>
      <c r="M384">
        <v>1</v>
      </c>
      <c r="N384">
        <v>1</v>
      </c>
      <c r="O384">
        <v>0</v>
      </c>
      <c r="P384" s="1">
        <v>5</v>
      </c>
      <c r="Q384" t="s">
        <v>2901</v>
      </c>
      <c r="R384" t="s">
        <v>2901</v>
      </c>
      <c r="S384" t="s">
        <v>2902</v>
      </c>
      <c r="T384" t="s">
        <v>2904</v>
      </c>
      <c r="U384" t="s">
        <v>2905</v>
      </c>
      <c r="V384" t="s">
        <v>2902</v>
      </c>
      <c r="W384" t="s">
        <v>2901</v>
      </c>
      <c r="X384" t="s">
        <v>2901</v>
      </c>
      <c r="Y384" t="s">
        <v>2903</v>
      </c>
    </row>
    <row r="385" spans="1:25" ht="13.2" x14ac:dyDescent="0.25">
      <c r="A385" t="s">
        <v>1513</v>
      </c>
      <c r="B385" s="1" t="s">
        <v>26</v>
      </c>
      <c r="C385" s="1" t="s">
        <v>48</v>
      </c>
      <c r="D385" s="1" t="s">
        <v>2</v>
      </c>
      <c r="E385" s="1">
        <v>4</v>
      </c>
      <c r="F385" s="1" t="s">
        <v>2400</v>
      </c>
      <c r="G385" s="1" t="s">
        <v>63</v>
      </c>
      <c r="H385" s="1" t="s">
        <v>23</v>
      </c>
      <c r="I385" s="1" t="s">
        <v>7</v>
      </c>
      <c r="J385" s="1" t="s">
        <v>8</v>
      </c>
      <c r="K385">
        <v>1</v>
      </c>
      <c r="L385">
        <v>0</v>
      </c>
      <c r="M385">
        <v>0</v>
      </c>
      <c r="N385">
        <v>0</v>
      </c>
      <c r="O385">
        <v>0</v>
      </c>
      <c r="P385" s="1">
        <v>5</v>
      </c>
      <c r="Q385" t="s">
        <v>2902</v>
      </c>
      <c r="R385" t="s">
        <v>2902</v>
      </c>
      <c r="S385" t="s">
        <v>2902</v>
      </c>
      <c r="T385" t="s">
        <v>2902</v>
      </c>
      <c r="U385" t="s">
        <v>2902</v>
      </c>
      <c r="V385" t="s">
        <v>2901</v>
      </c>
      <c r="W385" t="s">
        <v>2901</v>
      </c>
      <c r="X385" t="s">
        <v>2901</v>
      </c>
      <c r="Y385" t="s">
        <v>2901</v>
      </c>
    </row>
    <row r="386" spans="1:25" ht="13.2" x14ac:dyDescent="0.25">
      <c r="A386" t="s">
        <v>1914</v>
      </c>
      <c r="B386" s="1" t="s">
        <v>26</v>
      </c>
      <c r="C386" s="1" t="s">
        <v>48</v>
      </c>
      <c r="D386" s="1" t="s">
        <v>2</v>
      </c>
      <c r="E386" s="1">
        <v>4</v>
      </c>
      <c r="F386" s="1" t="s">
        <v>2853</v>
      </c>
      <c r="G386" s="1" t="s">
        <v>63</v>
      </c>
      <c r="H386" s="1" t="s">
        <v>23</v>
      </c>
      <c r="I386" s="1" t="s">
        <v>58</v>
      </c>
      <c r="J386" s="1" t="s">
        <v>31</v>
      </c>
      <c r="K386">
        <v>1</v>
      </c>
      <c r="L386">
        <v>1</v>
      </c>
      <c r="M386">
        <v>0</v>
      </c>
      <c r="N386">
        <v>0</v>
      </c>
      <c r="O386">
        <v>0</v>
      </c>
      <c r="P386" s="1">
        <v>4</v>
      </c>
      <c r="Q386" t="s">
        <v>2902</v>
      </c>
      <c r="R386" t="s">
        <v>2903</v>
      </c>
      <c r="S386" t="s">
        <v>2903</v>
      </c>
      <c r="T386" t="s">
        <v>2903</v>
      </c>
      <c r="U386" t="s">
        <v>2902</v>
      </c>
      <c r="V386" t="s">
        <v>2903</v>
      </c>
      <c r="W386" t="s">
        <v>2903</v>
      </c>
      <c r="X386" t="s">
        <v>2903</v>
      </c>
      <c r="Y386" t="s">
        <v>2902</v>
      </c>
    </row>
    <row r="387" spans="1:25" ht="13.2" x14ac:dyDescent="0.25">
      <c r="A387" t="s">
        <v>1796</v>
      </c>
      <c r="B387" s="1" t="s">
        <v>0</v>
      </c>
      <c r="C387" s="1" t="s">
        <v>1</v>
      </c>
      <c r="D387" s="1" t="s">
        <v>12</v>
      </c>
      <c r="E387" s="1">
        <v>2</v>
      </c>
      <c r="F387" s="1" t="s">
        <v>2400</v>
      </c>
      <c r="G387" s="1" t="s">
        <v>4</v>
      </c>
      <c r="H387" s="1" t="s">
        <v>55</v>
      </c>
      <c r="I387" s="1" t="s">
        <v>7</v>
      </c>
      <c r="J387" s="1" t="s">
        <v>8</v>
      </c>
      <c r="K387">
        <v>1</v>
      </c>
      <c r="L387">
        <v>0</v>
      </c>
      <c r="M387">
        <v>0</v>
      </c>
      <c r="N387">
        <v>0</v>
      </c>
      <c r="O387">
        <v>0</v>
      </c>
      <c r="P387" s="1">
        <v>2</v>
      </c>
      <c r="Q387" t="s">
        <v>2905</v>
      </c>
      <c r="R387" t="s">
        <v>2901</v>
      </c>
      <c r="S387" t="s">
        <v>2901</v>
      </c>
      <c r="T387" t="s">
        <v>2903</v>
      </c>
      <c r="U387" t="s">
        <v>2902</v>
      </c>
      <c r="V387" t="s">
        <v>2903</v>
      </c>
      <c r="W387" t="s">
        <v>2905</v>
      </c>
      <c r="X387" t="s">
        <v>2903</v>
      </c>
      <c r="Y387" t="s">
        <v>2903</v>
      </c>
    </row>
    <row r="388" spans="1:25" ht="13.2" x14ac:dyDescent="0.25">
      <c r="A388" t="s">
        <v>1617</v>
      </c>
      <c r="B388" s="1" t="s">
        <v>0</v>
      </c>
      <c r="C388" s="1" t="s">
        <v>1</v>
      </c>
      <c r="D388" s="1" t="s">
        <v>12</v>
      </c>
      <c r="E388" s="1">
        <v>2</v>
      </c>
      <c r="F388" s="1" t="s">
        <v>2852</v>
      </c>
      <c r="G388" s="1" t="s">
        <v>4</v>
      </c>
      <c r="H388" s="1" t="s">
        <v>5</v>
      </c>
      <c r="I388" s="1" t="s">
        <v>58</v>
      </c>
      <c r="J388" s="1" t="s">
        <v>56</v>
      </c>
      <c r="K388">
        <v>1</v>
      </c>
      <c r="L388">
        <v>0</v>
      </c>
      <c r="M388">
        <v>0</v>
      </c>
      <c r="N388">
        <v>1</v>
      </c>
      <c r="O388">
        <v>0</v>
      </c>
      <c r="P388" s="1">
        <v>4</v>
      </c>
      <c r="Q388" t="s">
        <v>2902</v>
      </c>
      <c r="R388" t="s">
        <v>2901</v>
      </c>
      <c r="S388" t="s">
        <v>2901</v>
      </c>
      <c r="T388" t="s">
        <v>2902</v>
      </c>
      <c r="U388" t="s">
        <v>2905</v>
      </c>
      <c r="V388" t="s">
        <v>2905</v>
      </c>
      <c r="W388" t="s">
        <v>2904</v>
      </c>
      <c r="X388" t="s">
        <v>2905</v>
      </c>
      <c r="Y388" t="s">
        <v>2902</v>
      </c>
    </row>
    <row r="389" spans="1:25" ht="13.2" x14ac:dyDescent="0.25">
      <c r="A389" t="s">
        <v>1789</v>
      </c>
      <c r="B389" s="1" t="s">
        <v>0</v>
      </c>
      <c r="C389" s="1" t="s">
        <v>2854</v>
      </c>
      <c r="D389" s="1" t="s">
        <v>12</v>
      </c>
      <c r="E389" s="1">
        <v>2</v>
      </c>
      <c r="F389" s="1" t="s">
        <v>118</v>
      </c>
      <c r="G389" s="1" t="s">
        <v>4</v>
      </c>
      <c r="H389" s="1" t="s">
        <v>55</v>
      </c>
      <c r="I389" s="1" t="s">
        <v>58</v>
      </c>
      <c r="J389" s="1" t="s">
        <v>56</v>
      </c>
      <c r="K389">
        <v>1</v>
      </c>
      <c r="L389">
        <v>0</v>
      </c>
      <c r="M389">
        <v>0</v>
      </c>
      <c r="N389">
        <v>1</v>
      </c>
      <c r="O389">
        <v>0</v>
      </c>
      <c r="P389" s="1">
        <v>3</v>
      </c>
      <c r="Q389" t="s">
        <v>2902</v>
      </c>
      <c r="R389" t="s">
        <v>2901</v>
      </c>
      <c r="S389" t="s">
        <v>2901</v>
      </c>
      <c r="T389" t="s">
        <v>2903</v>
      </c>
      <c r="U389" t="s">
        <v>2902</v>
      </c>
      <c r="V389" t="s">
        <v>2903</v>
      </c>
      <c r="W389" t="s">
        <v>2905</v>
      </c>
      <c r="X389" t="s">
        <v>2903</v>
      </c>
      <c r="Y389" t="s">
        <v>2903</v>
      </c>
    </row>
    <row r="390" spans="1:25" ht="13.2" x14ac:dyDescent="0.25">
      <c r="A390" t="s">
        <v>1504</v>
      </c>
      <c r="B390" s="1" t="s">
        <v>26</v>
      </c>
      <c r="C390" s="1" t="s">
        <v>111</v>
      </c>
      <c r="D390" s="1" t="s">
        <v>12</v>
      </c>
      <c r="E390" s="1">
        <v>2</v>
      </c>
      <c r="F390" s="1" t="s">
        <v>92</v>
      </c>
      <c r="G390" s="1" t="s">
        <v>4</v>
      </c>
      <c r="H390" s="1" t="s">
        <v>23</v>
      </c>
      <c r="I390" s="1" t="s">
        <v>58</v>
      </c>
      <c r="J390" s="1" t="s">
        <v>109</v>
      </c>
      <c r="K390">
        <v>1</v>
      </c>
      <c r="L390">
        <v>1</v>
      </c>
      <c r="M390">
        <v>1</v>
      </c>
      <c r="N390">
        <v>0</v>
      </c>
      <c r="O390">
        <v>0</v>
      </c>
      <c r="P390" s="1">
        <v>4</v>
      </c>
      <c r="Q390" t="s">
        <v>2901</v>
      </c>
      <c r="R390" t="s">
        <v>2903</v>
      </c>
      <c r="S390" t="s">
        <v>2903</v>
      </c>
      <c r="T390" t="s">
        <v>2902</v>
      </c>
      <c r="U390" t="s">
        <v>2905</v>
      </c>
      <c r="V390" t="s">
        <v>2901</v>
      </c>
      <c r="W390" t="s">
        <v>2905</v>
      </c>
      <c r="X390" t="s">
        <v>2902</v>
      </c>
      <c r="Y390" t="s">
        <v>2902</v>
      </c>
    </row>
    <row r="391" spans="1:25" ht="13.2" x14ac:dyDescent="0.25">
      <c r="A391" t="s">
        <v>1614</v>
      </c>
      <c r="B391" s="1" t="s">
        <v>0</v>
      </c>
      <c r="C391" s="1" t="s">
        <v>99</v>
      </c>
      <c r="D391" s="1" t="s">
        <v>2</v>
      </c>
      <c r="E391" s="1">
        <v>4</v>
      </c>
      <c r="F391" s="1" t="s">
        <v>2400</v>
      </c>
      <c r="G391" s="1" t="s">
        <v>63</v>
      </c>
      <c r="H391" s="1" t="s">
        <v>5</v>
      </c>
      <c r="I391" s="1" t="s">
        <v>7</v>
      </c>
      <c r="J391" s="1" t="s">
        <v>56</v>
      </c>
      <c r="K391">
        <v>1</v>
      </c>
      <c r="L391">
        <v>0</v>
      </c>
      <c r="M391">
        <v>0</v>
      </c>
      <c r="N391">
        <v>1</v>
      </c>
      <c r="O391">
        <v>0</v>
      </c>
      <c r="P391" s="1">
        <v>4</v>
      </c>
      <c r="Q391" t="s">
        <v>2901</v>
      </c>
      <c r="R391" t="s">
        <v>2901</v>
      </c>
      <c r="S391" t="s">
        <v>2901</v>
      </c>
      <c r="T391" t="s">
        <v>2903</v>
      </c>
      <c r="U391" t="s">
        <v>2901</v>
      </c>
      <c r="V391" t="s">
        <v>2903</v>
      </c>
      <c r="W391" t="s">
        <v>2901</v>
      </c>
      <c r="X391" t="s">
        <v>2903</v>
      </c>
      <c r="Y391" t="s">
        <v>2903</v>
      </c>
    </row>
    <row r="392" spans="1:25" ht="13.2" x14ac:dyDescent="0.25">
      <c r="A392" t="s">
        <v>1819</v>
      </c>
      <c r="B392" s="1" t="s">
        <v>26</v>
      </c>
      <c r="C392" s="1" t="s">
        <v>2397</v>
      </c>
      <c r="D392" s="1" t="s">
        <v>2</v>
      </c>
      <c r="E392" s="1">
        <v>4</v>
      </c>
      <c r="F392" s="1" t="s">
        <v>43</v>
      </c>
      <c r="G392" s="1" t="s">
        <v>63</v>
      </c>
      <c r="H392" s="1" t="s">
        <v>23</v>
      </c>
      <c r="I392" s="1" t="s">
        <v>18</v>
      </c>
      <c r="J392" s="1" t="s">
        <v>8</v>
      </c>
      <c r="K392">
        <v>1</v>
      </c>
      <c r="L392">
        <v>0</v>
      </c>
      <c r="M392">
        <v>0</v>
      </c>
      <c r="N392">
        <v>0</v>
      </c>
      <c r="O392">
        <v>0</v>
      </c>
      <c r="P392" s="1">
        <v>5</v>
      </c>
      <c r="Q392" t="s">
        <v>2902</v>
      </c>
      <c r="R392" t="s">
        <v>2901</v>
      </c>
      <c r="S392" t="s">
        <v>2901</v>
      </c>
      <c r="T392" t="s">
        <v>2901</v>
      </c>
      <c r="U392" t="s">
        <v>2903</v>
      </c>
      <c r="V392" t="s">
        <v>2903</v>
      </c>
      <c r="W392" t="s">
        <v>2903</v>
      </c>
      <c r="X392" t="s">
        <v>2901</v>
      </c>
      <c r="Y392" t="s">
        <v>2901</v>
      </c>
    </row>
    <row r="393" spans="1:25" ht="13.2" x14ac:dyDescent="0.25">
      <c r="A393" t="s">
        <v>1948</v>
      </c>
      <c r="B393" s="1" t="s">
        <v>26</v>
      </c>
      <c r="C393" s="1" t="s">
        <v>2397</v>
      </c>
      <c r="D393" s="1" t="s">
        <v>12</v>
      </c>
      <c r="E393" s="1">
        <v>2</v>
      </c>
      <c r="F393" s="1" t="s">
        <v>43</v>
      </c>
      <c r="G393" s="1" t="s">
        <v>22</v>
      </c>
      <c r="H393" s="1" t="s">
        <v>23</v>
      </c>
      <c r="I393" s="1" t="s">
        <v>7</v>
      </c>
      <c r="J393" s="1" t="s">
        <v>56</v>
      </c>
      <c r="K393">
        <v>1</v>
      </c>
      <c r="L393">
        <v>0</v>
      </c>
      <c r="M393">
        <v>0</v>
      </c>
      <c r="N393">
        <v>1</v>
      </c>
      <c r="O393">
        <v>0</v>
      </c>
      <c r="P393" s="1">
        <v>3</v>
      </c>
      <c r="Q393" t="s">
        <v>2902</v>
      </c>
      <c r="R393" t="s">
        <v>2901</v>
      </c>
      <c r="S393" t="s">
        <v>2901</v>
      </c>
      <c r="T393" t="s">
        <v>2901</v>
      </c>
      <c r="U393" t="s">
        <v>2902</v>
      </c>
      <c r="V393" t="s">
        <v>2901</v>
      </c>
      <c r="W393" t="s">
        <v>2901</v>
      </c>
      <c r="X393" t="s">
        <v>2902</v>
      </c>
      <c r="Y393" t="s">
        <v>2901</v>
      </c>
    </row>
    <row r="394" spans="1:25" ht="13.2" x14ac:dyDescent="0.25">
      <c r="A394" t="s">
        <v>2278</v>
      </c>
      <c r="B394" s="1" t="s">
        <v>26</v>
      </c>
      <c r="C394" s="1" t="s">
        <v>48</v>
      </c>
      <c r="D394" s="1" t="s">
        <v>49</v>
      </c>
      <c r="E394" s="1">
        <v>1</v>
      </c>
      <c r="F394" s="1" t="s">
        <v>43</v>
      </c>
      <c r="G394" s="1" t="s">
        <v>22</v>
      </c>
      <c r="H394" s="1" t="s">
        <v>23</v>
      </c>
      <c r="I394" s="1" t="s">
        <v>14</v>
      </c>
      <c r="J394" s="1" t="s">
        <v>36</v>
      </c>
      <c r="K394">
        <v>1</v>
      </c>
      <c r="L394">
        <v>1</v>
      </c>
      <c r="M394">
        <v>1</v>
      </c>
      <c r="N394">
        <v>1</v>
      </c>
      <c r="O394">
        <v>0</v>
      </c>
      <c r="P394" s="1">
        <v>5</v>
      </c>
      <c r="Q394" t="s">
        <v>2903</v>
      </c>
      <c r="R394" t="s">
        <v>2903</v>
      </c>
      <c r="S394" t="s">
        <v>2903</v>
      </c>
      <c r="T394" t="s">
        <v>2903</v>
      </c>
      <c r="U394" t="s">
        <v>2903</v>
      </c>
      <c r="V394" t="s">
        <v>2903</v>
      </c>
      <c r="W394" t="s">
        <v>2903</v>
      </c>
      <c r="X394" t="s">
        <v>2903</v>
      </c>
      <c r="Y394" t="s">
        <v>2903</v>
      </c>
    </row>
    <row r="395" spans="1:25" ht="13.2" x14ac:dyDescent="0.25">
      <c r="A395" t="s">
        <v>1308</v>
      </c>
      <c r="B395" s="1" t="s">
        <v>26</v>
      </c>
      <c r="C395" s="1" t="s">
        <v>33</v>
      </c>
      <c r="D395" s="1" t="s">
        <v>53</v>
      </c>
      <c r="E395" s="1">
        <v>3</v>
      </c>
      <c r="F395" s="1" t="s">
        <v>3</v>
      </c>
      <c r="G395" s="1" t="s">
        <v>22</v>
      </c>
      <c r="H395" s="1" t="s">
        <v>23</v>
      </c>
      <c r="I395" s="1" t="s">
        <v>7</v>
      </c>
      <c r="J395" s="1" t="s">
        <v>36</v>
      </c>
      <c r="K395">
        <v>1</v>
      </c>
      <c r="L395">
        <v>1</v>
      </c>
      <c r="M395">
        <v>1</v>
      </c>
      <c r="N395">
        <v>1</v>
      </c>
      <c r="O395">
        <v>0</v>
      </c>
      <c r="P395" s="1">
        <v>4</v>
      </c>
      <c r="Q395" t="s">
        <v>2903</v>
      </c>
      <c r="R395" t="s">
        <v>2903</v>
      </c>
      <c r="S395" t="s">
        <v>2903</v>
      </c>
      <c r="T395" t="s">
        <v>2902</v>
      </c>
      <c r="U395" t="s">
        <v>2903</v>
      </c>
      <c r="V395" t="s">
        <v>2903</v>
      </c>
      <c r="W395" t="s">
        <v>2903</v>
      </c>
      <c r="X395" t="s">
        <v>2903</v>
      </c>
      <c r="Y395" t="s">
        <v>2902</v>
      </c>
    </row>
    <row r="396" spans="1:25" ht="13.2" x14ac:dyDescent="0.25">
      <c r="A396" t="s">
        <v>1335</v>
      </c>
      <c r="B396" s="1" t="s">
        <v>0</v>
      </c>
      <c r="C396" s="1" t="s">
        <v>48</v>
      </c>
      <c r="D396" s="1" t="s">
        <v>12</v>
      </c>
      <c r="E396" s="1">
        <v>2</v>
      </c>
      <c r="F396" s="5" t="s">
        <v>2386</v>
      </c>
      <c r="G396" s="1" t="s">
        <v>22</v>
      </c>
      <c r="H396" s="1" t="s">
        <v>34</v>
      </c>
      <c r="I396" s="1" t="s">
        <v>7</v>
      </c>
      <c r="J396" s="1" t="s">
        <v>8</v>
      </c>
      <c r="K396">
        <v>1</v>
      </c>
      <c r="L396">
        <v>0</v>
      </c>
      <c r="M396">
        <v>0</v>
      </c>
      <c r="N396">
        <v>0</v>
      </c>
      <c r="O396">
        <v>0</v>
      </c>
      <c r="P396" s="1">
        <v>5</v>
      </c>
      <c r="Q396" t="s">
        <v>2902</v>
      </c>
      <c r="R396" t="s">
        <v>2902</v>
      </c>
      <c r="S396" t="s">
        <v>2902</v>
      </c>
      <c r="T396" t="s">
        <v>2902</v>
      </c>
      <c r="U396" t="s">
        <v>2902</v>
      </c>
      <c r="V396" t="s">
        <v>2902</v>
      </c>
      <c r="W396" t="s">
        <v>2902</v>
      </c>
      <c r="X396" t="s">
        <v>2902</v>
      </c>
      <c r="Y396" t="s">
        <v>2902</v>
      </c>
    </row>
    <row r="397" spans="1:25" ht="13.2" x14ac:dyDescent="0.25">
      <c r="A397" t="s">
        <v>2270</v>
      </c>
      <c r="B397" s="1" t="s">
        <v>0</v>
      </c>
      <c r="C397" s="1" t="s">
        <v>1</v>
      </c>
      <c r="D397" s="1" t="s">
        <v>53</v>
      </c>
      <c r="E397" s="1">
        <v>3</v>
      </c>
      <c r="F397" s="1" t="s">
        <v>3</v>
      </c>
      <c r="G397" s="1" t="s">
        <v>4</v>
      </c>
      <c r="H397" s="1" t="s">
        <v>5</v>
      </c>
      <c r="I397" s="1" t="s">
        <v>7</v>
      </c>
      <c r="J397" s="1" t="s">
        <v>31</v>
      </c>
      <c r="K397">
        <v>1</v>
      </c>
      <c r="L397">
        <v>1</v>
      </c>
      <c r="M397">
        <v>0</v>
      </c>
      <c r="N397">
        <v>0</v>
      </c>
      <c r="O397">
        <v>0</v>
      </c>
      <c r="P397" s="1">
        <v>5</v>
      </c>
      <c r="Q397" t="s">
        <v>2902</v>
      </c>
      <c r="R397" t="s">
        <v>2902</v>
      </c>
      <c r="S397" t="s">
        <v>2902</v>
      </c>
      <c r="T397" t="s">
        <v>2903</v>
      </c>
      <c r="U397" t="s">
        <v>2905</v>
      </c>
      <c r="V397" t="s">
        <v>2905</v>
      </c>
      <c r="W397" t="s">
        <v>2905</v>
      </c>
      <c r="X397" t="s">
        <v>2902</v>
      </c>
      <c r="Y397" t="s">
        <v>2902</v>
      </c>
    </row>
    <row r="398" spans="1:25" ht="13.2" x14ac:dyDescent="0.25">
      <c r="A398" t="s">
        <v>1313</v>
      </c>
      <c r="B398" s="1" t="s">
        <v>0</v>
      </c>
      <c r="C398" s="1" t="s">
        <v>2854</v>
      </c>
      <c r="D398" s="1" t="s">
        <v>2</v>
      </c>
      <c r="E398" s="1">
        <v>4</v>
      </c>
      <c r="F398" s="1" t="s">
        <v>2400</v>
      </c>
      <c r="G398" s="1" t="s">
        <v>63</v>
      </c>
      <c r="H398" s="1" t="s">
        <v>5</v>
      </c>
      <c r="I398" s="1" t="s">
        <v>58</v>
      </c>
      <c r="J398" s="1" t="s">
        <v>15</v>
      </c>
      <c r="K398">
        <v>1</v>
      </c>
      <c r="L398">
        <v>1</v>
      </c>
      <c r="M398">
        <v>0</v>
      </c>
      <c r="N398">
        <v>1</v>
      </c>
      <c r="O398">
        <v>0</v>
      </c>
      <c r="P398" s="1">
        <v>4</v>
      </c>
      <c r="Q398" t="s">
        <v>2902</v>
      </c>
      <c r="R398" t="s">
        <v>2902</v>
      </c>
      <c r="S398" t="s">
        <v>2902</v>
      </c>
      <c r="T398" t="s">
        <v>2903</v>
      </c>
      <c r="U398" t="s">
        <v>2902</v>
      </c>
      <c r="V398" t="s">
        <v>2902</v>
      </c>
      <c r="W398" t="s">
        <v>2902</v>
      </c>
      <c r="X398" t="s">
        <v>2902</v>
      </c>
      <c r="Y398" t="s">
        <v>2902</v>
      </c>
    </row>
    <row r="399" spans="1:25" ht="13.2" x14ac:dyDescent="0.25">
      <c r="A399" t="s">
        <v>2081</v>
      </c>
      <c r="B399" s="1" t="s">
        <v>26</v>
      </c>
      <c r="C399" s="1" t="s">
        <v>2854</v>
      </c>
      <c r="D399" s="1" t="s">
        <v>12</v>
      </c>
      <c r="E399" s="1">
        <v>2</v>
      </c>
      <c r="F399" s="1" t="s">
        <v>83</v>
      </c>
      <c r="G399" s="1" t="s">
        <v>63</v>
      </c>
      <c r="H399" s="1" t="s">
        <v>5</v>
      </c>
      <c r="I399" s="1" t="s">
        <v>18</v>
      </c>
      <c r="J399" s="1" t="s">
        <v>8</v>
      </c>
      <c r="K399">
        <v>1</v>
      </c>
      <c r="L399">
        <v>0</v>
      </c>
      <c r="M399">
        <v>0</v>
      </c>
      <c r="N399">
        <v>0</v>
      </c>
      <c r="O399">
        <v>0</v>
      </c>
      <c r="P399" s="1">
        <v>4</v>
      </c>
      <c r="Q399" t="s">
        <v>2902</v>
      </c>
      <c r="R399" t="s">
        <v>2901</v>
      </c>
      <c r="S399" t="s">
        <v>2902</v>
      </c>
      <c r="T399" t="s">
        <v>2902</v>
      </c>
      <c r="U399" t="s">
        <v>2901</v>
      </c>
      <c r="V399" t="s">
        <v>2903</v>
      </c>
      <c r="W399" t="s">
        <v>2901</v>
      </c>
      <c r="X399" t="s">
        <v>2902</v>
      </c>
      <c r="Y399" t="s">
        <v>2902</v>
      </c>
    </row>
    <row r="400" spans="1:25" ht="13.2" x14ac:dyDescent="0.25">
      <c r="A400" t="s">
        <v>2136</v>
      </c>
      <c r="B400" s="1" t="s">
        <v>0</v>
      </c>
      <c r="C400" s="1" t="s">
        <v>33</v>
      </c>
      <c r="D400" s="1" t="s">
        <v>49</v>
      </c>
      <c r="E400" s="1">
        <v>1</v>
      </c>
      <c r="F400" s="1" t="s">
        <v>95</v>
      </c>
      <c r="G400" s="1" t="s">
        <v>4</v>
      </c>
      <c r="H400" s="1" t="s">
        <v>55</v>
      </c>
      <c r="I400" s="1" t="s">
        <v>7</v>
      </c>
      <c r="J400" s="1" t="s">
        <v>77</v>
      </c>
      <c r="K400">
        <v>0</v>
      </c>
      <c r="L400">
        <v>1</v>
      </c>
      <c r="M400">
        <v>0</v>
      </c>
      <c r="N400">
        <v>1</v>
      </c>
      <c r="O400">
        <v>0</v>
      </c>
      <c r="P400" s="1">
        <v>4</v>
      </c>
      <c r="Q400" t="s">
        <v>2902</v>
      </c>
      <c r="R400" t="s">
        <v>2903</v>
      </c>
      <c r="S400" t="s">
        <v>2903</v>
      </c>
      <c r="T400" t="s">
        <v>2901</v>
      </c>
      <c r="U400" t="s">
        <v>2905</v>
      </c>
      <c r="V400" t="s">
        <v>2905</v>
      </c>
      <c r="W400" t="s">
        <v>2901</v>
      </c>
      <c r="X400" t="s">
        <v>2902</v>
      </c>
      <c r="Y400" t="s">
        <v>2902</v>
      </c>
    </row>
    <row r="401" spans="1:25" ht="13.2" x14ac:dyDescent="0.25">
      <c r="A401" t="s">
        <v>2323</v>
      </c>
      <c r="B401" s="1" t="s">
        <v>0</v>
      </c>
      <c r="C401" s="1" t="s">
        <v>99</v>
      </c>
      <c r="D401" s="1" t="s">
        <v>53</v>
      </c>
      <c r="E401" s="1">
        <v>3</v>
      </c>
      <c r="F401" s="1" t="s">
        <v>2400</v>
      </c>
      <c r="G401" s="1" t="s">
        <v>4</v>
      </c>
      <c r="H401" s="1" t="s">
        <v>55</v>
      </c>
      <c r="I401" s="1" t="s">
        <v>18</v>
      </c>
      <c r="J401" s="1" t="s">
        <v>31</v>
      </c>
      <c r="K401">
        <v>1</v>
      </c>
      <c r="L401">
        <v>1</v>
      </c>
      <c r="M401">
        <v>0</v>
      </c>
      <c r="N401">
        <v>0</v>
      </c>
      <c r="O401">
        <v>0</v>
      </c>
      <c r="P401" s="1">
        <v>4</v>
      </c>
      <c r="Q401" t="s">
        <v>2902</v>
      </c>
      <c r="R401" t="s">
        <v>2905</v>
      </c>
      <c r="S401" t="s">
        <v>2901</v>
      </c>
      <c r="T401" t="s">
        <v>2902</v>
      </c>
      <c r="U401" t="s">
        <v>2901</v>
      </c>
      <c r="V401" t="s">
        <v>2902</v>
      </c>
      <c r="W401" t="s">
        <v>2901</v>
      </c>
      <c r="X401" t="s">
        <v>2902</v>
      </c>
      <c r="Y401" t="s">
        <v>2902</v>
      </c>
    </row>
    <row r="402" spans="1:25" ht="13.2" x14ac:dyDescent="0.25">
      <c r="A402" t="s">
        <v>1625</v>
      </c>
      <c r="B402" s="1" t="s">
        <v>0</v>
      </c>
      <c r="C402" s="1" t="s">
        <v>117</v>
      </c>
      <c r="D402" s="1" t="s">
        <v>2</v>
      </c>
      <c r="E402" s="1">
        <v>4</v>
      </c>
      <c r="F402" s="1" t="s">
        <v>2400</v>
      </c>
      <c r="G402" s="1" t="s">
        <v>4</v>
      </c>
      <c r="H402" s="1" t="s">
        <v>5</v>
      </c>
      <c r="I402" s="1" t="s">
        <v>7</v>
      </c>
      <c r="J402" s="1" t="s">
        <v>56</v>
      </c>
      <c r="K402">
        <v>1</v>
      </c>
      <c r="L402">
        <v>0</v>
      </c>
      <c r="M402">
        <v>0</v>
      </c>
      <c r="N402">
        <v>1</v>
      </c>
      <c r="O402">
        <v>0</v>
      </c>
      <c r="P402" s="1">
        <v>4</v>
      </c>
      <c r="Q402" t="s">
        <v>2903</v>
      </c>
      <c r="R402" t="s">
        <v>2901</v>
      </c>
      <c r="S402" t="s">
        <v>2901</v>
      </c>
      <c r="T402" t="s">
        <v>2903</v>
      </c>
      <c r="U402" t="s">
        <v>2902</v>
      </c>
      <c r="V402" t="s">
        <v>2903</v>
      </c>
      <c r="W402" t="s">
        <v>2901</v>
      </c>
      <c r="X402" t="s">
        <v>2902</v>
      </c>
      <c r="Y402" t="s">
        <v>2902</v>
      </c>
    </row>
    <row r="403" spans="1:25" ht="13.2" x14ac:dyDescent="0.25">
      <c r="A403" t="s">
        <v>2237</v>
      </c>
      <c r="B403" s="1" t="s">
        <v>26</v>
      </c>
      <c r="C403" s="1" t="s">
        <v>33</v>
      </c>
      <c r="D403" s="1" t="s">
        <v>53</v>
      </c>
      <c r="E403" s="1">
        <v>3</v>
      </c>
      <c r="F403" s="1" t="s">
        <v>92</v>
      </c>
      <c r="G403" s="1" t="s">
        <v>22</v>
      </c>
      <c r="H403" s="1" t="s">
        <v>5</v>
      </c>
      <c r="I403" s="1" t="s">
        <v>7</v>
      </c>
      <c r="J403" s="1" t="s">
        <v>112</v>
      </c>
      <c r="K403">
        <v>1</v>
      </c>
      <c r="L403">
        <v>0</v>
      </c>
      <c r="M403">
        <v>1</v>
      </c>
      <c r="N403">
        <v>0</v>
      </c>
      <c r="O403">
        <v>0</v>
      </c>
      <c r="P403" s="1">
        <v>4</v>
      </c>
      <c r="Q403" t="s">
        <v>2901</v>
      </c>
      <c r="R403" t="s">
        <v>2903</v>
      </c>
      <c r="S403" t="s">
        <v>2903</v>
      </c>
      <c r="T403" t="s">
        <v>2901</v>
      </c>
      <c r="U403" t="s">
        <v>2902</v>
      </c>
      <c r="V403" t="s">
        <v>2901</v>
      </c>
      <c r="W403" t="s">
        <v>2902</v>
      </c>
      <c r="X403" t="s">
        <v>2902</v>
      </c>
      <c r="Y403" t="s">
        <v>2903</v>
      </c>
    </row>
    <row r="404" spans="1:25" ht="13.2" x14ac:dyDescent="0.25">
      <c r="A404" t="s">
        <v>1967</v>
      </c>
      <c r="B404" s="1" t="s">
        <v>0</v>
      </c>
      <c r="C404" s="1" t="s">
        <v>2397</v>
      </c>
      <c r="D404" s="1" t="s">
        <v>49</v>
      </c>
      <c r="E404" s="1">
        <v>1</v>
      </c>
      <c r="F404" s="1" t="s">
        <v>62</v>
      </c>
      <c r="G404" s="1" t="s">
        <v>22</v>
      </c>
      <c r="H404" s="1" t="s">
        <v>23</v>
      </c>
      <c r="I404" s="1" t="s">
        <v>58</v>
      </c>
      <c r="J404" s="1" t="s">
        <v>15</v>
      </c>
      <c r="K404">
        <v>1</v>
      </c>
      <c r="L404">
        <v>1</v>
      </c>
      <c r="M404">
        <v>0</v>
      </c>
      <c r="N404">
        <v>1</v>
      </c>
      <c r="O404">
        <v>0</v>
      </c>
      <c r="P404" s="1">
        <v>4</v>
      </c>
      <c r="Q404" t="s">
        <v>2901</v>
      </c>
      <c r="R404" t="s">
        <v>2901</v>
      </c>
      <c r="S404" t="s">
        <v>2901</v>
      </c>
      <c r="T404" t="s">
        <v>2901</v>
      </c>
      <c r="U404" t="s">
        <v>2901</v>
      </c>
      <c r="V404" t="s">
        <v>2901</v>
      </c>
      <c r="W404" t="s">
        <v>2901</v>
      </c>
      <c r="X404" t="s">
        <v>2901</v>
      </c>
      <c r="Y404" t="s">
        <v>2901</v>
      </c>
    </row>
    <row r="405" spans="1:25" ht="13.2" x14ac:dyDescent="0.25">
      <c r="A405" t="s">
        <v>2311</v>
      </c>
      <c r="B405" s="1" t="s">
        <v>26</v>
      </c>
      <c r="C405" s="1" t="s">
        <v>48</v>
      </c>
      <c r="D405" s="1" t="s">
        <v>12</v>
      </c>
      <c r="E405" s="1">
        <v>2</v>
      </c>
      <c r="F405" s="1" t="s">
        <v>2400</v>
      </c>
      <c r="G405" s="1" t="s">
        <v>86</v>
      </c>
      <c r="H405" s="1" t="s">
        <v>5</v>
      </c>
      <c r="I405" s="1" t="s">
        <v>58</v>
      </c>
      <c r="J405" s="1" t="s">
        <v>31</v>
      </c>
      <c r="K405">
        <v>1</v>
      </c>
      <c r="L405">
        <v>1</v>
      </c>
      <c r="M405">
        <v>0</v>
      </c>
      <c r="N405">
        <v>0</v>
      </c>
      <c r="O405">
        <v>0</v>
      </c>
      <c r="P405" s="1">
        <v>3</v>
      </c>
      <c r="Q405" t="s">
        <v>2902</v>
      </c>
      <c r="R405" t="s">
        <v>2901</v>
      </c>
      <c r="S405" t="s">
        <v>2902</v>
      </c>
      <c r="T405" t="s">
        <v>2902</v>
      </c>
      <c r="U405" t="s">
        <v>2902</v>
      </c>
      <c r="V405" t="s">
        <v>2901</v>
      </c>
      <c r="W405" t="s">
        <v>2901</v>
      </c>
      <c r="X405" t="s">
        <v>2903</v>
      </c>
      <c r="Y405" t="s">
        <v>2902</v>
      </c>
    </row>
    <row r="406" spans="1:25" ht="13.2" x14ac:dyDescent="0.25">
      <c r="A406" t="s">
        <v>2033</v>
      </c>
      <c r="B406" s="1" t="s">
        <v>0</v>
      </c>
      <c r="C406" s="1" t="s">
        <v>30</v>
      </c>
      <c r="D406" s="1" t="s">
        <v>2</v>
      </c>
      <c r="E406" s="1">
        <v>4</v>
      </c>
      <c r="F406" s="1" t="s">
        <v>45</v>
      </c>
      <c r="G406" s="1" t="s">
        <v>22</v>
      </c>
      <c r="H406" s="1" t="s">
        <v>5</v>
      </c>
      <c r="I406" s="1" t="s">
        <v>58</v>
      </c>
      <c r="J406" s="1" t="s">
        <v>31</v>
      </c>
      <c r="K406">
        <v>1</v>
      </c>
      <c r="L406">
        <v>1</v>
      </c>
      <c r="M406">
        <v>0</v>
      </c>
      <c r="N406">
        <v>0</v>
      </c>
      <c r="O406">
        <v>0</v>
      </c>
      <c r="P406" s="1">
        <v>4</v>
      </c>
      <c r="Q406" t="s">
        <v>2901</v>
      </c>
      <c r="R406" t="s">
        <v>2905</v>
      </c>
      <c r="S406" t="s">
        <v>2901</v>
      </c>
      <c r="T406" t="s">
        <v>2902</v>
      </c>
      <c r="U406" t="s">
        <v>2903</v>
      </c>
      <c r="V406" t="s">
        <v>2901</v>
      </c>
      <c r="W406" t="s">
        <v>2902</v>
      </c>
      <c r="X406" t="s">
        <v>2901</v>
      </c>
      <c r="Y406" t="s">
        <v>2902</v>
      </c>
    </row>
    <row r="407" spans="1:25" ht="13.2" x14ac:dyDescent="0.25">
      <c r="A407" t="s">
        <v>1585</v>
      </c>
      <c r="B407" s="1" t="s">
        <v>0</v>
      </c>
      <c r="C407" s="1" t="s">
        <v>48</v>
      </c>
      <c r="D407" s="1" t="s">
        <v>2</v>
      </c>
      <c r="E407" s="1">
        <v>4</v>
      </c>
      <c r="F407" s="1" t="s">
        <v>2400</v>
      </c>
      <c r="G407" s="1" t="s">
        <v>63</v>
      </c>
      <c r="H407" s="1" t="s">
        <v>23</v>
      </c>
      <c r="I407" s="1" t="s">
        <v>7</v>
      </c>
      <c r="J407" s="1" t="s">
        <v>36</v>
      </c>
      <c r="K407">
        <v>1</v>
      </c>
      <c r="L407">
        <v>1</v>
      </c>
      <c r="M407">
        <v>1</v>
      </c>
      <c r="N407">
        <v>1</v>
      </c>
      <c r="O407">
        <v>0</v>
      </c>
      <c r="P407" s="1">
        <v>2</v>
      </c>
      <c r="Q407" t="s">
        <v>2905</v>
      </c>
      <c r="R407" t="s">
        <v>2902</v>
      </c>
      <c r="S407" t="s">
        <v>2902</v>
      </c>
      <c r="T407" t="s">
        <v>2903</v>
      </c>
      <c r="U407" t="s">
        <v>2904</v>
      </c>
      <c r="V407" t="s">
        <v>2905</v>
      </c>
      <c r="W407" t="s">
        <v>2904</v>
      </c>
      <c r="X407" t="s">
        <v>2905</v>
      </c>
      <c r="Y407" t="s">
        <v>2902</v>
      </c>
    </row>
    <row r="408" spans="1:25" ht="13.2" x14ac:dyDescent="0.25">
      <c r="A408" t="s">
        <v>2203</v>
      </c>
      <c r="B408" s="1" t="s">
        <v>26</v>
      </c>
      <c r="C408" s="1" t="s">
        <v>2854</v>
      </c>
      <c r="D408" s="1" t="s">
        <v>53</v>
      </c>
      <c r="E408" s="1">
        <v>3</v>
      </c>
      <c r="F408" s="1" t="s">
        <v>92</v>
      </c>
      <c r="G408" s="1" t="s">
        <v>22</v>
      </c>
      <c r="H408" s="1" t="s">
        <v>23</v>
      </c>
      <c r="I408" s="1" t="s">
        <v>58</v>
      </c>
      <c r="J408" s="1" t="s">
        <v>112</v>
      </c>
      <c r="K408">
        <v>1</v>
      </c>
      <c r="L408">
        <v>0</v>
      </c>
      <c r="M408">
        <v>1</v>
      </c>
      <c r="N408">
        <v>0</v>
      </c>
      <c r="O408">
        <v>0</v>
      </c>
      <c r="P408" s="1">
        <v>5</v>
      </c>
      <c r="Q408" t="s">
        <v>2905</v>
      </c>
      <c r="R408" t="s">
        <v>2903</v>
      </c>
      <c r="S408" t="s">
        <v>2903</v>
      </c>
      <c r="T408" t="s">
        <v>2902</v>
      </c>
      <c r="U408" t="s">
        <v>2905</v>
      </c>
      <c r="V408" t="s">
        <v>2902</v>
      </c>
      <c r="W408" t="s">
        <v>2901</v>
      </c>
      <c r="X408" t="s">
        <v>2902</v>
      </c>
      <c r="Y408" t="s">
        <v>2903</v>
      </c>
    </row>
    <row r="409" spans="1:25" ht="13.2" x14ac:dyDescent="0.25">
      <c r="A409" t="s">
        <v>1507</v>
      </c>
      <c r="B409" s="1" t="s">
        <v>0</v>
      </c>
      <c r="C409" s="1" t="s">
        <v>78</v>
      </c>
      <c r="D409" s="1" t="s">
        <v>2</v>
      </c>
      <c r="E409" s="1">
        <v>4</v>
      </c>
      <c r="F409" s="1" t="s">
        <v>43</v>
      </c>
      <c r="G409" s="1" t="s">
        <v>4</v>
      </c>
      <c r="H409" s="1" t="s">
        <v>5</v>
      </c>
      <c r="I409" s="1" t="s">
        <v>7</v>
      </c>
      <c r="J409" s="1" t="s">
        <v>101</v>
      </c>
      <c r="K409">
        <v>1</v>
      </c>
      <c r="L409">
        <v>1</v>
      </c>
      <c r="M409">
        <v>0</v>
      </c>
      <c r="N409">
        <v>1</v>
      </c>
      <c r="O409">
        <v>1</v>
      </c>
      <c r="P409" s="1">
        <v>4</v>
      </c>
      <c r="Q409" t="s">
        <v>2902</v>
      </c>
      <c r="R409" t="s">
        <v>2901</v>
      </c>
      <c r="S409" t="s">
        <v>2902</v>
      </c>
      <c r="T409" t="s">
        <v>2902</v>
      </c>
      <c r="U409" t="s">
        <v>2902</v>
      </c>
      <c r="V409" t="s">
        <v>2902</v>
      </c>
      <c r="W409" t="s">
        <v>2901</v>
      </c>
      <c r="X409" t="s">
        <v>2902</v>
      </c>
      <c r="Y409" t="s">
        <v>2902</v>
      </c>
    </row>
    <row r="410" spans="1:25" ht="13.2" x14ac:dyDescent="0.25">
      <c r="A410" t="s">
        <v>2243</v>
      </c>
      <c r="B410" s="1" t="s">
        <v>0</v>
      </c>
      <c r="C410" s="1" t="s">
        <v>33</v>
      </c>
      <c r="D410" s="1" t="s">
        <v>53</v>
      </c>
      <c r="E410" s="1">
        <v>3</v>
      </c>
      <c r="F410" s="5" t="s">
        <v>2386</v>
      </c>
      <c r="G410" s="1" t="s">
        <v>4</v>
      </c>
      <c r="H410" s="1" t="s">
        <v>55</v>
      </c>
      <c r="I410" s="1" t="s">
        <v>7</v>
      </c>
      <c r="J410" s="1" t="s">
        <v>8</v>
      </c>
      <c r="K410">
        <v>1</v>
      </c>
      <c r="L410">
        <v>0</v>
      </c>
      <c r="M410">
        <v>0</v>
      </c>
      <c r="N410">
        <v>0</v>
      </c>
      <c r="O410">
        <v>0</v>
      </c>
      <c r="P410" s="1">
        <v>5</v>
      </c>
      <c r="Q410" t="s">
        <v>2902</v>
      </c>
      <c r="R410" t="s">
        <v>2905</v>
      </c>
      <c r="S410" t="s">
        <v>2901</v>
      </c>
      <c r="T410" t="s">
        <v>2902</v>
      </c>
      <c r="U410" t="s">
        <v>2902</v>
      </c>
      <c r="V410" t="s">
        <v>2902</v>
      </c>
      <c r="W410" t="s">
        <v>2905</v>
      </c>
      <c r="X410" t="s">
        <v>2901</v>
      </c>
      <c r="Y410" t="s">
        <v>2902</v>
      </c>
    </row>
    <row r="411" spans="1:25" ht="13.2" x14ac:dyDescent="0.25">
      <c r="A411" t="s">
        <v>2038</v>
      </c>
      <c r="B411" s="1" t="s">
        <v>0</v>
      </c>
      <c r="C411" s="1" t="s">
        <v>78</v>
      </c>
      <c r="D411" s="1" t="s">
        <v>49</v>
      </c>
      <c r="E411" s="1">
        <v>1</v>
      </c>
      <c r="F411" s="1" t="s">
        <v>45</v>
      </c>
      <c r="G411" s="1" t="s">
        <v>4</v>
      </c>
      <c r="H411" s="1" t="s">
        <v>5</v>
      </c>
      <c r="I411" s="1" t="s">
        <v>58</v>
      </c>
      <c r="J411" s="1" t="s">
        <v>31</v>
      </c>
      <c r="K411">
        <v>1</v>
      </c>
      <c r="L411">
        <v>1</v>
      </c>
      <c r="M411">
        <v>0</v>
      </c>
      <c r="N411">
        <v>0</v>
      </c>
      <c r="O411">
        <v>0</v>
      </c>
      <c r="P411" s="1">
        <v>4</v>
      </c>
      <c r="Q411" t="s">
        <v>2905</v>
      </c>
      <c r="R411" t="s">
        <v>2905</v>
      </c>
      <c r="S411" t="s">
        <v>2901</v>
      </c>
      <c r="T411" t="s">
        <v>2902</v>
      </c>
      <c r="U411" t="s">
        <v>2905</v>
      </c>
      <c r="V411" t="s">
        <v>2901</v>
      </c>
      <c r="W411" t="s">
        <v>2905</v>
      </c>
      <c r="X411" t="s">
        <v>2901</v>
      </c>
      <c r="Y411" t="s">
        <v>2902</v>
      </c>
    </row>
    <row r="412" spans="1:25" ht="13.2" x14ac:dyDescent="0.25">
      <c r="A412" t="s">
        <v>1485</v>
      </c>
      <c r="B412" s="1" t="s">
        <v>26</v>
      </c>
      <c r="C412" s="1" t="s">
        <v>48</v>
      </c>
      <c r="D412" s="1" t="s">
        <v>49</v>
      </c>
      <c r="E412" s="1">
        <v>1</v>
      </c>
      <c r="F412" s="1" t="s">
        <v>2401</v>
      </c>
      <c r="G412" s="1" t="s">
        <v>63</v>
      </c>
      <c r="H412" s="1" t="s">
        <v>5</v>
      </c>
      <c r="I412" s="1" t="s">
        <v>58</v>
      </c>
      <c r="J412" s="1" t="s">
        <v>27</v>
      </c>
      <c r="K412">
        <v>0</v>
      </c>
      <c r="L412">
        <v>0</v>
      </c>
      <c r="M412">
        <v>0</v>
      </c>
      <c r="N412">
        <v>0</v>
      </c>
      <c r="O412">
        <v>1</v>
      </c>
      <c r="P412" s="1">
        <v>4</v>
      </c>
      <c r="Q412" t="s">
        <v>2901</v>
      </c>
      <c r="R412" t="s">
        <v>2903</v>
      </c>
      <c r="S412" t="s">
        <v>2903</v>
      </c>
      <c r="T412" t="s">
        <v>2902</v>
      </c>
      <c r="U412" t="s">
        <v>2902</v>
      </c>
      <c r="V412" t="s">
        <v>2901</v>
      </c>
      <c r="W412" t="s">
        <v>2901</v>
      </c>
      <c r="X412" t="s">
        <v>2901</v>
      </c>
      <c r="Y412" t="s">
        <v>2905</v>
      </c>
    </row>
    <row r="413" spans="1:25" ht="13.2" x14ac:dyDescent="0.25">
      <c r="A413" t="s">
        <v>1408</v>
      </c>
      <c r="B413" s="1" t="s">
        <v>26</v>
      </c>
      <c r="C413" s="1" t="s">
        <v>2397</v>
      </c>
      <c r="D413" s="1" t="s">
        <v>12</v>
      </c>
      <c r="E413" s="1">
        <v>2</v>
      </c>
      <c r="F413" s="1" t="s">
        <v>43</v>
      </c>
      <c r="G413" s="1" t="s">
        <v>22</v>
      </c>
      <c r="H413" s="1" t="s">
        <v>23</v>
      </c>
      <c r="I413" s="1" t="s">
        <v>18</v>
      </c>
      <c r="J413" s="1" t="s">
        <v>36</v>
      </c>
      <c r="K413">
        <v>1</v>
      </c>
      <c r="L413">
        <v>1</v>
      </c>
      <c r="M413">
        <v>1</v>
      </c>
      <c r="N413">
        <v>1</v>
      </c>
      <c r="O413">
        <v>0</v>
      </c>
      <c r="P413" s="1">
        <v>5</v>
      </c>
      <c r="Q413" t="s">
        <v>2903</v>
      </c>
      <c r="R413" t="s">
        <v>2903</v>
      </c>
      <c r="S413" t="s">
        <v>2903</v>
      </c>
      <c r="T413" t="s">
        <v>2901</v>
      </c>
      <c r="U413" t="s">
        <v>2902</v>
      </c>
      <c r="V413" t="s">
        <v>2903</v>
      </c>
      <c r="W413" t="s">
        <v>2902</v>
      </c>
      <c r="X413" t="s">
        <v>2902</v>
      </c>
      <c r="Y413" t="s">
        <v>2902</v>
      </c>
    </row>
    <row r="414" spans="1:25" ht="13.2" x14ac:dyDescent="0.25">
      <c r="A414" t="s">
        <v>1673</v>
      </c>
      <c r="B414" s="1" t="s">
        <v>0</v>
      </c>
      <c r="C414" s="1" t="s">
        <v>78</v>
      </c>
      <c r="D414" s="1" t="s">
        <v>12</v>
      </c>
      <c r="E414" s="1">
        <v>2</v>
      </c>
      <c r="F414" s="1" t="s">
        <v>45</v>
      </c>
      <c r="G414" s="1" t="s">
        <v>4</v>
      </c>
      <c r="H414" s="1" t="s">
        <v>55</v>
      </c>
      <c r="I414" s="1" t="s">
        <v>18</v>
      </c>
      <c r="J414" s="1" t="s">
        <v>31</v>
      </c>
      <c r="K414">
        <v>1</v>
      </c>
      <c r="L414">
        <v>1</v>
      </c>
      <c r="M414">
        <v>0</v>
      </c>
      <c r="N414">
        <v>0</v>
      </c>
      <c r="O414">
        <v>0</v>
      </c>
      <c r="P414" s="1">
        <v>3</v>
      </c>
      <c r="Q414" t="s">
        <v>2901</v>
      </c>
      <c r="R414" t="s">
        <v>2901</v>
      </c>
      <c r="S414" t="s">
        <v>2901</v>
      </c>
      <c r="T414" t="s">
        <v>2902</v>
      </c>
      <c r="U414" t="s">
        <v>2905</v>
      </c>
      <c r="V414" t="s">
        <v>2902</v>
      </c>
      <c r="W414" t="s">
        <v>2905</v>
      </c>
      <c r="X414" t="s">
        <v>2903</v>
      </c>
      <c r="Y414" t="s">
        <v>2903</v>
      </c>
    </row>
    <row r="415" spans="1:25" ht="13.2" x14ac:dyDescent="0.25">
      <c r="A415" t="s">
        <v>2346</v>
      </c>
      <c r="B415" s="1" t="s">
        <v>0</v>
      </c>
      <c r="C415" s="1" t="s">
        <v>2397</v>
      </c>
      <c r="D415" s="1" t="s">
        <v>49</v>
      </c>
      <c r="E415" s="1">
        <v>1</v>
      </c>
      <c r="F415" s="1" t="s">
        <v>62</v>
      </c>
      <c r="G415" s="1" t="s">
        <v>86</v>
      </c>
      <c r="H415" s="1" t="s">
        <v>5</v>
      </c>
      <c r="I415" s="1" t="s">
        <v>14</v>
      </c>
      <c r="J415" s="1" t="s">
        <v>8</v>
      </c>
      <c r="K415">
        <v>1</v>
      </c>
      <c r="L415">
        <v>0</v>
      </c>
      <c r="M415">
        <v>0</v>
      </c>
      <c r="N415">
        <v>0</v>
      </c>
      <c r="O415">
        <v>0</v>
      </c>
      <c r="P415" s="1">
        <v>5</v>
      </c>
      <c r="Q415" t="s">
        <v>2903</v>
      </c>
      <c r="R415" t="s">
        <v>2905</v>
      </c>
      <c r="S415" t="s">
        <v>2901</v>
      </c>
      <c r="T415" t="s">
        <v>2902</v>
      </c>
      <c r="U415" t="s">
        <v>2902</v>
      </c>
      <c r="V415" t="s">
        <v>2901</v>
      </c>
      <c r="W415" t="s">
        <v>2905</v>
      </c>
      <c r="X415" t="s">
        <v>2901</v>
      </c>
      <c r="Y415" t="s">
        <v>2902</v>
      </c>
    </row>
    <row r="416" spans="1:25" ht="13.2" x14ac:dyDescent="0.25">
      <c r="A416" t="s">
        <v>1804</v>
      </c>
      <c r="B416" s="1" t="s">
        <v>0</v>
      </c>
      <c r="C416" s="1" t="s">
        <v>2854</v>
      </c>
      <c r="D416" s="1" t="s">
        <v>12</v>
      </c>
      <c r="E416" s="1">
        <v>2</v>
      </c>
      <c r="F416" s="1" t="s">
        <v>2400</v>
      </c>
      <c r="G416" s="1" t="s">
        <v>4</v>
      </c>
      <c r="H416" s="1" t="s">
        <v>55</v>
      </c>
      <c r="I416" s="1" t="s">
        <v>58</v>
      </c>
      <c r="J416" s="1" t="s">
        <v>15</v>
      </c>
      <c r="K416">
        <v>1</v>
      </c>
      <c r="L416">
        <v>1</v>
      </c>
      <c r="M416">
        <v>0</v>
      </c>
      <c r="N416">
        <v>1</v>
      </c>
      <c r="O416">
        <v>0</v>
      </c>
      <c r="P416" s="1">
        <v>3</v>
      </c>
      <c r="Q416" t="s">
        <v>2902</v>
      </c>
      <c r="R416" t="s">
        <v>2901</v>
      </c>
      <c r="S416" t="s">
        <v>2901</v>
      </c>
      <c r="T416" t="s">
        <v>2902</v>
      </c>
      <c r="U416" t="s">
        <v>2902</v>
      </c>
      <c r="V416" t="s">
        <v>2905</v>
      </c>
      <c r="W416" t="s">
        <v>2905</v>
      </c>
      <c r="X416" t="s">
        <v>2902</v>
      </c>
      <c r="Y416" t="s">
        <v>2902</v>
      </c>
    </row>
    <row r="417" spans="1:25" ht="13.2" x14ac:dyDescent="0.25">
      <c r="A417" t="s">
        <v>1472</v>
      </c>
      <c r="B417" s="1" t="s">
        <v>26</v>
      </c>
      <c r="C417" s="1" t="s">
        <v>111</v>
      </c>
      <c r="D417" s="1" t="s">
        <v>53</v>
      </c>
      <c r="E417" s="1">
        <v>3</v>
      </c>
      <c r="F417" s="1" t="s">
        <v>2853</v>
      </c>
      <c r="G417" s="1" t="s">
        <v>63</v>
      </c>
      <c r="H417" s="1" t="s">
        <v>23</v>
      </c>
      <c r="I417" s="1" t="s">
        <v>7</v>
      </c>
      <c r="J417" s="1" t="s">
        <v>36</v>
      </c>
      <c r="K417">
        <v>1</v>
      </c>
      <c r="L417">
        <v>1</v>
      </c>
      <c r="M417">
        <v>1</v>
      </c>
      <c r="N417">
        <v>1</v>
      </c>
      <c r="O417">
        <v>0</v>
      </c>
      <c r="P417" s="1">
        <v>4</v>
      </c>
      <c r="Q417" t="s">
        <v>2902</v>
      </c>
      <c r="R417" t="s">
        <v>2902</v>
      </c>
      <c r="S417" t="s">
        <v>2902</v>
      </c>
      <c r="T417" t="s">
        <v>2903</v>
      </c>
      <c r="U417" t="s">
        <v>2902</v>
      </c>
      <c r="V417" t="s">
        <v>2902</v>
      </c>
      <c r="W417" t="s">
        <v>2905</v>
      </c>
      <c r="X417" t="s">
        <v>2903</v>
      </c>
      <c r="Y417" t="s">
        <v>2902</v>
      </c>
    </row>
    <row r="418" spans="1:25" ht="13.2" x14ac:dyDescent="0.25">
      <c r="A418" t="s">
        <v>1969</v>
      </c>
      <c r="B418" s="1" t="s">
        <v>0</v>
      </c>
      <c r="C418" s="1" t="s">
        <v>111</v>
      </c>
      <c r="D418" s="1" t="s">
        <v>12</v>
      </c>
      <c r="E418" s="1">
        <v>2</v>
      </c>
      <c r="F418" s="1" t="s">
        <v>60</v>
      </c>
      <c r="G418" s="1" t="s">
        <v>86</v>
      </c>
      <c r="H418" s="1" t="s">
        <v>5</v>
      </c>
      <c r="I418" s="1" t="s">
        <v>58</v>
      </c>
      <c r="J418" s="1" t="s">
        <v>112</v>
      </c>
      <c r="K418">
        <v>1</v>
      </c>
      <c r="L418">
        <v>0</v>
      </c>
      <c r="M418">
        <v>1</v>
      </c>
      <c r="N418">
        <v>0</v>
      </c>
      <c r="O418">
        <v>0</v>
      </c>
      <c r="P418" s="1">
        <v>5</v>
      </c>
      <c r="Q418" t="s">
        <v>2901</v>
      </c>
      <c r="R418" t="s">
        <v>2901</v>
      </c>
      <c r="S418" t="s">
        <v>2901</v>
      </c>
      <c r="T418" t="s">
        <v>2901</v>
      </c>
      <c r="U418" t="s">
        <v>2901</v>
      </c>
      <c r="V418" t="s">
        <v>2901</v>
      </c>
      <c r="W418" t="s">
        <v>2901</v>
      </c>
      <c r="X418" t="s">
        <v>2901</v>
      </c>
      <c r="Y418" t="s">
        <v>2901</v>
      </c>
    </row>
    <row r="419" spans="1:25" ht="13.2" x14ac:dyDescent="0.25">
      <c r="A419" t="s">
        <v>2301</v>
      </c>
      <c r="B419" s="1" t="s">
        <v>0</v>
      </c>
      <c r="C419" s="1" t="s">
        <v>2854</v>
      </c>
      <c r="D419" s="1" t="s">
        <v>53</v>
      </c>
      <c r="E419" s="1">
        <v>3</v>
      </c>
      <c r="F419" s="1" t="s">
        <v>2853</v>
      </c>
      <c r="G419" s="1" t="s">
        <v>63</v>
      </c>
      <c r="H419" s="1" t="s">
        <v>5</v>
      </c>
      <c r="I419" s="1" t="s">
        <v>7</v>
      </c>
      <c r="J419" s="1" t="s">
        <v>8</v>
      </c>
      <c r="K419">
        <v>1</v>
      </c>
      <c r="L419">
        <v>0</v>
      </c>
      <c r="M419">
        <v>0</v>
      </c>
      <c r="N419">
        <v>0</v>
      </c>
      <c r="O419">
        <v>0</v>
      </c>
      <c r="P419" s="1">
        <v>4</v>
      </c>
      <c r="Q419" t="s">
        <v>2902</v>
      </c>
      <c r="R419" t="s">
        <v>2905</v>
      </c>
      <c r="S419" t="s">
        <v>2901</v>
      </c>
      <c r="T419" t="s">
        <v>2902</v>
      </c>
      <c r="U419" t="s">
        <v>2901</v>
      </c>
      <c r="V419" t="s">
        <v>2905</v>
      </c>
      <c r="W419" t="s">
        <v>2902</v>
      </c>
      <c r="X419" t="s">
        <v>2901</v>
      </c>
      <c r="Y419" t="s">
        <v>2903</v>
      </c>
    </row>
    <row r="420" spans="1:25" ht="13.2" x14ac:dyDescent="0.25">
      <c r="A420" t="s">
        <v>2285</v>
      </c>
      <c r="B420" s="1" t="s">
        <v>0</v>
      </c>
      <c r="C420" s="1" t="s">
        <v>48</v>
      </c>
      <c r="D420" s="1" t="s">
        <v>49</v>
      </c>
      <c r="E420" s="1">
        <v>1</v>
      </c>
      <c r="F420" s="1" t="s">
        <v>46</v>
      </c>
      <c r="G420" s="1" t="s">
        <v>86</v>
      </c>
      <c r="H420" s="1" t="s">
        <v>5</v>
      </c>
      <c r="I420" s="1" t="s">
        <v>58</v>
      </c>
      <c r="J420" s="1" t="s">
        <v>161</v>
      </c>
      <c r="K420">
        <v>0</v>
      </c>
      <c r="L420">
        <v>0</v>
      </c>
      <c r="M420">
        <v>1</v>
      </c>
      <c r="N420">
        <v>0</v>
      </c>
      <c r="O420">
        <v>0</v>
      </c>
      <c r="P420" s="1">
        <v>4</v>
      </c>
      <c r="Q420" t="s">
        <v>2902</v>
      </c>
      <c r="R420" t="s">
        <v>2902</v>
      </c>
      <c r="S420" t="s">
        <v>2902</v>
      </c>
      <c r="T420" t="s">
        <v>2902</v>
      </c>
      <c r="U420" t="s">
        <v>2902</v>
      </c>
      <c r="V420" t="s">
        <v>2902</v>
      </c>
      <c r="W420" t="s">
        <v>2902</v>
      </c>
      <c r="X420" t="s">
        <v>2902</v>
      </c>
      <c r="Y420" t="s">
        <v>2902</v>
      </c>
    </row>
    <row r="421" spans="1:25" ht="13.2" x14ac:dyDescent="0.25">
      <c r="A421" t="s">
        <v>1520</v>
      </c>
      <c r="B421" s="1" t="s">
        <v>0</v>
      </c>
      <c r="C421" s="1" t="s">
        <v>1</v>
      </c>
      <c r="D421" s="1" t="s">
        <v>53</v>
      </c>
      <c r="E421" s="1">
        <v>3</v>
      </c>
      <c r="F421" s="1" t="s">
        <v>62</v>
      </c>
      <c r="G421" s="1" t="s">
        <v>4</v>
      </c>
      <c r="H421" s="1" t="s">
        <v>5</v>
      </c>
      <c r="I421" s="1" t="s">
        <v>7</v>
      </c>
      <c r="J421" s="1" t="s">
        <v>31</v>
      </c>
      <c r="K421">
        <v>1</v>
      </c>
      <c r="L421">
        <v>1</v>
      </c>
      <c r="M421">
        <v>0</v>
      </c>
      <c r="N421">
        <v>0</v>
      </c>
      <c r="O421">
        <v>0</v>
      </c>
      <c r="P421" s="1">
        <v>3</v>
      </c>
      <c r="Q421" t="s">
        <v>2905</v>
      </c>
      <c r="R421" t="s">
        <v>2901</v>
      </c>
      <c r="S421" t="s">
        <v>2901</v>
      </c>
      <c r="T421" t="s">
        <v>2903</v>
      </c>
      <c r="U421" t="s">
        <v>2904</v>
      </c>
      <c r="V421" t="s">
        <v>2901</v>
      </c>
      <c r="W421" t="s">
        <v>2904</v>
      </c>
      <c r="X421" t="s">
        <v>2902</v>
      </c>
      <c r="Y421" t="s">
        <v>2903</v>
      </c>
    </row>
    <row r="422" spans="1:25" ht="13.2" x14ac:dyDescent="0.25">
      <c r="A422" t="s">
        <v>1795</v>
      </c>
      <c r="B422" s="1" t="s">
        <v>26</v>
      </c>
      <c r="C422" s="1" t="s">
        <v>2854</v>
      </c>
      <c r="D422" s="1" t="s">
        <v>53</v>
      </c>
      <c r="E422" s="1">
        <v>3</v>
      </c>
      <c r="F422" s="5" t="s">
        <v>2399</v>
      </c>
      <c r="G422" s="1" t="s">
        <v>63</v>
      </c>
      <c r="H422" s="1" t="s">
        <v>5</v>
      </c>
      <c r="I422" s="1" t="s">
        <v>7</v>
      </c>
      <c r="J422" s="1" t="s">
        <v>109</v>
      </c>
      <c r="K422">
        <v>1</v>
      </c>
      <c r="L422">
        <v>1</v>
      </c>
      <c r="M422">
        <v>1</v>
      </c>
      <c r="N422">
        <v>0</v>
      </c>
      <c r="O422">
        <v>0</v>
      </c>
      <c r="P422" s="1">
        <v>2</v>
      </c>
      <c r="Q422" t="s">
        <v>2902</v>
      </c>
      <c r="R422" t="s">
        <v>2903</v>
      </c>
      <c r="S422" t="s">
        <v>2903</v>
      </c>
      <c r="T422" t="s">
        <v>2903</v>
      </c>
      <c r="U422" t="s">
        <v>2905</v>
      </c>
      <c r="V422" t="s">
        <v>2905</v>
      </c>
      <c r="W422" t="s">
        <v>2905</v>
      </c>
      <c r="X422" t="s">
        <v>2903</v>
      </c>
      <c r="Y422" t="s">
        <v>2903</v>
      </c>
    </row>
    <row r="423" spans="1:25" ht="13.2" x14ac:dyDescent="0.25">
      <c r="A423" t="s">
        <v>1847</v>
      </c>
      <c r="B423" s="1" t="s">
        <v>26</v>
      </c>
      <c r="C423" s="1" t="s">
        <v>79</v>
      </c>
      <c r="D423" s="1" t="s">
        <v>12</v>
      </c>
      <c r="E423" s="1">
        <v>2</v>
      </c>
      <c r="F423" s="1" t="s">
        <v>62</v>
      </c>
      <c r="G423" s="1" t="s">
        <v>63</v>
      </c>
      <c r="H423" s="1" t="s">
        <v>23</v>
      </c>
      <c r="I423" s="1" t="s">
        <v>7</v>
      </c>
      <c r="J423" s="1" t="s">
        <v>150</v>
      </c>
      <c r="K423">
        <v>1</v>
      </c>
      <c r="L423">
        <v>1</v>
      </c>
      <c r="M423">
        <v>1</v>
      </c>
      <c r="N423">
        <v>0</v>
      </c>
      <c r="O423">
        <v>1</v>
      </c>
      <c r="P423" s="1">
        <v>4</v>
      </c>
      <c r="Q423" t="s">
        <v>2901</v>
      </c>
      <c r="R423" t="s">
        <v>2902</v>
      </c>
      <c r="S423" t="s">
        <v>2902</v>
      </c>
      <c r="T423" t="s">
        <v>2902</v>
      </c>
      <c r="U423" t="s">
        <v>2905</v>
      </c>
      <c r="V423" t="s">
        <v>2905</v>
      </c>
      <c r="W423" t="s">
        <v>2901</v>
      </c>
      <c r="X423" t="s">
        <v>2901</v>
      </c>
      <c r="Y423" t="s">
        <v>2901</v>
      </c>
    </row>
    <row r="424" spans="1:25" ht="13.2" x14ac:dyDescent="0.25">
      <c r="A424" t="s">
        <v>2051</v>
      </c>
      <c r="B424" s="1" t="s">
        <v>26</v>
      </c>
      <c r="C424" s="1" t="s">
        <v>2854</v>
      </c>
      <c r="D424" s="1" t="s">
        <v>12</v>
      </c>
      <c r="E424" s="1">
        <v>2</v>
      </c>
      <c r="F424" s="1" t="s">
        <v>83</v>
      </c>
      <c r="G424" s="1" t="s">
        <v>63</v>
      </c>
      <c r="H424" s="1" t="s">
        <v>23</v>
      </c>
      <c r="I424" s="1" t="s">
        <v>58</v>
      </c>
      <c r="J424" s="1" t="s">
        <v>109</v>
      </c>
      <c r="K424">
        <v>1</v>
      </c>
      <c r="L424">
        <v>1</v>
      </c>
      <c r="M424">
        <v>1</v>
      </c>
      <c r="N424">
        <v>0</v>
      </c>
      <c r="O424">
        <v>0</v>
      </c>
      <c r="P424" s="1">
        <v>3</v>
      </c>
      <c r="Q424" t="s">
        <v>2905</v>
      </c>
      <c r="R424" t="s">
        <v>2901</v>
      </c>
      <c r="S424" t="s">
        <v>2902</v>
      </c>
      <c r="T424" t="s">
        <v>2901</v>
      </c>
      <c r="U424" t="s">
        <v>2905</v>
      </c>
      <c r="V424" t="s">
        <v>2901</v>
      </c>
      <c r="W424" t="s">
        <v>2905</v>
      </c>
      <c r="X424" t="s">
        <v>2902</v>
      </c>
      <c r="Y424" t="s">
        <v>2901</v>
      </c>
    </row>
    <row r="425" spans="1:25" ht="13.2" x14ac:dyDescent="0.25">
      <c r="A425" t="s">
        <v>1978</v>
      </c>
      <c r="B425" s="1" t="s">
        <v>0</v>
      </c>
      <c r="C425" s="1" t="s">
        <v>1</v>
      </c>
      <c r="D425" s="1" t="s">
        <v>53</v>
      </c>
      <c r="E425" s="1">
        <v>3</v>
      </c>
      <c r="F425" s="1" t="s">
        <v>131</v>
      </c>
      <c r="G425" s="1" t="s">
        <v>4</v>
      </c>
      <c r="H425" s="1" t="s">
        <v>55</v>
      </c>
      <c r="I425" s="1" t="s">
        <v>18</v>
      </c>
      <c r="J425" s="1" t="s">
        <v>8</v>
      </c>
      <c r="K425">
        <v>1</v>
      </c>
      <c r="L425">
        <v>0</v>
      </c>
      <c r="M425">
        <v>0</v>
      </c>
      <c r="N425">
        <v>0</v>
      </c>
      <c r="O425">
        <v>0</v>
      </c>
      <c r="P425" s="1">
        <v>5</v>
      </c>
      <c r="Q425" t="s">
        <v>2902</v>
      </c>
      <c r="R425" t="s">
        <v>2905</v>
      </c>
      <c r="S425" t="s">
        <v>2901</v>
      </c>
      <c r="T425" t="s">
        <v>2902</v>
      </c>
      <c r="U425" t="s">
        <v>2901</v>
      </c>
      <c r="V425" t="s">
        <v>2903</v>
      </c>
      <c r="W425" t="s">
        <v>2905</v>
      </c>
      <c r="X425" t="s">
        <v>2901</v>
      </c>
      <c r="Y425" t="s">
        <v>2902</v>
      </c>
    </row>
    <row r="426" spans="1:25" ht="13.2" x14ac:dyDescent="0.25">
      <c r="A426" t="s">
        <v>1987</v>
      </c>
      <c r="B426" s="1" t="s">
        <v>0</v>
      </c>
      <c r="C426" s="1" t="s">
        <v>2854</v>
      </c>
      <c r="D426" s="1" t="s">
        <v>12</v>
      </c>
      <c r="E426" s="1">
        <v>2</v>
      </c>
      <c r="F426" s="1" t="s">
        <v>41</v>
      </c>
      <c r="G426" s="1" t="s">
        <v>63</v>
      </c>
      <c r="H426" s="1" t="s">
        <v>5</v>
      </c>
      <c r="I426" s="1" t="s">
        <v>58</v>
      </c>
      <c r="J426" s="1" t="s">
        <v>15</v>
      </c>
      <c r="K426">
        <v>1</v>
      </c>
      <c r="L426">
        <v>1</v>
      </c>
      <c r="M426">
        <v>0</v>
      </c>
      <c r="N426">
        <v>1</v>
      </c>
      <c r="O426">
        <v>0</v>
      </c>
      <c r="P426" s="1">
        <v>3</v>
      </c>
      <c r="Q426" t="s">
        <v>2902</v>
      </c>
      <c r="R426" t="s">
        <v>2905</v>
      </c>
      <c r="S426" t="s">
        <v>2905</v>
      </c>
      <c r="T426" t="s">
        <v>2902</v>
      </c>
      <c r="U426" t="s">
        <v>2902</v>
      </c>
      <c r="V426" t="s">
        <v>2902</v>
      </c>
      <c r="W426" t="s">
        <v>2901</v>
      </c>
      <c r="X426" t="s">
        <v>2901</v>
      </c>
      <c r="Y426" t="s">
        <v>2902</v>
      </c>
    </row>
    <row r="427" spans="1:25" ht="13.2" x14ac:dyDescent="0.25">
      <c r="A427" t="s">
        <v>1410</v>
      </c>
      <c r="B427" s="1" t="s">
        <v>0</v>
      </c>
      <c r="C427" s="1" t="s">
        <v>2397</v>
      </c>
      <c r="D427" s="1" t="s">
        <v>53</v>
      </c>
      <c r="E427" s="1">
        <v>3</v>
      </c>
      <c r="F427" s="1" t="s">
        <v>2852</v>
      </c>
      <c r="G427" s="1" t="s">
        <v>4</v>
      </c>
      <c r="H427" s="1" t="s">
        <v>5</v>
      </c>
      <c r="I427" s="1" t="s">
        <v>14</v>
      </c>
      <c r="J427" s="1" t="s">
        <v>56</v>
      </c>
      <c r="K427">
        <v>1</v>
      </c>
      <c r="L427">
        <v>0</v>
      </c>
      <c r="M427">
        <v>0</v>
      </c>
      <c r="N427">
        <v>1</v>
      </c>
      <c r="O427">
        <v>0</v>
      </c>
      <c r="P427" s="1">
        <v>5</v>
      </c>
      <c r="Q427" t="s">
        <v>2902</v>
      </c>
      <c r="R427" t="s">
        <v>2903</v>
      </c>
      <c r="S427" t="s">
        <v>2903</v>
      </c>
      <c r="T427" t="s">
        <v>2903</v>
      </c>
      <c r="U427" t="s">
        <v>2902</v>
      </c>
      <c r="V427" t="s">
        <v>2902</v>
      </c>
      <c r="W427" t="s">
        <v>2902</v>
      </c>
      <c r="X427" t="s">
        <v>2902</v>
      </c>
      <c r="Y427" t="s">
        <v>2903</v>
      </c>
    </row>
    <row r="428" spans="1:25" ht="13.2" x14ac:dyDescent="0.25">
      <c r="A428" t="s">
        <v>1683</v>
      </c>
      <c r="B428" s="1" t="s">
        <v>0</v>
      </c>
      <c r="C428" s="1" t="s">
        <v>78</v>
      </c>
      <c r="D428" s="1" t="s">
        <v>49</v>
      </c>
      <c r="E428" s="1">
        <v>1</v>
      </c>
      <c r="F428" s="1" t="s">
        <v>2401</v>
      </c>
      <c r="G428" s="1" t="s">
        <v>4</v>
      </c>
      <c r="H428" s="1" t="s">
        <v>55</v>
      </c>
      <c r="I428" s="1" t="s">
        <v>18</v>
      </c>
      <c r="J428" s="1" t="s">
        <v>56</v>
      </c>
      <c r="K428">
        <v>1</v>
      </c>
      <c r="L428">
        <v>0</v>
      </c>
      <c r="M428">
        <v>0</v>
      </c>
      <c r="N428">
        <v>1</v>
      </c>
      <c r="O428">
        <v>0</v>
      </c>
      <c r="P428" s="1">
        <v>3</v>
      </c>
      <c r="Q428" t="s">
        <v>2905</v>
      </c>
      <c r="R428" t="s">
        <v>2905</v>
      </c>
      <c r="S428" t="s">
        <v>2905</v>
      </c>
      <c r="T428" t="s">
        <v>2903</v>
      </c>
      <c r="U428" t="s">
        <v>2901</v>
      </c>
      <c r="V428" t="s">
        <v>2902</v>
      </c>
      <c r="W428" t="s">
        <v>2905</v>
      </c>
      <c r="X428" t="s">
        <v>2903</v>
      </c>
      <c r="Y428" t="s">
        <v>2903</v>
      </c>
    </row>
    <row r="429" spans="1:25" ht="13.2" x14ac:dyDescent="0.25">
      <c r="A429" t="s">
        <v>1724</v>
      </c>
      <c r="B429" s="1" t="s">
        <v>0</v>
      </c>
      <c r="C429" s="1" t="s">
        <v>48</v>
      </c>
      <c r="D429" s="1" t="s">
        <v>53</v>
      </c>
      <c r="E429" s="1">
        <v>3</v>
      </c>
      <c r="F429" s="1" t="s">
        <v>43</v>
      </c>
      <c r="G429" s="1" t="s">
        <v>63</v>
      </c>
      <c r="H429" s="1" t="s">
        <v>23</v>
      </c>
      <c r="I429" s="1" t="s">
        <v>18</v>
      </c>
      <c r="J429" s="1" t="s">
        <v>109</v>
      </c>
      <c r="K429">
        <v>1</v>
      </c>
      <c r="L429">
        <v>1</v>
      </c>
      <c r="M429">
        <v>1</v>
      </c>
      <c r="N429">
        <v>0</v>
      </c>
      <c r="O429">
        <v>0</v>
      </c>
      <c r="P429" s="1">
        <v>3</v>
      </c>
      <c r="Q429" t="s">
        <v>2901</v>
      </c>
      <c r="R429" t="s">
        <v>2902</v>
      </c>
      <c r="S429" t="s">
        <v>2902</v>
      </c>
      <c r="T429" t="s">
        <v>2902</v>
      </c>
      <c r="U429" t="s">
        <v>2901</v>
      </c>
      <c r="V429" t="s">
        <v>2905</v>
      </c>
      <c r="W429" t="s">
        <v>2901</v>
      </c>
      <c r="X429" t="s">
        <v>2902</v>
      </c>
      <c r="Y429" t="s">
        <v>2905</v>
      </c>
    </row>
    <row r="430" spans="1:25" ht="13.2" x14ac:dyDescent="0.25">
      <c r="A430" t="s">
        <v>1607</v>
      </c>
      <c r="B430" s="1" t="s">
        <v>26</v>
      </c>
      <c r="C430" s="1" t="s">
        <v>2854</v>
      </c>
      <c r="D430" s="1" t="s">
        <v>12</v>
      </c>
      <c r="E430" s="1">
        <v>2</v>
      </c>
      <c r="F430" s="1" t="s">
        <v>92</v>
      </c>
      <c r="G430" s="1" t="s">
        <v>63</v>
      </c>
      <c r="H430" s="1" t="s">
        <v>5</v>
      </c>
      <c r="I430" s="1" t="s">
        <v>58</v>
      </c>
      <c r="J430" s="1" t="s">
        <v>8</v>
      </c>
      <c r="K430">
        <v>1</v>
      </c>
      <c r="L430">
        <v>0</v>
      </c>
      <c r="M430">
        <v>0</v>
      </c>
      <c r="N430">
        <v>0</v>
      </c>
      <c r="O430">
        <v>0</v>
      </c>
      <c r="P430" s="1">
        <v>4</v>
      </c>
      <c r="Q430" t="s">
        <v>2902</v>
      </c>
      <c r="R430" t="s">
        <v>2903</v>
      </c>
      <c r="S430" t="s">
        <v>2903</v>
      </c>
      <c r="T430" t="s">
        <v>2902</v>
      </c>
      <c r="U430" t="s">
        <v>2901</v>
      </c>
      <c r="V430" t="s">
        <v>2901</v>
      </c>
      <c r="W430" t="s">
        <v>2901</v>
      </c>
      <c r="X430" t="s">
        <v>2902</v>
      </c>
      <c r="Y430" t="s">
        <v>2902</v>
      </c>
    </row>
    <row r="431" spans="1:25" ht="13.2" x14ac:dyDescent="0.25">
      <c r="A431" t="s">
        <v>1620</v>
      </c>
      <c r="B431" s="1" t="s">
        <v>0</v>
      </c>
      <c r="C431" s="1" t="s">
        <v>11</v>
      </c>
      <c r="D431" s="1" t="s">
        <v>12</v>
      </c>
      <c r="E431" s="1">
        <v>2</v>
      </c>
      <c r="F431" s="1" t="s">
        <v>95</v>
      </c>
      <c r="G431" s="1" t="s">
        <v>4</v>
      </c>
      <c r="H431" s="1" t="s">
        <v>5</v>
      </c>
      <c r="I431" s="1" t="s">
        <v>58</v>
      </c>
      <c r="J431" s="1" t="s">
        <v>8</v>
      </c>
      <c r="K431">
        <v>1</v>
      </c>
      <c r="L431">
        <v>0</v>
      </c>
      <c r="M431">
        <v>0</v>
      </c>
      <c r="N431">
        <v>0</v>
      </c>
      <c r="O431">
        <v>0</v>
      </c>
      <c r="P431" s="1">
        <v>5</v>
      </c>
      <c r="Q431" t="s">
        <v>2901</v>
      </c>
      <c r="R431" t="s">
        <v>2901</v>
      </c>
      <c r="S431" t="s">
        <v>2902</v>
      </c>
      <c r="T431" t="s">
        <v>2902</v>
      </c>
      <c r="U431" t="s">
        <v>2903</v>
      </c>
      <c r="V431" t="s">
        <v>2901</v>
      </c>
      <c r="W431" t="s">
        <v>2901</v>
      </c>
      <c r="X431" t="s">
        <v>2902</v>
      </c>
      <c r="Y431" t="s">
        <v>2902</v>
      </c>
    </row>
    <row r="432" spans="1:25" ht="13.2" x14ac:dyDescent="0.25">
      <c r="A432" t="s">
        <v>1832</v>
      </c>
      <c r="B432" s="1" t="s">
        <v>26</v>
      </c>
      <c r="C432" s="1" t="s">
        <v>48</v>
      </c>
      <c r="D432" s="1" t="s">
        <v>53</v>
      </c>
      <c r="E432" s="1">
        <v>3</v>
      </c>
      <c r="F432" s="1" t="s">
        <v>43</v>
      </c>
      <c r="G432" s="1" t="s">
        <v>63</v>
      </c>
      <c r="H432" s="1" t="s">
        <v>23</v>
      </c>
      <c r="I432" s="1" t="s">
        <v>7</v>
      </c>
      <c r="J432" s="1" t="s">
        <v>36</v>
      </c>
      <c r="K432">
        <v>1</v>
      </c>
      <c r="L432">
        <v>1</v>
      </c>
      <c r="M432">
        <v>1</v>
      </c>
      <c r="N432">
        <v>1</v>
      </c>
      <c r="O432">
        <v>0</v>
      </c>
      <c r="P432" s="1">
        <v>5</v>
      </c>
      <c r="Q432" t="s">
        <v>2901</v>
      </c>
      <c r="R432" t="s">
        <v>2901</v>
      </c>
      <c r="S432" t="s">
        <v>2901</v>
      </c>
      <c r="T432" t="s">
        <v>2901</v>
      </c>
      <c r="U432" t="s">
        <v>2901</v>
      </c>
      <c r="V432" t="s">
        <v>2901</v>
      </c>
      <c r="W432" t="s">
        <v>2901</v>
      </c>
      <c r="X432" t="s">
        <v>2901</v>
      </c>
      <c r="Y432" t="s">
        <v>2901</v>
      </c>
    </row>
    <row r="433" spans="1:25" ht="13.2" x14ac:dyDescent="0.25">
      <c r="A433" t="s">
        <v>1331</v>
      </c>
      <c r="B433" s="1" t="s">
        <v>26</v>
      </c>
      <c r="C433" s="1" t="s">
        <v>2854</v>
      </c>
      <c r="D433" s="1" t="s">
        <v>2</v>
      </c>
      <c r="E433" s="1">
        <v>4</v>
      </c>
      <c r="F433" s="1" t="s">
        <v>43</v>
      </c>
      <c r="G433" s="1" t="s">
        <v>22</v>
      </c>
      <c r="H433" s="1" t="s">
        <v>23</v>
      </c>
      <c r="I433" s="1" t="s">
        <v>14</v>
      </c>
      <c r="J433" s="1" t="s">
        <v>8</v>
      </c>
      <c r="K433">
        <v>1</v>
      </c>
      <c r="L433">
        <v>0</v>
      </c>
      <c r="M433">
        <v>0</v>
      </c>
      <c r="N433">
        <v>0</v>
      </c>
      <c r="O433">
        <v>0</v>
      </c>
      <c r="P433" s="1">
        <v>4</v>
      </c>
      <c r="Q433" t="s">
        <v>2901</v>
      </c>
      <c r="R433" t="s">
        <v>2901</v>
      </c>
      <c r="S433" t="s">
        <v>2901</v>
      </c>
      <c r="T433" t="s">
        <v>2901</v>
      </c>
      <c r="U433" t="s">
        <v>2901</v>
      </c>
      <c r="V433" t="s">
        <v>2901</v>
      </c>
      <c r="W433" t="s">
        <v>2901</v>
      </c>
      <c r="X433" t="s">
        <v>2901</v>
      </c>
      <c r="Y433" t="s">
        <v>2901</v>
      </c>
    </row>
    <row r="434" spans="1:25" ht="13.2" x14ac:dyDescent="0.25">
      <c r="A434" t="s">
        <v>1415</v>
      </c>
      <c r="B434" s="1" t="s">
        <v>0</v>
      </c>
      <c r="C434" s="1" t="s">
        <v>78</v>
      </c>
      <c r="D434" s="1" t="s">
        <v>53</v>
      </c>
      <c r="E434" s="1">
        <v>3</v>
      </c>
      <c r="F434" s="1" t="s">
        <v>83</v>
      </c>
      <c r="G434" s="1" t="s">
        <v>4</v>
      </c>
      <c r="H434" s="1" t="s">
        <v>5</v>
      </c>
      <c r="I434" s="1" t="s">
        <v>18</v>
      </c>
      <c r="J434" s="1" t="s">
        <v>31</v>
      </c>
      <c r="K434">
        <v>1</v>
      </c>
      <c r="L434">
        <v>1</v>
      </c>
      <c r="M434">
        <v>0</v>
      </c>
      <c r="N434">
        <v>0</v>
      </c>
      <c r="O434">
        <v>0</v>
      </c>
      <c r="P434" s="1">
        <v>4</v>
      </c>
      <c r="Q434" t="s">
        <v>2902</v>
      </c>
      <c r="R434" t="s">
        <v>2902</v>
      </c>
      <c r="S434" t="s">
        <v>2902</v>
      </c>
      <c r="T434" t="s">
        <v>2902</v>
      </c>
      <c r="U434" t="s">
        <v>2902</v>
      </c>
      <c r="V434" t="s">
        <v>2902</v>
      </c>
      <c r="W434" t="s">
        <v>2902</v>
      </c>
      <c r="X434" t="s">
        <v>2902</v>
      </c>
      <c r="Y434" t="s">
        <v>2901</v>
      </c>
    </row>
    <row r="435" spans="1:25" ht="13.2" x14ac:dyDescent="0.25">
      <c r="A435" t="s">
        <v>1718</v>
      </c>
      <c r="B435" s="1" t="s">
        <v>26</v>
      </c>
      <c r="C435" s="1" t="s">
        <v>2397</v>
      </c>
      <c r="D435" s="1" t="s">
        <v>53</v>
      </c>
      <c r="E435" s="1">
        <v>3</v>
      </c>
      <c r="F435" s="1" t="s">
        <v>2853</v>
      </c>
      <c r="G435" s="1" t="s">
        <v>63</v>
      </c>
      <c r="H435" s="1" t="s">
        <v>5</v>
      </c>
      <c r="I435" s="1" t="s">
        <v>58</v>
      </c>
      <c r="J435" s="1" t="s">
        <v>36</v>
      </c>
      <c r="K435">
        <v>1</v>
      </c>
      <c r="L435">
        <v>1</v>
      </c>
      <c r="M435">
        <v>1</v>
      </c>
      <c r="N435">
        <v>1</v>
      </c>
      <c r="O435">
        <v>0</v>
      </c>
      <c r="P435" s="1">
        <v>4</v>
      </c>
      <c r="Q435" t="s">
        <v>2902</v>
      </c>
      <c r="R435" t="s">
        <v>2902</v>
      </c>
      <c r="S435" t="s">
        <v>2902</v>
      </c>
      <c r="T435" t="s">
        <v>2902</v>
      </c>
      <c r="U435" t="s">
        <v>2902</v>
      </c>
      <c r="V435" t="s">
        <v>2903</v>
      </c>
      <c r="W435" t="s">
        <v>2902</v>
      </c>
      <c r="X435" t="s">
        <v>2903</v>
      </c>
      <c r="Y435" t="s">
        <v>2903</v>
      </c>
    </row>
    <row r="436" spans="1:25" ht="13.2" x14ac:dyDescent="0.25">
      <c r="A436" t="s">
        <v>1285</v>
      </c>
      <c r="B436" s="1" t="s">
        <v>0</v>
      </c>
      <c r="C436" s="1" t="s">
        <v>1</v>
      </c>
      <c r="D436" s="1" t="s">
        <v>2</v>
      </c>
      <c r="E436" s="1">
        <v>4</v>
      </c>
      <c r="F436" s="1" t="s">
        <v>2400</v>
      </c>
      <c r="G436" s="1" t="s">
        <v>4</v>
      </c>
      <c r="H436" s="1" t="s">
        <v>5</v>
      </c>
      <c r="I436" s="1" t="s">
        <v>7</v>
      </c>
      <c r="J436" s="1" t="s">
        <v>8</v>
      </c>
      <c r="K436">
        <v>1</v>
      </c>
      <c r="L436">
        <v>0</v>
      </c>
      <c r="M436">
        <v>0</v>
      </c>
      <c r="N436">
        <v>0</v>
      </c>
      <c r="O436">
        <v>0</v>
      </c>
      <c r="P436" s="1">
        <v>3</v>
      </c>
      <c r="Q436" t="s">
        <v>2901</v>
      </c>
      <c r="R436" t="s">
        <v>2905</v>
      </c>
      <c r="S436" t="s">
        <v>2905</v>
      </c>
      <c r="T436" t="s">
        <v>2901</v>
      </c>
      <c r="U436" t="s">
        <v>2905</v>
      </c>
      <c r="V436" t="s">
        <v>2901</v>
      </c>
      <c r="W436" t="s">
        <v>2901</v>
      </c>
      <c r="X436" t="s">
        <v>2905</v>
      </c>
      <c r="Y436" t="s">
        <v>2901</v>
      </c>
    </row>
    <row r="437" spans="1:25" ht="13.2" x14ac:dyDescent="0.25">
      <c r="A437" t="s">
        <v>2113</v>
      </c>
      <c r="B437" s="1" t="s">
        <v>26</v>
      </c>
      <c r="C437" s="1" t="s">
        <v>35</v>
      </c>
      <c r="D437" s="1" t="s">
        <v>53</v>
      </c>
      <c r="E437" s="1">
        <v>3</v>
      </c>
      <c r="F437" s="1" t="s">
        <v>60</v>
      </c>
      <c r="G437" s="1" t="s">
        <v>4</v>
      </c>
      <c r="H437" s="1" t="s">
        <v>5</v>
      </c>
      <c r="I437" s="1" t="s">
        <v>18</v>
      </c>
      <c r="J437" s="1" t="s">
        <v>36</v>
      </c>
      <c r="K437">
        <v>1</v>
      </c>
      <c r="L437">
        <v>1</v>
      </c>
      <c r="M437">
        <v>1</v>
      </c>
      <c r="N437">
        <v>1</v>
      </c>
      <c r="O437">
        <v>0</v>
      </c>
      <c r="P437" s="1">
        <v>5</v>
      </c>
      <c r="Q437" t="s">
        <v>2901</v>
      </c>
      <c r="R437" t="s">
        <v>2901</v>
      </c>
      <c r="S437" t="s">
        <v>2901</v>
      </c>
      <c r="T437" t="s">
        <v>2901</v>
      </c>
      <c r="U437" t="s">
        <v>2901</v>
      </c>
      <c r="V437" t="s">
        <v>2901</v>
      </c>
      <c r="W437" t="s">
        <v>2901</v>
      </c>
      <c r="X437" t="s">
        <v>2901</v>
      </c>
      <c r="Y437" t="s">
        <v>2901</v>
      </c>
    </row>
    <row r="438" spans="1:25" ht="13.2" x14ac:dyDescent="0.25">
      <c r="A438" t="s">
        <v>2240</v>
      </c>
      <c r="B438" s="1" t="s">
        <v>26</v>
      </c>
      <c r="C438" s="1" t="s">
        <v>48</v>
      </c>
      <c r="D438" s="1" t="s">
        <v>12</v>
      </c>
      <c r="E438" s="1">
        <v>2</v>
      </c>
      <c r="F438" s="1" t="s">
        <v>92</v>
      </c>
      <c r="G438" s="1" t="s">
        <v>63</v>
      </c>
      <c r="H438" s="1" t="s">
        <v>5</v>
      </c>
      <c r="I438" s="1" t="s">
        <v>58</v>
      </c>
      <c r="J438" s="1" t="s">
        <v>109</v>
      </c>
      <c r="K438">
        <v>1</v>
      </c>
      <c r="L438">
        <v>1</v>
      </c>
      <c r="M438">
        <v>1</v>
      </c>
      <c r="N438">
        <v>0</v>
      </c>
      <c r="O438">
        <v>0</v>
      </c>
      <c r="P438" s="1">
        <v>5</v>
      </c>
      <c r="Q438" t="s">
        <v>2902</v>
      </c>
      <c r="R438" t="s">
        <v>2903</v>
      </c>
      <c r="S438" t="s">
        <v>2903</v>
      </c>
      <c r="T438" t="s">
        <v>2902</v>
      </c>
      <c r="U438" t="s">
        <v>2903</v>
      </c>
      <c r="V438" t="s">
        <v>2903</v>
      </c>
      <c r="W438" t="s">
        <v>2902</v>
      </c>
      <c r="X438" t="s">
        <v>2902</v>
      </c>
      <c r="Y438" t="s">
        <v>2903</v>
      </c>
    </row>
    <row r="439" spans="1:25" ht="13.2" x14ac:dyDescent="0.25">
      <c r="A439" t="s">
        <v>1432</v>
      </c>
      <c r="B439" s="1" t="s">
        <v>0</v>
      </c>
      <c r="C439" s="1" t="s">
        <v>2397</v>
      </c>
      <c r="D439" s="1" t="s">
        <v>49</v>
      </c>
      <c r="E439" s="1">
        <v>1</v>
      </c>
      <c r="F439" s="1" t="s">
        <v>95</v>
      </c>
      <c r="G439" s="1" t="s">
        <v>4</v>
      </c>
      <c r="H439" s="1" t="s">
        <v>55</v>
      </c>
      <c r="I439" s="1" t="s">
        <v>14</v>
      </c>
      <c r="J439" s="1" t="s">
        <v>101</v>
      </c>
      <c r="K439">
        <v>1</v>
      </c>
      <c r="L439">
        <v>1</v>
      </c>
      <c r="M439">
        <v>0</v>
      </c>
      <c r="N439">
        <v>1</v>
      </c>
      <c r="O439">
        <v>1</v>
      </c>
      <c r="P439" s="1">
        <v>4</v>
      </c>
      <c r="Q439" t="s">
        <v>2903</v>
      </c>
      <c r="R439" t="s">
        <v>2903</v>
      </c>
      <c r="S439" t="s">
        <v>2902</v>
      </c>
      <c r="T439" t="s">
        <v>2903</v>
      </c>
      <c r="U439" t="s">
        <v>2901</v>
      </c>
      <c r="V439" t="s">
        <v>2902</v>
      </c>
      <c r="W439" t="s">
        <v>2903</v>
      </c>
      <c r="X439" t="s">
        <v>2903</v>
      </c>
      <c r="Y439" t="s">
        <v>2902</v>
      </c>
    </row>
    <row r="440" spans="1:25" ht="13.2" x14ac:dyDescent="0.25">
      <c r="A440" t="s">
        <v>1799</v>
      </c>
      <c r="B440" s="1" t="s">
        <v>26</v>
      </c>
      <c r="C440" s="1" t="s">
        <v>2397</v>
      </c>
      <c r="D440" s="1" t="s">
        <v>53</v>
      </c>
      <c r="E440" s="1">
        <v>3</v>
      </c>
      <c r="F440" s="1" t="s">
        <v>2402</v>
      </c>
      <c r="G440" s="1" t="s">
        <v>22</v>
      </c>
      <c r="H440" s="1" t="s">
        <v>5</v>
      </c>
      <c r="I440" s="1" t="s">
        <v>7</v>
      </c>
      <c r="J440" s="1" t="s">
        <v>15</v>
      </c>
      <c r="K440">
        <v>1</v>
      </c>
      <c r="L440">
        <v>1</v>
      </c>
      <c r="M440">
        <v>0</v>
      </c>
      <c r="N440">
        <v>1</v>
      </c>
      <c r="O440">
        <v>0</v>
      </c>
      <c r="P440" s="1">
        <v>2</v>
      </c>
      <c r="Q440" t="s">
        <v>2902</v>
      </c>
      <c r="R440" t="s">
        <v>2901</v>
      </c>
      <c r="S440" t="s">
        <v>2901</v>
      </c>
      <c r="T440" t="s">
        <v>2902</v>
      </c>
      <c r="U440" t="s">
        <v>2905</v>
      </c>
      <c r="V440" t="s">
        <v>2901</v>
      </c>
      <c r="W440" t="s">
        <v>2901</v>
      </c>
      <c r="X440" t="s">
        <v>2902</v>
      </c>
      <c r="Y440" t="s">
        <v>2902</v>
      </c>
    </row>
    <row r="441" spans="1:25" ht="13.2" x14ac:dyDescent="0.25">
      <c r="A441" t="s">
        <v>1351</v>
      </c>
      <c r="B441" s="1" t="s">
        <v>0</v>
      </c>
      <c r="C441" s="1" t="s">
        <v>104</v>
      </c>
      <c r="D441" s="1" t="s">
        <v>2</v>
      </c>
      <c r="E441" s="1">
        <v>4</v>
      </c>
      <c r="F441" s="1" t="s">
        <v>2400</v>
      </c>
      <c r="G441" s="1" t="s">
        <v>4</v>
      </c>
      <c r="H441" s="1" t="s">
        <v>5</v>
      </c>
      <c r="I441" s="1" t="s">
        <v>14</v>
      </c>
      <c r="J441" s="1" t="s">
        <v>8</v>
      </c>
      <c r="K441">
        <v>1</v>
      </c>
      <c r="L441">
        <v>0</v>
      </c>
      <c r="M441">
        <v>0</v>
      </c>
      <c r="N441">
        <v>0</v>
      </c>
      <c r="O441">
        <v>0</v>
      </c>
      <c r="P441" s="1">
        <v>5</v>
      </c>
      <c r="Q441" t="s">
        <v>2901</v>
      </c>
      <c r="R441" t="s">
        <v>2901</v>
      </c>
      <c r="S441" t="s">
        <v>2901</v>
      </c>
      <c r="T441" t="s">
        <v>2901</v>
      </c>
      <c r="U441" t="s">
        <v>2901</v>
      </c>
      <c r="V441" t="s">
        <v>2901</v>
      </c>
      <c r="W441" t="s">
        <v>2901</v>
      </c>
      <c r="X441" t="s">
        <v>2901</v>
      </c>
      <c r="Y441" t="s">
        <v>2901</v>
      </c>
    </row>
    <row r="442" spans="1:25" ht="13.2" x14ac:dyDescent="0.25">
      <c r="A442" t="s">
        <v>1414</v>
      </c>
      <c r="B442" s="1" t="s">
        <v>0</v>
      </c>
      <c r="C442" s="1" t="s">
        <v>2397</v>
      </c>
      <c r="D442" s="1" t="s">
        <v>2</v>
      </c>
      <c r="E442" s="1">
        <v>4</v>
      </c>
      <c r="F442" s="1" t="s">
        <v>43</v>
      </c>
      <c r="G442" s="1" t="s">
        <v>63</v>
      </c>
      <c r="H442" s="1" t="s">
        <v>55</v>
      </c>
      <c r="I442" s="1" t="s">
        <v>7</v>
      </c>
      <c r="J442" s="1" t="s">
        <v>36</v>
      </c>
      <c r="K442">
        <v>1</v>
      </c>
      <c r="L442">
        <v>1</v>
      </c>
      <c r="M442">
        <v>1</v>
      </c>
      <c r="N442">
        <v>1</v>
      </c>
      <c r="O442">
        <v>0</v>
      </c>
      <c r="P442" s="1">
        <v>4</v>
      </c>
      <c r="Q442" t="s">
        <v>2902</v>
      </c>
      <c r="R442" t="s">
        <v>2903</v>
      </c>
      <c r="S442" t="s">
        <v>2903</v>
      </c>
      <c r="T442" t="s">
        <v>2902</v>
      </c>
      <c r="U442" t="s">
        <v>2901</v>
      </c>
      <c r="V442" t="s">
        <v>2902</v>
      </c>
      <c r="W442" t="s">
        <v>2901</v>
      </c>
      <c r="X442" t="s">
        <v>2902</v>
      </c>
      <c r="Y442" t="s">
        <v>2902</v>
      </c>
    </row>
    <row r="443" spans="1:25" ht="13.2" x14ac:dyDescent="0.25">
      <c r="A443" t="s">
        <v>1797</v>
      </c>
      <c r="B443" s="1" t="s">
        <v>26</v>
      </c>
      <c r="C443" s="1" t="s">
        <v>2854</v>
      </c>
      <c r="D443" s="1" t="s">
        <v>2</v>
      </c>
      <c r="E443" s="1">
        <v>4</v>
      </c>
      <c r="F443" s="1" t="s">
        <v>92</v>
      </c>
      <c r="G443" s="1" t="s">
        <v>22</v>
      </c>
      <c r="H443" s="1" t="s">
        <v>23</v>
      </c>
      <c r="I443" s="1" t="s">
        <v>7</v>
      </c>
      <c r="J443" s="1" t="s">
        <v>36</v>
      </c>
      <c r="K443">
        <v>1</v>
      </c>
      <c r="L443">
        <v>1</v>
      </c>
      <c r="M443">
        <v>1</v>
      </c>
      <c r="N443">
        <v>1</v>
      </c>
      <c r="O443">
        <v>0</v>
      </c>
      <c r="P443" s="1">
        <v>3</v>
      </c>
      <c r="Q443" t="s">
        <v>2903</v>
      </c>
      <c r="R443" t="s">
        <v>2903</v>
      </c>
      <c r="S443" t="s">
        <v>2903</v>
      </c>
      <c r="T443" t="s">
        <v>2902</v>
      </c>
      <c r="U443" t="s">
        <v>2905</v>
      </c>
      <c r="V443" t="s">
        <v>2901</v>
      </c>
      <c r="W443" t="s">
        <v>2902</v>
      </c>
      <c r="X443" t="s">
        <v>2903</v>
      </c>
      <c r="Y443" t="s">
        <v>2903</v>
      </c>
    </row>
    <row r="444" spans="1:25" ht="13.2" x14ac:dyDescent="0.25">
      <c r="A444" t="s">
        <v>2235</v>
      </c>
      <c r="B444" s="1" t="s">
        <v>0</v>
      </c>
      <c r="C444" s="1" t="s">
        <v>48</v>
      </c>
      <c r="D444" s="1" t="s">
        <v>53</v>
      </c>
      <c r="E444" s="1">
        <v>3</v>
      </c>
      <c r="F444" s="1" t="s">
        <v>3</v>
      </c>
      <c r="G444" s="1" t="s">
        <v>63</v>
      </c>
      <c r="H444" s="1" t="s">
        <v>5</v>
      </c>
      <c r="I444" s="1" t="s">
        <v>7</v>
      </c>
      <c r="J444" s="1" t="s">
        <v>8</v>
      </c>
      <c r="K444">
        <v>1</v>
      </c>
      <c r="L444">
        <v>0</v>
      </c>
      <c r="M444">
        <v>0</v>
      </c>
      <c r="N444">
        <v>0</v>
      </c>
      <c r="O444">
        <v>0</v>
      </c>
      <c r="P444" s="1">
        <v>4</v>
      </c>
      <c r="Q444" t="s">
        <v>2902</v>
      </c>
      <c r="R444" t="s">
        <v>2901</v>
      </c>
      <c r="S444" t="s">
        <v>2901</v>
      </c>
      <c r="T444" t="s">
        <v>2902</v>
      </c>
      <c r="U444" t="s">
        <v>2902</v>
      </c>
      <c r="V444" t="s">
        <v>2903</v>
      </c>
      <c r="W444" t="s">
        <v>2905</v>
      </c>
      <c r="X444" t="s">
        <v>2902</v>
      </c>
      <c r="Y444" t="s">
        <v>2902</v>
      </c>
    </row>
    <row r="445" spans="1:25" ht="13.2" x14ac:dyDescent="0.25">
      <c r="A445" t="s">
        <v>1461</v>
      </c>
      <c r="B445" s="1" t="s">
        <v>0</v>
      </c>
      <c r="C445" s="1" t="s">
        <v>2854</v>
      </c>
      <c r="D445" s="1" t="s">
        <v>12</v>
      </c>
      <c r="E445" s="1">
        <v>2</v>
      </c>
      <c r="F445" s="5" t="s">
        <v>2386</v>
      </c>
      <c r="G445" s="1" t="s">
        <v>63</v>
      </c>
      <c r="H445" s="1" t="s">
        <v>5</v>
      </c>
      <c r="I445" s="1" t="s">
        <v>7</v>
      </c>
      <c r="J445" s="1" t="s">
        <v>8</v>
      </c>
      <c r="K445">
        <v>1</v>
      </c>
      <c r="L445">
        <v>0</v>
      </c>
      <c r="M445">
        <v>0</v>
      </c>
      <c r="N445">
        <v>0</v>
      </c>
      <c r="O445">
        <v>0</v>
      </c>
      <c r="P445" s="1">
        <v>4</v>
      </c>
      <c r="Q445" t="s">
        <v>2902</v>
      </c>
      <c r="R445" t="s">
        <v>2903</v>
      </c>
      <c r="S445" t="s">
        <v>2903</v>
      </c>
      <c r="T445" t="s">
        <v>2902</v>
      </c>
      <c r="U445" t="s">
        <v>2902</v>
      </c>
      <c r="V445" t="s">
        <v>2903</v>
      </c>
      <c r="W445" t="s">
        <v>2903</v>
      </c>
      <c r="X445" t="s">
        <v>2903</v>
      </c>
      <c r="Y445" t="s">
        <v>2901</v>
      </c>
    </row>
    <row r="446" spans="1:25" ht="13.2" x14ac:dyDescent="0.25">
      <c r="A446" t="s">
        <v>1403</v>
      </c>
      <c r="B446" s="1" t="s">
        <v>26</v>
      </c>
      <c r="C446" s="1" t="s">
        <v>2397</v>
      </c>
      <c r="D446" s="1" t="s">
        <v>12</v>
      </c>
      <c r="E446" s="1">
        <v>2</v>
      </c>
      <c r="F446" s="1" t="s">
        <v>62</v>
      </c>
      <c r="G446" s="1" t="s">
        <v>22</v>
      </c>
      <c r="H446" s="1" t="s">
        <v>55</v>
      </c>
      <c r="I446" s="1" t="s">
        <v>18</v>
      </c>
      <c r="J446" s="1" t="s">
        <v>36</v>
      </c>
      <c r="K446">
        <v>1</v>
      </c>
      <c r="L446">
        <v>1</v>
      </c>
      <c r="M446">
        <v>1</v>
      </c>
      <c r="N446">
        <v>1</v>
      </c>
      <c r="O446">
        <v>0</v>
      </c>
      <c r="P446" s="1">
        <v>4</v>
      </c>
      <c r="Q446" t="s">
        <v>2902</v>
      </c>
      <c r="R446" t="s">
        <v>2903</v>
      </c>
      <c r="S446" t="s">
        <v>2903</v>
      </c>
      <c r="T446" t="s">
        <v>2903</v>
      </c>
      <c r="U446" t="s">
        <v>2902</v>
      </c>
      <c r="V446" t="s">
        <v>2902</v>
      </c>
      <c r="W446" t="s">
        <v>2902</v>
      </c>
      <c r="X446" t="s">
        <v>2903</v>
      </c>
      <c r="Y446" t="s">
        <v>2902</v>
      </c>
    </row>
    <row r="447" spans="1:25" ht="13.2" x14ac:dyDescent="0.25">
      <c r="A447" t="s">
        <v>2026</v>
      </c>
      <c r="B447" s="1" t="s">
        <v>0</v>
      </c>
      <c r="C447" s="1" t="s">
        <v>2854</v>
      </c>
      <c r="D447" s="1" t="s">
        <v>2</v>
      </c>
      <c r="E447" s="1">
        <v>4</v>
      </c>
      <c r="F447" s="1" t="s">
        <v>45</v>
      </c>
      <c r="G447" s="1" t="s">
        <v>22</v>
      </c>
      <c r="H447" s="1" t="s">
        <v>5</v>
      </c>
      <c r="I447" s="1" t="s">
        <v>7</v>
      </c>
      <c r="J447" s="1" t="s">
        <v>31</v>
      </c>
      <c r="K447">
        <v>1</v>
      </c>
      <c r="L447">
        <v>1</v>
      </c>
      <c r="M447">
        <v>0</v>
      </c>
      <c r="N447">
        <v>0</v>
      </c>
      <c r="O447">
        <v>0</v>
      </c>
      <c r="P447" s="1">
        <v>2</v>
      </c>
      <c r="Q447" t="s">
        <v>2905</v>
      </c>
      <c r="R447" t="s">
        <v>2901</v>
      </c>
      <c r="S447" t="s">
        <v>2901</v>
      </c>
      <c r="T447" t="s">
        <v>2902</v>
      </c>
      <c r="U447" t="s">
        <v>2905</v>
      </c>
      <c r="V447" t="s">
        <v>2902</v>
      </c>
      <c r="W447" t="s">
        <v>2905</v>
      </c>
      <c r="X447" t="s">
        <v>2901</v>
      </c>
      <c r="Y447" t="s">
        <v>2902</v>
      </c>
    </row>
    <row r="448" spans="1:25" ht="13.2" x14ac:dyDescent="0.25">
      <c r="A448" t="s">
        <v>2164</v>
      </c>
      <c r="B448" s="1" t="s">
        <v>0</v>
      </c>
      <c r="C448" s="1" t="s">
        <v>1</v>
      </c>
      <c r="D448" s="1" t="s">
        <v>53</v>
      </c>
      <c r="E448" s="1">
        <v>3</v>
      </c>
      <c r="F448" s="5" t="s">
        <v>2399</v>
      </c>
      <c r="G448" s="1" t="s">
        <v>4</v>
      </c>
      <c r="H448" s="1" t="s">
        <v>55</v>
      </c>
      <c r="I448" s="1" t="s">
        <v>7</v>
      </c>
      <c r="J448" s="1" t="s">
        <v>8</v>
      </c>
      <c r="K448">
        <v>1</v>
      </c>
      <c r="L448">
        <v>0</v>
      </c>
      <c r="M448">
        <v>0</v>
      </c>
      <c r="N448">
        <v>0</v>
      </c>
      <c r="O448">
        <v>0</v>
      </c>
      <c r="P448" s="1">
        <v>4</v>
      </c>
      <c r="Q448" t="s">
        <v>2902</v>
      </c>
      <c r="R448" t="s">
        <v>2902</v>
      </c>
      <c r="S448" t="s">
        <v>2903</v>
      </c>
      <c r="T448" t="s">
        <v>2902</v>
      </c>
      <c r="U448" t="s">
        <v>2901</v>
      </c>
      <c r="V448" t="s">
        <v>2905</v>
      </c>
      <c r="W448" t="s">
        <v>2905</v>
      </c>
      <c r="X448" t="s">
        <v>2902</v>
      </c>
      <c r="Y448" t="s">
        <v>2903</v>
      </c>
    </row>
    <row r="449" spans="1:25" ht="13.2" x14ac:dyDescent="0.25">
      <c r="A449" t="s">
        <v>1503</v>
      </c>
      <c r="B449" s="1" t="s">
        <v>0</v>
      </c>
      <c r="C449" s="1" t="s">
        <v>11</v>
      </c>
      <c r="D449" s="1" t="s">
        <v>2</v>
      </c>
      <c r="E449" s="1">
        <v>4</v>
      </c>
      <c r="F449" s="1" t="s">
        <v>95</v>
      </c>
      <c r="G449" s="1" t="s">
        <v>4</v>
      </c>
      <c r="H449" s="1" t="s">
        <v>55</v>
      </c>
      <c r="I449" s="1" t="s">
        <v>7</v>
      </c>
      <c r="J449" s="1" t="s">
        <v>15</v>
      </c>
      <c r="K449">
        <v>1</v>
      </c>
      <c r="L449">
        <v>1</v>
      </c>
      <c r="M449">
        <v>0</v>
      </c>
      <c r="N449">
        <v>1</v>
      </c>
      <c r="O449">
        <v>0</v>
      </c>
      <c r="P449" s="1">
        <v>3</v>
      </c>
      <c r="Q449" t="s">
        <v>2905</v>
      </c>
      <c r="R449" t="s">
        <v>2901</v>
      </c>
      <c r="S449" t="s">
        <v>2902</v>
      </c>
      <c r="T449" t="s">
        <v>2903</v>
      </c>
      <c r="U449" t="s">
        <v>2905</v>
      </c>
      <c r="V449" t="s">
        <v>2901</v>
      </c>
      <c r="W449" t="s">
        <v>2905</v>
      </c>
      <c r="X449" t="s">
        <v>2903</v>
      </c>
      <c r="Y449" t="s">
        <v>2903</v>
      </c>
    </row>
    <row r="450" spans="1:25" ht="13.2" x14ac:dyDescent="0.25">
      <c r="A450" t="s">
        <v>1641</v>
      </c>
      <c r="B450" s="1" t="s">
        <v>0</v>
      </c>
      <c r="C450" s="1" t="s">
        <v>35</v>
      </c>
      <c r="D450" s="1" t="s">
        <v>2</v>
      </c>
      <c r="E450" s="1">
        <v>4</v>
      </c>
      <c r="F450" s="1" t="s">
        <v>95</v>
      </c>
      <c r="G450" s="1" t="s">
        <v>4</v>
      </c>
      <c r="H450" s="1" t="s">
        <v>5</v>
      </c>
      <c r="I450" s="1" t="s">
        <v>18</v>
      </c>
      <c r="J450" s="1" t="s">
        <v>15</v>
      </c>
      <c r="K450">
        <v>1</v>
      </c>
      <c r="L450">
        <v>1</v>
      </c>
      <c r="M450">
        <v>0</v>
      </c>
      <c r="N450">
        <v>1</v>
      </c>
      <c r="O450">
        <v>0</v>
      </c>
      <c r="P450" s="1">
        <v>3</v>
      </c>
      <c r="Q450" t="s">
        <v>2902</v>
      </c>
      <c r="R450" t="s">
        <v>2902</v>
      </c>
      <c r="S450" t="s">
        <v>2902</v>
      </c>
      <c r="T450" t="s">
        <v>2903</v>
      </c>
      <c r="U450" t="s">
        <v>2901</v>
      </c>
      <c r="V450" t="s">
        <v>2901</v>
      </c>
      <c r="W450" t="s">
        <v>2905</v>
      </c>
      <c r="X450" t="s">
        <v>2902</v>
      </c>
      <c r="Y450" t="s">
        <v>2903</v>
      </c>
    </row>
    <row r="451" spans="1:25" ht="13.2" x14ac:dyDescent="0.25">
      <c r="A451" t="s">
        <v>1658</v>
      </c>
      <c r="B451" s="1" t="s">
        <v>26</v>
      </c>
      <c r="C451" s="1" t="s">
        <v>2397</v>
      </c>
      <c r="D451" s="1" t="s">
        <v>12</v>
      </c>
      <c r="E451" s="1">
        <v>2</v>
      </c>
      <c r="F451" s="1" t="s">
        <v>43</v>
      </c>
      <c r="G451" s="1" t="s">
        <v>63</v>
      </c>
      <c r="H451" s="1" t="s">
        <v>23</v>
      </c>
      <c r="I451" s="1" t="s">
        <v>18</v>
      </c>
      <c r="J451" s="1" t="s">
        <v>36</v>
      </c>
      <c r="K451">
        <v>1</v>
      </c>
      <c r="L451">
        <v>1</v>
      </c>
      <c r="M451">
        <v>1</v>
      </c>
      <c r="N451">
        <v>1</v>
      </c>
      <c r="O451">
        <v>0</v>
      </c>
      <c r="P451" s="1">
        <v>5</v>
      </c>
      <c r="Q451" t="s">
        <v>2903</v>
      </c>
      <c r="R451" t="s">
        <v>2902</v>
      </c>
      <c r="S451" t="s">
        <v>2902</v>
      </c>
      <c r="T451" t="s">
        <v>2901</v>
      </c>
      <c r="U451" t="s">
        <v>2903</v>
      </c>
      <c r="V451" t="s">
        <v>2901</v>
      </c>
      <c r="W451" t="s">
        <v>2905</v>
      </c>
      <c r="X451" t="s">
        <v>2905</v>
      </c>
      <c r="Y451" t="s">
        <v>2901</v>
      </c>
    </row>
    <row r="452" spans="1:25" ht="13.2" x14ac:dyDescent="0.25">
      <c r="A452" t="s">
        <v>1697</v>
      </c>
      <c r="B452" s="1" t="s">
        <v>0</v>
      </c>
      <c r="C452" s="1" t="s">
        <v>21</v>
      </c>
      <c r="D452" s="1" t="s">
        <v>49</v>
      </c>
      <c r="E452" s="1">
        <v>1</v>
      </c>
      <c r="F452" s="1" t="s">
        <v>2852</v>
      </c>
      <c r="G452" s="1" t="s">
        <v>86</v>
      </c>
      <c r="H452" s="1" t="s">
        <v>23</v>
      </c>
      <c r="I452" s="1" t="s">
        <v>58</v>
      </c>
      <c r="J452" s="1" t="s">
        <v>36</v>
      </c>
      <c r="K452">
        <v>1</v>
      </c>
      <c r="L452">
        <v>1</v>
      </c>
      <c r="M452">
        <v>1</v>
      </c>
      <c r="N452">
        <v>1</v>
      </c>
      <c r="O452">
        <v>0</v>
      </c>
      <c r="P452" s="1">
        <v>4</v>
      </c>
      <c r="Q452" t="s">
        <v>2902</v>
      </c>
      <c r="R452" t="s">
        <v>2902</v>
      </c>
      <c r="S452" t="s">
        <v>2902</v>
      </c>
      <c r="T452" t="s">
        <v>2901</v>
      </c>
      <c r="U452" t="s">
        <v>2902</v>
      </c>
      <c r="V452" t="s">
        <v>2902</v>
      </c>
      <c r="W452" t="s">
        <v>2902</v>
      </c>
      <c r="X452" t="s">
        <v>2902</v>
      </c>
      <c r="Y452" t="s">
        <v>2901</v>
      </c>
    </row>
    <row r="453" spans="1:25" ht="13.2" x14ac:dyDescent="0.25">
      <c r="A453" t="s">
        <v>1806</v>
      </c>
      <c r="B453" s="1" t="s">
        <v>26</v>
      </c>
      <c r="C453" s="1" t="s">
        <v>1</v>
      </c>
      <c r="D453" s="1" t="s">
        <v>2</v>
      </c>
      <c r="E453" s="1">
        <v>4</v>
      </c>
      <c r="F453" s="1" t="s">
        <v>43</v>
      </c>
      <c r="G453" s="1" t="s">
        <v>4</v>
      </c>
      <c r="H453" s="1" t="s">
        <v>5</v>
      </c>
      <c r="I453" s="1" t="s">
        <v>7</v>
      </c>
      <c r="J453" s="1" t="s">
        <v>15</v>
      </c>
      <c r="K453">
        <v>1</v>
      </c>
      <c r="L453">
        <v>1</v>
      </c>
      <c r="M453">
        <v>0</v>
      </c>
      <c r="N453">
        <v>1</v>
      </c>
      <c r="O453">
        <v>0</v>
      </c>
      <c r="P453" s="1">
        <v>3</v>
      </c>
      <c r="Q453" t="s">
        <v>2902</v>
      </c>
      <c r="R453" t="s">
        <v>2901</v>
      </c>
      <c r="S453" t="s">
        <v>2902</v>
      </c>
      <c r="T453" t="s">
        <v>2902</v>
      </c>
      <c r="U453" t="s">
        <v>2902</v>
      </c>
      <c r="V453" t="s">
        <v>2905</v>
      </c>
      <c r="W453" t="s">
        <v>2902</v>
      </c>
      <c r="X453" t="s">
        <v>2903</v>
      </c>
      <c r="Y453" t="s">
        <v>2903</v>
      </c>
    </row>
    <row r="454" spans="1:25" ht="13.2" x14ac:dyDescent="0.25">
      <c r="A454" t="s">
        <v>1708</v>
      </c>
      <c r="B454" s="1" t="s">
        <v>0</v>
      </c>
      <c r="C454" s="1" t="s">
        <v>98</v>
      </c>
      <c r="D454" s="1" t="s">
        <v>53</v>
      </c>
      <c r="E454" s="1">
        <v>3</v>
      </c>
      <c r="F454" s="1" t="s">
        <v>54</v>
      </c>
      <c r="G454" s="1" t="s">
        <v>4</v>
      </c>
      <c r="H454" s="1" t="s">
        <v>5</v>
      </c>
      <c r="I454" s="1" t="s">
        <v>58</v>
      </c>
      <c r="J454" s="1" t="s">
        <v>15</v>
      </c>
      <c r="K454">
        <v>1</v>
      </c>
      <c r="L454">
        <v>1</v>
      </c>
      <c r="M454">
        <v>0</v>
      </c>
      <c r="N454">
        <v>1</v>
      </c>
      <c r="O454">
        <v>0</v>
      </c>
      <c r="P454" s="1">
        <v>3</v>
      </c>
      <c r="Q454" t="s">
        <v>2905</v>
      </c>
      <c r="R454" t="s">
        <v>2901</v>
      </c>
      <c r="S454" t="s">
        <v>2901</v>
      </c>
      <c r="T454" t="s">
        <v>2903</v>
      </c>
      <c r="U454" t="s">
        <v>2905</v>
      </c>
      <c r="V454" t="s">
        <v>2903</v>
      </c>
      <c r="W454" t="s">
        <v>2905</v>
      </c>
      <c r="X454" t="s">
        <v>2902</v>
      </c>
      <c r="Y454" t="s">
        <v>2901</v>
      </c>
    </row>
    <row r="455" spans="1:25" ht="13.2" x14ac:dyDescent="0.25">
      <c r="A455" s="4" t="s">
        <v>2379</v>
      </c>
      <c r="B455" s="1" t="s">
        <v>26</v>
      </c>
      <c r="C455" s="1" t="s">
        <v>2854</v>
      </c>
      <c r="D455" s="1" t="s">
        <v>2</v>
      </c>
      <c r="E455" s="1">
        <v>4</v>
      </c>
      <c r="F455" s="1" t="s">
        <v>2401</v>
      </c>
      <c r="G455" s="1" t="s">
        <v>63</v>
      </c>
      <c r="H455" s="1" t="s">
        <v>5</v>
      </c>
      <c r="I455" s="1" t="s">
        <v>7</v>
      </c>
      <c r="J455" s="1" t="s">
        <v>109</v>
      </c>
      <c r="K455">
        <v>1</v>
      </c>
      <c r="L455">
        <v>1</v>
      </c>
      <c r="M455">
        <v>1</v>
      </c>
      <c r="N455">
        <v>0</v>
      </c>
      <c r="O455">
        <v>0</v>
      </c>
      <c r="P455" s="1">
        <v>3</v>
      </c>
      <c r="Q455" t="s">
        <v>2905</v>
      </c>
      <c r="R455" t="s">
        <v>2902</v>
      </c>
      <c r="S455" t="s">
        <v>2902</v>
      </c>
      <c r="T455" t="s">
        <v>2902</v>
      </c>
      <c r="U455" t="s">
        <v>2901</v>
      </c>
      <c r="V455" t="s">
        <v>2902</v>
      </c>
      <c r="W455" t="s">
        <v>2901</v>
      </c>
      <c r="X455" t="s">
        <v>2902</v>
      </c>
      <c r="Y455" t="s">
        <v>2901</v>
      </c>
    </row>
    <row r="456" spans="1:25" ht="13.2" x14ac:dyDescent="0.25">
      <c r="A456" t="s">
        <v>1887</v>
      </c>
      <c r="B456" s="1" t="s">
        <v>0</v>
      </c>
      <c r="C456" s="1" t="s">
        <v>111</v>
      </c>
      <c r="D456" s="1" t="s">
        <v>53</v>
      </c>
      <c r="E456" s="1">
        <v>3</v>
      </c>
      <c r="F456" s="1" t="s">
        <v>3</v>
      </c>
      <c r="G456" s="1" t="s">
        <v>4</v>
      </c>
      <c r="H456" s="1" t="s">
        <v>5</v>
      </c>
      <c r="I456" s="1" t="s">
        <v>58</v>
      </c>
      <c r="J456" s="1" t="s">
        <v>160</v>
      </c>
      <c r="K456">
        <v>0</v>
      </c>
      <c r="L456">
        <v>1</v>
      </c>
      <c r="M456">
        <v>1</v>
      </c>
      <c r="N456">
        <v>1</v>
      </c>
      <c r="O456">
        <v>0</v>
      </c>
      <c r="P456" s="1">
        <v>3</v>
      </c>
      <c r="Q456" t="s">
        <v>2901</v>
      </c>
      <c r="R456" t="s">
        <v>2902</v>
      </c>
      <c r="S456" t="s">
        <v>2901</v>
      </c>
      <c r="T456" t="s">
        <v>2901</v>
      </c>
      <c r="U456" t="s">
        <v>2902</v>
      </c>
      <c r="V456" t="s">
        <v>2905</v>
      </c>
      <c r="W456" t="s">
        <v>2901</v>
      </c>
      <c r="X456" t="s">
        <v>2901</v>
      </c>
      <c r="Y456" t="s">
        <v>2905</v>
      </c>
    </row>
    <row r="457" spans="1:25" ht="13.2" x14ac:dyDescent="0.25">
      <c r="A457" t="s">
        <v>1931</v>
      </c>
      <c r="B457" s="1" t="s">
        <v>26</v>
      </c>
      <c r="C457" s="1" t="s">
        <v>99</v>
      </c>
      <c r="D457" s="1" t="s">
        <v>53</v>
      </c>
      <c r="E457" s="1">
        <v>3</v>
      </c>
      <c r="F457" s="1" t="s">
        <v>92</v>
      </c>
      <c r="G457" s="1" t="s">
        <v>4</v>
      </c>
      <c r="H457" s="1" t="s">
        <v>5</v>
      </c>
      <c r="I457" s="1" t="s">
        <v>7</v>
      </c>
      <c r="J457" s="1" t="s">
        <v>8</v>
      </c>
      <c r="K457">
        <v>1</v>
      </c>
      <c r="L457">
        <v>0</v>
      </c>
      <c r="M457">
        <v>0</v>
      </c>
      <c r="N457">
        <v>0</v>
      </c>
      <c r="O457">
        <v>0</v>
      </c>
      <c r="P457" s="1">
        <v>3</v>
      </c>
      <c r="Q457" t="s">
        <v>2902</v>
      </c>
      <c r="R457" t="s">
        <v>2902</v>
      </c>
      <c r="S457" t="s">
        <v>2903</v>
      </c>
      <c r="T457" t="s">
        <v>2901</v>
      </c>
      <c r="U457" t="s">
        <v>2902</v>
      </c>
      <c r="V457" t="s">
        <v>2901</v>
      </c>
      <c r="W457" t="s">
        <v>2901</v>
      </c>
      <c r="X457" t="s">
        <v>2903</v>
      </c>
      <c r="Y457" t="s">
        <v>2901</v>
      </c>
    </row>
    <row r="458" spans="1:25" ht="13.2" x14ac:dyDescent="0.25">
      <c r="A458" t="s">
        <v>2213</v>
      </c>
      <c r="B458" s="1" t="s">
        <v>0</v>
      </c>
      <c r="C458" s="1" t="s">
        <v>2397</v>
      </c>
      <c r="D458" s="1" t="s">
        <v>12</v>
      </c>
      <c r="E458" s="1">
        <v>2</v>
      </c>
      <c r="F458" s="1" t="s">
        <v>3</v>
      </c>
      <c r="G458" s="1" t="s">
        <v>63</v>
      </c>
      <c r="H458" s="1" t="s">
        <v>5</v>
      </c>
      <c r="I458" s="1" t="s">
        <v>58</v>
      </c>
      <c r="J458" s="1" t="s">
        <v>31</v>
      </c>
      <c r="K458">
        <v>1</v>
      </c>
      <c r="L458">
        <v>1</v>
      </c>
      <c r="M458">
        <v>0</v>
      </c>
      <c r="N458">
        <v>0</v>
      </c>
      <c r="O458">
        <v>0</v>
      </c>
      <c r="P458" s="1">
        <v>3</v>
      </c>
      <c r="Q458" t="s">
        <v>2902</v>
      </c>
      <c r="R458" t="s">
        <v>2901</v>
      </c>
      <c r="S458" t="s">
        <v>2901</v>
      </c>
      <c r="T458" t="s">
        <v>2902</v>
      </c>
      <c r="U458" t="s">
        <v>2902</v>
      </c>
      <c r="V458" t="s">
        <v>2902</v>
      </c>
      <c r="W458" t="s">
        <v>2905</v>
      </c>
      <c r="X458" t="s">
        <v>2902</v>
      </c>
      <c r="Y458" t="s">
        <v>2902</v>
      </c>
    </row>
    <row r="459" spans="1:25" ht="13.2" x14ac:dyDescent="0.25">
      <c r="A459" t="s">
        <v>1756</v>
      </c>
      <c r="B459" s="1" t="s">
        <v>26</v>
      </c>
      <c r="C459" s="1" t="s">
        <v>48</v>
      </c>
      <c r="D459" s="1" t="s">
        <v>53</v>
      </c>
      <c r="E459" s="1">
        <v>3</v>
      </c>
      <c r="F459" s="1" t="s">
        <v>92</v>
      </c>
      <c r="G459" s="1" t="s">
        <v>63</v>
      </c>
      <c r="H459" s="1" t="s">
        <v>23</v>
      </c>
      <c r="I459" s="1" t="s">
        <v>7</v>
      </c>
      <c r="J459" s="1" t="s">
        <v>36</v>
      </c>
      <c r="K459">
        <v>1</v>
      </c>
      <c r="L459">
        <v>1</v>
      </c>
      <c r="M459">
        <v>1</v>
      </c>
      <c r="N459">
        <v>1</v>
      </c>
      <c r="O459">
        <v>0</v>
      </c>
      <c r="P459" s="1">
        <v>4</v>
      </c>
      <c r="Q459" t="s">
        <v>2905</v>
      </c>
      <c r="R459" t="s">
        <v>2903</v>
      </c>
      <c r="S459" t="s">
        <v>2903</v>
      </c>
      <c r="T459" t="s">
        <v>2902</v>
      </c>
      <c r="U459" t="s">
        <v>2902</v>
      </c>
      <c r="V459" t="s">
        <v>2903</v>
      </c>
      <c r="W459" t="s">
        <v>2902</v>
      </c>
      <c r="X459" t="s">
        <v>2903</v>
      </c>
      <c r="Y459" t="s">
        <v>2903</v>
      </c>
    </row>
    <row r="460" spans="1:25" ht="13.2" x14ac:dyDescent="0.25">
      <c r="A460" t="s">
        <v>1885</v>
      </c>
      <c r="B460" s="1" t="s">
        <v>26</v>
      </c>
      <c r="C460" s="1" t="s">
        <v>35</v>
      </c>
      <c r="D460" s="1" t="s">
        <v>12</v>
      </c>
      <c r="E460" s="1">
        <v>2</v>
      </c>
      <c r="F460" s="1" t="s">
        <v>2401</v>
      </c>
      <c r="G460" s="1" t="s">
        <v>22</v>
      </c>
      <c r="H460" s="1" t="s">
        <v>23</v>
      </c>
      <c r="I460" s="1" t="s">
        <v>58</v>
      </c>
      <c r="J460" s="1" t="s">
        <v>64</v>
      </c>
      <c r="K460">
        <v>1</v>
      </c>
      <c r="L460">
        <v>0</v>
      </c>
      <c r="M460">
        <v>1</v>
      </c>
      <c r="N460">
        <v>1</v>
      </c>
      <c r="O460">
        <v>0</v>
      </c>
      <c r="P460" s="1">
        <v>3</v>
      </c>
      <c r="Q460" t="s">
        <v>2902</v>
      </c>
      <c r="R460" t="s">
        <v>2902</v>
      </c>
      <c r="S460" t="s">
        <v>2902</v>
      </c>
      <c r="T460" t="s">
        <v>2902</v>
      </c>
      <c r="U460" t="s">
        <v>2901</v>
      </c>
      <c r="V460" t="s">
        <v>2901</v>
      </c>
      <c r="W460" t="s">
        <v>2901</v>
      </c>
      <c r="X460" t="s">
        <v>2902</v>
      </c>
      <c r="Y460" t="s">
        <v>2902</v>
      </c>
    </row>
    <row r="461" spans="1:25" ht="13.2" x14ac:dyDescent="0.25">
      <c r="A461" t="s">
        <v>1798</v>
      </c>
      <c r="B461" s="1" t="s">
        <v>0</v>
      </c>
      <c r="C461" s="1" t="s">
        <v>2854</v>
      </c>
      <c r="D461" s="1" t="s">
        <v>53</v>
      </c>
      <c r="E461" s="1">
        <v>3</v>
      </c>
      <c r="F461" s="1" t="s">
        <v>45</v>
      </c>
      <c r="G461" s="1" t="s">
        <v>4</v>
      </c>
      <c r="H461" s="1" t="s">
        <v>55</v>
      </c>
      <c r="I461" s="1" t="s">
        <v>18</v>
      </c>
      <c r="J461" s="1" t="s">
        <v>8</v>
      </c>
      <c r="K461">
        <v>1</v>
      </c>
      <c r="L461">
        <v>0</v>
      </c>
      <c r="M461">
        <v>0</v>
      </c>
      <c r="N461">
        <v>0</v>
      </c>
      <c r="O461">
        <v>0</v>
      </c>
      <c r="P461" s="1">
        <v>2</v>
      </c>
      <c r="Q461" t="s">
        <v>2902</v>
      </c>
      <c r="R461" t="s">
        <v>2901</v>
      </c>
      <c r="S461" t="s">
        <v>2901</v>
      </c>
      <c r="T461" t="s">
        <v>2903</v>
      </c>
      <c r="U461" t="s">
        <v>2902</v>
      </c>
      <c r="V461" t="s">
        <v>2903</v>
      </c>
      <c r="W461" t="s">
        <v>2905</v>
      </c>
      <c r="X461" t="s">
        <v>2902</v>
      </c>
      <c r="Y461" t="s">
        <v>2903</v>
      </c>
    </row>
    <row r="462" spans="1:25" ht="13.2" x14ac:dyDescent="0.25">
      <c r="A462" t="s">
        <v>1815</v>
      </c>
      <c r="B462" s="1" t="s">
        <v>0</v>
      </c>
      <c r="C462" s="1" t="s">
        <v>78</v>
      </c>
      <c r="D462" s="1" t="s">
        <v>53</v>
      </c>
      <c r="E462" s="1">
        <v>3</v>
      </c>
      <c r="F462" s="1" t="s">
        <v>45</v>
      </c>
      <c r="G462" s="1" t="s">
        <v>4</v>
      </c>
      <c r="H462" s="1" t="s">
        <v>55</v>
      </c>
      <c r="I462" s="1" t="s">
        <v>7</v>
      </c>
      <c r="J462" s="1" t="s">
        <v>15</v>
      </c>
      <c r="K462">
        <v>1</v>
      </c>
      <c r="L462">
        <v>1</v>
      </c>
      <c r="M462">
        <v>0</v>
      </c>
      <c r="N462">
        <v>1</v>
      </c>
      <c r="O462">
        <v>0</v>
      </c>
      <c r="P462" s="1">
        <v>2</v>
      </c>
      <c r="Q462" t="s">
        <v>2905</v>
      </c>
      <c r="R462" t="s">
        <v>2905</v>
      </c>
      <c r="S462" t="s">
        <v>2901</v>
      </c>
      <c r="T462" t="s">
        <v>2902</v>
      </c>
      <c r="U462" t="s">
        <v>2902</v>
      </c>
      <c r="V462" t="s">
        <v>2903</v>
      </c>
      <c r="W462" t="s">
        <v>2905</v>
      </c>
      <c r="X462" t="s">
        <v>2903</v>
      </c>
      <c r="Y462" t="s">
        <v>2903</v>
      </c>
    </row>
    <row r="463" spans="1:25" ht="13.2" x14ac:dyDescent="0.25">
      <c r="A463" t="s">
        <v>2316</v>
      </c>
      <c r="B463" s="1" t="s">
        <v>26</v>
      </c>
      <c r="C463" s="1" t="s">
        <v>11</v>
      </c>
      <c r="D463" s="1" t="s">
        <v>12</v>
      </c>
      <c r="E463" s="1">
        <v>2</v>
      </c>
      <c r="F463" s="1" t="s">
        <v>2402</v>
      </c>
      <c r="G463" s="1" t="s">
        <v>4</v>
      </c>
      <c r="H463" s="1" t="s">
        <v>5</v>
      </c>
      <c r="I463" s="1" t="s">
        <v>18</v>
      </c>
      <c r="J463" s="1" t="s">
        <v>64</v>
      </c>
      <c r="K463">
        <v>1</v>
      </c>
      <c r="L463">
        <v>0</v>
      </c>
      <c r="M463">
        <v>1</v>
      </c>
      <c r="N463">
        <v>1</v>
      </c>
      <c r="O463">
        <v>0</v>
      </c>
      <c r="P463" s="1">
        <v>3</v>
      </c>
      <c r="Q463" t="s">
        <v>2902</v>
      </c>
      <c r="R463" t="s">
        <v>2902</v>
      </c>
      <c r="S463" t="s">
        <v>2902</v>
      </c>
      <c r="T463" t="s">
        <v>2902</v>
      </c>
      <c r="U463" t="s">
        <v>2902</v>
      </c>
      <c r="V463" t="s">
        <v>2902</v>
      </c>
      <c r="W463" t="s">
        <v>2902</v>
      </c>
      <c r="X463" t="s">
        <v>2902</v>
      </c>
      <c r="Y463" t="s">
        <v>2902</v>
      </c>
    </row>
    <row r="464" spans="1:25" ht="13.2" x14ac:dyDescent="0.25">
      <c r="A464" t="s">
        <v>1939</v>
      </c>
      <c r="B464" s="1" t="s">
        <v>26</v>
      </c>
      <c r="C464" s="1" t="s">
        <v>48</v>
      </c>
      <c r="D464" s="1" t="s">
        <v>12</v>
      </c>
      <c r="E464" s="1">
        <v>2</v>
      </c>
      <c r="F464" s="1" t="s">
        <v>38</v>
      </c>
      <c r="G464" s="1" t="s">
        <v>22</v>
      </c>
      <c r="H464" s="1" t="s">
        <v>5</v>
      </c>
      <c r="I464" s="1" t="s">
        <v>58</v>
      </c>
      <c r="J464" s="1" t="s">
        <v>8</v>
      </c>
      <c r="K464">
        <v>1</v>
      </c>
      <c r="L464">
        <v>0</v>
      </c>
      <c r="M464">
        <v>0</v>
      </c>
      <c r="N464">
        <v>0</v>
      </c>
      <c r="O464">
        <v>0</v>
      </c>
      <c r="P464" s="1">
        <v>3</v>
      </c>
      <c r="Q464" t="s">
        <v>2901</v>
      </c>
      <c r="R464" t="s">
        <v>2901</v>
      </c>
      <c r="S464" t="s">
        <v>2901</v>
      </c>
      <c r="T464" t="s">
        <v>2902</v>
      </c>
      <c r="U464" t="s">
        <v>2905</v>
      </c>
      <c r="V464" t="s">
        <v>2901</v>
      </c>
      <c r="W464" t="s">
        <v>2902</v>
      </c>
      <c r="X464" t="s">
        <v>2901</v>
      </c>
      <c r="Y464" t="s">
        <v>2902</v>
      </c>
    </row>
    <row r="465" spans="1:25" ht="13.2" x14ac:dyDescent="0.25">
      <c r="A465" t="s">
        <v>1712</v>
      </c>
      <c r="B465" s="1" t="s">
        <v>0</v>
      </c>
      <c r="C465" s="1" t="s">
        <v>98</v>
      </c>
      <c r="D465" s="1" t="s">
        <v>2</v>
      </c>
      <c r="E465" s="1">
        <v>4</v>
      </c>
      <c r="F465" s="1" t="s">
        <v>2400</v>
      </c>
      <c r="G465" s="1" t="s">
        <v>4</v>
      </c>
      <c r="H465" s="1" t="s">
        <v>5</v>
      </c>
      <c r="I465" s="1" t="s">
        <v>58</v>
      </c>
      <c r="J465" s="1" t="s">
        <v>15</v>
      </c>
      <c r="K465">
        <v>1</v>
      </c>
      <c r="L465">
        <v>1</v>
      </c>
      <c r="M465">
        <v>0</v>
      </c>
      <c r="N465">
        <v>1</v>
      </c>
      <c r="O465">
        <v>0</v>
      </c>
      <c r="P465" s="1">
        <v>5</v>
      </c>
      <c r="Q465" t="s">
        <v>2902</v>
      </c>
      <c r="R465" t="s">
        <v>2902</v>
      </c>
      <c r="S465" t="s">
        <v>2902</v>
      </c>
      <c r="T465" t="s">
        <v>2902</v>
      </c>
      <c r="U465" t="s">
        <v>2905</v>
      </c>
      <c r="V465" t="s">
        <v>2903</v>
      </c>
      <c r="W465" t="s">
        <v>2905</v>
      </c>
      <c r="X465" t="s">
        <v>2903</v>
      </c>
      <c r="Y465" t="s">
        <v>2902</v>
      </c>
    </row>
    <row r="466" spans="1:25" ht="13.2" x14ac:dyDescent="0.25">
      <c r="A466" t="s">
        <v>1436</v>
      </c>
      <c r="B466" s="1" t="s">
        <v>26</v>
      </c>
      <c r="C466" s="1" t="s">
        <v>35</v>
      </c>
      <c r="D466" s="1" t="s">
        <v>2</v>
      </c>
      <c r="E466" s="1">
        <v>4</v>
      </c>
      <c r="F466" s="1" t="s">
        <v>41</v>
      </c>
      <c r="G466" s="1" t="s">
        <v>22</v>
      </c>
      <c r="H466" s="1" t="s">
        <v>23</v>
      </c>
      <c r="I466" s="1" t="s">
        <v>7</v>
      </c>
      <c r="J466" s="1" t="s">
        <v>36</v>
      </c>
      <c r="K466">
        <v>1</v>
      </c>
      <c r="L466">
        <v>1</v>
      </c>
      <c r="M466">
        <v>1</v>
      </c>
      <c r="N466">
        <v>1</v>
      </c>
      <c r="O466">
        <v>0</v>
      </c>
      <c r="P466" s="1">
        <v>4</v>
      </c>
      <c r="Q466" t="s">
        <v>2902</v>
      </c>
      <c r="R466" t="s">
        <v>2902</v>
      </c>
      <c r="S466" t="s">
        <v>2902</v>
      </c>
      <c r="T466" t="s">
        <v>2901</v>
      </c>
      <c r="U466" t="s">
        <v>2905</v>
      </c>
      <c r="V466" t="s">
        <v>2903</v>
      </c>
      <c r="W466" t="s">
        <v>2905</v>
      </c>
      <c r="X466" t="s">
        <v>2902</v>
      </c>
      <c r="Y466" t="s">
        <v>2902</v>
      </c>
    </row>
    <row r="467" spans="1:25" ht="13.2" x14ac:dyDescent="0.25">
      <c r="A467" t="s">
        <v>2085</v>
      </c>
      <c r="B467" s="1" t="s">
        <v>26</v>
      </c>
      <c r="C467" s="1" t="s">
        <v>78</v>
      </c>
      <c r="D467" s="1" t="s">
        <v>2</v>
      </c>
      <c r="E467" s="1">
        <v>4</v>
      </c>
      <c r="F467" s="1" t="s">
        <v>83</v>
      </c>
      <c r="G467" s="1" t="s">
        <v>4</v>
      </c>
      <c r="H467" s="1" t="s">
        <v>5</v>
      </c>
      <c r="I467" s="1" t="s">
        <v>58</v>
      </c>
      <c r="J467" s="1" t="s">
        <v>8</v>
      </c>
      <c r="K467">
        <v>1</v>
      </c>
      <c r="L467">
        <v>0</v>
      </c>
      <c r="M467">
        <v>0</v>
      </c>
      <c r="N467">
        <v>0</v>
      </c>
      <c r="O467">
        <v>0</v>
      </c>
      <c r="P467" s="1">
        <v>3</v>
      </c>
      <c r="Q467" t="s">
        <v>2905</v>
      </c>
      <c r="R467" t="s">
        <v>2901</v>
      </c>
      <c r="S467" t="s">
        <v>2901</v>
      </c>
      <c r="T467" t="s">
        <v>2902</v>
      </c>
      <c r="U467" t="s">
        <v>2905</v>
      </c>
      <c r="V467" t="s">
        <v>2901</v>
      </c>
      <c r="W467" t="s">
        <v>2905</v>
      </c>
      <c r="X467" t="s">
        <v>2901</v>
      </c>
      <c r="Y467" t="s">
        <v>2902</v>
      </c>
    </row>
    <row r="468" spans="1:25" ht="13.2" x14ac:dyDescent="0.25">
      <c r="A468" t="s">
        <v>2096</v>
      </c>
      <c r="B468" s="1" t="s">
        <v>26</v>
      </c>
      <c r="C468" s="1" t="s">
        <v>48</v>
      </c>
      <c r="D468" s="1" t="s">
        <v>2</v>
      </c>
      <c r="E468" s="1">
        <v>4</v>
      </c>
      <c r="F468" s="1" t="s">
        <v>43</v>
      </c>
      <c r="G468" s="1" t="s">
        <v>63</v>
      </c>
      <c r="H468" s="1" t="s">
        <v>34</v>
      </c>
      <c r="I468" s="1" t="s">
        <v>18</v>
      </c>
      <c r="J468" s="1" t="s">
        <v>31</v>
      </c>
      <c r="K468">
        <v>1</v>
      </c>
      <c r="L468">
        <v>1</v>
      </c>
      <c r="M468">
        <v>0</v>
      </c>
      <c r="N468">
        <v>0</v>
      </c>
      <c r="O468">
        <v>0</v>
      </c>
      <c r="P468" s="1">
        <v>4</v>
      </c>
      <c r="Q468" t="s">
        <v>2902</v>
      </c>
      <c r="R468" t="s">
        <v>2901</v>
      </c>
      <c r="S468" t="s">
        <v>2901</v>
      </c>
      <c r="T468" t="s">
        <v>2901</v>
      </c>
      <c r="U468" t="s">
        <v>2905</v>
      </c>
      <c r="V468" t="s">
        <v>2901</v>
      </c>
      <c r="W468" t="s">
        <v>2902</v>
      </c>
      <c r="X468" t="s">
        <v>2902</v>
      </c>
      <c r="Y468" t="s">
        <v>2901</v>
      </c>
    </row>
    <row r="469" spans="1:25" ht="13.2" x14ac:dyDescent="0.25">
      <c r="A469" t="s">
        <v>1419</v>
      </c>
      <c r="B469" s="1" t="s">
        <v>0</v>
      </c>
      <c r="C469" s="1" t="s">
        <v>2854</v>
      </c>
      <c r="D469" s="1" t="s">
        <v>53</v>
      </c>
      <c r="E469" s="1">
        <v>3</v>
      </c>
      <c r="F469" s="1" t="s">
        <v>60</v>
      </c>
      <c r="G469" s="1" t="s">
        <v>63</v>
      </c>
      <c r="H469" s="1" t="s">
        <v>5</v>
      </c>
      <c r="I469" s="1" t="s">
        <v>58</v>
      </c>
      <c r="J469" s="1" t="s">
        <v>36</v>
      </c>
      <c r="K469">
        <v>1</v>
      </c>
      <c r="L469">
        <v>1</v>
      </c>
      <c r="M469">
        <v>1</v>
      </c>
      <c r="N469">
        <v>1</v>
      </c>
      <c r="O469">
        <v>0</v>
      </c>
      <c r="P469" s="1">
        <v>4</v>
      </c>
      <c r="Q469" t="s">
        <v>2903</v>
      </c>
      <c r="R469" t="s">
        <v>2903</v>
      </c>
      <c r="S469" t="s">
        <v>2901</v>
      </c>
      <c r="T469" t="s">
        <v>2903</v>
      </c>
      <c r="U469" t="s">
        <v>2902</v>
      </c>
      <c r="V469" t="s">
        <v>2903</v>
      </c>
      <c r="W469" t="s">
        <v>2903</v>
      </c>
      <c r="X469" t="s">
        <v>2903</v>
      </c>
      <c r="Y469" t="s">
        <v>2902</v>
      </c>
    </row>
    <row r="470" spans="1:25" ht="13.2" x14ac:dyDescent="0.25">
      <c r="A470" t="s">
        <v>1587</v>
      </c>
      <c r="B470" s="1" t="s">
        <v>26</v>
      </c>
      <c r="C470" s="1" t="s">
        <v>78</v>
      </c>
      <c r="D470" s="1" t="s">
        <v>53</v>
      </c>
      <c r="E470" s="1">
        <v>3</v>
      </c>
      <c r="F470" s="1" t="s">
        <v>2400</v>
      </c>
      <c r="G470" s="1" t="s">
        <v>4</v>
      </c>
      <c r="H470" s="1" t="s">
        <v>23</v>
      </c>
      <c r="I470" s="1" t="s">
        <v>18</v>
      </c>
      <c r="J470" s="1" t="s">
        <v>15</v>
      </c>
      <c r="K470">
        <v>1</v>
      </c>
      <c r="L470">
        <v>1</v>
      </c>
      <c r="M470">
        <v>0</v>
      </c>
      <c r="N470">
        <v>1</v>
      </c>
      <c r="O470">
        <v>0</v>
      </c>
      <c r="P470" s="1">
        <v>3</v>
      </c>
      <c r="Q470" t="s">
        <v>2902</v>
      </c>
      <c r="R470" t="s">
        <v>2902</v>
      </c>
      <c r="S470" t="s">
        <v>2902</v>
      </c>
      <c r="T470" t="s">
        <v>2902</v>
      </c>
      <c r="U470" t="s">
        <v>2904</v>
      </c>
      <c r="V470" t="s">
        <v>2904</v>
      </c>
      <c r="W470" t="s">
        <v>2905</v>
      </c>
      <c r="X470" t="s">
        <v>2901</v>
      </c>
      <c r="Y470" t="s">
        <v>2902</v>
      </c>
    </row>
    <row r="471" spans="1:25" ht="13.2" x14ac:dyDescent="0.25">
      <c r="A471" t="s">
        <v>1396</v>
      </c>
      <c r="B471" s="1" t="s">
        <v>26</v>
      </c>
      <c r="C471" s="1" t="s">
        <v>30</v>
      </c>
      <c r="D471" s="1" t="s">
        <v>53</v>
      </c>
      <c r="E471" s="1">
        <v>3</v>
      </c>
      <c r="F471" s="1" t="s">
        <v>43</v>
      </c>
      <c r="G471" s="1" t="s">
        <v>4</v>
      </c>
      <c r="H471" s="1" t="s">
        <v>5</v>
      </c>
      <c r="I471" s="1" t="s">
        <v>58</v>
      </c>
      <c r="J471" s="1" t="s">
        <v>36</v>
      </c>
      <c r="K471">
        <v>1</v>
      </c>
      <c r="L471">
        <v>1</v>
      </c>
      <c r="M471">
        <v>1</v>
      </c>
      <c r="N471">
        <v>1</v>
      </c>
      <c r="O471">
        <v>0</v>
      </c>
      <c r="P471" s="1">
        <v>4</v>
      </c>
      <c r="Q471" t="s">
        <v>2905</v>
      </c>
      <c r="R471" t="s">
        <v>2903</v>
      </c>
      <c r="S471" t="s">
        <v>2903</v>
      </c>
      <c r="T471" t="s">
        <v>2903</v>
      </c>
      <c r="U471" t="s">
        <v>2902</v>
      </c>
      <c r="V471" t="s">
        <v>2903</v>
      </c>
      <c r="W471" t="s">
        <v>2902</v>
      </c>
      <c r="X471" t="s">
        <v>2902</v>
      </c>
      <c r="Y471" t="s">
        <v>2902</v>
      </c>
    </row>
    <row r="472" spans="1:25" ht="13.2" x14ac:dyDescent="0.25">
      <c r="A472" t="s">
        <v>1612</v>
      </c>
      <c r="B472" s="1" t="s">
        <v>0</v>
      </c>
      <c r="C472" s="1" t="s">
        <v>79</v>
      </c>
      <c r="D472" s="1" t="s">
        <v>2</v>
      </c>
      <c r="E472" s="1">
        <v>4</v>
      </c>
      <c r="F472" s="1" t="s">
        <v>2400</v>
      </c>
      <c r="G472" s="1" t="s">
        <v>63</v>
      </c>
      <c r="H472" s="1" t="s">
        <v>5</v>
      </c>
      <c r="I472" s="1" t="s">
        <v>7</v>
      </c>
      <c r="J472" s="1" t="s">
        <v>15</v>
      </c>
      <c r="K472">
        <v>1</v>
      </c>
      <c r="L472">
        <v>1</v>
      </c>
      <c r="M472">
        <v>0</v>
      </c>
      <c r="N472">
        <v>1</v>
      </c>
      <c r="O472">
        <v>0</v>
      </c>
      <c r="P472" s="1">
        <v>5</v>
      </c>
      <c r="Q472" t="s">
        <v>2902</v>
      </c>
      <c r="R472" t="s">
        <v>2901</v>
      </c>
      <c r="S472" t="s">
        <v>2901</v>
      </c>
      <c r="T472" t="s">
        <v>2902</v>
      </c>
      <c r="U472" t="s">
        <v>2901</v>
      </c>
      <c r="V472" t="s">
        <v>2903</v>
      </c>
      <c r="W472" t="s">
        <v>2901</v>
      </c>
      <c r="X472" t="s">
        <v>2903</v>
      </c>
      <c r="Y472" t="s">
        <v>2902</v>
      </c>
    </row>
    <row r="473" spans="1:25" ht="13.2" x14ac:dyDescent="0.25">
      <c r="A473" t="s">
        <v>1349</v>
      </c>
      <c r="B473" s="1" t="s">
        <v>0</v>
      </c>
      <c r="C473" s="1" t="s">
        <v>33</v>
      </c>
      <c r="D473" s="1" t="s">
        <v>2</v>
      </c>
      <c r="E473" s="1">
        <v>4</v>
      </c>
      <c r="F473" s="1" t="s">
        <v>2400</v>
      </c>
      <c r="G473" s="1" t="s">
        <v>4</v>
      </c>
      <c r="H473" s="1" t="s">
        <v>55</v>
      </c>
      <c r="I473" s="1" t="s">
        <v>14</v>
      </c>
      <c r="J473" s="1" t="s">
        <v>101</v>
      </c>
      <c r="K473">
        <v>1</v>
      </c>
      <c r="L473">
        <v>1</v>
      </c>
      <c r="M473">
        <v>0</v>
      </c>
      <c r="N473">
        <v>1</v>
      </c>
      <c r="O473">
        <v>1</v>
      </c>
      <c r="P473" s="1">
        <v>5</v>
      </c>
      <c r="Q473" t="s">
        <v>2901</v>
      </c>
      <c r="R473" t="s">
        <v>2901</v>
      </c>
      <c r="S473" t="s">
        <v>2902</v>
      </c>
      <c r="T473" t="s">
        <v>2903</v>
      </c>
      <c r="U473" t="s">
        <v>2903</v>
      </c>
      <c r="V473" t="s">
        <v>2902</v>
      </c>
      <c r="W473" t="s">
        <v>2902</v>
      </c>
      <c r="X473" t="s">
        <v>2901</v>
      </c>
      <c r="Y473" t="s">
        <v>2901</v>
      </c>
    </row>
    <row r="474" spans="1:25" ht="13.2" x14ac:dyDescent="0.25">
      <c r="A474" t="s">
        <v>1843</v>
      </c>
      <c r="B474" s="1" t="s">
        <v>26</v>
      </c>
      <c r="C474" s="1" t="s">
        <v>2854</v>
      </c>
      <c r="D474" s="1" t="s">
        <v>2</v>
      </c>
      <c r="E474" s="1">
        <v>4</v>
      </c>
      <c r="F474" s="1" t="s">
        <v>3</v>
      </c>
      <c r="G474" s="1" t="s">
        <v>63</v>
      </c>
      <c r="H474" s="1" t="s">
        <v>23</v>
      </c>
      <c r="I474" s="1" t="s">
        <v>7</v>
      </c>
      <c r="J474" s="1" t="s">
        <v>109</v>
      </c>
      <c r="K474">
        <v>1</v>
      </c>
      <c r="L474">
        <v>1</v>
      </c>
      <c r="M474">
        <v>1</v>
      </c>
      <c r="N474">
        <v>0</v>
      </c>
      <c r="O474">
        <v>0</v>
      </c>
      <c r="P474" s="1">
        <v>3</v>
      </c>
      <c r="Q474" t="s">
        <v>2902</v>
      </c>
      <c r="R474" t="s">
        <v>2902</v>
      </c>
      <c r="S474" t="s">
        <v>2902</v>
      </c>
      <c r="T474" t="s">
        <v>2902</v>
      </c>
      <c r="U474" t="s">
        <v>2905</v>
      </c>
      <c r="V474" t="s">
        <v>2901</v>
      </c>
      <c r="W474" t="s">
        <v>2901</v>
      </c>
      <c r="X474" t="s">
        <v>2902</v>
      </c>
      <c r="Y474" t="s">
        <v>2902</v>
      </c>
    </row>
    <row r="475" spans="1:25" ht="13.2" x14ac:dyDescent="0.25">
      <c r="A475" t="s">
        <v>1936</v>
      </c>
      <c r="B475" s="1" t="s">
        <v>0</v>
      </c>
      <c r="C475" s="1" t="s">
        <v>48</v>
      </c>
      <c r="D475" s="1" t="s">
        <v>53</v>
      </c>
      <c r="E475" s="1">
        <v>3</v>
      </c>
      <c r="F475" s="1" t="s">
        <v>43</v>
      </c>
      <c r="G475" s="1" t="s">
        <v>22</v>
      </c>
      <c r="H475" s="1" t="s">
        <v>34</v>
      </c>
      <c r="I475" s="1" t="s">
        <v>58</v>
      </c>
      <c r="J475" s="1" t="s">
        <v>36</v>
      </c>
      <c r="K475">
        <v>1</v>
      </c>
      <c r="L475">
        <v>1</v>
      </c>
      <c r="M475">
        <v>1</v>
      </c>
      <c r="N475">
        <v>1</v>
      </c>
      <c r="O475">
        <v>0</v>
      </c>
      <c r="P475" s="1">
        <v>4</v>
      </c>
      <c r="Q475" t="s">
        <v>2902</v>
      </c>
      <c r="R475" t="s">
        <v>2902</v>
      </c>
      <c r="S475" t="s">
        <v>2902</v>
      </c>
      <c r="T475" t="s">
        <v>2902</v>
      </c>
      <c r="U475" t="s">
        <v>2902</v>
      </c>
      <c r="V475" t="s">
        <v>2902</v>
      </c>
      <c r="W475" t="s">
        <v>2902</v>
      </c>
      <c r="X475" t="s">
        <v>2902</v>
      </c>
      <c r="Y475" t="s">
        <v>2905</v>
      </c>
    </row>
    <row r="476" spans="1:25" ht="13.2" x14ac:dyDescent="0.25">
      <c r="A476" t="s">
        <v>1480</v>
      </c>
      <c r="B476" s="1" t="s">
        <v>26</v>
      </c>
      <c r="C476" s="1" t="s">
        <v>2397</v>
      </c>
      <c r="D476" s="1" t="s">
        <v>53</v>
      </c>
      <c r="E476" s="1">
        <v>3</v>
      </c>
      <c r="F476" s="1" t="s">
        <v>43</v>
      </c>
      <c r="G476" s="1" t="s">
        <v>86</v>
      </c>
      <c r="H476" s="1" t="s">
        <v>23</v>
      </c>
      <c r="I476" s="1" t="s">
        <v>58</v>
      </c>
      <c r="J476" s="1" t="s">
        <v>36</v>
      </c>
      <c r="K476">
        <v>1</v>
      </c>
      <c r="L476">
        <v>1</v>
      </c>
      <c r="M476">
        <v>1</v>
      </c>
      <c r="N476">
        <v>1</v>
      </c>
      <c r="O476">
        <v>0</v>
      </c>
      <c r="P476" s="1">
        <v>5</v>
      </c>
      <c r="Q476" t="s">
        <v>2903</v>
      </c>
      <c r="R476" t="s">
        <v>2902</v>
      </c>
      <c r="S476" t="s">
        <v>2902</v>
      </c>
      <c r="T476" t="s">
        <v>2902</v>
      </c>
      <c r="U476" t="s">
        <v>2903</v>
      </c>
      <c r="V476" t="s">
        <v>2902</v>
      </c>
      <c r="W476" t="s">
        <v>2901</v>
      </c>
      <c r="X476" t="s">
        <v>2902</v>
      </c>
      <c r="Y476" t="s">
        <v>2901</v>
      </c>
    </row>
    <row r="477" spans="1:25" ht="13.2" x14ac:dyDescent="0.25">
      <c r="A477" t="s">
        <v>2145</v>
      </c>
      <c r="B477" s="1" t="s">
        <v>26</v>
      </c>
      <c r="C477" s="1" t="s">
        <v>11</v>
      </c>
      <c r="D477" s="1" t="s">
        <v>49</v>
      </c>
      <c r="E477" s="1">
        <v>1</v>
      </c>
      <c r="F477" s="1" t="s">
        <v>3</v>
      </c>
      <c r="G477" s="1" t="s">
        <v>86</v>
      </c>
      <c r="H477" s="1" t="s">
        <v>23</v>
      </c>
      <c r="I477" s="1" t="s">
        <v>58</v>
      </c>
      <c r="J477" s="1" t="s">
        <v>73</v>
      </c>
      <c r="K477">
        <v>1</v>
      </c>
      <c r="L477">
        <v>1</v>
      </c>
      <c r="M477">
        <v>1</v>
      </c>
      <c r="N477">
        <v>1</v>
      </c>
      <c r="O477">
        <v>1</v>
      </c>
      <c r="P477" s="1">
        <v>5</v>
      </c>
      <c r="Q477" t="s">
        <v>2902</v>
      </c>
      <c r="R477" t="s">
        <v>2902</v>
      </c>
      <c r="S477" t="s">
        <v>2902</v>
      </c>
      <c r="T477" t="s">
        <v>2905</v>
      </c>
      <c r="U477" t="s">
        <v>2905</v>
      </c>
      <c r="V477" t="s">
        <v>2901</v>
      </c>
      <c r="W477" t="s">
        <v>2901</v>
      </c>
      <c r="X477" t="s">
        <v>2901</v>
      </c>
      <c r="Y477" t="s">
        <v>2905</v>
      </c>
    </row>
    <row r="478" spans="1:25" ht="13.2" x14ac:dyDescent="0.25">
      <c r="A478" t="s">
        <v>1943</v>
      </c>
      <c r="B478" s="1" t="s">
        <v>0</v>
      </c>
      <c r="C478" s="1" t="s">
        <v>78</v>
      </c>
      <c r="D478" s="1" t="s">
        <v>12</v>
      </c>
      <c r="E478" s="1">
        <v>2</v>
      </c>
      <c r="F478" s="1" t="s">
        <v>62</v>
      </c>
      <c r="G478" s="1" t="s">
        <v>4</v>
      </c>
      <c r="H478" s="1" t="s">
        <v>55</v>
      </c>
      <c r="I478" s="1" t="s">
        <v>58</v>
      </c>
      <c r="J478" s="1" t="s">
        <v>8</v>
      </c>
      <c r="K478">
        <v>1</v>
      </c>
      <c r="L478">
        <v>0</v>
      </c>
      <c r="M478">
        <v>0</v>
      </c>
      <c r="N478">
        <v>0</v>
      </c>
      <c r="O478">
        <v>0</v>
      </c>
      <c r="P478" s="1">
        <v>3</v>
      </c>
      <c r="Q478" t="s">
        <v>2905</v>
      </c>
      <c r="R478" t="s">
        <v>2901</v>
      </c>
      <c r="S478" t="s">
        <v>2901</v>
      </c>
      <c r="T478" t="s">
        <v>2902</v>
      </c>
      <c r="U478" t="s">
        <v>2901</v>
      </c>
      <c r="V478" t="s">
        <v>2902</v>
      </c>
      <c r="W478" t="s">
        <v>2905</v>
      </c>
      <c r="X478" t="s">
        <v>2902</v>
      </c>
      <c r="Y478" t="s">
        <v>2902</v>
      </c>
    </row>
    <row r="479" spans="1:25" ht="13.2" x14ac:dyDescent="0.25">
      <c r="A479" t="s">
        <v>1985</v>
      </c>
      <c r="B479" s="1" t="s">
        <v>26</v>
      </c>
      <c r="C479" s="1" t="s">
        <v>2397</v>
      </c>
      <c r="D479" s="1" t="s">
        <v>2</v>
      </c>
      <c r="E479" s="1">
        <v>4</v>
      </c>
      <c r="F479" s="1" t="s">
        <v>2852</v>
      </c>
      <c r="G479" s="1" t="s">
        <v>22</v>
      </c>
      <c r="H479" s="1" t="s">
        <v>23</v>
      </c>
      <c r="I479" s="1" t="s">
        <v>7</v>
      </c>
      <c r="J479" s="1" t="s">
        <v>64</v>
      </c>
      <c r="K479">
        <v>1</v>
      </c>
      <c r="L479">
        <v>0</v>
      </c>
      <c r="M479">
        <v>1</v>
      </c>
      <c r="N479">
        <v>1</v>
      </c>
      <c r="O479">
        <v>0</v>
      </c>
      <c r="P479" s="1">
        <v>4</v>
      </c>
      <c r="Q479" t="s">
        <v>2905</v>
      </c>
      <c r="R479" t="s">
        <v>2901</v>
      </c>
      <c r="S479" t="s">
        <v>2902</v>
      </c>
      <c r="T479" t="s">
        <v>2901</v>
      </c>
      <c r="U479" t="s">
        <v>2901</v>
      </c>
      <c r="V479" t="s">
        <v>2901</v>
      </c>
      <c r="W479" t="s">
        <v>2905</v>
      </c>
      <c r="X479" t="s">
        <v>2902</v>
      </c>
      <c r="Y479" t="s">
        <v>2902</v>
      </c>
    </row>
    <row r="480" spans="1:25" ht="13.2" x14ac:dyDescent="0.25">
      <c r="A480" t="s">
        <v>1426</v>
      </c>
      <c r="B480" s="1" t="s">
        <v>0</v>
      </c>
      <c r="C480" s="1" t="s">
        <v>98</v>
      </c>
      <c r="D480" s="1" t="s">
        <v>49</v>
      </c>
      <c r="E480" s="1">
        <v>1</v>
      </c>
      <c r="F480" s="1" t="s">
        <v>95</v>
      </c>
      <c r="G480" s="1" t="s">
        <v>4</v>
      </c>
      <c r="H480" s="1" t="s">
        <v>55</v>
      </c>
      <c r="I480" s="1" t="s">
        <v>58</v>
      </c>
      <c r="J480" s="1" t="s">
        <v>15</v>
      </c>
      <c r="K480">
        <v>1</v>
      </c>
      <c r="L480">
        <v>1</v>
      </c>
      <c r="M480">
        <v>0</v>
      </c>
      <c r="N480">
        <v>1</v>
      </c>
      <c r="O480">
        <v>0</v>
      </c>
      <c r="P480" s="1">
        <v>3</v>
      </c>
      <c r="Q480" t="s">
        <v>2902</v>
      </c>
      <c r="R480" t="s">
        <v>2903</v>
      </c>
      <c r="S480" t="s">
        <v>2903</v>
      </c>
      <c r="T480" t="s">
        <v>2903</v>
      </c>
      <c r="U480" t="s">
        <v>2901</v>
      </c>
      <c r="V480" t="s">
        <v>2903</v>
      </c>
      <c r="W480" t="s">
        <v>2901</v>
      </c>
      <c r="X480" t="s">
        <v>2901</v>
      </c>
      <c r="Y480" t="s">
        <v>2901</v>
      </c>
    </row>
    <row r="481" spans="1:25" ht="13.2" x14ac:dyDescent="0.25">
      <c r="A481" t="s">
        <v>2324</v>
      </c>
      <c r="B481" s="1" t="s">
        <v>0</v>
      </c>
      <c r="C481" s="1" t="s">
        <v>35</v>
      </c>
      <c r="D481" s="1" t="s">
        <v>12</v>
      </c>
      <c r="E481" s="1">
        <v>2</v>
      </c>
      <c r="F481" s="1" t="s">
        <v>41</v>
      </c>
      <c r="G481" s="1" t="s">
        <v>4</v>
      </c>
      <c r="H481" s="1" t="s">
        <v>55</v>
      </c>
      <c r="I481" s="1" t="s">
        <v>18</v>
      </c>
      <c r="J481" s="1" t="s">
        <v>15</v>
      </c>
      <c r="K481">
        <v>1</v>
      </c>
      <c r="L481">
        <v>1</v>
      </c>
      <c r="M481">
        <v>0</v>
      </c>
      <c r="N481">
        <v>1</v>
      </c>
      <c r="O481">
        <v>0</v>
      </c>
      <c r="P481" s="1">
        <v>4</v>
      </c>
      <c r="Q481" t="s">
        <v>2901</v>
      </c>
      <c r="R481" t="s">
        <v>2903</v>
      </c>
      <c r="S481" t="s">
        <v>2903</v>
      </c>
      <c r="T481" t="s">
        <v>2903</v>
      </c>
      <c r="U481" t="s">
        <v>2901</v>
      </c>
      <c r="V481" t="s">
        <v>2901</v>
      </c>
      <c r="W481" t="s">
        <v>2905</v>
      </c>
      <c r="X481" t="s">
        <v>2903</v>
      </c>
      <c r="Y481" t="s">
        <v>2903</v>
      </c>
    </row>
    <row r="482" spans="1:25" ht="13.2" x14ac:dyDescent="0.25">
      <c r="A482" t="s">
        <v>1862</v>
      </c>
      <c r="B482" s="1" t="s">
        <v>0</v>
      </c>
      <c r="C482" s="1" t="s">
        <v>2397</v>
      </c>
      <c r="D482" s="1" t="s">
        <v>53</v>
      </c>
      <c r="E482" s="1">
        <v>3</v>
      </c>
      <c r="F482" s="1" t="s">
        <v>43</v>
      </c>
      <c r="G482" s="1" t="s">
        <v>86</v>
      </c>
      <c r="H482" s="1" t="s">
        <v>23</v>
      </c>
      <c r="I482" s="1" t="s">
        <v>18</v>
      </c>
      <c r="J482" s="1" t="s">
        <v>31</v>
      </c>
      <c r="K482">
        <v>1</v>
      </c>
      <c r="L482">
        <v>1</v>
      </c>
      <c r="M482">
        <v>0</v>
      </c>
      <c r="N482">
        <v>0</v>
      </c>
      <c r="O482">
        <v>0</v>
      </c>
      <c r="P482" s="1">
        <v>3</v>
      </c>
      <c r="Q482" t="s">
        <v>2903</v>
      </c>
      <c r="R482" t="s">
        <v>2905</v>
      </c>
      <c r="S482" t="s">
        <v>2905</v>
      </c>
      <c r="T482" t="s">
        <v>2901</v>
      </c>
      <c r="U482" t="s">
        <v>2903</v>
      </c>
      <c r="V482" t="s">
        <v>2903</v>
      </c>
      <c r="W482" t="s">
        <v>2903</v>
      </c>
      <c r="X482" t="s">
        <v>2905</v>
      </c>
      <c r="Y482" t="s">
        <v>2901</v>
      </c>
    </row>
    <row r="483" spans="1:25" ht="13.2" x14ac:dyDescent="0.25">
      <c r="A483" t="s">
        <v>1835</v>
      </c>
      <c r="B483" s="1" t="s">
        <v>0</v>
      </c>
      <c r="C483" s="1" t="s">
        <v>1</v>
      </c>
      <c r="D483" s="1" t="s">
        <v>53</v>
      </c>
      <c r="E483" s="1">
        <v>3</v>
      </c>
      <c r="F483" s="1" t="s">
        <v>45</v>
      </c>
      <c r="G483" s="1" t="s">
        <v>4</v>
      </c>
      <c r="H483" s="1" t="s">
        <v>55</v>
      </c>
      <c r="I483" s="1" t="s">
        <v>7</v>
      </c>
      <c r="J483" s="1" t="s">
        <v>56</v>
      </c>
      <c r="K483">
        <v>1</v>
      </c>
      <c r="L483">
        <v>0</v>
      </c>
      <c r="M483">
        <v>0</v>
      </c>
      <c r="N483">
        <v>1</v>
      </c>
      <c r="O483">
        <v>0</v>
      </c>
      <c r="P483" s="1">
        <v>3</v>
      </c>
      <c r="Q483" t="s">
        <v>2905</v>
      </c>
      <c r="R483" t="s">
        <v>2901</v>
      </c>
      <c r="S483" t="s">
        <v>2902</v>
      </c>
      <c r="T483" t="s">
        <v>2902</v>
      </c>
      <c r="U483" t="s">
        <v>2902</v>
      </c>
      <c r="V483" t="s">
        <v>2902</v>
      </c>
      <c r="W483" t="s">
        <v>2905</v>
      </c>
      <c r="X483" t="s">
        <v>2902</v>
      </c>
      <c r="Y483" t="s">
        <v>2902</v>
      </c>
    </row>
    <row r="484" spans="1:25" ht="13.2" x14ac:dyDescent="0.25">
      <c r="A484" t="s">
        <v>1451</v>
      </c>
      <c r="B484" s="1" t="s">
        <v>0</v>
      </c>
      <c r="C484" s="1" t="s">
        <v>2397</v>
      </c>
      <c r="D484" s="1" t="s">
        <v>2</v>
      </c>
      <c r="E484" s="1">
        <v>4</v>
      </c>
      <c r="F484" s="1" t="s">
        <v>92</v>
      </c>
      <c r="G484" s="1" t="s">
        <v>4</v>
      </c>
      <c r="H484" s="1" t="s">
        <v>5</v>
      </c>
      <c r="I484" s="1" t="s">
        <v>7</v>
      </c>
      <c r="J484" s="1" t="s">
        <v>101</v>
      </c>
      <c r="K484">
        <v>1</v>
      </c>
      <c r="L484">
        <v>1</v>
      </c>
      <c r="M484">
        <v>0</v>
      </c>
      <c r="N484">
        <v>1</v>
      </c>
      <c r="O484">
        <v>1</v>
      </c>
      <c r="P484" s="1">
        <v>4</v>
      </c>
      <c r="Q484" t="s">
        <v>2901</v>
      </c>
      <c r="R484" t="s">
        <v>2903</v>
      </c>
      <c r="S484" t="s">
        <v>2903</v>
      </c>
      <c r="T484" t="s">
        <v>2902</v>
      </c>
      <c r="U484" t="s">
        <v>2902</v>
      </c>
      <c r="V484" t="s">
        <v>2903</v>
      </c>
      <c r="W484" t="s">
        <v>2902</v>
      </c>
      <c r="X484" t="s">
        <v>2902</v>
      </c>
      <c r="Y484" t="s">
        <v>2902</v>
      </c>
    </row>
    <row r="485" spans="1:25" ht="13.2" x14ac:dyDescent="0.25">
      <c r="A485" t="s">
        <v>1652</v>
      </c>
      <c r="B485" s="1" t="s">
        <v>0</v>
      </c>
      <c r="C485" s="1" t="s">
        <v>1</v>
      </c>
      <c r="D485" s="1" t="s">
        <v>53</v>
      </c>
      <c r="E485" s="1">
        <v>3</v>
      </c>
      <c r="F485" s="5" t="s">
        <v>2399</v>
      </c>
      <c r="G485" s="1" t="s">
        <v>4</v>
      </c>
      <c r="H485" s="1" t="s">
        <v>5</v>
      </c>
      <c r="I485" s="1" t="s">
        <v>58</v>
      </c>
      <c r="J485" s="1" t="s">
        <v>31</v>
      </c>
      <c r="K485">
        <v>1</v>
      </c>
      <c r="L485">
        <v>1</v>
      </c>
      <c r="M485">
        <v>0</v>
      </c>
      <c r="N485">
        <v>0</v>
      </c>
      <c r="O485">
        <v>0</v>
      </c>
      <c r="P485" s="1">
        <v>3</v>
      </c>
      <c r="Q485" t="s">
        <v>2905</v>
      </c>
      <c r="R485" t="s">
        <v>2903</v>
      </c>
      <c r="S485" t="s">
        <v>2903</v>
      </c>
      <c r="T485" t="s">
        <v>2902</v>
      </c>
      <c r="U485" t="s">
        <v>2905</v>
      </c>
      <c r="V485" t="s">
        <v>2904</v>
      </c>
      <c r="W485" t="s">
        <v>2905</v>
      </c>
      <c r="X485" t="s">
        <v>2902</v>
      </c>
      <c r="Y485" t="s">
        <v>2903</v>
      </c>
    </row>
    <row r="486" spans="1:25" ht="13.2" x14ac:dyDescent="0.25">
      <c r="A486" t="s">
        <v>1400</v>
      </c>
      <c r="B486" s="1" t="s">
        <v>26</v>
      </c>
      <c r="C486" s="1" t="s">
        <v>33</v>
      </c>
      <c r="D486" s="1" t="s">
        <v>53</v>
      </c>
      <c r="E486" s="1">
        <v>3</v>
      </c>
      <c r="F486" s="1" t="s">
        <v>76</v>
      </c>
      <c r="G486" s="1" t="s">
        <v>63</v>
      </c>
      <c r="H486" s="1" t="s">
        <v>5</v>
      </c>
      <c r="I486" s="1" t="s">
        <v>58</v>
      </c>
      <c r="J486" s="1" t="s">
        <v>15</v>
      </c>
      <c r="K486">
        <v>1</v>
      </c>
      <c r="L486">
        <v>1</v>
      </c>
      <c r="M486">
        <v>0</v>
      </c>
      <c r="N486">
        <v>1</v>
      </c>
      <c r="O486">
        <v>0</v>
      </c>
      <c r="P486" s="1">
        <v>5</v>
      </c>
      <c r="Q486" t="s">
        <v>2902</v>
      </c>
      <c r="R486" t="s">
        <v>2903</v>
      </c>
      <c r="S486" t="s">
        <v>2903</v>
      </c>
      <c r="T486" t="s">
        <v>2901</v>
      </c>
      <c r="U486" t="s">
        <v>2901</v>
      </c>
      <c r="V486" t="s">
        <v>2902</v>
      </c>
      <c r="W486" t="s">
        <v>2901</v>
      </c>
      <c r="X486" t="s">
        <v>2902</v>
      </c>
      <c r="Y486" t="s">
        <v>2902</v>
      </c>
    </row>
    <row r="487" spans="1:25" ht="13.2" x14ac:dyDescent="0.25">
      <c r="A487" t="s">
        <v>2300</v>
      </c>
      <c r="B487" s="1" t="s">
        <v>26</v>
      </c>
      <c r="C487" s="1" t="s">
        <v>48</v>
      </c>
      <c r="D487" s="1" t="s">
        <v>53</v>
      </c>
      <c r="E487" s="1">
        <v>3</v>
      </c>
      <c r="F487" s="1" t="s">
        <v>3</v>
      </c>
      <c r="G487" s="1" t="s">
        <v>63</v>
      </c>
      <c r="H487" s="1" t="s">
        <v>34</v>
      </c>
      <c r="I487" s="1" t="s">
        <v>14</v>
      </c>
      <c r="J487" s="1" t="s">
        <v>56</v>
      </c>
      <c r="K487">
        <v>1</v>
      </c>
      <c r="L487">
        <v>0</v>
      </c>
      <c r="M487">
        <v>0</v>
      </c>
      <c r="N487">
        <v>1</v>
      </c>
      <c r="O487">
        <v>0</v>
      </c>
      <c r="P487" s="1">
        <v>3</v>
      </c>
      <c r="Q487" t="s">
        <v>2901</v>
      </c>
      <c r="R487" t="s">
        <v>2905</v>
      </c>
      <c r="S487" t="s">
        <v>2902</v>
      </c>
      <c r="T487" t="s">
        <v>2905</v>
      </c>
      <c r="U487" t="s">
        <v>2902</v>
      </c>
      <c r="V487" t="s">
        <v>2904</v>
      </c>
      <c r="W487" t="s">
        <v>2901</v>
      </c>
      <c r="X487" t="s">
        <v>2902</v>
      </c>
      <c r="Y487" t="s">
        <v>2902</v>
      </c>
    </row>
    <row r="488" spans="1:25" ht="13.2" x14ac:dyDescent="0.25">
      <c r="A488" t="s">
        <v>1409</v>
      </c>
      <c r="B488" s="1" t="s">
        <v>0</v>
      </c>
      <c r="C488" s="1" t="s">
        <v>1</v>
      </c>
      <c r="D488" s="1" t="s">
        <v>2</v>
      </c>
      <c r="E488" s="1">
        <v>4</v>
      </c>
      <c r="F488" s="1" t="s">
        <v>2851</v>
      </c>
      <c r="G488" s="1" t="s">
        <v>4</v>
      </c>
      <c r="H488" s="1" t="s">
        <v>5</v>
      </c>
      <c r="I488" s="1" t="s">
        <v>7</v>
      </c>
      <c r="J488" s="1" t="s">
        <v>15</v>
      </c>
      <c r="K488">
        <v>1</v>
      </c>
      <c r="L488">
        <v>1</v>
      </c>
      <c r="M488">
        <v>0</v>
      </c>
      <c r="N488">
        <v>1</v>
      </c>
      <c r="O488">
        <v>0</v>
      </c>
      <c r="P488" s="1">
        <v>4</v>
      </c>
      <c r="Q488" t="s">
        <v>2902</v>
      </c>
      <c r="R488" t="s">
        <v>2902</v>
      </c>
      <c r="S488" t="s">
        <v>2902</v>
      </c>
      <c r="T488" t="s">
        <v>2903</v>
      </c>
      <c r="U488" t="s">
        <v>2901</v>
      </c>
      <c r="V488" t="s">
        <v>2902</v>
      </c>
      <c r="W488" t="s">
        <v>2902</v>
      </c>
      <c r="X488" t="s">
        <v>2902</v>
      </c>
      <c r="Y488" t="s">
        <v>2902</v>
      </c>
    </row>
    <row r="489" spans="1:25" ht="13.2" x14ac:dyDescent="0.25">
      <c r="A489" t="s">
        <v>1848</v>
      </c>
      <c r="B489" s="1" t="s">
        <v>26</v>
      </c>
      <c r="C489" s="1" t="s">
        <v>78</v>
      </c>
      <c r="D489" s="1" t="s">
        <v>2</v>
      </c>
      <c r="E489" s="1">
        <v>4</v>
      </c>
      <c r="F489" s="1" t="s">
        <v>83</v>
      </c>
      <c r="G489" s="1" t="s">
        <v>4</v>
      </c>
      <c r="H489" s="1" t="s">
        <v>5</v>
      </c>
      <c r="I489" s="1" t="s">
        <v>7</v>
      </c>
      <c r="J489" s="1" t="s">
        <v>36</v>
      </c>
      <c r="K489">
        <v>1</v>
      </c>
      <c r="L489">
        <v>1</v>
      </c>
      <c r="M489">
        <v>1</v>
      </c>
      <c r="N489">
        <v>1</v>
      </c>
      <c r="O489">
        <v>0</v>
      </c>
      <c r="P489" s="1">
        <v>4</v>
      </c>
      <c r="Q489" t="s">
        <v>2902</v>
      </c>
      <c r="R489" t="s">
        <v>2902</v>
      </c>
      <c r="S489" t="s">
        <v>2902</v>
      </c>
      <c r="T489" t="s">
        <v>2903</v>
      </c>
      <c r="U489" t="s">
        <v>2901</v>
      </c>
      <c r="V489" t="s">
        <v>2902</v>
      </c>
      <c r="W489" t="s">
        <v>2905</v>
      </c>
      <c r="X489" t="s">
        <v>2903</v>
      </c>
      <c r="Y489" t="s">
        <v>2902</v>
      </c>
    </row>
    <row r="490" spans="1:25" ht="13.2" x14ac:dyDescent="0.25">
      <c r="A490" t="s">
        <v>1842</v>
      </c>
      <c r="B490" s="1" t="s">
        <v>0</v>
      </c>
      <c r="C490" s="1" t="s">
        <v>21</v>
      </c>
      <c r="D490" s="1" t="s">
        <v>12</v>
      </c>
      <c r="E490" s="1">
        <v>2</v>
      </c>
      <c r="F490" s="1" t="s">
        <v>41</v>
      </c>
      <c r="G490" s="1" t="s">
        <v>4</v>
      </c>
      <c r="H490" s="1" t="s">
        <v>5</v>
      </c>
      <c r="I490" s="1" t="s">
        <v>58</v>
      </c>
      <c r="J490" s="1" t="s">
        <v>15</v>
      </c>
      <c r="K490">
        <v>1</v>
      </c>
      <c r="L490">
        <v>1</v>
      </c>
      <c r="M490">
        <v>0</v>
      </c>
      <c r="N490">
        <v>1</v>
      </c>
      <c r="O490">
        <v>0</v>
      </c>
      <c r="P490" s="1">
        <v>3</v>
      </c>
      <c r="Q490" t="s">
        <v>2905</v>
      </c>
      <c r="R490" t="s">
        <v>2901</v>
      </c>
      <c r="S490" t="s">
        <v>2901</v>
      </c>
      <c r="T490" t="s">
        <v>2902</v>
      </c>
      <c r="U490" t="s">
        <v>2902</v>
      </c>
      <c r="V490" t="s">
        <v>2903</v>
      </c>
      <c r="W490" t="s">
        <v>2903</v>
      </c>
      <c r="X490" t="s">
        <v>2902</v>
      </c>
      <c r="Y490" t="s">
        <v>2902</v>
      </c>
    </row>
    <row r="491" spans="1:25" ht="13.2" x14ac:dyDescent="0.25">
      <c r="A491" t="s">
        <v>1920</v>
      </c>
      <c r="B491" s="1" t="s">
        <v>26</v>
      </c>
      <c r="C491" s="1" t="s">
        <v>35</v>
      </c>
      <c r="D491" s="1" t="s">
        <v>49</v>
      </c>
      <c r="E491" s="1">
        <v>1</v>
      </c>
      <c r="F491" s="1" t="s">
        <v>83</v>
      </c>
      <c r="G491" s="1" t="s">
        <v>4</v>
      </c>
      <c r="H491" s="1" t="s">
        <v>5</v>
      </c>
      <c r="I491" s="1" t="s">
        <v>14</v>
      </c>
      <c r="J491" s="1" t="s">
        <v>56</v>
      </c>
      <c r="K491">
        <v>1</v>
      </c>
      <c r="L491">
        <v>0</v>
      </c>
      <c r="M491">
        <v>0</v>
      </c>
      <c r="N491">
        <v>1</v>
      </c>
      <c r="O491">
        <v>0</v>
      </c>
      <c r="P491" s="1">
        <v>4</v>
      </c>
      <c r="Q491" t="s">
        <v>2902</v>
      </c>
      <c r="R491" t="s">
        <v>2903</v>
      </c>
      <c r="S491" t="s">
        <v>2903</v>
      </c>
      <c r="T491" t="s">
        <v>2903</v>
      </c>
      <c r="U491" t="s">
        <v>2902</v>
      </c>
      <c r="V491" t="s">
        <v>2903</v>
      </c>
      <c r="W491" t="s">
        <v>2903</v>
      </c>
      <c r="X491" t="s">
        <v>2903</v>
      </c>
      <c r="Y491" t="s">
        <v>2903</v>
      </c>
    </row>
    <row r="492" spans="1:25" ht="13.2" x14ac:dyDescent="0.25">
      <c r="A492" t="s">
        <v>1727</v>
      </c>
      <c r="B492" s="1" t="s">
        <v>0</v>
      </c>
      <c r="C492" s="1" t="s">
        <v>35</v>
      </c>
      <c r="D492" s="1" t="s">
        <v>53</v>
      </c>
      <c r="E492" s="1">
        <v>3</v>
      </c>
      <c r="F492" s="1" t="s">
        <v>2400</v>
      </c>
      <c r="G492" s="1" t="s">
        <v>22</v>
      </c>
      <c r="H492" s="1" t="s">
        <v>5</v>
      </c>
      <c r="I492" s="1" t="s">
        <v>58</v>
      </c>
      <c r="J492" s="1" t="s">
        <v>101</v>
      </c>
      <c r="K492">
        <v>1</v>
      </c>
      <c r="L492">
        <v>1</v>
      </c>
      <c r="M492">
        <v>0</v>
      </c>
      <c r="N492">
        <v>1</v>
      </c>
      <c r="O492">
        <v>1</v>
      </c>
      <c r="P492" s="1">
        <v>4</v>
      </c>
      <c r="Q492" t="s">
        <v>2902</v>
      </c>
      <c r="R492" t="s">
        <v>2901</v>
      </c>
      <c r="S492" t="s">
        <v>2901</v>
      </c>
      <c r="T492" t="s">
        <v>2902</v>
      </c>
      <c r="U492" t="s">
        <v>2905</v>
      </c>
      <c r="V492" t="s">
        <v>2905</v>
      </c>
      <c r="W492" t="s">
        <v>2905</v>
      </c>
      <c r="X492" t="s">
        <v>2901</v>
      </c>
      <c r="Y492" t="s">
        <v>2905</v>
      </c>
    </row>
    <row r="493" spans="1:25" ht="13.2" x14ac:dyDescent="0.25">
      <c r="A493" t="s">
        <v>2125</v>
      </c>
      <c r="B493" s="1" t="s">
        <v>0</v>
      </c>
      <c r="C493" s="1" t="s">
        <v>2397</v>
      </c>
      <c r="D493" s="1" t="s">
        <v>53</v>
      </c>
      <c r="E493" s="1">
        <v>3</v>
      </c>
      <c r="F493" s="1" t="s">
        <v>43</v>
      </c>
      <c r="G493" s="1" t="s">
        <v>63</v>
      </c>
      <c r="H493" s="1" t="s">
        <v>23</v>
      </c>
      <c r="I493" s="1" t="s">
        <v>58</v>
      </c>
      <c r="J493" s="1" t="s">
        <v>101</v>
      </c>
      <c r="K493">
        <v>1</v>
      </c>
      <c r="L493">
        <v>1</v>
      </c>
      <c r="M493">
        <v>0</v>
      </c>
      <c r="N493">
        <v>1</v>
      </c>
      <c r="O493">
        <v>1</v>
      </c>
      <c r="P493" s="1">
        <v>5</v>
      </c>
      <c r="Q493" t="s">
        <v>2902</v>
      </c>
      <c r="R493" t="s">
        <v>2902</v>
      </c>
      <c r="S493" t="s">
        <v>2902</v>
      </c>
      <c r="T493" t="s">
        <v>2905</v>
      </c>
      <c r="U493" t="s">
        <v>2902</v>
      </c>
      <c r="V493" t="s">
        <v>2902</v>
      </c>
      <c r="W493" t="s">
        <v>2902</v>
      </c>
      <c r="X493" t="s">
        <v>2902</v>
      </c>
      <c r="Y493" t="s">
        <v>2905</v>
      </c>
    </row>
    <row r="494" spans="1:25" ht="13.2" x14ac:dyDescent="0.25">
      <c r="A494" t="s">
        <v>1530</v>
      </c>
      <c r="B494" s="1" t="s">
        <v>0</v>
      </c>
      <c r="C494" s="1" t="s">
        <v>30</v>
      </c>
      <c r="D494" s="1" t="s">
        <v>12</v>
      </c>
      <c r="E494" s="1">
        <v>2</v>
      </c>
      <c r="F494" s="1" t="s">
        <v>76</v>
      </c>
      <c r="G494" s="1" t="s">
        <v>4</v>
      </c>
      <c r="H494" s="1" t="s">
        <v>5</v>
      </c>
      <c r="I494" s="1" t="s">
        <v>58</v>
      </c>
      <c r="J494" s="1" t="s">
        <v>15</v>
      </c>
      <c r="K494">
        <v>1</v>
      </c>
      <c r="L494">
        <v>1</v>
      </c>
      <c r="M494">
        <v>0</v>
      </c>
      <c r="N494">
        <v>1</v>
      </c>
      <c r="O494">
        <v>0</v>
      </c>
      <c r="P494" s="1">
        <v>3</v>
      </c>
      <c r="Q494" t="s">
        <v>2905</v>
      </c>
      <c r="R494" t="s">
        <v>2901</v>
      </c>
      <c r="S494" t="s">
        <v>2901</v>
      </c>
      <c r="T494" t="s">
        <v>2903</v>
      </c>
      <c r="U494" t="s">
        <v>2905</v>
      </c>
      <c r="V494" t="s">
        <v>2905</v>
      </c>
      <c r="W494" t="s">
        <v>2904</v>
      </c>
      <c r="X494" t="s">
        <v>2901</v>
      </c>
      <c r="Y494" t="s">
        <v>2903</v>
      </c>
    </row>
    <row r="495" spans="1:25" ht="13.2" x14ac:dyDescent="0.25">
      <c r="A495" t="s">
        <v>2342</v>
      </c>
      <c r="B495" s="1" t="s">
        <v>0</v>
      </c>
      <c r="C495" s="1" t="s">
        <v>2397</v>
      </c>
      <c r="D495" s="1" t="s">
        <v>2</v>
      </c>
      <c r="E495" s="1">
        <v>4</v>
      </c>
      <c r="F495" s="5" t="s">
        <v>2386</v>
      </c>
      <c r="G495" s="1" t="s">
        <v>22</v>
      </c>
      <c r="H495" s="1" t="s">
        <v>5</v>
      </c>
      <c r="I495" s="1" t="s">
        <v>14</v>
      </c>
      <c r="J495" s="1" t="s">
        <v>8</v>
      </c>
      <c r="K495">
        <v>1</v>
      </c>
      <c r="L495">
        <v>0</v>
      </c>
      <c r="M495">
        <v>0</v>
      </c>
      <c r="N495">
        <v>0</v>
      </c>
      <c r="O495">
        <v>0</v>
      </c>
      <c r="P495" s="1">
        <v>4</v>
      </c>
      <c r="Q495" t="s">
        <v>2902</v>
      </c>
      <c r="R495" t="s">
        <v>2901</v>
      </c>
      <c r="S495" t="s">
        <v>2902</v>
      </c>
      <c r="T495" t="s">
        <v>2902</v>
      </c>
      <c r="U495" t="s">
        <v>2901</v>
      </c>
      <c r="V495" t="s">
        <v>2902</v>
      </c>
      <c r="W495" t="s">
        <v>2901</v>
      </c>
      <c r="X495" t="s">
        <v>2902</v>
      </c>
      <c r="Y495" t="s">
        <v>2901</v>
      </c>
    </row>
    <row r="496" spans="1:25" ht="13.2" x14ac:dyDescent="0.25">
      <c r="A496" t="s">
        <v>1679</v>
      </c>
      <c r="B496" s="1" t="s">
        <v>0</v>
      </c>
      <c r="C496" s="1" t="s">
        <v>104</v>
      </c>
      <c r="D496" s="1" t="s">
        <v>49</v>
      </c>
      <c r="E496" s="1">
        <v>1</v>
      </c>
      <c r="F496" s="1" t="s">
        <v>76</v>
      </c>
      <c r="G496" s="1" t="s">
        <v>4</v>
      </c>
      <c r="H496" s="1" t="s">
        <v>55</v>
      </c>
      <c r="I496" s="1" t="s">
        <v>58</v>
      </c>
      <c r="J496" s="1" t="s">
        <v>15</v>
      </c>
      <c r="K496">
        <v>1</v>
      </c>
      <c r="L496">
        <v>1</v>
      </c>
      <c r="M496">
        <v>0</v>
      </c>
      <c r="N496">
        <v>1</v>
      </c>
      <c r="O496">
        <v>0</v>
      </c>
      <c r="P496" s="1">
        <v>4</v>
      </c>
      <c r="Q496" t="s">
        <v>2903</v>
      </c>
      <c r="R496" t="s">
        <v>2905</v>
      </c>
      <c r="S496" t="s">
        <v>2901</v>
      </c>
      <c r="T496" t="s">
        <v>2902</v>
      </c>
      <c r="U496" t="s">
        <v>2902</v>
      </c>
      <c r="V496" t="s">
        <v>2905</v>
      </c>
      <c r="W496" t="s">
        <v>2905</v>
      </c>
      <c r="X496" t="s">
        <v>2902</v>
      </c>
      <c r="Y496" t="s">
        <v>2903</v>
      </c>
    </row>
    <row r="497" spans="1:25" ht="13.2" x14ac:dyDescent="0.25">
      <c r="A497" t="s">
        <v>1572</v>
      </c>
      <c r="B497" s="1" t="s">
        <v>26</v>
      </c>
      <c r="C497" s="1" t="s">
        <v>2854</v>
      </c>
      <c r="D497" s="1" t="s">
        <v>12</v>
      </c>
      <c r="E497" s="1">
        <v>2</v>
      </c>
      <c r="F497" s="5" t="s">
        <v>2386</v>
      </c>
      <c r="G497" s="1" t="s">
        <v>63</v>
      </c>
      <c r="H497" s="1" t="s">
        <v>23</v>
      </c>
      <c r="I497" s="1" t="s">
        <v>7</v>
      </c>
      <c r="J497" s="1" t="s">
        <v>109</v>
      </c>
      <c r="K497">
        <v>1</v>
      </c>
      <c r="L497">
        <v>1</v>
      </c>
      <c r="M497">
        <v>1</v>
      </c>
      <c r="N497">
        <v>0</v>
      </c>
      <c r="O497">
        <v>0</v>
      </c>
      <c r="P497" s="1">
        <v>3</v>
      </c>
      <c r="Q497" t="s">
        <v>2905</v>
      </c>
      <c r="R497" t="s">
        <v>2902</v>
      </c>
      <c r="S497" t="s">
        <v>2902</v>
      </c>
      <c r="T497" t="s">
        <v>2902</v>
      </c>
      <c r="U497" t="s">
        <v>2905</v>
      </c>
      <c r="V497" t="s">
        <v>2905</v>
      </c>
      <c r="W497" t="s">
        <v>2905</v>
      </c>
      <c r="X497" t="s">
        <v>2902</v>
      </c>
      <c r="Y497" t="s">
        <v>2902</v>
      </c>
    </row>
    <row r="498" spans="1:25" ht="13.2" x14ac:dyDescent="0.25">
      <c r="A498" t="s">
        <v>1382</v>
      </c>
      <c r="B498" s="1" t="s">
        <v>26</v>
      </c>
      <c r="C498" s="1" t="s">
        <v>33</v>
      </c>
      <c r="D498" s="1" t="s">
        <v>53</v>
      </c>
      <c r="E498" s="1">
        <v>3</v>
      </c>
      <c r="F498" s="1" t="s">
        <v>2852</v>
      </c>
      <c r="G498" s="1" t="s">
        <v>4</v>
      </c>
      <c r="H498" s="1" t="s">
        <v>23</v>
      </c>
      <c r="I498" s="1" t="s">
        <v>18</v>
      </c>
      <c r="J498" s="1" t="s">
        <v>15</v>
      </c>
      <c r="K498">
        <v>1</v>
      </c>
      <c r="L498">
        <v>1</v>
      </c>
      <c r="M498">
        <v>0</v>
      </c>
      <c r="N498">
        <v>1</v>
      </c>
      <c r="O498">
        <v>0</v>
      </c>
      <c r="P498" s="1">
        <v>5</v>
      </c>
      <c r="Q498" t="s">
        <v>2902</v>
      </c>
      <c r="R498" t="s">
        <v>2903</v>
      </c>
      <c r="S498" t="s">
        <v>2903</v>
      </c>
      <c r="T498" t="s">
        <v>2902</v>
      </c>
      <c r="U498" t="s">
        <v>2903</v>
      </c>
      <c r="V498" t="s">
        <v>2903</v>
      </c>
      <c r="W498" t="s">
        <v>2903</v>
      </c>
      <c r="X498" t="s">
        <v>2903</v>
      </c>
      <c r="Y498" t="s">
        <v>2903</v>
      </c>
    </row>
    <row r="499" spans="1:25" ht="13.2" x14ac:dyDescent="0.25">
      <c r="A499" t="s">
        <v>1778</v>
      </c>
      <c r="B499" s="1" t="s">
        <v>0</v>
      </c>
      <c r="C499" s="1" t="s">
        <v>78</v>
      </c>
      <c r="D499" s="1" t="s">
        <v>2</v>
      </c>
      <c r="E499" s="1">
        <v>4</v>
      </c>
      <c r="F499" s="1" t="s">
        <v>46</v>
      </c>
      <c r="G499" s="1" t="s">
        <v>4</v>
      </c>
      <c r="H499" s="1" t="s">
        <v>23</v>
      </c>
      <c r="I499" s="1" t="s">
        <v>7</v>
      </c>
      <c r="J499" s="1" t="s">
        <v>15</v>
      </c>
      <c r="K499">
        <v>1</v>
      </c>
      <c r="L499">
        <v>1</v>
      </c>
      <c r="M499">
        <v>0</v>
      </c>
      <c r="N499">
        <v>1</v>
      </c>
      <c r="O499">
        <v>0</v>
      </c>
      <c r="P499" s="1">
        <v>2</v>
      </c>
      <c r="Q499" t="s">
        <v>2902</v>
      </c>
      <c r="R499" t="s">
        <v>2905</v>
      </c>
      <c r="S499" t="s">
        <v>2901</v>
      </c>
      <c r="T499" t="s">
        <v>2902</v>
      </c>
      <c r="U499" t="s">
        <v>2902</v>
      </c>
      <c r="V499" t="s">
        <v>2903</v>
      </c>
      <c r="W499" t="s">
        <v>2905</v>
      </c>
      <c r="X499" t="s">
        <v>2901</v>
      </c>
      <c r="Y499" t="s">
        <v>2902</v>
      </c>
    </row>
    <row r="500" spans="1:25" ht="13.2" x14ac:dyDescent="0.25">
      <c r="A500" t="s">
        <v>2339</v>
      </c>
      <c r="B500" s="1" t="s">
        <v>0</v>
      </c>
      <c r="C500" s="1" t="s">
        <v>79</v>
      </c>
      <c r="D500" s="1" t="s">
        <v>2</v>
      </c>
      <c r="E500" s="1">
        <v>4</v>
      </c>
      <c r="F500" s="1" t="s">
        <v>43</v>
      </c>
      <c r="G500" s="1" t="s">
        <v>4</v>
      </c>
      <c r="H500" s="1" t="s">
        <v>5</v>
      </c>
      <c r="I500" s="1" t="s">
        <v>7</v>
      </c>
      <c r="J500" s="1" t="s">
        <v>15</v>
      </c>
      <c r="K500">
        <v>1</v>
      </c>
      <c r="L500">
        <v>1</v>
      </c>
      <c r="M500">
        <v>0</v>
      </c>
      <c r="N500">
        <v>1</v>
      </c>
      <c r="O500">
        <v>0</v>
      </c>
      <c r="P500" s="1">
        <v>2</v>
      </c>
      <c r="Q500" t="s">
        <v>2902</v>
      </c>
      <c r="R500" t="s">
        <v>2903</v>
      </c>
      <c r="S500" t="s">
        <v>2903</v>
      </c>
      <c r="T500" t="s">
        <v>2902</v>
      </c>
      <c r="U500" t="s">
        <v>2902</v>
      </c>
      <c r="V500" t="s">
        <v>2902</v>
      </c>
      <c r="W500" t="s">
        <v>2902</v>
      </c>
      <c r="X500" t="s">
        <v>2903</v>
      </c>
      <c r="Y500" t="s">
        <v>2902</v>
      </c>
    </row>
    <row r="501" spans="1:25" ht="13.2" x14ac:dyDescent="0.25">
      <c r="A501" t="s">
        <v>2282</v>
      </c>
      <c r="B501" s="1" t="s">
        <v>0</v>
      </c>
      <c r="C501" s="1" t="s">
        <v>11</v>
      </c>
      <c r="D501" s="1" t="s">
        <v>49</v>
      </c>
      <c r="E501" s="1">
        <v>1</v>
      </c>
      <c r="F501" s="1" t="s">
        <v>46</v>
      </c>
      <c r="G501" s="1" t="s">
        <v>63</v>
      </c>
      <c r="H501" s="1" t="s">
        <v>55</v>
      </c>
      <c r="I501" s="1" t="s">
        <v>18</v>
      </c>
      <c r="J501" s="1" t="s">
        <v>80</v>
      </c>
      <c r="K501">
        <v>0</v>
      </c>
      <c r="L501">
        <v>1</v>
      </c>
      <c r="M501">
        <v>0</v>
      </c>
      <c r="N501">
        <v>0</v>
      </c>
      <c r="O501">
        <v>0</v>
      </c>
      <c r="P501" s="1">
        <v>3</v>
      </c>
      <c r="Q501" t="s">
        <v>2902</v>
      </c>
      <c r="R501" t="s">
        <v>2902</v>
      </c>
      <c r="S501" t="s">
        <v>2902</v>
      </c>
      <c r="T501" t="s">
        <v>2902</v>
      </c>
      <c r="U501" t="s">
        <v>2902</v>
      </c>
      <c r="V501" t="s">
        <v>2902</v>
      </c>
      <c r="W501" t="s">
        <v>2902</v>
      </c>
      <c r="X501" t="s">
        <v>2902</v>
      </c>
      <c r="Y501" t="s">
        <v>2902</v>
      </c>
    </row>
    <row r="502" spans="1:25" ht="13.2" x14ac:dyDescent="0.25">
      <c r="A502" t="s">
        <v>1902</v>
      </c>
      <c r="B502" s="1" t="s">
        <v>26</v>
      </c>
      <c r="C502" s="1" t="s">
        <v>78</v>
      </c>
      <c r="D502" s="1" t="s">
        <v>53</v>
      </c>
      <c r="E502" s="1">
        <v>3</v>
      </c>
      <c r="F502" s="1" t="s">
        <v>62</v>
      </c>
      <c r="G502" s="1" t="s">
        <v>4</v>
      </c>
      <c r="H502" s="1" t="s">
        <v>5</v>
      </c>
      <c r="I502" s="1" t="s">
        <v>7</v>
      </c>
      <c r="J502" s="1" t="s">
        <v>8</v>
      </c>
      <c r="K502">
        <v>1</v>
      </c>
      <c r="L502">
        <v>0</v>
      </c>
      <c r="M502">
        <v>0</v>
      </c>
      <c r="N502">
        <v>0</v>
      </c>
      <c r="O502">
        <v>0</v>
      </c>
      <c r="P502" s="1">
        <v>3</v>
      </c>
      <c r="Q502" t="s">
        <v>2902</v>
      </c>
      <c r="R502" t="s">
        <v>2901</v>
      </c>
      <c r="S502" t="s">
        <v>2901</v>
      </c>
      <c r="T502" t="s">
        <v>2902</v>
      </c>
      <c r="U502" t="s">
        <v>2902</v>
      </c>
      <c r="V502" t="s">
        <v>2901</v>
      </c>
      <c r="W502" t="s">
        <v>2902</v>
      </c>
      <c r="X502" t="s">
        <v>2902</v>
      </c>
      <c r="Y502" t="s">
        <v>2901</v>
      </c>
    </row>
    <row r="503" spans="1:25" ht="13.2" x14ac:dyDescent="0.25">
      <c r="A503" t="s">
        <v>1869</v>
      </c>
      <c r="B503" s="1" t="s">
        <v>0</v>
      </c>
      <c r="C503" s="1" t="s">
        <v>2397</v>
      </c>
      <c r="D503" s="1" t="s">
        <v>12</v>
      </c>
      <c r="E503" s="1">
        <v>2</v>
      </c>
      <c r="F503" s="1" t="s">
        <v>41</v>
      </c>
      <c r="G503" s="1" t="s">
        <v>86</v>
      </c>
      <c r="H503" s="1" t="s">
        <v>5</v>
      </c>
      <c r="I503" s="1" t="s">
        <v>58</v>
      </c>
      <c r="J503" s="1" t="s">
        <v>56</v>
      </c>
      <c r="K503">
        <v>1</v>
      </c>
      <c r="L503">
        <v>0</v>
      </c>
      <c r="M503">
        <v>0</v>
      </c>
      <c r="N503">
        <v>1</v>
      </c>
      <c r="O503">
        <v>0</v>
      </c>
      <c r="P503" s="1">
        <v>3</v>
      </c>
      <c r="Q503" t="s">
        <v>2902</v>
      </c>
      <c r="R503" t="s">
        <v>2905</v>
      </c>
      <c r="S503" t="s">
        <v>2901</v>
      </c>
      <c r="T503" t="s">
        <v>2902</v>
      </c>
      <c r="U503" t="s">
        <v>2903</v>
      </c>
      <c r="V503" t="s">
        <v>2901</v>
      </c>
      <c r="W503" t="s">
        <v>2905</v>
      </c>
      <c r="X503" t="s">
        <v>2901</v>
      </c>
      <c r="Y503" t="s">
        <v>2901</v>
      </c>
    </row>
    <row r="504" spans="1:25" ht="13.2" x14ac:dyDescent="0.25">
      <c r="A504" t="s">
        <v>1570</v>
      </c>
      <c r="B504" s="1" t="s">
        <v>0</v>
      </c>
      <c r="C504" s="1" t="s">
        <v>2397</v>
      </c>
      <c r="D504" s="1" t="s">
        <v>2</v>
      </c>
      <c r="E504" s="1">
        <v>4</v>
      </c>
      <c r="F504" s="1" t="s">
        <v>54</v>
      </c>
      <c r="G504" s="1" t="s">
        <v>63</v>
      </c>
      <c r="H504" s="1" t="s">
        <v>23</v>
      </c>
      <c r="I504" s="1" t="s">
        <v>7</v>
      </c>
      <c r="J504" s="1" t="s">
        <v>15</v>
      </c>
      <c r="K504">
        <v>1</v>
      </c>
      <c r="L504">
        <v>1</v>
      </c>
      <c r="M504">
        <v>0</v>
      </c>
      <c r="N504">
        <v>1</v>
      </c>
      <c r="O504">
        <v>0</v>
      </c>
      <c r="P504" s="1">
        <v>4</v>
      </c>
      <c r="Q504" t="s">
        <v>2902</v>
      </c>
      <c r="R504" t="s">
        <v>2902</v>
      </c>
      <c r="S504" t="s">
        <v>2903</v>
      </c>
      <c r="T504" t="s">
        <v>2902</v>
      </c>
      <c r="U504" t="s">
        <v>2905</v>
      </c>
      <c r="V504" t="s">
        <v>2902</v>
      </c>
      <c r="W504" t="s">
        <v>2901</v>
      </c>
      <c r="X504" t="s">
        <v>2902</v>
      </c>
      <c r="Y504" t="s">
        <v>2901</v>
      </c>
    </row>
    <row r="505" spans="1:25" ht="13.2" x14ac:dyDescent="0.25">
      <c r="A505" t="s">
        <v>2162</v>
      </c>
      <c r="B505" s="1" t="s">
        <v>26</v>
      </c>
      <c r="C505" s="1" t="s">
        <v>99</v>
      </c>
      <c r="D505" s="1" t="s">
        <v>12</v>
      </c>
      <c r="E505" s="1">
        <v>2</v>
      </c>
      <c r="F505" s="1" t="s">
        <v>92</v>
      </c>
      <c r="G505" s="1" t="s">
        <v>4</v>
      </c>
      <c r="H505" s="1" t="s">
        <v>5</v>
      </c>
      <c r="I505" s="1" t="s">
        <v>7</v>
      </c>
      <c r="J505" s="1" t="s">
        <v>64</v>
      </c>
      <c r="K505">
        <v>1</v>
      </c>
      <c r="L505">
        <v>0</v>
      </c>
      <c r="M505">
        <v>1</v>
      </c>
      <c r="N505">
        <v>1</v>
      </c>
      <c r="O505">
        <v>0</v>
      </c>
      <c r="P505" s="1">
        <v>4</v>
      </c>
      <c r="Q505" t="s">
        <v>2902</v>
      </c>
      <c r="R505" t="s">
        <v>2903</v>
      </c>
      <c r="S505" t="s">
        <v>2903</v>
      </c>
      <c r="T505" t="s">
        <v>2902</v>
      </c>
      <c r="U505" t="s">
        <v>2905</v>
      </c>
      <c r="V505" t="s">
        <v>2903</v>
      </c>
      <c r="W505" t="s">
        <v>2902</v>
      </c>
      <c r="X505" t="s">
        <v>2901</v>
      </c>
      <c r="Y505" t="s">
        <v>2901</v>
      </c>
    </row>
    <row r="506" spans="1:25" ht="13.2" x14ac:dyDescent="0.25">
      <c r="A506" t="s">
        <v>1357</v>
      </c>
      <c r="B506" s="1" t="s">
        <v>0</v>
      </c>
      <c r="C506" s="1" t="s">
        <v>35</v>
      </c>
      <c r="D506" s="1" t="s">
        <v>53</v>
      </c>
      <c r="E506" s="1">
        <v>3</v>
      </c>
      <c r="F506" s="1" t="s">
        <v>76</v>
      </c>
      <c r="G506" s="1" t="s">
        <v>86</v>
      </c>
      <c r="H506" s="1" t="s">
        <v>5</v>
      </c>
      <c r="I506" s="1" t="s">
        <v>7</v>
      </c>
      <c r="J506" s="1" t="s">
        <v>73</v>
      </c>
      <c r="K506">
        <v>1</v>
      </c>
      <c r="L506">
        <v>1</v>
      </c>
      <c r="M506">
        <v>1</v>
      </c>
      <c r="N506">
        <v>1</v>
      </c>
      <c r="O506">
        <v>1</v>
      </c>
      <c r="P506" s="1">
        <v>3</v>
      </c>
      <c r="Q506" t="s">
        <v>2902</v>
      </c>
      <c r="R506" t="s">
        <v>2902</v>
      </c>
      <c r="S506" t="s">
        <v>2902</v>
      </c>
      <c r="T506" t="s">
        <v>2902</v>
      </c>
      <c r="U506" t="s">
        <v>2901</v>
      </c>
      <c r="V506" t="s">
        <v>2901</v>
      </c>
      <c r="W506" t="s">
        <v>2901</v>
      </c>
      <c r="X506" t="s">
        <v>2901</v>
      </c>
      <c r="Y506" t="s">
        <v>2901</v>
      </c>
    </row>
    <row r="507" spans="1:25" ht="13.2" x14ac:dyDescent="0.25">
      <c r="A507" t="s">
        <v>2062</v>
      </c>
      <c r="B507" s="1" t="s">
        <v>26</v>
      </c>
      <c r="C507" s="1" t="s">
        <v>78</v>
      </c>
      <c r="D507" s="1" t="s">
        <v>53</v>
      </c>
      <c r="E507" s="1">
        <v>3</v>
      </c>
      <c r="F507" s="1" t="s">
        <v>83</v>
      </c>
      <c r="G507" s="1" t="s">
        <v>4</v>
      </c>
      <c r="H507" s="1" t="s">
        <v>5</v>
      </c>
      <c r="I507" s="1" t="s">
        <v>7</v>
      </c>
      <c r="J507" s="1" t="s">
        <v>112</v>
      </c>
      <c r="K507">
        <v>1</v>
      </c>
      <c r="L507">
        <v>0</v>
      </c>
      <c r="M507">
        <v>1</v>
      </c>
      <c r="N507">
        <v>0</v>
      </c>
      <c r="O507">
        <v>0</v>
      </c>
      <c r="P507" s="1">
        <v>3</v>
      </c>
      <c r="Q507" t="s">
        <v>2905</v>
      </c>
      <c r="R507" t="s">
        <v>2901</v>
      </c>
      <c r="S507" t="s">
        <v>2902</v>
      </c>
      <c r="T507" t="s">
        <v>2901</v>
      </c>
      <c r="U507" t="s">
        <v>2902</v>
      </c>
      <c r="V507" t="s">
        <v>2901</v>
      </c>
      <c r="W507" t="s">
        <v>2902</v>
      </c>
      <c r="X507" t="s">
        <v>2901</v>
      </c>
      <c r="Y507" t="s">
        <v>2902</v>
      </c>
    </row>
    <row r="508" spans="1:25" ht="13.2" x14ac:dyDescent="0.25">
      <c r="A508" t="s">
        <v>1640</v>
      </c>
      <c r="B508" s="1" t="s">
        <v>0</v>
      </c>
      <c r="C508" s="1" t="s">
        <v>79</v>
      </c>
      <c r="D508" s="1" t="s">
        <v>2</v>
      </c>
      <c r="E508" s="1">
        <v>4</v>
      </c>
      <c r="F508" s="1" t="s">
        <v>46</v>
      </c>
      <c r="G508" s="1" t="s">
        <v>22</v>
      </c>
      <c r="H508" s="1" t="s">
        <v>23</v>
      </c>
      <c r="I508" s="1" t="s">
        <v>7</v>
      </c>
      <c r="J508" s="1" t="s">
        <v>15</v>
      </c>
      <c r="K508">
        <v>1</v>
      </c>
      <c r="L508">
        <v>1</v>
      </c>
      <c r="M508">
        <v>0</v>
      </c>
      <c r="N508">
        <v>1</v>
      </c>
      <c r="O508">
        <v>0</v>
      </c>
      <c r="P508" s="1">
        <v>3</v>
      </c>
      <c r="Q508" t="s">
        <v>2901</v>
      </c>
      <c r="R508" t="s">
        <v>2901</v>
      </c>
      <c r="S508" t="s">
        <v>2901</v>
      </c>
      <c r="T508" t="s">
        <v>2902</v>
      </c>
      <c r="U508" t="s">
        <v>2902</v>
      </c>
      <c r="V508" t="s">
        <v>2902</v>
      </c>
      <c r="W508" t="s">
        <v>2905</v>
      </c>
      <c r="X508" t="s">
        <v>2901</v>
      </c>
      <c r="Y508" t="s">
        <v>2902</v>
      </c>
    </row>
    <row r="509" spans="1:25" ht="13.2" x14ac:dyDescent="0.25">
      <c r="A509" t="s">
        <v>1960</v>
      </c>
      <c r="B509" s="1" t="s">
        <v>26</v>
      </c>
      <c r="C509" s="1" t="s">
        <v>2854</v>
      </c>
      <c r="D509" s="1" t="s">
        <v>53</v>
      </c>
      <c r="E509" s="1">
        <v>3</v>
      </c>
      <c r="F509" s="1" t="s">
        <v>60</v>
      </c>
      <c r="G509" s="1" t="s">
        <v>86</v>
      </c>
      <c r="H509" s="1" t="s">
        <v>5</v>
      </c>
      <c r="I509" s="1" t="s">
        <v>18</v>
      </c>
      <c r="J509" s="1" t="s">
        <v>112</v>
      </c>
      <c r="K509">
        <v>1</v>
      </c>
      <c r="L509">
        <v>0</v>
      </c>
      <c r="M509">
        <v>1</v>
      </c>
      <c r="N509">
        <v>0</v>
      </c>
      <c r="O509">
        <v>0</v>
      </c>
      <c r="P509" s="1">
        <v>5</v>
      </c>
      <c r="Q509" t="s">
        <v>2901</v>
      </c>
      <c r="R509" t="s">
        <v>2901</v>
      </c>
      <c r="S509" t="s">
        <v>2901</v>
      </c>
      <c r="T509" t="s">
        <v>2901</v>
      </c>
      <c r="U509" t="s">
        <v>2901</v>
      </c>
      <c r="V509" t="s">
        <v>2901</v>
      </c>
      <c r="W509" t="s">
        <v>2901</v>
      </c>
      <c r="X509" t="s">
        <v>2901</v>
      </c>
      <c r="Y509" t="s">
        <v>2901</v>
      </c>
    </row>
    <row r="510" spans="1:25" ht="13.2" x14ac:dyDescent="0.25">
      <c r="A510" t="s">
        <v>1765</v>
      </c>
      <c r="B510" s="1" t="s">
        <v>0</v>
      </c>
      <c r="C510" s="1" t="s">
        <v>35</v>
      </c>
      <c r="D510" s="1" t="s">
        <v>53</v>
      </c>
      <c r="E510" s="1">
        <v>3</v>
      </c>
      <c r="F510" s="1" t="s">
        <v>2400</v>
      </c>
      <c r="G510" s="1" t="s">
        <v>63</v>
      </c>
      <c r="H510" s="1" t="s">
        <v>23</v>
      </c>
      <c r="I510" s="1" t="s">
        <v>18</v>
      </c>
      <c r="J510" s="1" t="s">
        <v>56</v>
      </c>
      <c r="K510">
        <v>1</v>
      </c>
      <c r="L510">
        <v>0</v>
      </c>
      <c r="M510">
        <v>0</v>
      </c>
      <c r="N510">
        <v>1</v>
      </c>
      <c r="O510">
        <v>0</v>
      </c>
      <c r="P510" s="1">
        <v>4</v>
      </c>
      <c r="Q510" t="s">
        <v>2902</v>
      </c>
      <c r="R510" t="s">
        <v>2902</v>
      </c>
      <c r="S510" t="s">
        <v>2902</v>
      </c>
      <c r="T510" t="s">
        <v>2903</v>
      </c>
      <c r="U510" t="s">
        <v>2903</v>
      </c>
      <c r="V510" t="s">
        <v>2902</v>
      </c>
      <c r="W510" t="s">
        <v>2902</v>
      </c>
      <c r="X510" t="s">
        <v>2903</v>
      </c>
      <c r="Y510" t="s">
        <v>2903</v>
      </c>
    </row>
    <row r="511" spans="1:25" ht="13.2" x14ac:dyDescent="0.25">
      <c r="A511" t="s">
        <v>1499</v>
      </c>
      <c r="B511" s="1" t="s">
        <v>26</v>
      </c>
      <c r="C511" s="1" t="s">
        <v>2397</v>
      </c>
      <c r="D511" s="1" t="s">
        <v>49</v>
      </c>
      <c r="E511" s="1">
        <v>1</v>
      </c>
      <c r="F511" s="5" t="s">
        <v>2385</v>
      </c>
      <c r="G511" s="1" t="s">
        <v>63</v>
      </c>
      <c r="H511" s="1" t="s">
        <v>23</v>
      </c>
      <c r="I511" s="1" t="s">
        <v>18</v>
      </c>
      <c r="J511" s="1" t="s">
        <v>109</v>
      </c>
      <c r="K511">
        <v>1</v>
      </c>
      <c r="L511">
        <v>1</v>
      </c>
      <c r="M511">
        <v>1</v>
      </c>
      <c r="N511">
        <v>0</v>
      </c>
      <c r="O511">
        <v>0</v>
      </c>
      <c r="P511" s="1">
        <v>3</v>
      </c>
      <c r="Q511" t="s">
        <v>2901</v>
      </c>
      <c r="R511" t="s">
        <v>2903</v>
      </c>
      <c r="S511" t="s">
        <v>2903</v>
      </c>
      <c r="T511" t="s">
        <v>2902</v>
      </c>
      <c r="U511" t="s">
        <v>2905</v>
      </c>
      <c r="V511" t="s">
        <v>2901</v>
      </c>
      <c r="W511" t="s">
        <v>2905</v>
      </c>
      <c r="X511" t="s">
        <v>2902</v>
      </c>
      <c r="Y511" t="s">
        <v>2902</v>
      </c>
    </row>
    <row r="512" spans="1:25" ht="13.2" x14ac:dyDescent="0.25">
      <c r="A512" t="s">
        <v>1816</v>
      </c>
      <c r="B512" s="1" t="s">
        <v>0</v>
      </c>
      <c r="C512" s="1" t="s">
        <v>21</v>
      </c>
      <c r="D512" s="1" t="s">
        <v>12</v>
      </c>
      <c r="E512" s="1">
        <v>2</v>
      </c>
      <c r="F512" s="1" t="s">
        <v>2401</v>
      </c>
      <c r="G512" s="1" t="s">
        <v>63</v>
      </c>
      <c r="H512" s="1" t="s">
        <v>5</v>
      </c>
      <c r="I512" s="1" t="s">
        <v>58</v>
      </c>
      <c r="J512" s="1" t="s">
        <v>8</v>
      </c>
      <c r="K512">
        <v>1</v>
      </c>
      <c r="L512">
        <v>0</v>
      </c>
      <c r="M512">
        <v>0</v>
      </c>
      <c r="N512">
        <v>0</v>
      </c>
      <c r="O512">
        <v>0</v>
      </c>
      <c r="P512" s="1">
        <v>3</v>
      </c>
      <c r="Q512" t="s">
        <v>2902</v>
      </c>
      <c r="R512" t="s">
        <v>2905</v>
      </c>
      <c r="S512" t="s">
        <v>2905</v>
      </c>
      <c r="T512" t="s">
        <v>2902</v>
      </c>
      <c r="U512" t="s">
        <v>2902</v>
      </c>
      <c r="V512" t="s">
        <v>2902</v>
      </c>
      <c r="W512" t="s">
        <v>2905</v>
      </c>
      <c r="X512" t="s">
        <v>2902</v>
      </c>
      <c r="Y512" t="s">
        <v>2902</v>
      </c>
    </row>
    <row r="513" spans="1:25" ht="13.2" x14ac:dyDescent="0.25">
      <c r="A513" t="s">
        <v>1921</v>
      </c>
      <c r="B513" s="1" t="s">
        <v>26</v>
      </c>
      <c r="C513" s="1" t="s">
        <v>11</v>
      </c>
      <c r="D513" s="1" t="s">
        <v>2</v>
      </c>
      <c r="E513" s="1">
        <v>4</v>
      </c>
      <c r="F513" s="1" t="s">
        <v>95</v>
      </c>
      <c r="G513" s="1" t="s">
        <v>22</v>
      </c>
      <c r="H513" s="1" t="s">
        <v>23</v>
      </c>
      <c r="I513" s="1" t="s">
        <v>58</v>
      </c>
      <c r="J513" s="1" t="s">
        <v>160</v>
      </c>
      <c r="K513">
        <v>0</v>
      </c>
      <c r="L513">
        <v>1</v>
      </c>
      <c r="M513">
        <v>1</v>
      </c>
      <c r="N513">
        <v>1</v>
      </c>
      <c r="O513">
        <v>0</v>
      </c>
      <c r="P513" s="1">
        <v>5</v>
      </c>
      <c r="Q513" t="s">
        <v>2902</v>
      </c>
      <c r="R513" t="s">
        <v>2902</v>
      </c>
      <c r="S513" t="s">
        <v>2902</v>
      </c>
      <c r="T513" t="s">
        <v>2903</v>
      </c>
      <c r="U513" t="s">
        <v>2902</v>
      </c>
      <c r="V513" t="s">
        <v>2902</v>
      </c>
      <c r="W513" t="s">
        <v>2903</v>
      </c>
      <c r="X513" t="s">
        <v>2903</v>
      </c>
      <c r="Y513" t="s">
        <v>2903</v>
      </c>
    </row>
    <row r="514" spans="1:25" ht="13.2" x14ac:dyDescent="0.25">
      <c r="A514" t="s">
        <v>2058</v>
      </c>
      <c r="B514" s="1" t="s">
        <v>0</v>
      </c>
      <c r="C514" s="1" t="s">
        <v>11</v>
      </c>
      <c r="D514" s="1" t="s">
        <v>49</v>
      </c>
      <c r="E514" s="1">
        <v>1</v>
      </c>
      <c r="F514" s="1" t="s">
        <v>46</v>
      </c>
      <c r="G514" s="1" t="s">
        <v>4</v>
      </c>
      <c r="H514" s="1" t="s">
        <v>5</v>
      </c>
      <c r="I514" s="1" t="s">
        <v>18</v>
      </c>
      <c r="J514" s="1" t="s">
        <v>80</v>
      </c>
      <c r="K514">
        <v>0</v>
      </c>
      <c r="L514">
        <v>1</v>
      </c>
      <c r="M514">
        <v>0</v>
      </c>
      <c r="N514">
        <v>0</v>
      </c>
      <c r="O514">
        <v>0</v>
      </c>
      <c r="P514" s="1">
        <v>3</v>
      </c>
      <c r="Q514" t="s">
        <v>2902</v>
      </c>
      <c r="R514" t="s">
        <v>2902</v>
      </c>
      <c r="S514" t="s">
        <v>2902</v>
      </c>
      <c r="T514" t="s">
        <v>2902</v>
      </c>
      <c r="U514" t="s">
        <v>2902</v>
      </c>
      <c r="V514" t="s">
        <v>2902</v>
      </c>
      <c r="W514" t="s">
        <v>2902</v>
      </c>
      <c r="X514" t="s">
        <v>2902</v>
      </c>
      <c r="Y514" t="s">
        <v>2902</v>
      </c>
    </row>
    <row r="515" spans="1:25" ht="13.2" x14ac:dyDescent="0.25">
      <c r="A515" t="s">
        <v>1791</v>
      </c>
      <c r="B515" s="1" t="s">
        <v>26</v>
      </c>
      <c r="C515" s="1" t="s">
        <v>78</v>
      </c>
      <c r="D515" s="1" t="s">
        <v>49</v>
      </c>
      <c r="E515" s="1">
        <v>1</v>
      </c>
      <c r="F515" s="1" t="s">
        <v>2400</v>
      </c>
      <c r="G515" s="1" t="s">
        <v>4</v>
      </c>
      <c r="H515" s="1" t="s">
        <v>55</v>
      </c>
      <c r="I515" s="1" t="s">
        <v>14</v>
      </c>
      <c r="J515" s="1" t="s">
        <v>56</v>
      </c>
      <c r="K515">
        <v>1</v>
      </c>
      <c r="L515">
        <v>0</v>
      </c>
      <c r="M515">
        <v>0</v>
      </c>
      <c r="N515">
        <v>1</v>
      </c>
      <c r="O515">
        <v>0</v>
      </c>
      <c r="P515" s="1">
        <v>3</v>
      </c>
      <c r="Q515" t="s">
        <v>2905</v>
      </c>
      <c r="R515" t="s">
        <v>2901</v>
      </c>
      <c r="S515" t="s">
        <v>2901</v>
      </c>
      <c r="T515" t="s">
        <v>2902</v>
      </c>
      <c r="U515" t="s">
        <v>2903</v>
      </c>
      <c r="V515" t="s">
        <v>2903</v>
      </c>
      <c r="W515" t="s">
        <v>2901</v>
      </c>
      <c r="X515" t="s">
        <v>2902</v>
      </c>
      <c r="Y515" t="s">
        <v>2903</v>
      </c>
    </row>
    <row r="516" spans="1:25" ht="13.2" x14ac:dyDescent="0.25">
      <c r="A516" t="s">
        <v>2095</v>
      </c>
      <c r="B516" s="1" t="s">
        <v>0</v>
      </c>
      <c r="C516" s="1" t="s">
        <v>21</v>
      </c>
      <c r="D516" s="1" t="s">
        <v>53</v>
      </c>
      <c r="E516" s="1">
        <v>3</v>
      </c>
      <c r="F516" s="1" t="s">
        <v>43</v>
      </c>
      <c r="G516" s="1" t="s">
        <v>22</v>
      </c>
      <c r="H516" s="1" t="s">
        <v>23</v>
      </c>
      <c r="I516" s="1" t="s">
        <v>7</v>
      </c>
      <c r="J516" s="1" t="s">
        <v>31</v>
      </c>
      <c r="K516">
        <v>1</v>
      </c>
      <c r="L516">
        <v>1</v>
      </c>
      <c r="M516">
        <v>0</v>
      </c>
      <c r="N516">
        <v>0</v>
      </c>
      <c r="O516">
        <v>0</v>
      </c>
      <c r="P516" s="1">
        <v>4</v>
      </c>
      <c r="Q516" t="s">
        <v>2905</v>
      </c>
      <c r="R516" t="s">
        <v>2901</v>
      </c>
      <c r="S516" t="s">
        <v>2902</v>
      </c>
      <c r="T516" t="s">
        <v>2901</v>
      </c>
      <c r="U516" t="s">
        <v>2905</v>
      </c>
      <c r="V516" t="s">
        <v>2901</v>
      </c>
      <c r="W516" t="s">
        <v>2902</v>
      </c>
      <c r="X516" t="s">
        <v>2901</v>
      </c>
      <c r="Y516" t="s">
        <v>2902</v>
      </c>
    </row>
    <row r="517" spans="1:25" ht="13.2" x14ac:dyDescent="0.25">
      <c r="A517" t="s">
        <v>1598</v>
      </c>
      <c r="B517" s="1" t="s">
        <v>26</v>
      </c>
      <c r="C517" s="1" t="s">
        <v>2854</v>
      </c>
      <c r="D517" s="1" t="s">
        <v>2</v>
      </c>
      <c r="E517" s="1">
        <v>4</v>
      </c>
      <c r="F517" s="1" t="s">
        <v>2400</v>
      </c>
      <c r="G517" s="1" t="s">
        <v>63</v>
      </c>
      <c r="H517" s="1" t="s">
        <v>5</v>
      </c>
      <c r="I517" s="1" t="s">
        <v>18</v>
      </c>
      <c r="J517" s="1" t="s">
        <v>15</v>
      </c>
      <c r="K517">
        <v>1</v>
      </c>
      <c r="L517">
        <v>1</v>
      </c>
      <c r="M517">
        <v>0</v>
      </c>
      <c r="N517">
        <v>1</v>
      </c>
      <c r="O517">
        <v>0</v>
      </c>
      <c r="P517" s="1">
        <v>4</v>
      </c>
      <c r="Q517" t="s">
        <v>2905</v>
      </c>
      <c r="R517" t="s">
        <v>2902</v>
      </c>
      <c r="S517" t="s">
        <v>2902</v>
      </c>
      <c r="T517" t="s">
        <v>2905</v>
      </c>
      <c r="U517" t="s">
        <v>2902</v>
      </c>
      <c r="V517" t="s">
        <v>2902</v>
      </c>
      <c r="W517" t="s">
        <v>2902</v>
      </c>
      <c r="X517" t="s">
        <v>2901</v>
      </c>
      <c r="Y517" t="s">
        <v>2901</v>
      </c>
    </row>
    <row r="518" spans="1:25" ht="13.2" x14ac:dyDescent="0.25">
      <c r="A518" t="s">
        <v>1495</v>
      </c>
      <c r="B518" s="1" t="s">
        <v>0</v>
      </c>
      <c r="C518" s="1" t="s">
        <v>2397</v>
      </c>
      <c r="D518" s="1" t="s">
        <v>53</v>
      </c>
      <c r="E518" s="1">
        <v>3</v>
      </c>
      <c r="F518" s="1" t="s">
        <v>95</v>
      </c>
      <c r="G518" s="1" t="s">
        <v>63</v>
      </c>
      <c r="H518" s="1" t="s">
        <v>23</v>
      </c>
      <c r="I518" s="1" t="s">
        <v>58</v>
      </c>
      <c r="J518" s="1" t="s">
        <v>73</v>
      </c>
      <c r="K518">
        <v>1</v>
      </c>
      <c r="L518">
        <v>1</v>
      </c>
      <c r="M518">
        <v>1</v>
      </c>
      <c r="N518">
        <v>1</v>
      </c>
      <c r="O518">
        <v>1</v>
      </c>
      <c r="P518" s="1">
        <v>5</v>
      </c>
      <c r="Q518" t="s">
        <v>2901</v>
      </c>
      <c r="R518" t="s">
        <v>2901</v>
      </c>
      <c r="S518" t="s">
        <v>2901</v>
      </c>
      <c r="T518" t="s">
        <v>2901</v>
      </c>
      <c r="U518" t="s">
        <v>2901</v>
      </c>
      <c r="V518" t="s">
        <v>2901</v>
      </c>
      <c r="W518" t="s">
        <v>2901</v>
      </c>
      <c r="X518" t="s">
        <v>2901</v>
      </c>
      <c r="Y518" t="s">
        <v>2901</v>
      </c>
    </row>
    <row r="519" spans="1:25" ht="13.2" x14ac:dyDescent="0.25">
      <c r="A519" t="s">
        <v>2127</v>
      </c>
      <c r="B519" s="1" t="s">
        <v>0</v>
      </c>
      <c r="C519" s="1" t="s">
        <v>2854</v>
      </c>
      <c r="D519" s="1" t="s">
        <v>12</v>
      </c>
      <c r="E519" s="1">
        <v>2</v>
      </c>
      <c r="F519" s="1" t="s">
        <v>43</v>
      </c>
      <c r="G519" s="1" t="s">
        <v>63</v>
      </c>
      <c r="H519" s="1" t="s">
        <v>5</v>
      </c>
      <c r="I519" s="1" t="s">
        <v>58</v>
      </c>
      <c r="J519" s="1" t="s">
        <v>56</v>
      </c>
      <c r="K519">
        <v>1</v>
      </c>
      <c r="L519">
        <v>0</v>
      </c>
      <c r="M519">
        <v>0</v>
      </c>
      <c r="N519">
        <v>1</v>
      </c>
      <c r="O519">
        <v>0</v>
      </c>
      <c r="P519" s="1">
        <v>3</v>
      </c>
      <c r="Q519" t="s">
        <v>2902</v>
      </c>
      <c r="R519" t="s">
        <v>2905</v>
      </c>
      <c r="S519" t="s">
        <v>2901</v>
      </c>
      <c r="T519" t="s">
        <v>2902</v>
      </c>
      <c r="U519" t="s">
        <v>2901</v>
      </c>
      <c r="V519" t="s">
        <v>2902</v>
      </c>
      <c r="W519" t="s">
        <v>2905</v>
      </c>
      <c r="X519" t="s">
        <v>2901</v>
      </c>
      <c r="Y519" t="s">
        <v>2902</v>
      </c>
    </row>
    <row r="520" spans="1:25" ht="13.2" x14ac:dyDescent="0.25">
      <c r="A520" t="s">
        <v>2110</v>
      </c>
      <c r="B520" s="1" t="s">
        <v>0</v>
      </c>
      <c r="C520" s="1" t="s">
        <v>1</v>
      </c>
      <c r="D520" s="1" t="s">
        <v>53</v>
      </c>
      <c r="E520" s="1">
        <v>3</v>
      </c>
      <c r="F520" s="1" t="s">
        <v>43</v>
      </c>
      <c r="G520" s="1" t="s">
        <v>4</v>
      </c>
      <c r="H520" s="1" t="s">
        <v>5</v>
      </c>
      <c r="I520" s="1" t="s">
        <v>58</v>
      </c>
      <c r="J520" s="1" t="s">
        <v>56</v>
      </c>
      <c r="K520">
        <v>1</v>
      </c>
      <c r="L520">
        <v>0</v>
      </c>
      <c r="M520">
        <v>0</v>
      </c>
      <c r="N520">
        <v>1</v>
      </c>
      <c r="O520">
        <v>0</v>
      </c>
      <c r="P520" s="1">
        <v>4</v>
      </c>
      <c r="Q520" t="s">
        <v>2902</v>
      </c>
      <c r="R520" t="s">
        <v>2905</v>
      </c>
      <c r="S520" t="s">
        <v>2901</v>
      </c>
      <c r="T520" t="s">
        <v>2902</v>
      </c>
      <c r="U520" t="s">
        <v>2902</v>
      </c>
      <c r="V520" t="s">
        <v>2905</v>
      </c>
      <c r="W520" t="s">
        <v>2905</v>
      </c>
      <c r="X520" t="s">
        <v>2901</v>
      </c>
      <c r="Y520" t="s">
        <v>2902</v>
      </c>
    </row>
    <row r="521" spans="1:25" ht="13.2" x14ac:dyDescent="0.25">
      <c r="A521" t="s">
        <v>1699</v>
      </c>
      <c r="B521" s="1" t="s">
        <v>26</v>
      </c>
      <c r="C521" s="1" t="s">
        <v>79</v>
      </c>
      <c r="D521" s="1" t="s">
        <v>12</v>
      </c>
      <c r="E521" s="1">
        <v>2</v>
      </c>
      <c r="F521" s="1" t="s">
        <v>41</v>
      </c>
      <c r="G521" s="1" t="s">
        <v>4</v>
      </c>
      <c r="H521" s="1" t="s">
        <v>5</v>
      </c>
      <c r="I521" s="1" t="s">
        <v>58</v>
      </c>
      <c r="J521" s="1" t="s">
        <v>36</v>
      </c>
      <c r="K521">
        <v>1</v>
      </c>
      <c r="L521">
        <v>1</v>
      </c>
      <c r="M521">
        <v>1</v>
      </c>
      <c r="N521">
        <v>1</v>
      </c>
      <c r="O521">
        <v>0</v>
      </c>
      <c r="P521" s="1">
        <v>4</v>
      </c>
      <c r="Q521" t="s">
        <v>2905</v>
      </c>
      <c r="R521" t="s">
        <v>2902</v>
      </c>
      <c r="S521" t="s">
        <v>2902</v>
      </c>
      <c r="T521" t="s">
        <v>2903</v>
      </c>
      <c r="U521" t="s">
        <v>2905</v>
      </c>
      <c r="V521" t="s">
        <v>2905</v>
      </c>
      <c r="W521" t="s">
        <v>2904</v>
      </c>
      <c r="X521" t="s">
        <v>2902</v>
      </c>
      <c r="Y521" t="s">
        <v>2901</v>
      </c>
    </row>
    <row r="522" spans="1:25" ht="13.2" x14ac:dyDescent="0.25">
      <c r="A522" t="s">
        <v>2257</v>
      </c>
      <c r="B522" s="1" t="s">
        <v>0</v>
      </c>
      <c r="C522" s="1" t="s">
        <v>2854</v>
      </c>
      <c r="D522" s="1" t="s">
        <v>53</v>
      </c>
      <c r="E522" s="1">
        <v>3</v>
      </c>
      <c r="F522" s="1" t="s">
        <v>3</v>
      </c>
      <c r="G522" s="1" t="s">
        <v>4</v>
      </c>
      <c r="H522" s="1" t="s">
        <v>55</v>
      </c>
      <c r="I522" s="1" t="s">
        <v>7</v>
      </c>
      <c r="J522" s="1" t="s">
        <v>8</v>
      </c>
      <c r="K522">
        <v>1</v>
      </c>
      <c r="L522">
        <v>0</v>
      </c>
      <c r="M522">
        <v>0</v>
      </c>
      <c r="N522">
        <v>0</v>
      </c>
      <c r="O522">
        <v>0</v>
      </c>
      <c r="P522" s="1">
        <v>4</v>
      </c>
      <c r="Q522" t="s">
        <v>2901</v>
      </c>
      <c r="R522" t="s">
        <v>2902</v>
      </c>
      <c r="S522" t="s">
        <v>2902</v>
      </c>
      <c r="T522" t="s">
        <v>2902</v>
      </c>
      <c r="U522" t="s">
        <v>2901</v>
      </c>
      <c r="V522" t="s">
        <v>2905</v>
      </c>
      <c r="W522" t="s">
        <v>2901</v>
      </c>
      <c r="X522" t="s">
        <v>2902</v>
      </c>
      <c r="Y522" t="s">
        <v>2902</v>
      </c>
    </row>
    <row r="523" spans="1:25" ht="13.2" x14ac:dyDescent="0.25">
      <c r="A523" t="s">
        <v>1722</v>
      </c>
      <c r="B523" s="1" t="s">
        <v>26</v>
      </c>
      <c r="C523" s="1" t="s">
        <v>2854</v>
      </c>
      <c r="D523" s="1" t="s">
        <v>49</v>
      </c>
      <c r="E523" s="1">
        <v>1</v>
      </c>
      <c r="F523" s="1" t="s">
        <v>95</v>
      </c>
      <c r="G523" s="1" t="s">
        <v>63</v>
      </c>
      <c r="H523" s="1" t="s">
        <v>5</v>
      </c>
      <c r="I523" s="1" t="s">
        <v>18</v>
      </c>
      <c r="J523" s="1" t="s">
        <v>36</v>
      </c>
      <c r="K523">
        <v>1</v>
      </c>
      <c r="L523">
        <v>1</v>
      </c>
      <c r="M523">
        <v>1</v>
      </c>
      <c r="N523">
        <v>1</v>
      </c>
      <c r="O523">
        <v>0</v>
      </c>
      <c r="P523" s="1">
        <v>4</v>
      </c>
      <c r="Q523" t="s">
        <v>2901</v>
      </c>
      <c r="R523" t="s">
        <v>2902</v>
      </c>
      <c r="S523" t="s">
        <v>2902</v>
      </c>
      <c r="T523" t="s">
        <v>2901</v>
      </c>
      <c r="U523" t="s">
        <v>2901</v>
      </c>
      <c r="V523" t="s">
        <v>2901</v>
      </c>
      <c r="W523" t="s">
        <v>2901</v>
      </c>
      <c r="X523" t="s">
        <v>2902</v>
      </c>
      <c r="Y523" t="s">
        <v>2901</v>
      </c>
    </row>
    <row r="524" spans="1:25" ht="13.2" x14ac:dyDescent="0.25">
      <c r="A524" t="s">
        <v>2184</v>
      </c>
      <c r="B524" s="1" t="s">
        <v>0</v>
      </c>
      <c r="C524" s="1" t="s">
        <v>30</v>
      </c>
      <c r="D524" s="1" t="s">
        <v>53</v>
      </c>
      <c r="E524" s="1">
        <v>3</v>
      </c>
      <c r="F524" s="1" t="s">
        <v>60</v>
      </c>
      <c r="G524" s="1" t="s">
        <v>4</v>
      </c>
      <c r="H524" s="1" t="s">
        <v>5</v>
      </c>
      <c r="I524" s="1" t="s">
        <v>58</v>
      </c>
      <c r="J524" s="1" t="s">
        <v>31</v>
      </c>
      <c r="K524">
        <v>1</v>
      </c>
      <c r="L524">
        <v>1</v>
      </c>
      <c r="M524">
        <v>0</v>
      </c>
      <c r="N524">
        <v>0</v>
      </c>
      <c r="O524">
        <v>0</v>
      </c>
      <c r="P524" s="1">
        <v>4</v>
      </c>
      <c r="Q524" t="s">
        <v>2903</v>
      </c>
      <c r="R524" t="s">
        <v>2901</v>
      </c>
      <c r="S524" t="s">
        <v>2901</v>
      </c>
      <c r="T524" t="s">
        <v>2902</v>
      </c>
      <c r="U524" t="s">
        <v>2902</v>
      </c>
      <c r="V524" t="s">
        <v>2902</v>
      </c>
      <c r="W524" t="s">
        <v>2905</v>
      </c>
      <c r="X524" t="s">
        <v>2902</v>
      </c>
      <c r="Y524" t="s">
        <v>2902</v>
      </c>
    </row>
    <row r="525" spans="1:25" ht="13.2" x14ac:dyDescent="0.25">
      <c r="A525" t="s">
        <v>1965</v>
      </c>
      <c r="B525" s="1" t="s">
        <v>26</v>
      </c>
      <c r="C525" s="1" t="s">
        <v>2854</v>
      </c>
      <c r="D525" s="1" t="s">
        <v>12</v>
      </c>
      <c r="E525" s="1">
        <v>2</v>
      </c>
      <c r="F525" s="1" t="s">
        <v>45</v>
      </c>
      <c r="G525" s="1" t="s">
        <v>86</v>
      </c>
      <c r="H525" s="1" t="s">
        <v>5</v>
      </c>
      <c r="I525" s="1" t="s">
        <v>18</v>
      </c>
      <c r="J525" s="1" t="s">
        <v>64</v>
      </c>
      <c r="K525">
        <v>1</v>
      </c>
      <c r="L525">
        <v>0</v>
      </c>
      <c r="M525">
        <v>1</v>
      </c>
      <c r="N525">
        <v>1</v>
      </c>
      <c r="O525">
        <v>0</v>
      </c>
      <c r="P525" s="1">
        <v>5</v>
      </c>
      <c r="Q525" t="s">
        <v>2901</v>
      </c>
      <c r="R525" t="s">
        <v>2901</v>
      </c>
      <c r="S525" t="s">
        <v>2901</v>
      </c>
      <c r="T525" t="s">
        <v>2901</v>
      </c>
      <c r="U525" t="s">
        <v>2901</v>
      </c>
      <c r="V525" t="s">
        <v>2901</v>
      </c>
      <c r="W525" t="s">
        <v>2901</v>
      </c>
      <c r="X525" t="s">
        <v>2901</v>
      </c>
      <c r="Y525" t="s">
        <v>2901</v>
      </c>
    </row>
    <row r="526" spans="1:25" ht="13.2" x14ac:dyDescent="0.25">
      <c r="A526" t="s">
        <v>1878</v>
      </c>
      <c r="B526" s="1" t="s">
        <v>26</v>
      </c>
      <c r="C526" s="1" t="s">
        <v>78</v>
      </c>
      <c r="D526" s="1" t="s">
        <v>2</v>
      </c>
      <c r="E526" s="1">
        <v>4</v>
      </c>
      <c r="F526" s="1" t="s">
        <v>2853</v>
      </c>
      <c r="G526" s="1" t="s">
        <v>4</v>
      </c>
      <c r="H526" s="1" t="s">
        <v>5</v>
      </c>
      <c r="I526" s="1" t="s">
        <v>7</v>
      </c>
      <c r="J526" s="1" t="s">
        <v>109</v>
      </c>
      <c r="K526">
        <v>1</v>
      </c>
      <c r="L526">
        <v>1</v>
      </c>
      <c r="M526">
        <v>1</v>
      </c>
      <c r="N526">
        <v>0</v>
      </c>
      <c r="O526">
        <v>0</v>
      </c>
      <c r="P526" s="1">
        <v>3</v>
      </c>
      <c r="Q526" t="s">
        <v>2902</v>
      </c>
      <c r="R526" t="s">
        <v>2901</v>
      </c>
      <c r="S526" t="s">
        <v>2902</v>
      </c>
      <c r="T526" t="s">
        <v>2902</v>
      </c>
      <c r="U526" t="s">
        <v>2902</v>
      </c>
      <c r="V526" t="s">
        <v>2903</v>
      </c>
      <c r="W526" t="s">
        <v>2901</v>
      </c>
      <c r="X526" t="s">
        <v>2901</v>
      </c>
      <c r="Y526" t="s">
        <v>2905</v>
      </c>
    </row>
    <row r="527" spans="1:25" ht="13.2" x14ac:dyDescent="0.25">
      <c r="A527" t="s">
        <v>2139</v>
      </c>
      <c r="B527" s="1" t="s">
        <v>0</v>
      </c>
      <c r="C527" s="1" t="s">
        <v>2397</v>
      </c>
      <c r="D527" s="1" t="s">
        <v>12</v>
      </c>
      <c r="E527" s="1">
        <v>2</v>
      </c>
      <c r="F527" s="1" t="s">
        <v>2401</v>
      </c>
      <c r="G527" s="1" t="s">
        <v>22</v>
      </c>
      <c r="H527" s="1" t="s">
        <v>5</v>
      </c>
      <c r="I527" s="1" t="s">
        <v>58</v>
      </c>
      <c r="J527" s="1" t="s">
        <v>164</v>
      </c>
      <c r="K527">
        <v>1</v>
      </c>
      <c r="L527">
        <v>0</v>
      </c>
      <c r="M527">
        <v>1</v>
      </c>
      <c r="N527">
        <v>1</v>
      </c>
      <c r="O527">
        <v>1</v>
      </c>
      <c r="P527" s="1">
        <v>4</v>
      </c>
      <c r="Q527" t="s">
        <v>2901</v>
      </c>
      <c r="R527" t="s">
        <v>2902</v>
      </c>
      <c r="S527" t="s">
        <v>2902</v>
      </c>
      <c r="T527" t="s">
        <v>2901</v>
      </c>
      <c r="U527" t="s">
        <v>2901</v>
      </c>
      <c r="V527" t="s">
        <v>2901</v>
      </c>
      <c r="W527" t="s">
        <v>2901</v>
      </c>
      <c r="X527" t="s">
        <v>2902</v>
      </c>
      <c r="Y527" t="s">
        <v>2902</v>
      </c>
    </row>
    <row r="528" spans="1:25" ht="13.2" x14ac:dyDescent="0.25">
      <c r="A528" t="s">
        <v>2137</v>
      </c>
      <c r="B528" s="1" t="s">
        <v>0</v>
      </c>
      <c r="C528" s="1" t="s">
        <v>35</v>
      </c>
      <c r="D528" s="1" t="s">
        <v>53</v>
      </c>
      <c r="E528" s="1">
        <v>3</v>
      </c>
      <c r="F528" s="1" t="s">
        <v>2401</v>
      </c>
      <c r="G528" s="1" t="s">
        <v>63</v>
      </c>
      <c r="H528" s="1" t="s">
        <v>23</v>
      </c>
      <c r="I528" s="1" t="s">
        <v>58</v>
      </c>
      <c r="J528" s="1" t="s">
        <v>36</v>
      </c>
      <c r="K528">
        <v>1</v>
      </c>
      <c r="L528">
        <v>1</v>
      </c>
      <c r="M528">
        <v>1</v>
      </c>
      <c r="N528">
        <v>1</v>
      </c>
      <c r="O528">
        <v>0</v>
      </c>
      <c r="P528" s="1">
        <v>5</v>
      </c>
      <c r="Q528" t="s">
        <v>2902</v>
      </c>
      <c r="R528" t="s">
        <v>2902</v>
      </c>
      <c r="S528" t="s">
        <v>2902</v>
      </c>
      <c r="T528" t="s">
        <v>2902</v>
      </c>
      <c r="U528" t="s">
        <v>2902</v>
      </c>
      <c r="V528" t="s">
        <v>2902</v>
      </c>
      <c r="W528" t="s">
        <v>2902</v>
      </c>
      <c r="X528" t="s">
        <v>2902</v>
      </c>
      <c r="Y528" t="s">
        <v>2902</v>
      </c>
    </row>
    <row r="529" spans="1:25" ht="13.2" x14ac:dyDescent="0.25">
      <c r="A529" t="s">
        <v>2274</v>
      </c>
      <c r="B529" s="1" t="s">
        <v>0</v>
      </c>
      <c r="C529" s="1" t="s">
        <v>48</v>
      </c>
      <c r="D529" s="1" t="s">
        <v>12</v>
      </c>
      <c r="E529" s="1">
        <v>2</v>
      </c>
      <c r="F529" s="1" t="s">
        <v>2853</v>
      </c>
      <c r="G529" s="1" t="s">
        <v>63</v>
      </c>
      <c r="H529" s="1" t="s">
        <v>5</v>
      </c>
      <c r="I529" s="1" t="s">
        <v>7</v>
      </c>
      <c r="J529" s="1" t="s">
        <v>8</v>
      </c>
      <c r="K529">
        <v>1</v>
      </c>
      <c r="L529">
        <v>0</v>
      </c>
      <c r="M529">
        <v>0</v>
      </c>
      <c r="N529">
        <v>0</v>
      </c>
      <c r="O529">
        <v>0</v>
      </c>
      <c r="P529" s="1">
        <v>4</v>
      </c>
      <c r="Q529" t="s">
        <v>2903</v>
      </c>
      <c r="R529" t="s">
        <v>2901</v>
      </c>
      <c r="S529" t="s">
        <v>2901</v>
      </c>
      <c r="T529" t="s">
        <v>2902</v>
      </c>
      <c r="U529" t="s">
        <v>2903</v>
      </c>
      <c r="V529" t="s">
        <v>2902</v>
      </c>
      <c r="W529" t="s">
        <v>2901</v>
      </c>
      <c r="X529" t="s">
        <v>2901</v>
      </c>
      <c r="Y529" t="s">
        <v>2902</v>
      </c>
    </row>
    <row r="530" spans="1:25" ht="13.2" x14ac:dyDescent="0.25">
      <c r="A530" t="s">
        <v>2281</v>
      </c>
      <c r="B530" s="1" t="s">
        <v>0</v>
      </c>
      <c r="C530" s="1" t="s">
        <v>11</v>
      </c>
      <c r="D530" s="1" t="s">
        <v>49</v>
      </c>
      <c r="E530" s="1">
        <v>1</v>
      </c>
      <c r="F530" s="1" t="s">
        <v>46</v>
      </c>
      <c r="G530" s="1" t="s">
        <v>4</v>
      </c>
      <c r="H530" s="1" t="s">
        <v>55</v>
      </c>
      <c r="I530" s="1" t="s">
        <v>14</v>
      </c>
      <c r="J530" s="1" t="s">
        <v>8</v>
      </c>
      <c r="K530">
        <v>1</v>
      </c>
      <c r="L530">
        <v>0</v>
      </c>
      <c r="M530">
        <v>0</v>
      </c>
      <c r="N530">
        <v>0</v>
      </c>
      <c r="O530">
        <v>0</v>
      </c>
      <c r="P530" s="1">
        <v>3</v>
      </c>
      <c r="Q530" t="s">
        <v>2901</v>
      </c>
      <c r="R530" t="s">
        <v>2901</v>
      </c>
      <c r="S530" t="s">
        <v>2901</v>
      </c>
      <c r="T530" t="s">
        <v>2901</v>
      </c>
      <c r="U530" t="s">
        <v>2905</v>
      </c>
      <c r="V530" t="s">
        <v>2905</v>
      </c>
      <c r="W530" t="s">
        <v>2904</v>
      </c>
      <c r="X530" t="s">
        <v>2904</v>
      </c>
      <c r="Y530" t="s">
        <v>2904</v>
      </c>
    </row>
    <row r="531" spans="1:25" ht="13.2" x14ac:dyDescent="0.25">
      <c r="A531" t="s">
        <v>2006</v>
      </c>
      <c r="B531" s="1" t="s">
        <v>26</v>
      </c>
      <c r="C531" s="1" t="s">
        <v>48</v>
      </c>
      <c r="D531" s="1" t="s">
        <v>12</v>
      </c>
      <c r="E531" s="1">
        <v>2</v>
      </c>
      <c r="F531" s="1" t="s">
        <v>2852</v>
      </c>
      <c r="G531" s="1" t="s">
        <v>22</v>
      </c>
      <c r="H531" s="1" t="s">
        <v>23</v>
      </c>
      <c r="I531" s="1" t="s">
        <v>58</v>
      </c>
      <c r="J531" s="1" t="s">
        <v>31</v>
      </c>
      <c r="K531">
        <v>1</v>
      </c>
      <c r="L531">
        <v>1</v>
      </c>
      <c r="M531">
        <v>0</v>
      </c>
      <c r="N531">
        <v>0</v>
      </c>
      <c r="O531">
        <v>0</v>
      </c>
      <c r="P531" s="1">
        <v>3</v>
      </c>
      <c r="Q531" t="s">
        <v>2902</v>
      </c>
      <c r="R531" t="s">
        <v>2905</v>
      </c>
      <c r="S531" t="s">
        <v>2901</v>
      </c>
      <c r="T531" t="s">
        <v>2902</v>
      </c>
      <c r="U531" t="s">
        <v>2905</v>
      </c>
      <c r="V531" t="s">
        <v>2902</v>
      </c>
      <c r="W531" t="s">
        <v>2905</v>
      </c>
      <c r="X531" t="s">
        <v>2901</v>
      </c>
      <c r="Y531" t="s">
        <v>2902</v>
      </c>
    </row>
    <row r="532" spans="1:25" ht="13.2" x14ac:dyDescent="0.25">
      <c r="A532" t="s">
        <v>2069</v>
      </c>
      <c r="B532" s="1" t="s">
        <v>26</v>
      </c>
      <c r="C532" s="1" t="s">
        <v>79</v>
      </c>
      <c r="D532" s="1" t="s">
        <v>12</v>
      </c>
      <c r="E532" s="1">
        <v>2</v>
      </c>
      <c r="F532" s="1" t="s">
        <v>83</v>
      </c>
      <c r="G532" s="1" t="s">
        <v>4</v>
      </c>
      <c r="H532" s="1" t="s">
        <v>5</v>
      </c>
      <c r="I532" s="1" t="s">
        <v>58</v>
      </c>
      <c r="J532" s="1" t="s">
        <v>112</v>
      </c>
      <c r="K532">
        <v>1</v>
      </c>
      <c r="L532">
        <v>0</v>
      </c>
      <c r="M532">
        <v>1</v>
      </c>
      <c r="N532">
        <v>0</v>
      </c>
      <c r="O532">
        <v>0</v>
      </c>
      <c r="P532" s="1">
        <v>3</v>
      </c>
      <c r="Q532" t="s">
        <v>2902</v>
      </c>
      <c r="R532" t="s">
        <v>2901</v>
      </c>
      <c r="S532" t="s">
        <v>2902</v>
      </c>
      <c r="T532" t="s">
        <v>2901</v>
      </c>
      <c r="U532" t="s">
        <v>2901</v>
      </c>
      <c r="V532" t="s">
        <v>2902</v>
      </c>
      <c r="W532" t="s">
        <v>2905</v>
      </c>
      <c r="X532" t="s">
        <v>2901</v>
      </c>
      <c r="Y532" t="s">
        <v>2902</v>
      </c>
    </row>
    <row r="533" spans="1:25" ht="13.2" x14ac:dyDescent="0.25">
      <c r="A533" t="s">
        <v>1643</v>
      </c>
      <c r="B533" s="1" t="s">
        <v>26</v>
      </c>
      <c r="C533" s="1" t="s">
        <v>1</v>
      </c>
      <c r="D533" s="1" t="s">
        <v>53</v>
      </c>
      <c r="E533" s="1">
        <v>3</v>
      </c>
      <c r="F533" s="1" t="s">
        <v>83</v>
      </c>
      <c r="G533" s="1" t="s">
        <v>4</v>
      </c>
      <c r="H533" s="1" t="s">
        <v>5</v>
      </c>
      <c r="I533" s="1" t="s">
        <v>7</v>
      </c>
      <c r="J533" s="1" t="s">
        <v>109</v>
      </c>
      <c r="K533">
        <v>1</v>
      </c>
      <c r="L533">
        <v>1</v>
      </c>
      <c r="M533">
        <v>1</v>
      </c>
      <c r="N533">
        <v>0</v>
      </c>
      <c r="O533">
        <v>0</v>
      </c>
      <c r="P533" s="1">
        <v>4</v>
      </c>
      <c r="Q533" t="s">
        <v>2901</v>
      </c>
      <c r="R533" t="s">
        <v>2902</v>
      </c>
      <c r="S533" t="s">
        <v>2902</v>
      </c>
      <c r="T533" t="s">
        <v>2903</v>
      </c>
      <c r="U533" t="s">
        <v>2905</v>
      </c>
      <c r="V533" t="s">
        <v>2901</v>
      </c>
      <c r="W533" t="s">
        <v>2905</v>
      </c>
      <c r="X533" t="s">
        <v>2902</v>
      </c>
      <c r="Y533" t="s">
        <v>2902</v>
      </c>
    </row>
    <row r="534" spans="1:25" ht="13.2" x14ac:dyDescent="0.25">
      <c r="A534" t="s">
        <v>2172</v>
      </c>
      <c r="B534" s="1" t="s">
        <v>0</v>
      </c>
      <c r="C534" s="1" t="s">
        <v>99</v>
      </c>
      <c r="D534" s="1" t="s">
        <v>12</v>
      </c>
      <c r="E534" s="1">
        <v>2</v>
      </c>
      <c r="F534" s="1" t="s">
        <v>54</v>
      </c>
      <c r="G534" s="1" t="s">
        <v>4</v>
      </c>
      <c r="H534" s="1" t="s">
        <v>5</v>
      </c>
      <c r="I534" s="1" t="s">
        <v>58</v>
      </c>
      <c r="J534" s="1" t="s">
        <v>31</v>
      </c>
      <c r="K534">
        <v>1</v>
      </c>
      <c r="L534">
        <v>1</v>
      </c>
      <c r="M534">
        <v>0</v>
      </c>
      <c r="N534">
        <v>0</v>
      </c>
      <c r="O534">
        <v>0</v>
      </c>
      <c r="P534" s="1">
        <v>3</v>
      </c>
      <c r="Q534" t="s">
        <v>2905</v>
      </c>
      <c r="R534" t="s">
        <v>2905</v>
      </c>
      <c r="S534" t="s">
        <v>2901</v>
      </c>
      <c r="T534" t="s">
        <v>2902</v>
      </c>
      <c r="U534" t="s">
        <v>2903</v>
      </c>
      <c r="V534" t="s">
        <v>2902</v>
      </c>
      <c r="W534" t="s">
        <v>2905</v>
      </c>
      <c r="X534" t="s">
        <v>2902</v>
      </c>
      <c r="Y534" t="s">
        <v>2901</v>
      </c>
    </row>
    <row r="535" spans="1:25" ht="13.2" x14ac:dyDescent="0.25">
      <c r="A535" t="s">
        <v>1532</v>
      </c>
      <c r="B535" s="1" t="s">
        <v>26</v>
      </c>
      <c r="C535" s="1" t="s">
        <v>98</v>
      </c>
      <c r="D535" s="1" t="s">
        <v>12</v>
      </c>
      <c r="E535" s="1">
        <v>2</v>
      </c>
      <c r="F535" s="1" t="s">
        <v>95</v>
      </c>
      <c r="G535" s="1" t="s">
        <v>4</v>
      </c>
      <c r="H535" s="1" t="s">
        <v>23</v>
      </c>
      <c r="I535" s="1" t="s">
        <v>58</v>
      </c>
      <c r="J535" s="1" t="s">
        <v>36</v>
      </c>
      <c r="K535">
        <v>1</v>
      </c>
      <c r="L535">
        <v>1</v>
      </c>
      <c r="M535">
        <v>1</v>
      </c>
      <c r="N535">
        <v>1</v>
      </c>
      <c r="O535">
        <v>0</v>
      </c>
      <c r="P535" s="1">
        <v>3</v>
      </c>
      <c r="Q535" t="s">
        <v>2905</v>
      </c>
      <c r="R535" t="s">
        <v>2901</v>
      </c>
      <c r="S535" t="s">
        <v>2901</v>
      </c>
      <c r="T535" t="s">
        <v>2902</v>
      </c>
      <c r="U535" t="s">
        <v>2905</v>
      </c>
      <c r="V535" t="s">
        <v>2901</v>
      </c>
      <c r="W535" t="s">
        <v>2904</v>
      </c>
      <c r="X535" t="s">
        <v>2902</v>
      </c>
      <c r="Y535" t="s">
        <v>2902</v>
      </c>
    </row>
    <row r="536" spans="1:25" ht="13.2" x14ac:dyDescent="0.25">
      <c r="A536" t="s">
        <v>2360</v>
      </c>
      <c r="B536" s="1" t="s">
        <v>26</v>
      </c>
      <c r="C536" s="1" t="s">
        <v>2854</v>
      </c>
      <c r="D536" s="1" t="s">
        <v>2</v>
      </c>
      <c r="E536" s="1">
        <v>4</v>
      </c>
      <c r="F536" s="1" t="s">
        <v>3</v>
      </c>
      <c r="G536" s="1" t="s">
        <v>86</v>
      </c>
      <c r="H536" s="1" t="s">
        <v>23</v>
      </c>
      <c r="I536" s="1" t="s">
        <v>18</v>
      </c>
      <c r="J536" s="1" t="s">
        <v>109</v>
      </c>
      <c r="K536">
        <v>1</v>
      </c>
      <c r="L536">
        <v>1</v>
      </c>
      <c r="M536">
        <v>1</v>
      </c>
      <c r="N536">
        <v>0</v>
      </c>
      <c r="O536">
        <v>0</v>
      </c>
      <c r="P536" s="1">
        <v>5</v>
      </c>
      <c r="Q536" t="s">
        <v>2901</v>
      </c>
      <c r="R536" t="s">
        <v>2902</v>
      </c>
      <c r="S536" t="s">
        <v>2902</v>
      </c>
      <c r="T536" t="s">
        <v>2905</v>
      </c>
      <c r="U536" t="s">
        <v>2901</v>
      </c>
      <c r="V536" t="s">
        <v>2905</v>
      </c>
      <c r="W536" t="s">
        <v>2902</v>
      </c>
      <c r="X536" t="s">
        <v>2901</v>
      </c>
      <c r="Y536" t="s">
        <v>2905</v>
      </c>
    </row>
    <row r="537" spans="1:25" ht="13.2" x14ac:dyDescent="0.25">
      <c r="A537" t="s">
        <v>2297</v>
      </c>
      <c r="B537" s="1" t="s">
        <v>0</v>
      </c>
      <c r="C537" s="1" t="s">
        <v>79</v>
      </c>
      <c r="D537" s="1" t="s">
        <v>53</v>
      </c>
      <c r="E537" s="1">
        <v>3</v>
      </c>
      <c r="F537" s="1" t="s">
        <v>2400</v>
      </c>
      <c r="G537" s="1" t="s">
        <v>4</v>
      </c>
      <c r="H537" s="1" t="s">
        <v>5</v>
      </c>
      <c r="I537" s="1" t="s">
        <v>7</v>
      </c>
      <c r="J537" s="1" t="s">
        <v>31</v>
      </c>
      <c r="K537">
        <v>1</v>
      </c>
      <c r="L537">
        <v>1</v>
      </c>
      <c r="M537">
        <v>0</v>
      </c>
      <c r="N537">
        <v>0</v>
      </c>
      <c r="O537">
        <v>0</v>
      </c>
      <c r="P537" s="1">
        <v>5</v>
      </c>
      <c r="Q537" t="s">
        <v>2902</v>
      </c>
      <c r="R537" t="s">
        <v>2901</v>
      </c>
      <c r="S537" t="s">
        <v>2902</v>
      </c>
      <c r="T537" t="s">
        <v>2902</v>
      </c>
      <c r="U537" t="s">
        <v>2905</v>
      </c>
      <c r="V537" t="s">
        <v>2902</v>
      </c>
      <c r="W537" t="s">
        <v>2905</v>
      </c>
      <c r="X537" t="s">
        <v>2902</v>
      </c>
      <c r="Y537" t="s">
        <v>2903</v>
      </c>
    </row>
    <row r="538" spans="1:25" ht="13.2" x14ac:dyDescent="0.25">
      <c r="A538" t="s">
        <v>1372</v>
      </c>
      <c r="B538" s="1" t="s">
        <v>0</v>
      </c>
      <c r="C538" s="1" t="s">
        <v>2854</v>
      </c>
      <c r="D538" s="1" t="s">
        <v>2</v>
      </c>
      <c r="E538" s="1">
        <v>4</v>
      </c>
      <c r="F538" s="1" t="s">
        <v>3</v>
      </c>
      <c r="G538" s="1" t="s">
        <v>63</v>
      </c>
      <c r="H538" s="1" t="s">
        <v>23</v>
      </c>
      <c r="I538" s="1" t="s">
        <v>58</v>
      </c>
      <c r="J538" s="1" t="s">
        <v>15</v>
      </c>
      <c r="K538">
        <v>1</v>
      </c>
      <c r="L538">
        <v>1</v>
      </c>
      <c r="M538">
        <v>0</v>
      </c>
      <c r="N538">
        <v>1</v>
      </c>
      <c r="O538">
        <v>0</v>
      </c>
      <c r="P538" s="1">
        <v>4</v>
      </c>
      <c r="Q538" t="s">
        <v>2902</v>
      </c>
      <c r="R538" t="s">
        <v>2903</v>
      </c>
      <c r="S538" t="s">
        <v>2903</v>
      </c>
      <c r="T538" t="s">
        <v>2902</v>
      </c>
      <c r="U538" t="s">
        <v>2903</v>
      </c>
      <c r="V538" t="s">
        <v>2903</v>
      </c>
      <c r="W538" t="s">
        <v>2901</v>
      </c>
      <c r="X538" t="s">
        <v>2903</v>
      </c>
      <c r="Y538" t="s">
        <v>2903</v>
      </c>
    </row>
    <row r="539" spans="1:25" ht="13.2" x14ac:dyDescent="0.25">
      <c r="A539" t="s">
        <v>2015</v>
      </c>
      <c r="B539" s="1" t="s">
        <v>0</v>
      </c>
      <c r="C539" s="1" t="s">
        <v>2854</v>
      </c>
      <c r="D539" s="1" t="s">
        <v>2</v>
      </c>
      <c r="E539" s="1">
        <v>4</v>
      </c>
      <c r="F539" s="1" t="s">
        <v>45</v>
      </c>
      <c r="G539" s="1" t="s">
        <v>22</v>
      </c>
      <c r="H539" s="1" t="s">
        <v>5</v>
      </c>
      <c r="I539" s="1" t="s">
        <v>7</v>
      </c>
      <c r="J539" s="1" t="s">
        <v>31</v>
      </c>
      <c r="K539">
        <v>1</v>
      </c>
      <c r="L539">
        <v>1</v>
      </c>
      <c r="M539">
        <v>0</v>
      </c>
      <c r="N539">
        <v>0</v>
      </c>
      <c r="O539">
        <v>0</v>
      </c>
      <c r="P539" s="1">
        <v>3</v>
      </c>
      <c r="Q539" t="s">
        <v>2902</v>
      </c>
      <c r="R539" t="s">
        <v>2905</v>
      </c>
      <c r="S539" t="s">
        <v>2901</v>
      </c>
      <c r="T539" t="s">
        <v>2902</v>
      </c>
      <c r="U539" t="s">
        <v>2902</v>
      </c>
      <c r="V539" t="s">
        <v>2901</v>
      </c>
      <c r="W539" t="s">
        <v>2905</v>
      </c>
      <c r="X539" t="s">
        <v>2902</v>
      </c>
      <c r="Y539" t="s">
        <v>2902</v>
      </c>
    </row>
    <row r="540" spans="1:25" ht="13.2" x14ac:dyDescent="0.25">
      <c r="A540" t="s">
        <v>1831</v>
      </c>
      <c r="B540" s="1" t="s">
        <v>26</v>
      </c>
      <c r="C540" s="1" t="s">
        <v>35</v>
      </c>
      <c r="D540" s="1" t="s">
        <v>2</v>
      </c>
      <c r="E540" s="1">
        <v>4</v>
      </c>
      <c r="F540" s="1" t="s">
        <v>38</v>
      </c>
      <c r="G540" s="1" t="s">
        <v>86</v>
      </c>
      <c r="H540" s="1" t="s">
        <v>23</v>
      </c>
      <c r="I540" s="1" t="s">
        <v>58</v>
      </c>
      <c r="J540" s="1" t="s">
        <v>36</v>
      </c>
      <c r="K540">
        <v>1</v>
      </c>
      <c r="L540">
        <v>1</v>
      </c>
      <c r="M540">
        <v>1</v>
      </c>
      <c r="N540">
        <v>1</v>
      </c>
      <c r="O540">
        <v>0</v>
      </c>
      <c r="P540" s="1">
        <v>5</v>
      </c>
      <c r="Q540" t="s">
        <v>2902</v>
      </c>
      <c r="R540" t="s">
        <v>2902</v>
      </c>
      <c r="S540" t="s">
        <v>2902</v>
      </c>
      <c r="T540" t="s">
        <v>2902</v>
      </c>
      <c r="U540" t="s">
        <v>2902</v>
      </c>
      <c r="V540" t="s">
        <v>2902</v>
      </c>
      <c r="W540" t="s">
        <v>2902</v>
      </c>
      <c r="X540" t="s">
        <v>2902</v>
      </c>
      <c r="Y540" t="s">
        <v>2902</v>
      </c>
    </row>
    <row r="541" spans="1:25" ht="13.2" x14ac:dyDescent="0.25">
      <c r="A541" t="s">
        <v>1802</v>
      </c>
      <c r="B541" s="1" t="s">
        <v>26</v>
      </c>
      <c r="C541" s="1" t="s">
        <v>1</v>
      </c>
      <c r="D541" s="1" t="s">
        <v>2</v>
      </c>
      <c r="E541" s="1">
        <v>4</v>
      </c>
      <c r="F541" s="1" t="s">
        <v>60</v>
      </c>
      <c r="G541" s="1" t="s">
        <v>4</v>
      </c>
      <c r="H541" s="1" t="s">
        <v>5</v>
      </c>
      <c r="I541" s="1" t="s">
        <v>58</v>
      </c>
      <c r="J541" s="1" t="s">
        <v>109</v>
      </c>
      <c r="K541">
        <v>1</v>
      </c>
      <c r="L541">
        <v>1</v>
      </c>
      <c r="M541">
        <v>1</v>
      </c>
      <c r="N541">
        <v>0</v>
      </c>
      <c r="O541">
        <v>0</v>
      </c>
      <c r="P541" s="1">
        <v>4</v>
      </c>
      <c r="Q541" t="s">
        <v>2903</v>
      </c>
      <c r="R541" t="s">
        <v>2903</v>
      </c>
      <c r="S541" t="s">
        <v>2903</v>
      </c>
      <c r="T541" t="s">
        <v>2902</v>
      </c>
      <c r="U541" t="s">
        <v>2905</v>
      </c>
      <c r="V541" t="s">
        <v>2901</v>
      </c>
      <c r="W541" t="s">
        <v>2902</v>
      </c>
      <c r="X541" t="s">
        <v>2903</v>
      </c>
      <c r="Y541" t="s">
        <v>2903</v>
      </c>
    </row>
    <row r="542" spans="1:25" ht="13.2" x14ac:dyDescent="0.25">
      <c r="A542" t="s">
        <v>2202</v>
      </c>
      <c r="B542" s="1" t="s">
        <v>0</v>
      </c>
      <c r="C542" s="1" t="s">
        <v>1</v>
      </c>
      <c r="D542" s="1" t="s">
        <v>12</v>
      </c>
      <c r="E542" s="1">
        <v>2</v>
      </c>
      <c r="F542" s="1" t="s">
        <v>3</v>
      </c>
      <c r="G542" s="1" t="s">
        <v>4</v>
      </c>
      <c r="H542" s="1" t="s">
        <v>5</v>
      </c>
      <c r="I542" s="1" t="s">
        <v>58</v>
      </c>
      <c r="J542" s="1" t="s">
        <v>31</v>
      </c>
      <c r="K542">
        <v>1</v>
      </c>
      <c r="L542">
        <v>1</v>
      </c>
      <c r="M542">
        <v>0</v>
      </c>
      <c r="N542">
        <v>0</v>
      </c>
      <c r="O542">
        <v>0</v>
      </c>
      <c r="P542" s="1">
        <v>4</v>
      </c>
      <c r="Q542" t="s">
        <v>2902</v>
      </c>
      <c r="R542" t="s">
        <v>2901</v>
      </c>
      <c r="S542" t="s">
        <v>2902</v>
      </c>
      <c r="T542" t="s">
        <v>2902</v>
      </c>
      <c r="U542" t="s">
        <v>2905</v>
      </c>
      <c r="V542" t="s">
        <v>2901</v>
      </c>
      <c r="W542" t="s">
        <v>2905</v>
      </c>
      <c r="X542" t="s">
        <v>2902</v>
      </c>
      <c r="Y542" t="s">
        <v>2902</v>
      </c>
    </row>
    <row r="543" spans="1:25" ht="13.2" x14ac:dyDescent="0.25">
      <c r="A543" t="s">
        <v>1577</v>
      </c>
      <c r="B543" s="1" t="s">
        <v>0</v>
      </c>
      <c r="C543" s="1" t="s">
        <v>11</v>
      </c>
      <c r="D543" s="1" t="s">
        <v>2</v>
      </c>
      <c r="E543" s="1">
        <v>4</v>
      </c>
      <c r="F543" s="1" t="s">
        <v>83</v>
      </c>
      <c r="G543" s="1" t="s">
        <v>4</v>
      </c>
      <c r="H543" s="1" t="s">
        <v>5</v>
      </c>
      <c r="I543" s="1" t="s">
        <v>7</v>
      </c>
      <c r="J543" s="1" t="s">
        <v>15</v>
      </c>
      <c r="K543">
        <v>1</v>
      </c>
      <c r="L543">
        <v>1</v>
      </c>
      <c r="M543">
        <v>0</v>
      </c>
      <c r="N543">
        <v>1</v>
      </c>
      <c r="O543">
        <v>0</v>
      </c>
      <c r="P543" s="1">
        <v>2</v>
      </c>
      <c r="Q543" t="s">
        <v>2902</v>
      </c>
      <c r="R543" t="s">
        <v>2901</v>
      </c>
      <c r="S543" t="s">
        <v>2901</v>
      </c>
      <c r="T543" t="s">
        <v>2902</v>
      </c>
      <c r="U543" t="s">
        <v>2902</v>
      </c>
      <c r="V543" t="s">
        <v>2905</v>
      </c>
      <c r="W543" t="s">
        <v>2905</v>
      </c>
      <c r="X543" t="s">
        <v>2901</v>
      </c>
      <c r="Y543" t="s">
        <v>2902</v>
      </c>
    </row>
    <row r="544" spans="1:25" ht="13.2" x14ac:dyDescent="0.25">
      <c r="A544" t="s">
        <v>1868</v>
      </c>
      <c r="B544" s="1" t="s">
        <v>0</v>
      </c>
      <c r="C544" s="1" t="s">
        <v>79</v>
      </c>
      <c r="D544" s="1" t="s">
        <v>53</v>
      </c>
      <c r="E544" s="1">
        <v>3</v>
      </c>
      <c r="F544" s="1" t="s">
        <v>95</v>
      </c>
      <c r="G544" s="1" t="s">
        <v>4</v>
      </c>
      <c r="H544" s="1" t="s">
        <v>55</v>
      </c>
      <c r="I544" s="1" t="s">
        <v>14</v>
      </c>
      <c r="J544" s="1" t="s">
        <v>31</v>
      </c>
      <c r="K544">
        <v>1</v>
      </c>
      <c r="L544">
        <v>1</v>
      </c>
      <c r="M544">
        <v>0</v>
      </c>
      <c r="N544">
        <v>0</v>
      </c>
      <c r="O544">
        <v>0</v>
      </c>
      <c r="P544" s="1">
        <v>3</v>
      </c>
      <c r="Q544" t="s">
        <v>2902</v>
      </c>
      <c r="R544" t="s">
        <v>2905</v>
      </c>
      <c r="S544" t="s">
        <v>2905</v>
      </c>
      <c r="T544" t="s">
        <v>2903</v>
      </c>
      <c r="U544" t="s">
        <v>2901</v>
      </c>
      <c r="V544" t="s">
        <v>2901</v>
      </c>
      <c r="W544" t="s">
        <v>2905</v>
      </c>
      <c r="X544" t="s">
        <v>2902</v>
      </c>
      <c r="Y544" t="s">
        <v>2902</v>
      </c>
    </row>
    <row r="545" spans="1:25" ht="13.2" x14ac:dyDescent="0.25">
      <c r="A545" t="s">
        <v>1639</v>
      </c>
      <c r="B545" s="1" t="s">
        <v>26</v>
      </c>
      <c r="C545" s="1" t="s">
        <v>2854</v>
      </c>
      <c r="D545" s="1" t="s">
        <v>53</v>
      </c>
      <c r="E545" s="1">
        <v>3</v>
      </c>
      <c r="F545" s="1" t="s">
        <v>43</v>
      </c>
      <c r="G545" s="1" t="s">
        <v>86</v>
      </c>
      <c r="H545" s="1" t="s">
        <v>23</v>
      </c>
      <c r="I545" s="1" t="s">
        <v>58</v>
      </c>
      <c r="J545" s="1" t="s">
        <v>36</v>
      </c>
      <c r="K545">
        <v>1</v>
      </c>
      <c r="L545">
        <v>1</v>
      </c>
      <c r="M545">
        <v>1</v>
      </c>
      <c r="N545">
        <v>1</v>
      </c>
      <c r="O545">
        <v>0</v>
      </c>
      <c r="P545" s="1">
        <v>4</v>
      </c>
      <c r="Q545" t="s">
        <v>2902</v>
      </c>
      <c r="R545" t="s">
        <v>2903</v>
      </c>
      <c r="S545" t="s">
        <v>2903</v>
      </c>
      <c r="T545" t="s">
        <v>2901</v>
      </c>
      <c r="U545" t="s">
        <v>2902</v>
      </c>
      <c r="V545" t="s">
        <v>2901</v>
      </c>
      <c r="W545" t="s">
        <v>2901</v>
      </c>
      <c r="X545" t="s">
        <v>2903</v>
      </c>
      <c r="Y545" t="s">
        <v>2903</v>
      </c>
    </row>
    <row r="546" spans="1:25" ht="13.2" x14ac:dyDescent="0.25">
      <c r="A546" t="s">
        <v>1786</v>
      </c>
      <c r="B546" s="1" t="s">
        <v>26</v>
      </c>
      <c r="C546" s="1" t="s">
        <v>2397</v>
      </c>
      <c r="D546" s="1" t="s">
        <v>49</v>
      </c>
      <c r="E546" s="1">
        <v>1</v>
      </c>
      <c r="F546" s="5" t="s">
        <v>2385</v>
      </c>
      <c r="G546" s="1" t="s">
        <v>63</v>
      </c>
      <c r="H546" s="1" t="s">
        <v>5</v>
      </c>
      <c r="I546" s="1" t="s">
        <v>58</v>
      </c>
      <c r="J546" s="1" t="s">
        <v>31</v>
      </c>
      <c r="K546">
        <v>1</v>
      </c>
      <c r="L546">
        <v>1</v>
      </c>
      <c r="M546">
        <v>0</v>
      </c>
      <c r="N546">
        <v>0</v>
      </c>
      <c r="O546">
        <v>0</v>
      </c>
      <c r="P546" s="1">
        <v>5</v>
      </c>
      <c r="Q546" t="s">
        <v>2903</v>
      </c>
      <c r="R546" t="s">
        <v>2903</v>
      </c>
      <c r="S546" t="s">
        <v>2903</v>
      </c>
      <c r="T546" t="s">
        <v>2901</v>
      </c>
      <c r="U546" t="s">
        <v>2902</v>
      </c>
      <c r="V546" t="s">
        <v>2903</v>
      </c>
      <c r="W546" t="s">
        <v>2902</v>
      </c>
      <c r="X546" t="s">
        <v>2903</v>
      </c>
      <c r="Y546" t="s">
        <v>2902</v>
      </c>
    </row>
    <row r="547" spans="1:25" ht="13.2" x14ac:dyDescent="0.25">
      <c r="A547" t="s">
        <v>1898</v>
      </c>
      <c r="B547" s="1" t="s">
        <v>26</v>
      </c>
      <c r="C547" s="1" t="s">
        <v>79</v>
      </c>
      <c r="D547" s="1" t="s">
        <v>2</v>
      </c>
      <c r="E547" s="1">
        <v>4</v>
      </c>
      <c r="F547" s="1" t="s">
        <v>2852</v>
      </c>
      <c r="G547" s="1" t="s">
        <v>22</v>
      </c>
      <c r="H547" s="1" t="s">
        <v>23</v>
      </c>
      <c r="I547" s="1" t="s">
        <v>7</v>
      </c>
      <c r="J547" s="1" t="s">
        <v>64</v>
      </c>
      <c r="K547">
        <v>1</v>
      </c>
      <c r="L547">
        <v>0</v>
      </c>
      <c r="M547">
        <v>1</v>
      </c>
      <c r="N547">
        <v>1</v>
      </c>
      <c r="O547">
        <v>0</v>
      </c>
      <c r="P547" s="1">
        <v>3</v>
      </c>
      <c r="Q547" t="s">
        <v>2905</v>
      </c>
      <c r="R547" t="s">
        <v>2902</v>
      </c>
      <c r="S547" t="s">
        <v>2902</v>
      </c>
      <c r="T547" t="s">
        <v>2902</v>
      </c>
      <c r="U547" t="s">
        <v>2905</v>
      </c>
      <c r="V547" t="s">
        <v>2901</v>
      </c>
      <c r="W547" t="s">
        <v>2905</v>
      </c>
      <c r="X547" t="s">
        <v>2902</v>
      </c>
      <c r="Y547" t="s">
        <v>2901</v>
      </c>
    </row>
    <row r="548" spans="1:25" ht="13.2" x14ac:dyDescent="0.25">
      <c r="A548" t="s">
        <v>2007</v>
      </c>
      <c r="B548" s="1" t="s">
        <v>0</v>
      </c>
      <c r="C548" s="1" t="s">
        <v>30</v>
      </c>
      <c r="D548" s="1" t="s">
        <v>2</v>
      </c>
      <c r="E548" s="1">
        <v>4</v>
      </c>
      <c r="F548" s="1" t="s">
        <v>45</v>
      </c>
      <c r="G548" s="1" t="s">
        <v>4</v>
      </c>
      <c r="H548" s="1" t="s">
        <v>5</v>
      </c>
      <c r="I548" s="1" t="s">
        <v>7</v>
      </c>
      <c r="J548" s="1" t="s">
        <v>56</v>
      </c>
      <c r="K548">
        <v>1</v>
      </c>
      <c r="L548">
        <v>0</v>
      </c>
      <c r="M548">
        <v>0</v>
      </c>
      <c r="N548">
        <v>1</v>
      </c>
      <c r="O548">
        <v>0</v>
      </c>
      <c r="P548" s="1">
        <v>4</v>
      </c>
      <c r="Q548" t="s">
        <v>2903</v>
      </c>
      <c r="R548" t="s">
        <v>2905</v>
      </c>
      <c r="S548" t="s">
        <v>2901</v>
      </c>
      <c r="T548" t="s">
        <v>2902</v>
      </c>
      <c r="U548" t="s">
        <v>2905</v>
      </c>
      <c r="V548" t="s">
        <v>2902</v>
      </c>
      <c r="W548" t="s">
        <v>2905</v>
      </c>
      <c r="X548" t="s">
        <v>2902</v>
      </c>
      <c r="Y548" t="s">
        <v>2903</v>
      </c>
    </row>
    <row r="549" spans="1:25" ht="13.2" x14ac:dyDescent="0.25">
      <c r="A549" t="s">
        <v>1877</v>
      </c>
      <c r="B549" s="1" t="s">
        <v>0</v>
      </c>
      <c r="C549" s="1" t="s">
        <v>2397</v>
      </c>
      <c r="D549" s="1" t="s">
        <v>2</v>
      </c>
      <c r="E549" s="1">
        <v>4</v>
      </c>
      <c r="F549" s="1" t="s">
        <v>3</v>
      </c>
      <c r="G549" s="1" t="s">
        <v>22</v>
      </c>
      <c r="H549" s="1" t="s">
        <v>5</v>
      </c>
      <c r="I549" s="1" t="s">
        <v>14</v>
      </c>
      <c r="J549" s="1" t="s">
        <v>31</v>
      </c>
      <c r="K549">
        <v>1</v>
      </c>
      <c r="L549">
        <v>1</v>
      </c>
      <c r="M549">
        <v>0</v>
      </c>
      <c r="N549">
        <v>0</v>
      </c>
      <c r="O549">
        <v>0</v>
      </c>
      <c r="P549" s="1">
        <v>3</v>
      </c>
      <c r="Q549" t="s">
        <v>2903</v>
      </c>
      <c r="R549" t="s">
        <v>2905</v>
      </c>
      <c r="S549" t="s">
        <v>2905</v>
      </c>
      <c r="T549" t="s">
        <v>2901</v>
      </c>
      <c r="U549" t="s">
        <v>2903</v>
      </c>
      <c r="V549" t="s">
        <v>2903</v>
      </c>
      <c r="W549" t="s">
        <v>2902</v>
      </c>
      <c r="X549" t="s">
        <v>2903</v>
      </c>
      <c r="Y549" t="s">
        <v>2903</v>
      </c>
    </row>
    <row r="550" spans="1:25" ht="13.2" x14ac:dyDescent="0.25">
      <c r="A550" t="s">
        <v>2024</v>
      </c>
      <c r="B550" s="1" t="s">
        <v>0</v>
      </c>
      <c r="C550" s="1" t="s">
        <v>48</v>
      </c>
      <c r="D550" s="1" t="s">
        <v>2</v>
      </c>
      <c r="E550" s="1">
        <v>4</v>
      </c>
      <c r="F550" s="1" t="s">
        <v>45</v>
      </c>
      <c r="G550" s="1" t="s">
        <v>22</v>
      </c>
      <c r="H550" s="1" t="s">
        <v>5</v>
      </c>
      <c r="I550" s="1" t="s">
        <v>7</v>
      </c>
      <c r="J550" s="1" t="s">
        <v>8</v>
      </c>
      <c r="K550">
        <v>1</v>
      </c>
      <c r="L550">
        <v>0</v>
      </c>
      <c r="M550">
        <v>0</v>
      </c>
      <c r="N550">
        <v>0</v>
      </c>
      <c r="O550">
        <v>0</v>
      </c>
      <c r="P550" s="1">
        <v>4</v>
      </c>
      <c r="Q550" t="s">
        <v>2905</v>
      </c>
      <c r="R550" t="s">
        <v>2905</v>
      </c>
      <c r="S550" t="s">
        <v>2901</v>
      </c>
      <c r="T550" t="s">
        <v>2901</v>
      </c>
      <c r="U550" t="s">
        <v>2902</v>
      </c>
      <c r="V550" t="s">
        <v>2901</v>
      </c>
      <c r="W550" t="s">
        <v>2901</v>
      </c>
      <c r="X550" t="s">
        <v>2901</v>
      </c>
      <c r="Y550" t="s">
        <v>2901</v>
      </c>
    </row>
    <row r="551" spans="1:25" ht="13.2" x14ac:dyDescent="0.25">
      <c r="A551" t="s">
        <v>2064</v>
      </c>
      <c r="B551" s="1" t="s">
        <v>26</v>
      </c>
      <c r="C551" s="1" t="s">
        <v>79</v>
      </c>
      <c r="D551" s="1" t="s">
        <v>53</v>
      </c>
      <c r="E551" s="1">
        <v>3</v>
      </c>
      <c r="F551" s="1" t="s">
        <v>83</v>
      </c>
      <c r="G551" s="1" t="s">
        <v>22</v>
      </c>
      <c r="H551" s="1" t="s">
        <v>23</v>
      </c>
      <c r="I551" s="1" t="s">
        <v>58</v>
      </c>
      <c r="J551" s="1" t="s">
        <v>8</v>
      </c>
      <c r="K551">
        <v>1</v>
      </c>
      <c r="L551">
        <v>0</v>
      </c>
      <c r="M551">
        <v>0</v>
      </c>
      <c r="N551">
        <v>0</v>
      </c>
      <c r="O551">
        <v>0</v>
      </c>
      <c r="P551" s="1">
        <v>4</v>
      </c>
      <c r="Q551" t="s">
        <v>2902</v>
      </c>
      <c r="R551" t="s">
        <v>2905</v>
      </c>
      <c r="S551" t="s">
        <v>2901</v>
      </c>
      <c r="T551" t="s">
        <v>2902</v>
      </c>
      <c r="U551" t="s">
        <v>2905</v>
      </c>
      <c r="V551" t="s">
        <v>2902</v>
      </c>
      <c r="W551" t="s">
        <v>2905</v>
      </c>
      <c r="X551" t="s">
        <v>2902</v>
      </c>
      <c r="Y551" t="s">
        <v>2902</v>
      </c>
    </row>
    <row r="552" spans="1:25" ht="13.2" x14ac:dyDescent="0.25">
      <c r="A552" t="s">
        <v>1646</v>
      </c>
      <c r="B552" s="1" t="s">
        <v>0</v>
      </c>
      <c r="C552" s="1" t="s">
        <v>35</v>
      </c>
      <c r="D552" s="1" t="s">
        <v>2</v>
      </c>
      <c r="E552" s="1">
        <v>4</v>
      </c>
      <c r="F552" s="1" t="s">
        <v>95</v>
      </c>
      <c r="G552" s="1" t="s">
        <v>86</v>
      </c>
      <c r="H552" s="1" t="s">
        <v>5</v>
      </c>
      <c r="I552" s="1" t="s">
        <v>18</v>
      </c>
      <c r="J552" s="1" t="s">
        <v>112</v>
      </c>
      <c r="K552">
        <v>1</v>
      </c>
      <c r="L552">
        <v>0</v>
      </c>
      <c r="M552">
        <v>1</v>
      </c>
      <c r="N552">
        <v>0</v>
      </c>
      <c r="O552">
        <v>0</v>
      </c>
      <c r="P552" s="1">
        <v>4</v>
      </c>
      <c r="Q552" t="s">
        <v>2905</v>
      </c>
      <c r="R552" t="s">
        <v>2901</v>
      </c>
      <c r="S552" t="s">
        <v>2901</v>
      </c>
      <c r="T552" t="s">
        <v>2902</v>
      </c>
      <c r="U552" t="s">
        <v>2905</v>
      </c>
      <c r="V552" t="s">
        <v>2901</v>
      </c>
      <c r="W552" t="s">
        <v>2901</v>
      </c>
      <c r="X552" t="s">
        <v>2902</v>
      </c>
      <c r="Y552" t="s">
        <v>2901</v>
      </c>
    </row>
    <row r="553" spans="1:25" ht="13.2" x14ac:dyDescent="0.25">
      <c r="A553" t="s">
        <v>2140</v>
      </c>
      <c r="B553" s="1" t="s">
        <v>0</v>
      </c>
      <c r="C553" s="1" t="s">
        <v>11</v>
      </c>
      <c r="D553" s="1" t="s">
        <v>49</v>
      </c>
      <c r="E553" s="1">
        <v>1</v>
      </c>
      <c r="F553" s="1" t="s">
        <v>46</v>
      </c>
      <c r="G553" s="1" t="s">
        <v>86</v>
      </c>
      <c r="H553" s="1" t="s">
        <v>5</v>
      </c>
      <c r="I553" s="1" t="s">
        <v>18</v>
      </c>
      <c r="J553" s="1" t="s">
        <v>161</v>
      </c>
      <c r="K553">
        <v>0</v>
      </c>
      <c r="L553">
        <v>0</v>
      </c>
      <c r="M553">
        <v>1</v>
      </c>
      <c r="N553">
        <v>0</v>
      </c>
      <c r="O553">
        <v>0</v>
      </c>
      <c r="P553" s="1">
        <v>4</v>
      </c>
      <c r="Q553" t="s">
        <v>2902</v>
      </c>
      <c r="R553" t="s">
        <v>2902</v>
      </c>
      <c r="S553" t="s">
        <v>2902</v>
      </c>
      <c r="T553" t="s">
        <v>2902</v>
      </c>
      <c r="U553" t="s">
        <v>2902</v>
      </c>
      <c r="V553" t="s">
        <v>2902</v>
      </c>
      <c r="W553" t="s">
        <v>2902</v>
      </c>
      <c r="X553" t="s">
        <v>2902</v>
      </c>
      <c r="Y553" t="s">
        <v>2902</v>
      </c>
    </row>
    <row r="554" spans="1:25" ht="13.2" x14ac:dyDescent="0.25">
      <c r="A554" t="s">
        <v>1957</v>
      </c>
      <c r="B554" s="1" t="s">
        <v>0</v>
      </c>
      <c r="C554" s="1" t="s">
        <v>11</v>
      </c>
      <c r="D554" s="1" t="s">
        <v>49</v>
      </c>
      <c r="E554" s="1">
        <v>1</v>
      </c>
      <c r="F554" s="1" t="s">
        <v>43</v>
      </c>
      <c r="G554" s="1" t="s">
        <v>4</v>
      </c>
      <c r="H554" s="1" t="s">
        <v>5</v>
      </c>
      <c r="I554" s="1" t="s">
        <v>7</v>
      </c>
      <c r="J554" s="1" t="s">
        <v>36</v>
      </c>
      <c r="K554">
        <v>1</v>
      </c>
      <c r="L554">
        <v>1</v>
      </c>
      <c r="M554">
        <v>1</v>
      </c>
      <c r="N554">
        <v>1</v>
      </c>
      <c r="O554">
        <v>0</v>
      </c>
      <c r="P554" s="1">
        <v>4</v>
      </c>
      <c r="Q554" t="s">
        <v>2901</v>
      </c>
      <c r="R554" t="s">
        <v>2902</v>
      </c>
      <c r="S554" t="s">
        <v>2902</v>
      </c>
      <c r="T554" t="s">
        <v>2902</v>
      </c>
      <c r="U554" t="s">
        <v>2902</v>
      </c>
      <c r="V554" t="s">
        <v>2903</v>
      </c>
      <c r="W554" t="s">
        <v>2903</v>
      </c>
      <c r="X554" t="s">
        <v>2903</v>
      </c>
      <c r="Y554" t="s">
        <v>2902</v>
      </c>
    </row>
    <row r="555" spans="1:25" ht="13.2" x14ac:dyDescent="0.25">
      <c r="A555" t="s">
        <v>1305</v>
      </c>
      <c r="B555" s="1" t="s">
        <v>26</v>
      </c>
      <c r="C555" s="1" t="s">
        <v>2397</v>
      </c>
      <c r="D555" s="1" t="s">
        <v>2</v>
      </c>
      <c r="E555" s="1">
        <v>4</v>
      </c>
      <c r="F555" s="1" t="s">
        <v>2853</v>
      </c>
      <c r="G555" s="1" t="s">
        <v>86</v>
      </c>
      <c r="H555" s="1" t="s">
        <v>34</v>
      </c>
      <c r="I555" s="1" t="s">
        <v>58</v>
      </c>
      <c r="J555" s="1" t="s">
        <v>15</v>
      </c>
      <c r="K555">
        <v>1</v>
      </c>
      <c r="L555">
        <v>1</v>
      </c>
      <c r="M555">
        <v>0</v>
      </c>
      <c r="N555">
        <v>1</v>
      </c>
      <c r="O555">
        <v>0</v>
      </c>
      <c r="P555" s="1">
        <v>5</v>
      </c>
      <c r="Q555" t="s">
        <v>2902</v>
      </c>
      <c r="R555" t="s">
        <v>2902</v>
      </c>
      <c r="S555" t="s">
        <v>2901</v>
      </c>
      <c r="T555" t="s">
        <v>2901</v>
      </c>
      <c r="U555" t="s">
        <v>2902</v>
      </c>
      <c r="V555" t="s">
        <v>2901</v>
      </c>
      <c r="W555" t="s">
        <v>2902</v>
      </c>
      <c r="X555" t="s">
        <v>2901</v>
      </c>
      <c r="Y555" t="s">
        <v>2901</v>
      </c>
    </row>
    <row r="556" spans="1:25" ht="13.2" x14ac:dyDescent="0.25">
      <c r="A556" t="s">
        <v>2204</v>
      </c>
      <c r="B556" s="1" t="s">
        <v>0</v>
      </c>
      <c r="C556" s="1" t="s">
        <v>99</v>
      </c>
      <c r="D556" s="1" t="s">
        <v>12</v>
      </c>
      <c r="E556" s="1">
        <v>2</v>
      </c>
      <c r="F556" s="5" t="s">
        <v>2399</v>
      </c>
      <c r="G556" s="1" t="s">
        <v>4</v>
      </c>
      <c r="H556" s="1" t="s">
        <v>55</v>
      </c>
      <c r="I556" s="1" t="s">
        <v>18</v>
      </c>
      <c r="J556" s="1" t="s">
        <v>8</v>
      </c>
      <c r="K556">
        <v>1</v>
      </c>
      <c r="L556">
        <v>0</v>
      </c>
      <c r="M556">
        <v>0</v>
      </c>
      <c r="N556">
        <v>0</v>
      </c>
      <c r="O556">
        <v>0</v>
      </c>
      <c r="P556" s="1">
        <v>5</v>
      </c>
      <c r="Q556" t="s">
        <v>2902</v>
      </c>
      <c r="R556" t="s">
        <v>2902</v>
      </c>
      <c r="S556" t="s">
        <v>2903</v>
      </c>
      <c r="T556" t="s">
        <v>2901</v>
      </c>
      <c r="U556" t="s">
        <v>2901</v>
      </c>
      <c r="V556" t="s">
        <v>2905</v>
      </c>
      <c r="W556" t="s">
        <v>2902</v>
      </c>
      <c r="X556" t="s">
        <v>2903</v>
      </c>
      <c r="Y556" t="s">
        <v>2903</v>
      </c>
    </row>
    <row r="557" spans="1:25" ht="13.2" x14ac:dyDescent="0.25">
      <c r="A557" t="s">
        <v>1749</v>
      </c>
      <c r="B557" s="1" t="s">
        <v>26</v>
      </c>
      <c r="C557" s="1" t="s">
        <v>2854</v>
      </c>
      <c r="D557" s="1" t="s">
        <v>53</v>
      </c>
      <c r="E557" s="1">
        <v>3</v>
      </c>
      <c r="F557" s="5" t="s">
        <v>2399</v>
      </c>
      <c r="G557" s="1" t="s">
        <v>63</v>
      </c>
      <c r="H557" s="1" t="s">
        <v>5</v>
      </c>
      <c r="I557" s="1" t="s">
        <v>7</v>
      </c>
      <c r="J557" s="1" t="s">
        <v>64</v>
      </c>
      <c r="K557">
        <v>1</v>
      </c>
      <c r="L557">
        <v>0</v>
      </c>
      <c r="M557">
        <v>1</v>
      </c>
      <c r="N557">
        <v>1</v>
      </c>
      <c r="O557">
        <v>0</v>
      </c>
      <c r="P557" s="1">
        <v>4</v>
      </c>
      <c r="Q557" t="s">
        <v>2902</v>
      </c>
      <c r="R557" t="s">
        <v>2903</v>
      </c>
      <c r="S557" t="s">
        <v>2903</v>
      </c>
      <c r="T557" t="s">
        <v>2902</v>
      </c>
      <c r="U557" t="s">
        <v>2902</v>
      </c>
      <c r="V557" t="s">
        <v>2903</v>
      </c>
      <c r="W557" t="s">
        <v>2903</v>
      </c>
      <c r="X557" t="s">
        <v>2902</v>
      </c>
      <c r="Y557" t="s">
        <v>2901</v>
      </c>
    </row>
    <row r="558" spans="1:25" ht="13.2" x14ac:dyDescent="0.25">
      <c r="A558" t="s">
        <v>1680</v>
      </c>
      <c r="B558" s="1" t="s">
        <v>0</v>
      </c>
      <c r="C558" s="1" t="s">
        <v>33</v>
      </c>
      <c r="D558" s="1" t="s">
        <v>12</v>
      </c>
      <c r="E558" s="1">
        <v>2</v>
      </c>
      <c r="F558" s="1" t="s">
        <v>45</v>
      </c>
      <c r="G558" s="1" t="s">
        <v>4</v>
      </c>
      <c r="H558" s="1" t="s">
        <v>55</v>
      </c>
      <c r="I558" s="1" t="s">
        <v>14</v>
      </c>
      <c r="J558" s="1" t="s">
        <v>15</v>
      </c>
      <c r="K558">
        <v>1</v>
      </c>
      <c r="L558">
        <v>1</v>
      </c>
      <c r="M558">
        <v>0</v>
      </c>
      <c r="N558">
        <v>1</v>
      </c>
      <c r="O558">
        <v>0</v>
      </c>
      <c r="P558" s="1">
        <v>5</v>
      </c>
      <c r="Q558" t="s">
        <v>2902</v>
      </c>
      <c r="R558" t="s">
        <v>2905</v>
      </c>
      <c r="S558" t="s">
        <v>2905</v>
      </c>
      <c r="T558" t="s">
        <v>2903</v>
      </c>
      <c r="U558" t="s">
        <v>2902</v>
      </c>
      <c r="V558" t="s">
        <v>2905</v>
      </c>
      <c r="W558" t="s">
        <v>2905</v>
      </c>
      <c r="X558" t="s">
        <v>2901</v>
      </c>
      <c r="Y558" t="s">
        <v>2902</v>
      </c>
    </row>
    <row r="559" spans="1:25" ht="13.2" x14ac:dyDescent="0.25">
      <c r="A559" t="s">
        <v>2269</v>
      </c>
      <c r="B559" s="1" t="s">
        <v>0</v>
      </c>
      <c r="C559" s="1" t="s">
        <v>33</v>
      </c>
      <c r="D559" s="1" t="s">
        <v>53</v>
      </c>
      <c r="E559" s="1">
        <v>3</v>
      </c>
      <c r="F559" s="1" t="s">
        <v>3</v>
      </c>
      <c r="G559" s="1" t="s">
        <v>4</v>
      </c>
      <c r="H559" s="1" t="s">
        <v>5</v>
      </c>
      <c r="I559" s="1" t="s">
        <v>7</v>
      </c>
      <c r="J559" s="1" t="s">
        <v>8</v>
      </c>
      <c r="K559">
        <v>1</v>
      </c>
      <c r="L559">
        <v>0</v>
      </c>
      <c r="M559">
        <v>0</v>
      </c>
      <c r="N559">
        <v>0</v>
      </c>
      <c r="O559">
        <v>0</v>
      </c>
      <c r="P559" s="1">
        <v>4</v>
      </c>
      <c r="Q559" t="s">
        <v>2905</v>
      </c>
      <c r="R559" t="s">
        <v>2901</v>
      </c>
      <c r="S559" t="s">
        <v>2902</v>
      </c>
      <c r="T559" t="s">
        <v>2902</v>
      </c>
      <c r="U559" t="s">
        <v>2902</v>
      </c>
      <c r="V559" t="s">
        <v>2901</v>
      </c>
      <c r="W559" t="s">
        <v>2902</v>
      </c>
      <c r="X559" t="s">
        <v>2905</v>
      </c>
      <c r="Y559" t="s">
        <v>2901</v>
      </c>
    </row>
    <row r="560" spans="1:25" ht="13.2" x14ac:dyDescent="0.25">
      <c r="A560" t="s">
        <v>2161</v>
      </c>
      <c r="B560" s="1" t="s">
        <v>0</v>
      </c>
      <c r="C560" s="1" t="s">
        <v>78</v>
      </c>
      <c r="D560" s="1" t="s">
        <v>12</v>
      </c>
      <c r="E560" s="1">
        <v>2</v>
      </c>
      <c r="F560" s="1" t="s">
        <v>2400</v>
      </c>
      <c r="G560" s="1" t="s">
        <v>4</v>
      </c>
      <c r="H560" s="1" t="s">
        <v>5</v>
      </c>
      <c r="I560" s="1" t="s">
        <v>7</v>
      </c>
      <c r="J560" s="1" t="s">
        <v>31</v>
      </c>
      <c r="K560">
        <v>1</v>
      </c>
      <c r="L560">
        <v>1</v>
      </c>
      <c r="M560">
        <v>0</v>
      </c>
      <c r="N560">
        <v>0</v>
      </c>
      <c r="O560">
        <v>0</v>
      </c>
      <c r="P560" s="1">
        <v>3</v>
      </c>
      <c r="Q560" t="s">
        <v>2903</v>
      </c>
      <c r="R560" t="s">
        <v>2905</v>
      </c>
      <c r="S560" t="s">
        <v>2901</v>
      </c>
      <c r="T560" t="s">
        <v>2902</v>
      </c>
      <c r="U560" t="s">
        <v>2903</v>
      </c>
      <c r="V560" t="s">
        <v>2901</v>
      </c>
      <c r="W560" t="s">
        <v>2905</v>
      </c>
      <c r="X560" t="s">
        <v>2901</v>
      </c>
      <c r="Y560" t="s">
        <v>2902</v>
      </c>
    </row>
    <row r="561" spans="1:25" ht="13.2" x14ac:dyDescent="0.25">
      <c r="A561" t="s">
        <v>1732</v>
      </c>
      <c r="B561" s="1" t="s">
        <v>26</v>
      </c>
      <c r="C561" s="1" t="s">
        <v>99</v>
      </c>
      <c r="D561" s="1" t="s">
        <v>12</v>
      </c>
      <c r="E561" s="1">
        <v>2</v>
      </c>
      <c r="F561" s="1" t="s">
        <v>43</v>
      </c>
      <c r="G561" s="1" t="s">
        <v>22</v>
      </c>
      <c r="H561" s="1" t="s">
        <v>23</v>
      </c>
      <c r="I561" s="1" t="s">
        <v>18</v>
      </c>
      <c r="J561" s="1" t="s">
        <v>36</v>
      </c>
      <c r="K561">
        <v>1</v>
      </c>
      <c r="L561">
        <v>1</v>
      </c>
      <c r="M561">
        <v>1</v>
      </c>
      <c r="N561">
        <v>1</v>
      </c>
      <c r="O561">
        <v>0</v>
      </c>
      <c r="P561" s="1">
        <v>5</v>
      </c>
      <c r="Q561" t="s">
        <v>2902</v>
      </c>
      <c r="R561" t="s">
        <v>2903</v>
      </c>
      <c r="S561" t="s">
        <v>2903</v>
      </c>
      <c r="T561" t="s">
        <v>2901</v>
      </c>
      <c r="U561" t="s">
        <v>2902</v>
      </c>
      <c r="V561" t="s">
        <v>2901</v>
      </c>
      <c r="W561" t="s">
        <v>2903</v>
      </c>
      <c r="X561" t="s">
        <v>2903</v>
      </c>
      <c r="Y561" t="s">
        <v>2901</v>
      </c>
    </row>
    <row r="562" spans="1:25" ht="13.2" x14ac:dyDescent="0.25">
      <c r="A562" t="s">
        <v>1375</v>
      </c>
      <c r="B562" s="1" t="s">
        <v>26</v>
      </c>
      <c r="C562" s="1" t="s">
        <v>2397</v>
      </c>
      <c r="D562" s="1" t="s">
        <v>2</v>
      </c>
      <c r="E562" s="1">
        <v>4</v>
      </c>
      <c r="F562" s="1" t="s">
        <v>2400</v>
      </c>
      <c r="G562" s="1" t="s">
        <v>86</v>
      </c>
      <c r="H562" s="1" t="s">
        <v>5</v>
      </c>
      <c r="I562" s="1" t="s">
        <v>7</v>
      </c>
      <c r="J562" s="1" t="s">
        <v>36</v>
      </c>
      <c r="K562">
        <v>1</v>
      </c>
      <c r="L562">
        <v>1</v>
      </c>
      <c r="M562">
        <v>1</v>
      </c>
      <c r="N562">
        <v>1</v>
      </c>
      <c r="O562">
        <v>0</v>
      </c>
      <c r="P562" s="1">
        <v>5</v>
      </c>
      <c r="Q562" t="s">
        <v>2903</v>
      </c>
      <c r="R562" t="s">
        <v>2903</v>
      </c>
      <c r="S562" t="s">
        <v>2903</v>
      </c>
      <c r="T562" t="s">
        <v>2903</v>
      </c>
      <c r="U562" t="s">
        <v>2903</v>
      </c>
      <c r="V562" t="s">
        <v>2903</v>
      </c>
      <c r="W562" t="s">
        <v>2903</v>
      </c>
      <c r="X562" t="s">
        <v>2903</v>
      </c>
      <c r="Y562" t="s">
        <v>2903</v>
      </c>
    </row>
    <row r="563" spans="1:25" ht="13.2" x14ac:dyDescent="0.25">
      <c r="A563" t="s">
        <v>1676</v>
      </c>
      <c r="B563" s="1" t="s">
        <v>0</v>
      </c>
      <c r="C563" s="1" t="s">
        <v>1</v>
      </c>
      <c r="D563" s="1" t="s">
        <v>12</v>
      </c>
      <c r="E563" s="1">
        <v>2</v>
      </c>
      <c r="F563" s="1" t="s">
        <v>2401</v>
      </c>
      <c r="G563" s="1" t="s">
        <v>4</v>
      </c>
      <c r="H563" s="1" t="s">
        <v>55</v>
      </c>
      <c r="I563" s="1" t="s">
        <v>18</v>
      </c>
      <c r="J563" s="1" t="s">
        <v>15</v>
      </c>
      <c r="K563">
        <v>1</v>
      </c>
      <c r="L563">
        <v>1</v>
      </c>
      <c r="M563">
        <v>0</v>
      </c>
      <c r="N563">
        <v>1</v>
      </c>
      <c r="O563">
        <v>0</v>
      </c>
      <c r="P563" s="1">
        <v>3</v>
      </c>
      <c r="Q563" t="s">
        <v>2902</v>
      </c>
      <c r="R563" t="s">
        <v>2901</v>
      </c>
      <c r="S563" t="s">
        <v>2901</v>
      </c>
      <c r="T563" t="s">
        <v>2903</v>
      </c>
      <c r="U563" t="s">
        <v>2905</v>
      </c>
      <c r="V563" t="s">
        <v>2902</v>
      </c>
      <c r="W563" t="s">
        <v>2905</v>
      </c>
      <c r="X563" t="s">
        <v>2903</v>
      </c>
      <c r="Y563" t="s">
        <v>2903</v>
      </c>
    </row>
    <row r="564" spans="1:25" ht="13.2" x14ac:dyDescent="0.25">
      <c r="A564" t="s">
        <v>1709</v>
      </c>
      <c r="B564" s="1" t="s">
        <v>0</v>
      </c>
      <c r="C564" s="1" t="s">
        <v>2854</v>
      </c>
      <c r="D564" s="1" t="s">
        <v>2</v>
      </c>
      <c r="E564" s="1">
        <v>4</v>
      </c>
      <c r="F564" s="1" t="s">
        <v>2400</v>
      </c>
      <c r="G564" s="1" t="s">
        <v>63</v>
      </c>
      <c r="H564" s="1" t="s">
        <v>5</v>
      </c>
      <c r="I564" s="1" t="s">
        <v>7</v>
      </c>
      <c r="J564" s="1" t="s">
        <v>15</v>
      </c>
      <c r="K564">
        <v>1</v>
      </c>
      <c r="L564">
        <v>1</v>
      </c>
      <c r="M564">
        <v>0</v>
      </c>
      <c r="N564">
        <v>1</v>
      </c>
      <c r="O564">
        <v>0</v>
      </c>
      <c r="P564" s="1">
        <v>5</v>
      </c>
      <c r="Q564" t="s">
        <v>2902</v>
      </c>
      <c r="R564" t="s">
        <v>2901</v>
      </c>
      <c r="S564" t="s">
        <v>2901</v>
      </c>
      <c r="T564" t="s">
        <v>2903</v>
      </c>
      <c r="U564" t="s">
        <v>2901</v>
      </c>
      <c r="V564" t="s">
        <v>2902</v>
      </c>
      <c r="W564" t="s">
        <v>2901</v>
      </c>
      <c r="X564" t="s">
        <v>2903</v>
      </c>
      <c r="Y564" t="s">
        <v>2903</v>
      </c>
    </row>
    <row r="565" spans="1:25" ht="13.2" x14ac:dyDescent="0.25">
      <c r="A565" t="s">
        <v>1671</v>
      </c>
      <c r="B565" s="1" t="s">
        <v>0</v>
      </c>
      <c r="C565" s="1" t="s">
        <v>33</v>
      </c>
      <c r="D565" s="1" t="s">
        <v>49</v>
      </c>
      <c r="E565" s="1">
        <v>1</v>
      </c>
      <c r="F565" s="1" t="s">
        <v>2851</v>
      </c>
      <c r="G565" s="1" t="s">
        <v>4</v>
      </c>
      <c r="H565" s="1" t="s">
        <v>55</v>
      </c>
      <c r="I565" s="1" t="s">
        <v>14</v>
      </c>
      <c r="J565" s="1" t="s">
        <v>56</v>
      </c>
      <c r="K565">
        <v>1</v>
      </c>
      <c r="L565">
        <v>0</v>
      </c>
      <c r="M565">
        <v>0</v>
      </c>
      <c r="N565">
        <v>1</v>
      </c>
      <c r="O565">
        <v>0</v>
      </c>
      <c r="P565" s="1">
        <v>4</v>
      </c>
      <c r="Q565" t="s">
        <v>2905</v>
      </c>
      <c r="R565" t="s">
        <v>2901</v>
      </c>
      <c r="S565" t="s">
        <v>2902</v>
      </c>
      <c r="T565" t="s">
        <v>2903</v>
      </c>
      <c r="U565" t="s">
        <v>2905</v>
      </c>
      <c r="V565" t="s">
        <v>2905</v>
      </c>
      <c r="W565" t="s">
        <v>2905</v>
      </c>
      <c r="X565" t="s">
        <v>2903</v>
      </c>
      <c r="Y565" t="s">
        <v>2903</v>
      </c>
    </row>
    <row r="566" spans="1:25" ht="13.2" x14ac:dyDescent="0.25">
      <c r="A566" t="s">
        <v>2271</v>
      </c>
      <c r="B566" s="1" t="s">
        <v>0</v>
      </c>
      <c r="C566" s="1" t="s">
        <v>33</v>
      </c>
      <c r="D566" s="1" t="s">
        <v>12</v>
      </c>
      <c r="E566" s="1">
        <v>2</v>
      </c>
      <c r="F566" s="1" t="s">
        <v>41</v>
      </c>
      <c r="G566" s="1" t="s">
        <v>4</v>
      </c>
      <c r="H566" s="1" t="s">
        <v>5</v>
      </c>
      <c r="I566" s="1" t="s">
        <v>58</v>
      </c>
      <c r="J566" s="1" t="s">
        <v>8</v>
      </c>
      <c r="K566">
        <v>1</v>
      </c>
      <c r="L566">
        <v>0</v>
      </c>
      <c r="M566">
        <v>0</v>
      </c>
      <c r="N566">
        <v>0</v>
      </c>
      <c r="O566">
        <v>0</v>
      </c>
      <c r="P566" s="1">
        <v>3</v>
      </c>
      <c r="Q566" t="s">
        <v>2905</v>
      </c>
      <c r="R566" t="s">
        <v>2905</v>
      </c>
      <c r="S566" t="s">
        <v>2905</v>
      </c>
      <c r="T566" t="s">
        <v>2902</v>
      </c>
      <c r="U566" t="s">
        <v>2901</v>
      </c>
      <c r="V566" t="s">
        <v>2902</v>
      </c>
      <c r="W566" t="s">
        <v>2901</v>
      </c>
      <c r="X566" t="s">
        <v>2902</v>
      </c>
      <c r="Y566" t="s">
        <v>2902</v>
      </c>
    </row>
    <row r="567" spans="1:25" ht="13.2" x14ac:dyDescent="0.25">
      <c r="A567" t="s">
        <v>2014</v>
      </c>
      <c r="B567" s="1" t="s">
        <v>0</v>
      </c>
      <c r="C567" s="1" t="s">
        <v>2854</v>
      </c>
      <c r="D567" s="1" t="s">
        <v>2</v>
      </c>
      <c r="E567" s="1">
        <v>4</v>
      </c>
      <c r="F567" s="1" t="s">
        <v>45</v>
      </c>
      <c r="G567" s="1" t="s">
        <v>63</v>
      </c>
      <c r="H567" s="1" t="s">
        <v>5</v>
      </c>
      <c r="I567" s="1" t="s">
        <v>7</v>
      </c>
      <c r="J567" s="1" t="s">
        <v>15</v>
      </c>
      <c r="K567">
        <v>1</v>
      </c>
      <c r="L567">
        <v>1</v>
      </c>
      <c r="M567">
        <v>0</v>
      </c>
      <c r="N567">
        <v>1</v>
      </c>
      <c r="O567">
        <v>0</v>
      </c>
      <c r="P567" s="1">
        <v>4</v>
      </c>
      <c r="Q567" t="s">
        <v>2902</v>
      </c>
      <c r="R567" t="s">
        <v>2901</v>
      </c>
      <c r="S567" t="s">
        <v>2901</v>
      </c>
      <c r="T567" t="s">
        <v>2902</v>
      </c>
      <c r="U567" t="s">
        <v>2905</v>
      </c>
      <c r="V567" t="s">
        <v>2901</v>
      </c>
      <c r="W567" t="s">
        <v>2905</v>
      </c>
      <c r="X567" t="s">
        <v>2901</v>
      </c>
      <c r="Y567" t="s">
        <v>2902</v>
      </c>
    </row>
    <row r="568" spans="1:25" ht="13.2" x14ac:dyDescent="0.25">
      <c r="A568" t="s">
        <v>2199</v>
      </c>
      <c r="B568" s="1" t="s">
        <v>26</v>
      </c>
      <c r="C568" s="1" t="s">
        <v>30</v>
      </c>
      <c r="D568" s="1" t="s">
        <v>49</v>
      </c>
      <c r="E568" s="1">
        <v>1</v>
      </c>
      <c r="F568" s="1" t="s">
        <v>92</v>
      </c>
      <c r="G568" s="1" t="s">
        <v>63</v>
      </c>
      <c r="H568" s="1" t="s">
        <v>5</v>
      </c>
      <c r="I568" s="1" t="s">
        <v>14</v>
      </c>
      <c r="J568" s="1" t="s">
        <v>112</v>
      </c>
      <c r="K568">
        <v>1</v>
      </c>
      <c r="L568">
        <v>0</v>
      </c>
      <c r="M568">
        <v>1</v>
      </c>
      <c r="N568">
        <v>0</v>
      </c>
      <c r="O568">
        <v>0</v>
      </c>
      <c r="P568" s="1">
        <v>4</v>
      </c>
      <c r="Q568" t="s">
        <v>2901</v>
      </c>
      <c r="R568" t="s">
        <v>2903</v>
      </c>
      <c r="S568" t="s">
        <v>2903</v>
      </c>
      <c r="T568" t="s">
        <v>2901</v>
      </c>
      <c r="U568" t="s">
        <v>2901</v>
      </c>
      <c r="V568" t="s">
        <v>2903</v>
      </c>
      <c r="W568" t="s">
        <v>2902</v>
      </c>
      <c r="X568" t="s">
        <v>2903</v>
      </c>
      <c r="Y568" t="s">
        <v>2902</v>
      </c>
    </row>
    <row r="569" spans="1:25" ht="13.2" x14ac:dyDescent="0.25">
      <c r="A569" t="s">
        <v>2147</v>
      </c>
      <c r="B569" s="1" t="s">
        <v>26</v>
      </c>
      <c r="C569" s="1" t="s">
        <v>35</v>
      </c>
      <c r="D569" s="1" t="s">
        <v>12</v>
      </c>
      <c r="E569" s="1">
        <v>2</v>
      </c>
      <c r="F569" s="1" t="s">
        <v>3</v>
      </c>
      <c r="G569" s="1" t="s">
        <v>63</v>
      </c>
      <c r="H569" s="1" t="s">
        <v>34</v>
      </c>
      <c r="I569" s="1" t="s">
        <v>14</v>
      </c>
      <c r="J569" s="1" t="s">
        <v>73</v>
      </c>
      <c r="K569">
        <v>1</v>
      </c>
      <c r="L569">
        <v>1</v>
      </c>
      <c r="M569">
        <v>1</v>
      </c>
      <c r="N569">
        <v>1</v>
      </c>
      <c r="O569">
        <v>1</v>
      </c>
      <c r="P569" s="1">
        <v>5</v>
      </c>
      <c r="Q569" t="s">
        <v>2901</v>
      </c>
      <c r="R569" t="s">
        <v>2902</v>
      </c>
      <c r="S569" t="s">
        <v>2902</v>
      </c>
      <c r="T569" t="s">
        <v>2904</v>
      </c>
      <c r="U569" t="s">
        <v>2901</v>
      </c>
      <c r="V569" t="s">
        <v>2901</v>
      </c>
      <c r="W569" t="s">
        <v>2901</v>
      </c>
      <c r="X569" t="s">
        <v>2905</v>
      </c>
      <c r="Y569" t="s">
        <v>2904</v>
      </c>
    </row>
    <row r="570" spans="1:25" ht="13.2" x14ac:dyDescent="0.25">
      <c r="A570" t="s">
        <v>2091</v>
      </c>
      <c r="B570" s="1" t="s">
        <v>26</v>
      </c>
      <c r="C570" s="1" t="s">
        <v>2397</v>
      </c>
      <c r="D570" s="1" t="s">
        <v>53</v>
      </c>
      <c r="E570" s="1">
        <v>3</v>
      </c>
      <c r="F570" s="1" t="s">
        <v>43</v>
      </c>
      <c r="G570" s="1" t="s">
        <v>86</v>
      </c>
      <c r="H570" s="1" t="s">
        <v>5</v>
      </c>
      <c r="I570" s="1" t="s">
        <v>18</v>
      </c>
      <c r="J570" s="1" t="s">
        <v>8</v>
      </c>
      <c r="K570">
        <v>1</v>
      </c>
      <c r="L570">
        <v>0</v>
      </c>
      <c r="M570">
        <v>0</v>
      </c>
      <c r="N570">
        <v>0</v>
      </c>
      <c r="O570">
        <v>0</v>
      </c>
      <c r="P570" s="1">
        <v>3</v>
      </c>
      <c r="Q570" t="s">
        <v>2905</v>
      </c>
      <c r="R570" t="s">
        <v>2901</v>
      </c>
      <c r="S570" t="s">
        <v>2901</v>
      </c>
      <c r="T570" t="s">
        <v>2901</v>
      </c>
      <c r="U570" t="s">
        <v>2903</v>
      </c>
      <c r="V570" t="s">
        <v>2902</v>
      </c>
      <c r="W570" t="s">
        <v>2902</v>
      </c>
      <c r="X570" t="s">
        <v>2901</v>
      </c>
      <c r="Y570" t="s">
        <v>2901</v>
      </c>
    </row>
    <row r="571" spans="1:25" ht="13.2" x14ac:dyDescent="0.25">
      <c r="A571" t="s">
        <v>2372</v>
      </c>
      <c r="B571" s="1" t="s">
        <v>0</v>
      </c>
      <c r="C571" s="1" t="s">
        <v>33</v>
      </c>
      <c r="D571" s="1" t="s">
        <v>53</v>
      </c>
      <c r="E571" s="1">
        <v>3</v>
      </c>
      <c r="F571" s="1" t="s">
        <v>54</v>
      </c>
      <c r="G571" s="1" t="s">
        <v>4</v>
      </c>
      <c r="H571" s="1" t="s">
        <v>5</v>
      </c>
      <c r="I571" s="1" t="s">
        <v>7</v>
      </c>
      <c r="J571" s="1" t="s">
        <v>31</v>
      </c>
      <c r="K571">
        <v>1</v>
      </c>
      <c r="L571">
        <v>1</v>
      </c>
      <c r="M571">
        <v>0</v>
      </c>
      <c r="N571">
        <v>0</v>
      </c>
      <c r="O571">
        <v>0</v>
      </c>
      <c r="P571" s="1">
        <v>4</v>
      </c>
      <c r="Q571" t="s">
        <v>2902</v>
      </c>
      <c r="R571" t="s">
        <v>2905</v>
      </c>
      <c r="S571" t="s">
        <v>2901</v>
      </c>
      <c r="T571" t="s">
        <v>2902</v>
      </c>
      <c r="U571" t="s">
        <v>2903</v>
      </c>
      <c r="V571" t="s">
        <v>2902</v>
      </c>
      <c r="W571" t="s">
        <v>2905</v>
      </c>
      <c r="X571" t="s">
        <v>2901</v>
      </c>
      <c r="Y571" t="s">
        <v>2902</v>
      </c>
    </row>
    <row r="572" spans="1:25" ht="13.2" x14ac:dyDescent="0.25">
      <c r="A572" t="s">
        <v>2176</v>
      </c>
      <c r="B572" s="1" t="s">
        <v>0</v>
      </c>
      <c r="C572" s="1" t="s">
        <v>48</v>
      </c>
      <c r="D572" s="1" t="s">
        <v>53</v>
      </c>
      <c r="E572" s="1">
        <v>3</v>
      </c>
      <c r="F572" s="1" t="s">
        <v>3</v>
      </c>
      <c r="G572" s="1" t="s">
        <v>22</v>
      </c>
      <c r="H572" s="1" t="s">
        <v>5</v>
      </c>
      <c r="I572" s="1" t="s">
        <v>7</v>
      </c>
      <c r="J572" s="1" t="s">
        <v>31</v>
      </c>
      <c r="K572">
        <v>1</v>
      </c>
      <c r="L572">
        <v>1</v>
      </c>
      <c r="M572">
        <v>0</v>
      </c>
      <c r="N572">
        <v>0</v>
      </c>
      <c r="O572">
        <v>0</v>
      </c>
      <c r="P572" s="1">
        <v>4</v>
      </c>
      <c r="Q572" t="s">
        <v>2905</v>
      </c>
      <c r="R572" t="s">
        <v>2901</v>
      </c>
      <c r="S572" t="s">
        <v>2902</v>
      </c>
      <c r="T572" t="s">
        <v>2902</v>
      </c>
      <c r="U572" t="s">
        <v>2905</v>
      </c>
      <c r="V572" t="s">
        <v>2902</v>
      </c>
      <c r="W572" t="s">
        <v>2901</v>
      </c>
      <c r="X572" t="s">
        <v>2902</v>
      </c>
      <c r="Y572" t="s">
        <v>2902</v>
      </c>
    </row>
    <row r="573" spans="1:25" ht="13.2" x14ac:dyDescent="0.25">
      <c r="A573" t="s">
        <v>2143</v>
      </c>
      <c r="B573" s="1" t="s">
        <v>26</v>
      </c>
      <c r="C573" s="1" t="s">
        <v>2397</v>
      </c>
      <c r="D573" s="1" t="s">
        <v>12</v>
      </c>
      <c r="E573" s="1">
        <v>2</v>
      </c>
      <c r="F573" s="5" t="s">
        <v>2399</v>
      </c>
      <c r="G573" s="1" t="s">
        <v>86</v>
      </c>
      <c r="H573" s="1" t="s">
        <v>5</v>
      </c>
      <c r="I573" s="1" t="s">
        <v>58</v>
      </c>
      <c r="J573" s="1" t="s">
        <v>112</v>
      </c>
      <c r="K573">
        <v>1</v>
      </c>
      <c r="L573">
        <v>0</v>
      </c>
      <c r="M573">
        <v>1</v>
      </c>
      <c r="N573">
        <v>0</v>
      </c>
      <c r="O573">
        <v>0</v>
      </c>
      <c r="P573" s="1">
        <v>4</v>
      </c>
      <c r="Q573" t="s">
        <v>2902</v>
      </c>
      <c r="R573" t="s">
        <v>2902</v>
      </c>
      <c r="S573" t="s">
        <v>2902</v>
      </c>
      <c r="T573" t="s">
        <v>2901</v>
      </c>
      <c r="U573" t="s">
        <v>2902</v>
      </c>
      <c r="V573" t="s">
        <v>2902</v>
      </c>
      <c r="W573" t="s">
        <v>2901</v>
      </c>
      <c r="X573" t="s">
        <v>2903</v>
      </c>
      <c r="Y573" t="s">
        <v>2902</v>
      </c>
    </row>
    <row r="574" spans="1:25" ht="13.2" x14ac:dyDescent="0.25">
      <c r="A574" t="s">
        <v>2226</v>
      </c>
      <c r="B574" s="1" t="s">
        <v>0</v>
      </c>
      <c r="C574" s="1" t="s">
        <v>1</v>
      </c>
      <c r="D574" s="1" t="s">
        <v>53</v>
      </c>
      <c r="E574" s="1">
        <v>3</v>
      </c>
      <c r="F574" s="1" t="s">
        <v>3</v>
      </c>
      <c r="G574" s="1" t="s">
        <v>4</v>
      </c>
      <c r="H574" s="1" t="s">
        <v>5</v>
      </c>
      <c r="I574" s="1" t="s">
        <v>7</v>
      </c>
      <c r="J574" s="1" t="s">
        <v>8</v>
      </c>
      <c r="K574">
        <v>1</v>
      </c>
      <c r="L574">
        <v>0</v>
      </c>
      <c r="M574">
        <v>0</v>
      </c>
      <c r="N574">
        <v>0</v>
      </c>
      <c r="O574">
        <v>0</v>
      </c>
      <c r="P574" s="1">
        <v>4</v>
      </c>
      <c r="Q574" t="s">
        <v>2902</v>
      </c>
      <c r="R574" t="s">
        <v>2901</v>
      </c>
      <c r="S574" t="s">
        <v>2902</v>
      </c>
      <c r="T574" t="s">
        <v>2902</v>
      </c>
      <c r="U574" t="s">
        <v>2905</v>
      </c>
      <c r="V574" t="s">
        <v>2902</v>
      </c>
      <c r="W574" t="s">
        <v>2905</v>
      </c>
      <c r="X574" t="s">
        <v>2902</v>
      </c>
      <c r="Y574" t="s">
        <v>2903</v>
      </c>
    </row>
    <row r="575" spans="1:25" ht="13.2" x14ac:dyDescent="0.25">
      <c r="A575" t="s">
        <v>2371</v>
      </c>
      <c r="B575" s="1" t="s">
        <v>0</v>
      </c>
      <c r="C575" s="1" t="s">
        <v>99</v>
      </c>
      <c r="D575" s="1" t="s">
        <v>53</v>
      </c>
      <c r="E575" s="1">
        <v>3</v>
      </c>
      <c r="F575" s="1" t="s">
        <v>3</v>
      </c>
      <c r="G575" s="1" t="s">
        <v>4</v>
      </c>
      <c r="H575" s="1" t="s">
        <v>5</v>
      </c>
      <c r="I575" s="1" t="s">
        <v>18</v>
      </c>
      <c r="J575" s="1" t="s">
        <v>8</v>
      </c>
      <c r="K575">
        <v>1</v>
      </c>
      <c r="L575">
        <v>0</v>
      </c>
      <c r="M575">
        <v>0</v>
      </c>
      <c r="N575">
        <v>0</v>
      </c>
      <c r="O575">
        <v>0</v>
      </c>
      <c r="P575" s="1">
        <v>4</v>
      </c>
      <c r="Q575" t="s">
        <v>2902</v>
      </c>
      <c r="R575" t="s">
        <v>2901</v>
      </c>
      <c r="S575" t="s">
        <v>2902</v>
      </c>
      <c r="T575" t="s">
        <v>2902</v>
      </c>
      <c r="U575" t="s">
        <v>2901</v>
      </c>
      <c r="V575" t="s">
        <v>2902</v>
      </c>
      <c r="W575" t="s">
        <v>2901</v>
      </c>
      <c r="X575" t="s">
        <v>2902</v>
      </c>
      <c r="Y575" t="s">
        <v>2902</v>
      </c>
    </row>
    <row r="576" spans="1:25" ht="13.2" x14ac:dyDescent="0.25">
      <c r="A576" t="s">
        <v>2296</v>
      </c>
      <c r="B576" s="1" t="s">
        <v>0</v>
      </c>
      <c r="C576" s="1" t="s">
        <v>2397</v>
      </c>
      <c r="D576" s="1" t="s">
        <v>53</v>
      </c>
      <c r="E576" s="1">
        <v>3</v>
      </c>
      <c r="F576" s="5" t="s">
        <v>2399</v>
      </c>
      <c r="G576" s="1" t="s">
        <v>4</v>
      </c>
      <c r="H576" s="1" t="s">
        <v>5</v>
      </c>
      <c r="I576" s="1" t="s">
        <v>58</v>
      </c>
      <c r="J576" s="1" t="s">
        <v>8</v>
      </c>
      <c r="K576">
        <v>1</v>
      </c>
      <c r="L576">
        <v>0</v>
      </c>
      <c r="M576">
        <v>0</v>
      </c>
      <c r="N576">
        <v>0</v>
      </c>
      <c r="O576">
        <v>0</v>
      </c>
      <c r="P576" s="1">
        <v>5</v>
      </c>
      <c r="Q576" t="s">
        <v>2903</v>
      </c>
      <c r="R576" t="s">
        <v>2905</v>
      </c>
      <c r="S576" t="s">
        <v>2901</v>
      </c>
      <c r="T576" t="s">
        <v>2902</v>
      </c>
      <c r="U576" t="s">
        <v>2903</v>
      </c>
      <c r="V576" t="s">
        <v>2902</v>
      </c>
      <c r="W576" t="s">
        <v>2905</v>
      </c>
      <c r="X576" t="s">
        <v>2902</v>
      </c>
      <c r="Y576" t="s">
        <v>2902</v>
      </c>
    </row>
    <row r="577" spans="1:25" ht="13.2" x14ac:dyDescent="0.25">
      <c r="A577" t="s">
        <v>1984</v>
      </c>
      <c r="B577" s="1" t="s">
        <v>0</v>
      </c>
      <c r="C577" s="1" t="s">
        <v>2854</v>
      </c>
      <c r="D577" s="1" t="s">
        <v>53</v>
      </c>
      <c r="E577" s="1">
        <v>3</v>
      </c>
      <c r="F577" s="5" t="s">
        <v>2399</v>
      </c>
      <c r="G577" s="1" t="s">
        <v>4</v>
      </c>
      <c r="H577" s="1" t="s">
        <v>55</v>
      </c>
      <c r="I577" s="1" t="s">
        <v>58</v>
      </c>
      <c r="J577" s="1" t="s">
        <v>15</v>
      </c>
      <c r="K577">
        <v>1</v>
      </c>
      <c r="L577">
        <v>1</v>
      </c>
      <c r="M577">
        <v>0</v>
      </c>
      <c r="N577">
        <v>1</v>
      </c>
      <c r="O577">
        <v>0</v>
      </c>
      <c r="P577" s="1">
        <v>3</v>
      </c>
      <c r="Q577" t="s">
        <v>2905</v>
      </c>
      <c r="R577" t="s">
        <v>2902</v>
      </c>
      <c r="S577" t="s">
        <v>2903</v>
      </c>
      <c r="T577" t="s">
        <v>2902</v>
      </c>
      <c r="U577" t="s">
        <v>2905</v>
      </c>
      <c r="V577" t="s">
        <v>2902</v>
      </c>
      <c r="W577" t="s">
        <v>2905</v>
      </c>
      <c r="X577" t="s">
        <v>2902</v>
      </c>
      <c r="Y577" t="s">
        <v>2902</v>
      </c>
    </row>
    <row r="578" spans="1:25" ht="13.2" x14ac:dyDescent="0.25">
      <c r="A578" t="s">
        <v>1317</v>
      </c>
      <c r="B578" s="1" t="s">
        <v>0</v>
      </c>
      <c r="C578" s="1" t="s">
        <v>35</v>
      </c>
      <c r="D578" s="1" t="s">
        <v>2</v>
      </c>
      <c r="E578" s="1">
        <v>4</v>
      </c>
      <c r="F578" s="1" t="s">
        <v>76</v>
      </c>
      <c r="G578" s="1" t="s">
        <v>4</v>
      </c>
      <c r="H578" s="1" t="s">
        <v>23</v>
      </c>
      <c r="I578" s="1" t="s">
        <v>7</v>
      </c>
      <c r="J578" s="1" t="s">
        <v>73</v>
      </c>
      <c r="K578">
        <v>1</v>
      </c>
      <c r="L578">
        <v>1</v>
      </c>
      <c r="M578">
        <v>1</v>
      </c>
      <c r="N578">
        <v>1</v>
      </c>
      <c r="O578">
        <v>1</v>
      </c>
      <c r="P578" s="1">
        <v>4</v>
      </c>
      <c r="Q578" t="s">
        <v>2902</v>
      </c>
      <c r="R578" t="s">
        <v>2902</v>
      </c>
      <c r="S578" t="s">
        <v>2902</v>
      </c>
      <c r="T578" t="s">
        <v>2903</v>
      </c>
      <c r="U578" t="s">
        <v>2903</v>
      </c>
      <c r="V578" t="s">
        <v>2903</v>
      </c>
      <c r="W578" t="s">
        <v>2902</v>
      </c>
      <c r="X578" t="s">
        <v>2902</v>
      </c>
      <c r="Y578" t="s">
        <v>2902</v>
      </c>
    </row>
    <row r="579" spans="1:25" ht="13.2" x14ac:dyDescent="0.25">
      <c r="A579" t="s">
        <v>2048</v>
      </c>
      <c r="B579" s="1" t="s">
        <v>26</v>
      </c>
      <c r="C579" s="1" t="s">
        <v>48</v>
      </c>
      <c r="D579" s="1" t="s">
        <v>53</v>
      </c>
      <c r="E579" s="1">
        <v>3</v>
      </c>
      <c r="F579" s="1" t="s">
        <v>83</v>
      </c>
      <c r="G579" s="1" t="s">
        <v>63</v>
      </c>
      <c r="H579" s="1" t="s">
        <v>23</v>
      </c>
      <c r="I579" s="1" t="s">
        <v>58</v>
      </c>
      <c r="J579" s="1" t="s">
        <v>112</v>
      </c>
      <c r="K579">
        <v>1</v>
      </c>
      <c r="L579">
        <v>0</v>
      </c>
      <c r="M579">
        <v>1</v>
      </c>
      <c r="N579">
        <v>0</v>
      </c>
      <c r="O579">
        <v>0</v>
      </c>
      <c r="P579" s="1">
        <v>4</v>
      </c>
      <c r="Q579" t="s">
        <v>2902</v>
      </c>
      <c r="R579" t="s">
        <v>2901</v>
      </c>
      <c r="S579" t="s">
        <v>2902</v>
      </c>
      <c r="T579" t="s">
        <v>2901</v>
      </c>
      <c r="U579" t="s">
        <v>2903</v>
      </c>
      <c r="V579" t="s">
        <v>2901</v>
      </c>
      <c r="W579" t="s">
        <v>2902</v>
      </c>
      <c r="X579" t="s">
        <v>2901</v>
      </c>
      <c r="Y579" t="s">
        <v>2901</v>
      </c>
    </row>
    <row r="580" spans="1:25" ht="13.2" x14ac:dyDescent="0.25">
      <c r="A580" t="s">
        <v>1483</v>
      </c>
      <c r="B580" s="1" t="s">
        <v>26</v>
      </c>
      <c r="C580" s="1" t="s">
        <v>2397</v>
      </c>
      <c r="D580" s="1" t="s">
        <v>49</v>
      </c>
      <c r="E580" s="1">
        <v>1</v>
      </c>
      <c r="F580" s="1" t="s">
        <v>95</v>
      </c>
      <c r="G580" s="1" t="s">
        <v>22</v>
      </c>
      <c r="H580" s="1" t="s">
        <v>23</v>
      </c>
      <c r="I580" s="1" t="s">
        <v>58</v>
      </c>
      <c r="J580" s="1" t="s">
        <v>36</v>
      </c>
      <c r="K580">
        <v>1</v>
      </c>
      <c r="L580">
        <v>1</v>
      </c>
      <c r="M580">
        <v>1</v>
      </c>
      <c r="N580">
        <v>1</v>
      </c>
      <c r="O580">
        <v>0</v>
      </c>
      <c r="P580" s="1">
        <v>4</v>
      </c>
      <c r="Q580" t="s">
        <v>2901</v>
      </c>
      <c r="R580" t="s">
        <v>2901</v>
      </c>
      <c r="S580" t="s">
        <v>2901</v>
      </c>
      <c r="T580" t="s">
        <v>2902</v>
      </c>
      <c r="U580" t="s">
        <v>2905</v>
      </c>
      <c r="V580" t="s">
        <v>2901</v>
      </c>
      <c r="W580" t="s">
        <v>2905</v>
      </c>
      <c r="X580" t="s">
        <v>2903</v>
      </c>
      <c r="Y580" t="s">
        <v>2902</v>
      </c>
    </row>
    <row r="581" spans="1:25" ht="13.2" x14ac:dyDescent="0.25">
      <c r="A581" t="s">
        <v>1365</v>
      </c>
      <c r="B581" s="1" t="s">
        <v>26</v>
      </c>
      <c r="C581" s="1" t="s">
        <v>111</v>
      </c>
      <c r="D581" s="1" t="s">
        <v>12</v>
      </c>
      <c r="E581" s="1">
        <v>2</v>
      </c>
      <c r="F581" s="1" t="s">
        <v>92</v>
      </c>
      <c r="G581" s="1" t="s">
        <v>4</v>
      </c>
      <c r="H581" s="1" t="s">
        <v>5</v>
      </c>
      <c r="I581" s="1" t="s">
        <v>14</v>
      </c>
      <c r="J581" s="1" t="s">
        <v>112</v>
      </c>
      <c r="K581">
        <v>1</v>
      </c>
      <c r="L581">
        <v>0</v>
      </c>
      <c r="M581">
        <v>1</v>
      </c>
      <c r="N581">
        <v>0</v>
      </c>
      <c r="O581">
        <v>0</v>
      </c>
      <c r="P581" s="1">
        <v>4</v>
      </c>
      <c r="Q581" t="s">
        <v>2901</v>
      </c>
      <c r="R581" t="s">
        <v>2903</v>
      </c>
      <c r="S581" t="s">
        <v>2903</v>
      </c>
      <c r="T581" t="s">
        <v>2902</v>
      </c>
      <c r="U581" t="s">
        <v>2901</v>
      </c>
      <c r="V581" t="s">
        <v>2902</v>
      </c>
      <c r="W581" t="s">
        <v>2901</v>
      </c>
      <c r="X581" t="s">
        <v>2902</v>
      </c>
      <c r="Y581" t="s">
        <v>2903</v>
      </c>
    </row>
    <row r="582" spans="1:25" ht="13.2" x14ac:dyDescent="0.25">
      <c r="A582" t="s">
        <v>1347</v>
      </c>
      <c r="B582" s="1" t="s">
        <v>0</v>
      </c>
      <c r="C582" s="1" t="s">
        <v>99</v>
      </c>
      <c r="D582" s="1" t="s">
        <v>12</v>
      </c>
      <c r="E582" s="1">
        <v>2</v>
      </c>
      <c r="F582" s="1" t="s">
        <v>95</v>
      </c>
      <c r="G582" s="1" t="s">
        <v>86</v>
      </c>
      <c r="H582" s="1" t="s">
        <v>5</v>
      </c>
      <c r="I582" s="1" t="s">
        <v>58</v>
      </c>
      <c r="J582" s="1" t="s">
        <v>56</v>
      </c>
      <c r="K582">
        <v>1</v>
      </c>
      <c r="L582">
        <v>0</v>
      </c>
      <c r="M582">
        <v>0</v>
      </c>
      <c r="N582">
        <v>1</v>
      </c>
      <c r="O582">
        <v>0</v>
      </c>
      <c r="P582" s="1">
        <v>5</v>
      </c>
      <c r="Q582" t="s">
        <v>2903</v>
      </c>
      <c r="R582" t="s">
        <v>2902</v>
      </c>
      <c r="S582" t="s">
        <v>2902</v>
      </c>
      <c r="T582" t="s">
        <v>2903</v>
      </c>
      <c r="U582" t="s">
        <v>2903</v>
      </c>
      <c r="V582" t="s">
        <v>2903</v>
      </c>
      <c r="W582" t="s">
        <v>2901</v>
      </c>
      <c r="X582" t="s">
        <v>2901</v>
      </c>
      <c r="Y582" t="s">
        <v>2902</v>
      </c>
    </row>
    <row r="583" spans="1:25" ht="13.2" x14ac:dyDescent="0.25">
      <c r="A583" t="s">
        <v>1322</v>
      </c>
      <c r="B583" s="1" t="s">
        <v>26</v>
      </c>
      <c r="C583" s="1" t="s">
        <v>33</v>
      </c>
      <c r="D583" s="1" t="s">
        <v>2</v>
      </c>
      <c r="E583" s="1">
        <v>4</v>
      </c>
      <c r="F583" s="1" t="s">
        <v>2401</v>
      </c>
      <c r="G583" s="1" t="s">
        <v>63</v>
      </c>
      <c r="H583" s="1" t="s">
        <v>23</v>
      </c>
      <c r="I583" s="1" t="s">
        <v>58</v>
      </c>
      <c r="J583" s="1" t="s">
        <v>36</v>
      </c>
      <c r="K583">
        <v>1</v>
      </c>
      <c r="L583">
        <v>1</v>
      </c>
      <c r="M583">
        <v>1</v>
      </c>
      <c r="N583">
        <v>1</v>
      </c>
      <c r="O583">
        <v>0</v>
      </c>
      <c r="P583" s="1">
        <v>4</v>
      </c>
      <c r="Q583" t="s">
        <v>2901</v>
      </c>
      <c r="R583" t="s">
        <v>2902</v>
      </c>
      <c r="S583" t="s">
        <v>2902</v>
      </c>
      <c r="T583" t="s">
        <v>2903</v>
      </c>
      <c r="U583" t="s">
        <v>2901</v>
      </c>
      <c r="V583" t="s">
        <v>2902</v>
      </c>
      <c r="W583" t="s">
        <v>2905</v>
      </c>
      <c r="X583" t="s">
        <v>2902</v>
      </c>
      <c r="Y583" t="s">
        <v>2902</v>
      </c>
    </row>
    <row r="584" spans="1:25" ht="13.2" x14ac:dyDescent="0.25">
      <c r="A584" t="s">
        <v>2211</v>
      </c>
      <c r="B584" s="1" t="s">
        <v>0</v>
      </c>
      <c r="C584" s="1" t="s">
        <v>79</v>
      </c>
      <c r="D584" s="1" t="s">
        <v>53</v>
      </c>
      <c r="E584" s="1">
        <v>3</v>
      </c>
      <c r="F584" s="1" t="s">
        <v>2400</v>
      </c>
      <c r="G584" s="1" t="s">
        <v>22</v>
      </c>
      <c r="H584" s="1" t="s">
        <v>5</v>
      </c>
      <c r="I584" s="1" t="s">
        <v>58</v>
      </c>
      <c r="J584" s="1" t="s">
        <v>8</v>
      </c>
      <c r="K584">
        <v>1</v>
      </c>
      <c r="L584">
        <v>0</v>
      </c>
      <c r="M584">
        <v>0</v>
      </c>
      <c r="N584">
        <v>0</v>
      </c>
      <c r="O584">
        <v>0</v>
      </c>
      <c r="P584" s="1">
        <v>3</v>
      </c>
      <c r="Q584" t="s">
        <v>2902</v>
      </c>
      <c r="R584" t="s">
        <v>2901</v>
      </c>
      <c r="S584" t="s">
        <v>2902</v>
      </c>
      <c r="T584" t="s">
        <v>2902</v>
      </c>
      <c r="U584" t="s">
        <v>2905</v>
      </c>
      <c r="V584" t="s">
        <v>2901</v>
      </c>
      <c r="W584" t="s">
        <v>2901</v>
      </c>
      <c r="X584" t="s">
        <v>2902</v>
      </c>
      <c r="Y584" t="s">
        <v>2903</v>
      </c>
    </row>
    <row r="585" spans="1:25" ht="13.2" x14ac:dyDescent="0.25">
      <c r="A585" t="s">
        <v>2367</v>
      </c>
      <c r="B585" s="1" t="s">
        <v>26</v>
      </c>
      <c r="C585" s="1" t="s">
        <v>98</v>
      </c>
      <c r="D585" s="1" t="s">
        <v>49</v>
      </c>
      <c r="E585" s="1">
        <v>1</v>
      </c>
      <c r="F585" s="1" t="s">
        <v>3</v>
      </c>
      <c r="G585" s="1" t="s">
        <v>22</v>
      </c>
      <c r="H585" s="1" t="s">
        <v>5</v>
      </c>
      <c r="I585" s="1" t="s">
        <v>18</v>
      </c>
      <c r="J585" s="1" t="s">
        <v>73</v>
      </c>
      <c r="K585">
        <v>1</v>
      </c>
      <c r="L585">
        <v>1</v>
      </c>
      <c r="M585">
        <v>1</v>
      </c>
      <c r="N585">
        <v>1</v>
      </c>
      <c r="O585">
        <v>1</v>
      </c>
      <c r="P585" s="1">
        <v>4</v>
      </c>
      <c r="Q585" t="s">
        <v>2902</v>
      </c>
      <c r="R585" t="s">
        <v>2902</v>
      </c>
      <c r="S585" t="s">
        <v>2902</v>
      </c>
      <c r="T585" t="s">
        <v>2905</v>
      </c>
      <c r="U585" t="s">
        <v>2905</v>
      </c>
      <c r="V585" t="s">
        <v>2901</v>
      </c>
      <c r="W585" t="s">
        <v>2901</v>
      </c>
      <c r="X585" t="s">
        <v>2901</v>
      </c>
      <c r="Y585" t="s">
        <v>2905</v>
      </c>
    </row>
    <row r="586" spans="1:25" ht="13.2" x14ac:dyDescent="0.25">
      <c r="A586" t="s">
        <v>1377</v>
      </c>
      <c r="B586" s="1" t="s">
        <v>0</v>
      </c>
      <c r="C586" s="1" t="s">
        <v>2397</v>
      </c>
      <c r="D586" s="1" t="s">
        <v>2</v>
      </c>
      <c r="E586" s="1">
        <v>4</v>
      </c>
      <c r="F586" s="1" t="s">
        <v>3</v>
      </c>
      <c r="G586" s="1" t="s">
        <v>4</v>
      </c>
      <c r="H586" s="1" t="s">
        <v>5</v>
      </c>
      <c r="I586" s="1" t="s">
        <v>14</v>
      </c>
      <c r="J586" s="1" t="s">
        <v>36</v>
      </c>
      <c r="K586">
        <v>1</v>
      </c>
      <c r="L586">
        <v>1</v>
      </c>
      <c r="M586">
        <v>1</v>
      </c>
      <c r="N586">
        <v>1</v>
      </c>
      <c r="O586">
        <v>0</v>
      </c>
      <c r="P586" s="1">
        <v>4</v>
      </c>
      <c r="Q586" t="s">
        <v>2902</v>
      </c>
      <c r="R586" t="s">
        <v>2902</v>
      </c>
      <c r="S586" t="s">
        <v>2902</v>
      </c>
      <c r="T586" t="s">
        <v>2902</v>
      </c>
      <c r="U586" t="s">
        <v>2902</v>
      </c>
      <c r="V586" t="s">
        <v>2902</v>
      </c>
      <c r="W586" t="s">
        <v>2902</v>
      </c>
      <c r="X586" t="s">
        <v>2902</v>
      </c>
      <c r="Y586" t="s">
        <v>2902</v>
      </c>
    </row>
    <row r="587" spans="1:25" ht="13.2" x14ac:dyDescent="0.25">
      <c r="A587" t="s">
        <v>1320</v>
      </c>
      <c r="B587" s="1" t="s">
        <v>0</v>
      </c>
      <c r="C587" s="1" t="s">
        <v>79</v>
      </c>
      <c r="D587" s="1" t="s">
        <v>2</v>
      </c>
      <c r="E587" s="1">
        <v>4</v>
      </c>
      <c r="F587" s="1" t="s">
        <v>2400</v>
      </c>
      <c r="G587" s="1" t="s">
        <v>4</v>
      </c>
      <c r="H587" s="1" t="s">
        <v>5</v>
      </c>
      <c r="I587" s="1" t="s">
        <v>7</v>
      </c>
      <c r="J587" s="1" t="s">
        <v>31</v>
      </c>
      <c r="K587">
        <v>1</v>
      </c>
      <c r="L587">
        <v>1</v>
      </c>
      <c r="M587">
        <v>0</v>
      </c>
      <c r="N587">
        <v>0</v>
      </c>
      <c r="O587">
        <v>0</v>
      </c>
      <c r="P587" s="1">
        <v>5</v>
      </c>
      <c r="Q587" t="s">
        <v>2903</v>
      </c>
      <c r="R587" t="s">
        <v>2903</v>
      </c>
      <c r="S587" t="s">
        <v>2903</v>
      </c>
      <c r="T587" t="s">
        <v>2903</v>
      </c>
      <c r="U587" t="s">
        <v>2903</v>
      </c>
      <c r="V587" t="s">
        <v>2903</v>
      </c>
      <c r="W587" t="s">
        <v>2903</v>
      </c>
      <c r="X587" t="s">
        <v>2903</v>
      </c>
      <c r="Y587" t="s">
        <v>2903</v>
      </c>
    </row>
    <row r="588" spans="1:25" ht="13.2" x14ac:dyDescent="0.25">
      <c r="A588" t="s">
        <v>1825</v>
      </c>
      <c r="B588" s="1" t="s">
        <v>0</v>
      </c>
      <c r="C588" s="1" t="s">
        <v>1</v>
      </c>
      <c r="D588" s="1" t="s">
        <v>53</v>
      </c>
      <c r="E588" s="1">
        <v>3</v>
      </c>
      <c r="F588" s="1" t="s">
        <v>45</v>
      </c>
      <c r="G588" s="1" t="s">
        <v>4</v>
      </c>
      <c r="H588" s="1" t="s">
        <v>5</v>
      </c>
      <c r="I588" s="1" t="s">
        <v>7</v>
      </c>
      <c r="J588" s="1" t="s">
        <v>101</v>
      </c>
      <c r="K588">
        <v>1</v>
      </c>
      <c r="L588">
        <v>1</v>
      </c>
      <c r="M588">
        <v>0</v>
      </c>
      <c r="N588">
        <v>1</v>
      </c>
      <c r="O588">
        <v>1</v>
      </c>
      <c r="P588" s="1">
        <v>4</v>
      </c>
      <c r="Q588" t="s">
        <v>2903</v>
      </c>
      <c r="R588" t="s">
        <v>2903</v>
      </c>
      <c r="S588" t="s">
        <v>2903</v>
      </c>
      <c r="T588" t="s">
        <v>2902</v>
      </c>
      <c r="U588" t="s">
        <v>2901</v>
      </c>
      <c r="V588" t="s">
        <v>2902</v>
      </c>
      <c r="W588" t="s">
        <v>2901</v>
      </c>
      <c r="X588" t="s">
        <v>2901</v>
      </c>
      <c r="Y588" t="s">
        <v>2901</v>
      </c>
    </row>
    <row r="589" spans="1:25" ht="13.2" x14ac:dyDescent="0.25">
      <c r="A589" t="s">
        <v>1994</v>
      </c>
      <c r="B589" s="1" t="s">
        <v>0</v>
      </c>
      <c r="C589" s="1" t="s">
        <v>99</v>
      </c>
      <c r="D589" s="1" t="s">
        <v>12</v>
      </c>
      <c r="E589" s="1">
        <v>2</v>
      </c>
      <c r="F589" s="1" t="s">
        <v>62</v>
      </c>
      <c r="G589" s="1" t="s">
        <v>22</v>
      </c>
      <c r="H589" s="1" t="s">
        <v>23</v>
      </c>
      <c r="I589" s="1" t="s">
        <v>58</v>
      </c>
      <c r="J589" s="1" t="s">
        <v>8</v>
      </c>
      <c r="K589">
        <v>1</v>
      </c>
      <c r="L589">
        <v>0</v>
      </c>
      <c r="M589">
        <v>0</v>
      </c>
      <c r="N589">
        <v>0</v>
      </c>
      <c r="O589">
        <v>0</v>
      </c>
      <c r="P589" s="1">
        <v>3</v>
      </c>
      <c r="Q589" t="s">
        <v>2902</v>
      </c>
      <c r="R589" t="s">
        <v>2905</v>
      </c>
      <c r="S589" t="s">
        <v>2901</v>
      </c>
      <c r="T589" t="s">
        <v>2901</v>
      </c>
      <c r="U589" t="s">
        <v>2902</v>
      </c>
      <c r="V589" t="s">
        <v>2901</v>
      </c>
      <c r="W589" t="s">
        <v>2905</v>
      </c>
      <c r="X589" t="s">
        <v>2902</v>
      </c>
      <c r="Y589" t="s">
        <v>2901</v>
      </c>
    </row>
    <row r="590" spans="1:25" ht="13.2" x14ac:dyDescent="0.25">
      <c r="A590" t="s">
        <v>1772</v>
      </c>
      <c r="B590" s="1" t="s">
        <v>0</v>
      </c>
      <c r="C590" s="1" t="s">
        <v>2854</v>
      </c>
      <c r="D590" s="1" t="s">
        <v>49</v>
      </c>
      <c r="E590" s="1">
        <v>1</v>
      </c>
      <c r="F590" s="1" t="s">
        <v>2851</v>
      </c>
      <c r="G590" s="1" t="s">
        <v>4</v>
      </c>
      <c r="H590" s="1" t="s">
        <v>55</v>
      </c>
      <c r="I590" s="1" t="s">
        <v>18</v>
      </c>
      <c r="J590" s="1" t="s">
        <v>56</v>
      </c>
      <c r="K590">
        <v>1</v>
      </c>
      <c r="L590">
        <v>0</v>
      </c>
      <c r="M590">
        <v>0</v>
      </c>
      <c r="N590">
        <v>1</v>
      </c>
      <c r="O590">
        <v>0</v>
      </c>
      <c r="P590" s="1">
        <v>3</v>
      </c>
      <c r="Q590" t="s">
        <v>2902</v>
      </c>
      <c r="R590" t="s">
        <v>2905</v>
      </c>
      <c r="S590" t="s">
        <v>2905</v>
      </c>
      <c r="T590" t="s">
        <v>2903</v>
      </c>
      <c r="U590" t="s">
        <v>2905</v>
      </c>
      <c r="V590" t="s">
        <v>2903</v>
      </c>
      <c r="W590" t="s">
        <v>2904</v>
      </c>
      <c r="X590" t="s">
        <v>2903</v>
      </c>
      <c r="Y590" t="s">
        <v>2903</v>
      </c>
    </row>
    <row r="591" spans="1:25" ht="13.2" x14ac:dyDescent="0.25">
      <c r="A591" t="s">
        <v>1465</v>
      </c>
      <c r="B591" s="1" t="s">
        <v>0</v>
      </c>
      <c r="C591" s="1" t="s">
        <v>2397</v>
      </c>
      <c r="D591" s="1" t="s">
        <v>49</v>
      </c>
      <c r="E591" s="1">
        <v>1</v>
      </c>
      <c r="F591" s="1" t="s">
        <v>2852</v>
      </c>
      <c r="G591" s="1" t="s">
        <v>22</v>
      </c>
      <c r="H591" s="1" t="s">
        <v>55</v>
      </c>
      <c r="I591" s="1" t="s">
        <v>18</v>
      </c>
      <c r="J591" s="1" t="s">
        <v>64</v>
      </c>
      <c r="K591">
        <v>1</v>
      </c>
      <c r="L591">
        <v>0</v>
      </c>
      <c r="M591">
        <v>1</v>
      </c>
      <c r="N591">
        <v>1</v>
      </c>
      <c r="O591">
        <v>0</v>
      </c>
      <c r="P591" s="1">
        <v>4</v>
      </c>
      <c r="Q591" t="s">
        <v>2902</v>
      </c>
      <c r="R591" t="s">
        <v>2903</v>
      </c>
      <c r="S591" t="s">
        <v>2903</v>
      </c>
      <c r="T591" t="s">
        <v>2903</v>
      </c>
      <c r="U591" t="s">
        <v>2903</v>
      </c>
      <c r="V591" t="s">
        <v>2903</v>
      </c>
      <c r="W591" t="s">
        <v>2903</v>
      </c>
      <c r="X591" t="s">
        <v>2903</v>
      </c>
      <c r="Y591" t="s">
        <v>2903</v>
      </c>
    </row>
    <row r="592" spans="1:25" ht="13.2" x14ac:dyDescent="0.25">
      <c r="A592" t="s">
        <v>2025</v>
      </c>
      <c r="B592" s="1" t="s">
        <v>0</v>
      </c>
      <c r="C592" s="1" t="s">
        <v>2854</v>
      </c>
      <c r="D592" s="1" t="s">
        <v>2</v>
      </c>
      <c r="E592" s="1">
        <v>4</v>
      </c>
      <c r="F592" s="1" t="s">
        <v>45</v>
      </c>
      <c r="G592" s="1" t="s">
        <v>63</v>
      </c>
      <c r="H592" s="1" t="s">
        <v>5</v>
      </c>
      <c r="I592" s="1" t="s">
        <v>58</v>
      </c>
      <c r="J592" s="1" t="s">
        <v>31</v>
      </c>
      <c r="K592">
        <v>1</v>
      </c>
      <c r="L592">
        <v>1</v>
      </c>
      <c r="M592">
        <v>0</v>
      </c>
      <c r="N592">
        <v>0</v>
      </c>
      <c r="O592">
        <v>0</v>
      </c>
      <c r="P592" s="1">
        <v>4</v>
      </c>
      <c r="Q592" t="s">
        <v>2902</v>
      </c>
      <c r="R592" t="s">
        <v>2905</v>
      </c>
      <c r="S592" t="s">
        <v>2905</v>
      </c>
      <c r="T592" t="s">
        <v>2901</v>
      </c>
      <c r="U592" t="s">
        <v>2902</v>
      </c>
      <c r="V592" t="s">
        <v>2905</v>
      </c>
      <c r="W592" t="s">
        <v>2901</v>
      </c>
      <c r="X592" t="s">
        <v>2902</v>
      </c>
      <c r="Y592" t="s">
        <v>2902</v>
      </c>
    </row>
    <row r="593" spans="1:25" ht="13.2" x14ac:dyDescent="0.25">
      <c r="A593" t="s">
        <v>1677</v>
      </c>
      <c r="B593" s="1" t="s">
        <v>26</v>
      </c>
      <c r="C593" s="1" t="s">
        <v>2397</v>
      </c>
      <c r="D593" s="1" t="s">
        <v>12</v>
      </c>
      <c r="E593" s="1">
        <v>2</v>
      </c>
      <c r="F593" s="1" t="s">
        <v>2402</v>
      </c>
      <c r="G593" s="1" t="s">
        <v>86</v>
      </c>
      <c r="H593" s="1" t="s">
        <v>23</v>
      </c>
      <c r="I593" s="1" t="s">
        <v>18</v>
      </c>
      <c r="J593" s="1" t="s">
        <v>112</v>
      </c>
      <c r="K593">
        <v>1</v>
      </c>
      <c r="L593">
        <v>0</v>
      </c>
      <c r="M593">
        <v>1</v>
      </c>
      <c r="N593">
        <v>0</v>
      </c>
      <c r="O593">
        <v>0</v>
      </c>
      <c r="P593" s="1">
        <v>4</v>
      </c>
      <c r="Q593" t="s">
        <v>2902</v>
      </c>
      <c r="R593" t="s">
        <v>2902</v>
      </c>
      <c r="S593" t="s">
        <v>2902</v>
      </c>
      <c r="T593" t="s">
        <v>2902</v>
      </c>
      <c r="U593" t="s">
        <v>2904</v>
      </c>
      <c r="V593" t="s">
        <v>2901</v>
      </c>
      <c r="W593" t="s">
        <v>2902</v>
      </c>
      <c r="X593" t="s">
        <v>2902</v>
      </c>
      <c r="Y593" t="s">
        <v>2902</v>
      </c>
    </row>
    <row r="594" spans="1:25" ht="13.2" x14ac:dyDescent="0.25">
      <c r="A594" t="s">
        <v>1613</v>
      </c>
      <c r="B594" s="1" t="s">
        <v>26</v>
      </c>
      <c r="C594" s="1" t="s">
        <v>2397</v>
      </c>
      <c r="D594" s="1" t="s">
        <v>2</v>
      </c>
      <c r="E594" s="1">
        <v>4</v>
      </c>
      <c r="F594" s="1" t="s">
        <v>2400</v>
      </c>
      <c r="G594" s="1" t="s">
        <v>22</v>
      </c>
      <c r="H594" s="1" t="s">
        <v>23</v>
      </c>
      <c r="I594" s="1" t="s">
        <v>7</v>
      </c>
      <c r="J594" s="1" t="s">
        <v>36</v>
      </c>
      <c r="K594">
        <v>1</v>
      </c>
      <c r="L594">
        <v>1</v>
      </c>
      <c r="M594">
        <v>1</v>
      </c>
      <c r="N594">
        <v>1</v>
      </c>
      <c r="O594">
        <v>0</v>
      </c>
      <c r="P594" s="1">
        <v>5</v>
      </c>
      <c r="Q594" t="s">
        <v>2903</v>
      </c>
      <c r="R594" t="s">
        <v>2902</v>
      </c>
      <c r="S594" t="s">
        <v>2902</v>
      </c>
      <c r="T594" t="s">
        <v>2902</v>
      </c>
      <c r="U594" t="s">
        <v>2902</v>
      </c>
      <c r="V594" t="s">
        <v>2903</v>
      </c>
      <c r="W594" t="s">
        <v>2902</v>
      </c>
      <c r="X594" t="s">
        <v>2903</v>
      </c>
      <c r="Y594" t="s">
        <v>2902</v>
      </c>
    </row>
    <row r="595" spans="1:25" ht="13.2" x14ac:dyDescent="0.25">
      <c r="A595" t="s">
        <v>1393</v>
      </c>
      <c r="B595" s="1" t="s">
        <v>0</v>
      </c>
      <c r="C595" s="1" t="s">
        <v>35</v>
      </c>
      <c r="D595" s="1" t="s">
        <v>49</v>
      </c>
      <c r="E595" s="1">
        <v>1</v>
      </c>
      <c r="F595" s="1" t="s">
        <v>76</v>
      </c>
      <c r="G595" s="1" t="s">
        <v>4</v>
      </c>
      <c r="H595" s="1" t="s">
        <v>5</v>
      </c>
      <c r="I595" s="1" t="s">
        <v>14</v>
      </c>
      <c r="J595" s="1" t="s">
        <v>15</v>
      </c>
      <c r="K595">
        <v>1</v>
      </c>
      <c r="L595">
        <v>1</v>
      </c>
      <c r="M595">
        <v>0</v>
      </c>
      <c r="N595">
        <v>1</v>
      </c>
      <c r="O595">
        <v>0</v>
      </c>
      <c r="P595" s="1">
        <v>3</v>
      </c>
      <c r="Q595" t="s">
        <v>2901</v>
      </c>
      <c r="R595" t="s">
        <v>2901</v>
      </c>
      <c r="S595" t="s">
        <v>2901</v>
      </c>
      <c r="T595" t="s">
        <v>2903</v>
      </c>
      <c r="U595" t="s">
        <v>2901</v>
      </c>
      <c r="V595" t="s">
        <v>2902</v>
      </c>
      <c r="W595" t="s">
        <v>2901</v>
      </c>
      <c r="X595" t="s">
        <v>2903</v>
      </c>
      <c r="Y595" t="s">
        <v>2903</v>
      </c>
    </row>
    <row r="596" spans="1:25" ht="13.2" x14ac:dyDescent="0.25">
      <c r="A596" t="s">
        <v>1427</v>
      </c>
      <c r="B596" s="1" t="s">
        <v>0</v>
      </c>
      <c r="C596" s="1" t="s">
        <v>2397</v>
      </c>
      <c r="D596" s="1" t="s">
        <v>12</v>
      </c>
      <c r="E596" s="1">
        <v>2</v>
      </c>
      <c r="F596" s="1" t="s">
        <v>46</v>
      </c>
      <c r="G596" s="1" t="s">
        <v>63</v>
      </c>
      <c r="H596" s="1" t="s">
        <v>55</v>
      </c>
      <c r="I596" s="1" t="s">
        <v>7</v>
      </c>
      <c r="J596" s="1" t="s">
        <v>36</v>
      </c>
      <c r="K596">
        <v>1</v>
      </c>
      <c r="L596">
        <v>1</v>
      </c>
      <c r="M596">
        <v>1</v>
      </c>
      <c r="N596">
        <v>1</v>
      </c>
      <c r="O596">
        <v>0</v>
      </c>
      <c r="P596" s="1">
        <v>4</v>
      </c>
      <c r="Q596" t="s">
        <v>2903</v>
      </c>
      <c r="R596" t="s">
        <v>2902</v>
      </c>
      <c r="S596" t="s">
        <v>2901</v>
      </c>
      <c r="T596" t="s">
        <v>2903</v>
      </c>
      <c r="U596" t="s">
        <v>2902</v>
      </c>
      <c r="V596" t="s">
        <v>2903</v>
      </c>
      <c r="W596" t="s">
        <v>2905</v>
      </c>
      <c r="X596" t="s">
        <v>2903</v>
      </c>
      <c r="Y596" t="s">
        <v>2902</v>
      </c>
    </row>
    <row r="597" spans="1:25" ht="13.2" x14ac:dyDescent="0.25">
      <c r="A597" t="s">
        <v>1489</v>
      </c>
      <c r="B597" s="1" t="s">
        <v>0</v>
      </c>
      <c r="C597" s="1" t="s">
        <v>30</v>
      </c>
      <c r="D597" s="1" t="s">
        <v>2</v>
      </c>
      <c r="E597" s="1">
        <v>4</v>
      </c>
      <c r="F597" s="1" t="s">
        <v>2852</v>
      </c>
      <c r="G597" s="1" t="s">
        <v>4</v>
      </c>
      <c r="H597" s="1" t="s">
        <v>5</v>
      </c>
      <c r="I597" s="1" t="s">
        <v>58</v>
      </c>
      <c r="J597" s="1" t="s">
        <v>15</v>
      </c>
      <c r="K597">
        <v>1</v>
      </c>
      <c r="L597">
        <v>1</v>
      </c>
      <c r="M597">
        <v>0</v>
      </c>
      <c r="N597">
        <v>1</v>
      </c>
      <c r="O597">
        <v>0</v>
      </c>
      <c r="P597" s="1">
        <v>3</v>
      </c>
      <c r="Q597" t="s">
        <v>2901</v>
      </c>
      <c r="R597" t="s">
        <v>2902</v>
      </c>
      <c r="S597" t="s">
        <v>2901</v>
      </c>
      <c r="T597" t="s">
        <v>2903</v>
      </c>
      <c r="U597" t="s">
        <v>2904</v>
      </c>
      <c r="V597" t="s">
        <v>2905</v>
      </c>
      <c r="W597" t="s">
        <v>2904</v>
      </c>
      <c r="X597" t="s">
        <v>2901</v>
      </c>
      <c r="Y597" t="s">
        <v>2902</v>
      </c>
    </row>
    <row r="598" spans="1:25" ht="13.2" x14ac:dyDescent="0.25">
      <c r="A598" t="s">
        <v>1344</v>
      </c>
      <c r="B598" s="1" t="s">
        <v>26</v>
      </c>
      <c r="C598" s="1" t="s">
        <v>1</v>
      </c>
      <c r="D598" s="1" t="s">
        <v>53</v>
      </c>
      <c r="E598" s="1">
        <v>3</v>
      </c>
      <c r="F598" s="1" t="s">
        <v>3</v>
      </c>
      <c r="G598" s="1" t="s">
        <v>4</v>
      </c>
      <c r="H598" s="1" t="s">
        <v>23</v>
      </c>
      <c r="I598" s="1" t="s">
        <v>58</v>
      </c>
      <c r="J598" s="1" t="s">
        <v>80</v>
      </c>
      <c r="K598">
        <v>0</v>
      </c>
      <c r="L598">
        <v>1</v>
      </c>
      <c r="M598">
        <v>0</v>
      </c>
      <c r="N598">
        <v>0</v>
      </c>
      <c r="O598">
        <v>0</v>
      </c>
      <c r="P598" s="1">
        <v>4</v>
      </c>
      <c r="Q598" t="s">
        <v>2902</v>
      </c>
      <c r="R598" t="s">
        <v>2902</v>
      </c>
      <c r="S598" t="s">
        <v>2902</v>
      </c>
      <c r="T598" t="s">
        <v>2902</v>
      </c>
      <c r="U598" t="s">
        <v>2901</v>
      </c>
      <c r="V598" t="s">
        <v>2901</v>
      </c>
      <c r="W598" t="s">
        <v>2901</v>
      </c>
      <c r="X598" t="s">
        <v>2902</v>
      </c>
      <c r="Y598" t="s">
        <v>2902</v>
      </c>
    </row>
    <row r="599" spans="1:25" ht="13.2" x14ac:dyDescent="0.25">
      <c r="A599" t="s">
        <v>1326</v>
      </c>
      <c r="B599" s="1" t="s">
        <v>0</v>
      </c>
      <c r="C599" s="1" t="s">
        <v>11</v>
      </c>
      <c r="D599" s="1" t="s">
        <v>12</v>
      </c>
      <c r="E599" s="1">
        <v>2</v>
      </c>
      <c r="F599" s="1" t="s">
        <v>43</v>
      </c>
      <c r="G599" s="1" t="s">
        <v>86</v>
      </c>
      <c r="H599" s="1" t="s">
        <v>34</v>
      </c>
      <c r="I599" s="1" t="s">
        <v>18</v>
      </c>
      <c r="J599" s="1" t="s">
        <v>15</v>
      </c>
      <c r="K599">
        <v>1</v>
      </c>
      <c r="L599">
        <v>1</v>
      </c>
      <c r="M599">
        <v>0</v>
      </c>
      <c r="N599">
        <v>1</v>
      </c>
      <c r="O599">
        <v>0</v>
      </c>
      <c r="P599" s="1">
        <v>5</v>
      </c>
      <c r="Q599" t="s">
        <v>2902</v>
      </c>
      <c r="R599" t="s">
        <v>2902</v>
      </c>
      <c r="S599" t="s">
        <v>2902</v>
      </c>
      <c r="T599" t="s">
        <v>2902</v>
      </c>
      <c r="U599" t="s">
        <v>2902</v>
      </c>
      <c r="V599" t="s">
        <v>2902</v>
      </c>
      <c r="W599" t="s">
        <v>2902</v>
      </c>
      <c r="X599" t="s">
        <v>2902</v>
      </c>
      <c r="Y599" t="s">
        <v>2902</v>
      </c>
    </row>
    <row r="600" spans="1:25" ht="13.2" x14ac:dyDescent="0.25">
      <c r="A600" t="s">
        <v>1457</v>
      </c>
      <c r="B600" s="1" t="s">
        <v>26</v>
      </c>
      <c r="C600" s="1" t="s">
        <v>2854</v>
      </c>
      <c r="D600" s="1" t="s">
        <v>12</v>
      </c>
      <c r="E600" s="1">
        <v>2</v>
      </c>
      <c r="F600" s="1" t="s">
        <v>43</v>
      </c>
      <c r="G600" s="1" t="s">
        <v>63</v>
      </c>
      <c r="H600" s="1" t="s">
        <v>5</v>
      </c>
      <c r="I600" s="1" t="s">
        <v>58</v>
      </c>
      <c r="J600" s="1" t="s">
        <v>15</v>
      </c>
      <c r="K600">
        <v>1</v>
      </c>
      <c r="L600">
        <v>1</v>
      </c>
      <c r="M600">
        <v>0</v>
      </c>
      <c r="N600">
        <v>1</v>
      </c>
      <c r="O600">
        <v>0</v>
      </c>
      <c r="P600" s="1">
        <v>4</v>
      </c>
      <c r="Q600" t="s">
        <v>2902</v>
      </c>
      <c r="R600" t="s">
        <v>2902</v>
      </c>
      <c r="S600" t="s">
        <v>2902</v>
      </c>
      <c r="T600" t="s">
        <v>2902</v>
      </c>
      <c r="U600" t="s">
        <v>2902</v>
      </c>
      <c r="V600" t="s">
        <v>2902</v>
      </c>
      <c r="W600" t="s">
        <v>2902</v>
      </c>
      <c r="X600" t="s">
        <v>2901</v>
      </c>
      <c r="Y600" t="s">
        <v>2901</v>
      </c>
    </row>
    <row r="601" spans="1:25" ht="13.2" x14ac:dyDescent="0.25">
      <c r="A601" t="s">
        <v>1903</v>
      </c>
      <c r="B601" s="1" t="s">
        <v>26</v>
      </c>
      <c r="C601" s="1" t="s">
        <v>99</v>
      </c>
      <c r="D601" s="1" t="s">
        <v>49</v>
      </c>
      <c r="E601" s="1">
        <v>1</v>
      </c>
      <c r="F601" s="1" t="s">
        <v>95</v>
      </c>
      <c r="G601" s="1" t="s">
        <v>63</v>
      </c>
      <c r="H601" s="1" t="s">
        <v>23</v>
      </c>
      <c r="I601" s="1" t="s">
        <v>18</v>
      </c>
      <c r="J601" s="1" t="s">
        <v>109</v>
      </c>
      <c r="K601">
        <v>1</v>
      </c>
      <c r="L601">
        <v>1</v>
      </c>
      <c r="M601">
        <v>1</v>
      </c>
      <c r="N601">
        <v>0</v>
      </c>
      <c r="O601">
        <v>0</v>
      </c>
      <c r="P601" s="1">
        <v>3</v>
      </c>
      <c r="Q601" t="s">
        <v>2905</v>
      </c>
      <c r="R601" t="s">
        <v>2901</v>
      </c>
      <c r="S601" t="s">
        <v>2902</v>
      </c>
      <c r="T601" t="s">
        <v>2901</v>
      </c>
      <c r="U601" t="s">
        <v>2903</v>
      </c>
      <c r="V601" t="s">
        <v>2902</v>
      </c>
      <c r="W601" t="s">
        <v>2902</v>
      </c>
      <c r="X601" t="s">
        <v>2901</v>
      </c>
      <c r="Y601" t="s">
        <v>2901</v>
      </c>
    </row>
    <row r="602" spans="1:25" ht="13.2" x14ac:dyDescent="0.25">
      <c r="A602" t="s">
        <v>2195</v>
      </c>
      <c r="B602" s="1" t="s">
        <v>26</v>
      </c>
      <c r="C602" s="1" t="s">
        <v>79</v>
      </c>
      <c r="D602" s="1" t="s">
        <v>49</v>
      </c>
      <c r="E602" s="1">
        <v>1</v>
      </c>
      <c r="F602" s="1" t="s">
        <v>92</v>
      </c>
      <c r="G602" s="1" t="s">
        <v>4</v>
      </c>
      <c r="H602" s="1" t="s">
        <v>5</v>
      </c>
      <c r="I602" s="1" t="s">
        <v>58</v>
      </c>
      <c r="J602" s="1" t="s">
        <v>112</v>
      </c>
      <c r="K602">
        <v>1</v>
      </c>
      <c r="L602">
        <v>0</v>
      </c>
      <c r="M602">
        <v>1</v>
      </c>
      <c r="N602">
        <v>0</v>
      </c>
      <c r="O602">
        <v>0</v>
      </c>
      <c r="P602" s="1">
        <v>4</v>
      </c>
      <c r="Q602" t="s">
        <v>2901</v>
      </c>
      <c r="R602" t="s">
        <v>2903</v>
      </c>
      <c r="S602" t="s">
        <v>2903</v>
      </c>
      <c r="T602" t="s">
        <v>2902</v>
      </c>
      <c r="U602" t="s">
        <v>2905</v>
      </c>
      <c r="V602" t="s">
        <v>2902</v>
      </c>
      <c r="W602" t="s">
        <v>2901</v>
      </c>
      <c r="X602" t="s">
        <v>2902</v>
      </c>
      <c r="Y602" t="s">
        <v>2902</v>
      </c>
    </row>
    <row r="603" spans="1:25" ht="13.2" x14ac:dyDescent="0.25">
      <c r="A603" t="s">
        <v>2210</v>
      </c>
      <c r="B603" s="1" t="s">
        <v>0</v>
      </c>
      <c r="C603" s="1" t="s">
        <v>99</v>
      </c>
      <c r="D603" s="1" t="s">
        <v>53</v>
      </c>
      <c r="E603" s="1">
        <v>3</v>
      </c>
      <c r="F603" s="1" t="s">
        <v>2400</v>
      </c>
      <c r="G603" s="1" t="s">
        <v>63</v>
      </c>
      <c r="H603" s="1" t="s">
        <v>5</v>
      </c>
      <c r="I603" s="1" t="s">
        <v>18</v>
      </c>
      <c r="J603" s="1" t="s">
        <v>31</v>
      </c>
      <c r="K603">
        <v>1</v>
      </c>
      <c r="L603">
        <v>1</v>
      </c>
      <c r="M603">
        <v>0</v>
      </c>
      <c r="N603">
        <v>0</v>
      </c>
      <c r="O603">
        <v>0</v>
      </c>
      <c r="P603" s="1">
        <v>4</v>
      </c>
      <c r="Q603" t="s">
        <v>2902</v>
      </c>
      <c r="R603" t="s">
        <v>2901</v>
      </c>
      <c r="S603" t="s">
        <v>2901</v>
      </c>
      <c r="T603" t="s">
        <v>2902</v>
      </c>
      <c r="U603" t="s">
        <v>2902</v>
      </c>
      <c r="V603" t="s">
        <v>2902</v>
      </c>
      <c r="W603" t="s">
        <v>2905</v>
      </c>
      <c r="X603" t="s">
        <v>2901</v>
      </c>
      <c r="Y603" t="s">
        <v>2902</v>
      </c>
    </row>
    <row r="604" spans="1:25" ht="13.2" x14ac:dyDescent="0.25">
      <c r="A604" t="s">
        <v>2157</v>
      </c>
      <c r="B604" s="1" t="s">
        <v>0</v>
      </c>
      <c r="C604" s="1" t="s">
        <v>2854</v>
      </c>
      <c r="D604" s="1" t="s">
        <v>12</v>
      </c>
      <c r="E604" s="1">
        <v>2</v>
      </c>
      <c r="F604" s="1" t="s">
        <v>2400</v>
      </c>
      <c r="G604" s="1" t="s">
        <v>63</v>
      </c>
      <c r="H604" s="1" t="s">
        <v>5</v>
      </c>
      <c r="I604" s="1" t="s">
        <v>7</v>
      </c>
      <c r="J604" s="1" t="s">
        <v>8</v>
      </c>
      <c r="K604">
        <v>1</v>
      </c>
      <c r="L604">
        <v>0</v>
      </c>
      <c r="M604">
        <v>0</v>
      </c>
      <c r="N604">
        <v>0</v>
      </c>
      <c r="O604">
        <v>0</v>
      </c>
      <c r="P604" s="1">
        <v>2</v>
      </c>
      <c r="Q604" t="s">
        <v>2905</v>
      </c>
      <c r="R604" t="s">
        <v>2905</v>
      </c>
      <c r="S604" t="s">
        <v>2902</v>
      </c>
      <c r="T604" t="s">
        <v>2902</v>
      </c>
      <c r="U604" t="s">
        <v>2901</v>
      </c>
      <c r="V604" t="s">
        <v>2902</v>
      </c>
      <c r="W604" t="s">
        <v>2905</v>
      </c>
      <c r="X604" t="s">
        <v>2902</v>
      </c>
      <c r="Y604" t="s">
        <v>2901</v>
      </c>
    </row>
    <row r="605" spans="1:25" ht="13.2" x14ac:dyDescent="0.25">
      <c r="A605" t="s">
        <v>1297</v>
      </c>
      <c r="B605" s="1" t="s">
        <v>0</v>
      </c>
      <c r="C605" s="1" t="s">
        <v>1</v>
      </c>
      <c r="D605" s="1" t="s">
        <v>2</v>
      </c>
      <c r="E605" s="1">
        <v>4</v>
      </c>
      <c r="F605" s="1" t="s">
        <v>46</v>
      </c>
      <c r="G605" s="1" t="s">
        <v>4</v>
      </c>
      <c r="H605" s="1" t="s">
        <v>5</v>
      </c>
      <c r="I605" s="1" t="s">
        <v>18</v>
      </c>
      <c r="J605" s="1" t="s">
        <v>15</v>
      </c>
      <c r="K605">
        <v>1</v>
      </c>
      <c r="L605">
        <v>1</v>
      </c>
      <c r="M605">
        <v>0</v>
      </c>
      <c r="N605">
        <v>1</v>
      </c>
      <c r="O605">
        <v>0</v>
      </c>
      <c r="P605" s="1">
        <v>5</v>
      </c>
      <c r="Q605" t="s">
        <v>2901</v>
      </c>
      <c r="R605" t="s">
        <v>2901</v>
      </c>
      <c r="S605" t="s">
        <v>2904</v>
      </c>
      <c r="T605" t="s">
        <v>2904</v>
      </c>
      <c r="U605" t="s">
        <v>2901</v>
      </c>
      <c r="V605" t="s">
        <v>2904</v>
      </c>
      <c r="W605" t="s">
        <v>2904</v>
      </c>
      <c r="X605" t="s">
        <v>2904</v>
      </c>
      <c r="Y605" t="s">
        <v>2901</v>
      </c>
    </row>
    <row r="606" spans="1:25" ht="13.2" x14ac:dyDescent="0.25">
      <c r="A606" t="s">
        <v>1431</v>
      </c>
      <c r="B606" s="1" t="s">
        <v>0</v>
      </c>
      <c r="C606" s="1" t="s">
        <v>2397</v>
      </c>
      <c r="D606" s="1" t="s">
        <v>53</v>
      </c>
      <c r="E606" s="1">
        <v>3</v>
      </c>
      <c r="F606" s="1" t="s">
        <v>45</v>
      </c>
      <c r="G606" s="1" t="s">
        <v>4</v>
      </c>
      <c r="H606" s="1" t="s">
        <v>55</v>
      </c>
      <c r="I606" s="1" t="s">
        <v>7</v>
      </c>
      <c r="J606" s="1" t="s">
        <v>36</v>
      </c>
      <c r="K606">
        <v>1</v>
      </c>
      <c r="L606">
        <v>1</v>
      </c>
      <c r="M606">
        <v>1</v>
      </c>
      <c r="N606">
        <v>1</v>
      </c>
      <c r="O606">
        <v>0</v>
      </c>
      <c r="P606" s="1">
        <v>5</v>
      </c>
      <c r="Q606" t="s">
        <v>2902</v>
      </c>
      <c r="R606" t="s">
        <v>2902</v>
      </c>
      <c r="S606" t="s">
        <v>2902</v>
      </c>
      <c r="T606" t="s">
        <v>2902</v>
      </c>
      <c r="U606" t="s">
        <v>2902</v>
      </c>
      <c r="V606" t="s">
        <v>2902</v>
      </c>
      <c r="W606" t="s">
        <v>2902</v>
      </c>
      <c r="X606" t="s">
        <v>2902</v>
      </c>
      <c r="Y606" t="s">
        <v>2902</v>
      </c>
    </row>
    <row r="607" spans="1:25" ht="13.2" x14ac:dyDescent="0.25">
      <c r="A607" t="s">
        <v>2359</v>
      </c>
      <c r="B607" s="1" t="s">
        <v>0</v>
      </c>
      <c r="C607" s="1" t="s">
        <v>21</v>
      </c>
      <c r="D607" s="1" t="s">
        <v>12</v>
      </c>
      <c r="E607" s="1">
        <v>2</v>
      </c>
      <c r="F607" s="1" t="s">
        <v>38</v>
      </c>
      <c r="G607" s="1" t="s">
        <v>4</v>
      </c>
      <c r="H607" s="1" t="s">
        <v>5</v>
      </c>
      <c r="I607" s="1" t="s">
        <v>7</v>
      </c>
      <c r="J607" s="1" t="s">
        <v>8</v>
      </c>
      <c r="K607">
        <v>1</v>
      </c>
      <c r="L607">
        <v>0</v>
      </c>
      <c r="M607">
        <v>0</v>
      </c>
      <c r="N607">
        <v>0</v>
      </c>
      <c r="O607">
        <v>0</v>
      </c>
      <c r="P607" s="1">
        <v>4</v>
      </c>
      <c r="Q607" t="s">
        <v>2902</v>
      </c>
      <c r="R607" t="s">
        <v>2905</v>
      </c>
      <c r="S607" t="s">
        <v>2901</v>
      </c>
      <c r="T607" t="s">
        <v>2902</v>
      </c>
      <c r="U607" t="s">
        <v>2902</v>
      </c>
      <c r="V607" t="s">
        <v>2902</v>
      </c>
      <c r="W607" t="s">
        <v>2901</v>
      </c>
      <c r="X607" t="s">
        <v>2903</v>
      </c>
      <c r="Y607" t="s">
        <v>2903</v>
      </c>
    </row>
    <row r="608" spans="1:25" ht="13.2" x14ac:dyDescent="0.25">
      <c r="A608" t="s">
        <v>2013</v>
      </c>
      <c r="B608" s="1" t="s">
        <v>0</v>
      </c>
      <c r="C608" s="1" t="s">
        <v>1</v>
      </c>
      <c r="D608" s="1" t="s">
        <v>2</v>
      </c>
      <c r="E608" s="1">
        <v>4</v>
      </c>
      <c r="F608" s="1" t="s">
        <v>45</v>
      </c>
      <c r="G608" s="1" t="s">
        <v>4</v>
      </c>
      <c r="H608" s="1" t="s">
        <v>5</v>
      </c>
      <c r="I608" s="1" t="s">
        <v>58</v>
      </c>
      <c r="J608" s="1" t="s">
        <v>31</v>
      </c>
      <c r="K608">
        <v>1</v>
      </c>
      <c r="L608">
        <v>1</v>
      </c>
      <c r="M608">
        <v>0</v>
      </c>
      <c r="N608">
        <v>0</v>
      </c>
      <c r="O608">
        <v>0</v>
      </c>
      <c r="P608" s="1">
        <v>3</v>
      </c>
      <c r="Q608" t="s">
        <v>2902</v>
      </c>
      <c r="R608" t="s">
        <v>2905</v>
      </c>
      <c r="S608" t="s">
        <v>2905</v>
      </c>
      <c r="T608" t="s">
        <v>2902</v>
      </c>
      <c r="U608" t="s">
        <v>2901</v>
      </c>
      <c r="V608" t="s">
        <v>2902</v>
      </c>
      <c r="W608" t="s">
        <v>2905</v>
      </c>
      <c r="X608" t="s">
        <v>2901</v>
      </c>
      <c r="Y608" t="s">
        <v>2902</v>
      </c>
    </row>
    <row r="609" spans="1:25" ht="13.2" x14ac:dyDescent="0.25">
      <c r="A609" t="s">
        <v>2228</v>
      </c>
      <c r="B609" s="1" t="s">
        <v>0</v>
      </c>
      <c r="C609" s="1" t="s">
        <v>2854</v>
      </c>
      <c r="D609" s="1" t="s">
        <v>53</v>
      </c>
      <c r="E609" s="1">
        <v>3</v>
      </c>
      <c r="F609" s="1" t="s">
        <v>3</v>
      </c>
      <c r="G609" s="1" t="s">
        <v>22</v>
      </c>
      <c r="H609" s="1" t="s">
        <v>5</v>
      </c>
      <c r="I609" s="1" t="s">
        <v>7</v>
      </c>
      <c r="J609" s="1" t="s">
        <v>8</v>
      </c>
      <c r="K609">
        <v>1</v>
      </c>
      <c r="L609">
        <v>0</v>
      </c>
      <c r="M609">
        <v>0</v>
      </c>
      <c r="N609">
        <v>0</v>
      </c>
      <c r="O609">
        <v>0</v>
      </c>
      <c r="P609" s="1">
        <v>4</v>
      </c>
      <c r="Q609" t="s">
        <v>2902</v>
      </c>
      <c r="R609" t="s">
        <v>2901</v>
      </c>
      <c r="S609" t="s">
        <v>2902</v>
      </c>
      <c r="T609" t="s">
        <v>2902</v>
      </c>
      <c r="U609" t="s">
        <v>2902</v>
      </c>
      <c r="V609" t="s">
        <v>2901</v>
      </c>
      <c r="W609" t="s">
        <v>2905</v>
      </c>
      <c r="X609" t="s">
        <v>2901</v>
      </c>
      <c r="Y609" t="s">
        <v>2902</v>
      </c>
    </row>
    <row r="610" spans="1:25" ht="13.2" x14ac:dyDescent="0.25">
      <c r="A610" t="s">
        <v>1950</v>
      </c>
      <c r="B610" s="1" t="s">
        <v>26</v>
      </c>
      <c r="C610" s="1" t="s">
        <v>30</v>
      </c>
      <c r="D610" s="1" t="s">
        <v>12</v>
      </c>
      <c r="E610" s="1">
        <v>2</v>
      </c>
      <c r="F610" s="1" t="s">
        <v>2852</v>
      </c>
      <c r="G610" s="1" t="s">
        <v>4</v>
      </c>
      <c r="H610" s="1" t="s">
        <v>5</v>
      </c>
      <c r="I610" s="1" t="s">
        <v>7</v>
      </c>
      <c r="J610" s="1" t="s">
        <v>64</v>
      </c>
      <c r="K610">
        <v>1</v>
      </c>
      <c r="L610">
        <v>0</v>
      </c>
      <c r="M610">
        <v>1</v>
      </c>
      <c r="N610">
        <v>1</v>
      </c>
      <c r="O610">
        <v>0</v>
      </c>
      <c r="P610" s="1">
        <v>3</v>
      </c>
      <c r="Q610" t="s">
        <v>2901</v>
      </c>
      <c r="R610" t="s">
        <v>2902</v>
      </c>
      <c r="S610" t="s">
        <v>2902</v>
      </c>
      <c r="T610" t="s">
        <v>2901</v>
      </c>
      <c r="U610" t="s">
        <v>2905</v>
      </c>
      <c r="V610" t="s">
        <v>2901</v>
      </c>
      <c r="W610" t="s">
        <v>2905</v>
      </c>
      <c r="X610" t="s">
        <v>2902</v>
      </c>
      <c r="Y610" t="s">
        <v>2901</v>
      </c>
    </row>
    <row r="611" spans="1:25" ht="13.2" x14ac:dyDescent="0.25">
      <c r="A611" t="s">
        <v>1496</v>
      </c>
      <c r="B611" s="1" t="s">
        <v>26</v>
      </c>
      <c r="C611" s="1" t="s">
        <v>2397</v>
      </c>
      <c r="D611" s="1" t="s">
        <v>2</v>
      </c>
      <c r="E611" s="1">
        <v>4</v>
      </c>
      <c r="F611" s="1" t="s">
        <v>38</v>
      </c>
      <c r="G611" s="1" t="s">
        <v>4</v>
      </c>
      <c r="H611" s="1" t="s">
        <v>5</v>
      </c>
      <c r="I611" s="1" t="s">
        <v>18</v>
      </c>
      <c r="J611" s="1" t="s">
        <v>64</v>
      </c>
      <c r="K611">
        <v>1</v>
      </c>
      <c r="L611">
        <v>0</v>
      </c>
      <c r="M611">
        <v>1</v>
      </c>
      <c r="N611">
        <v>1</v>
      </c>
      <c r="O611">
        <v>0</v>
      </c>
      <c r="P611" s="1">
        <v>5</v>
      </c>
      <c r="Q611" t="s">
        <v>2902</v>
      </c>
      <c r="R611" t="s">
        <v>2901</v>
      </c>
      <c r="S611" t="s">
        <v>2901</v>
      </c>
      <c r="T611" t="s">
        <v>2902</v>
      </c>
      <c r="U611" t="s">
        <v>2901</v>
      </c>
      <c r="V611" t="s">
        <v>2901</v>
      </c>
      <c r="W611" t="s">
        <v>2901</v>
      </c>
      <c r="X611" t="s">
        <v>2901</v>
      </c>
      <c r="Y611" t="s">
        <v>2901</v>
      </c>
    </row>
    <row r="612" spans="1:25" ht="13.2" x14ac:dyDescent="0.25">
      <c r="A612" t="s">
        <v>1433</v>
      </c>
      <c r="B612" s="1" t="s">
        <v>0</v>
      </c>
      <c r="C612" s="1" t="s">
        <v>2854</v>
      </c>
      <c r="D612" s="1" t="s">
        <v>2</v>
      </c>
      <c r="E612" s="1">
        <v>4</v>
      </c>
      <c r="F612" s="1" t="s">
        <v>2400</v>
      </c>
      <c r="G612" s="1" t="s">
        <v>22</v>
      </c>
      <c r="H612" s="1" t="s">
        <v>23</v>
      </c>
      <c r="I612" s="1" t="s">
        <v>7</v>
      </c>
      <c r="J612" s="1" t="s">
        <v>15</v>
      </c>
      <c r="K612">
        <v>1</v>
      </c>
      <c r="L612">
        <v>1</v>
      </c>
      <c r="M612">
        <v>0</v>
      </c>
      <c r="N612">
        <v>1</v>
      </c>
      <c r="O612">
        <v>0</v>
      </c>
      <c r="P612" s="1">
        <v>3</v>
      </c>
      <c r="Q612" t="s">
        <v>2901</v>
      </c>
      <c r="R612" t="s">
        <v>2903</v>
      </c>
      <c r="S612" t="s">
        <v>2903</v>
      </c>
      <c r="T612" t="s">
        <v>2902</v>
      </c>
      <c r="U612" t="s">
        <v>2901</v>
      </c>
      <c r="V612" t="s">
        <v>2902</v>
      </c>
      <c r="W612" t="s">
        <v>2901</v>
      </c>
      <c r="X612" t="s">
        <v>2902</v>
      </c>
      <c r="Y612" t="s">
        <v>2902</v>
      </c>
    </row>
    <row r="613" spans="1:25" ht="13.2" x14ac:dyDescent="0.25">
      <c r="A613" t="s">
        <v>1937</v>
      </c>
      <c r="B613" s="1" t="s">
        <v>0</v>
      </c>
      <c r="C613" s="1" t="s">
        <v>2397</v>
      </c>
      <c r="D613" s="1" t="s">
        <v>12</v>
      </c>
      <c r="E613" s="1">
        <v>2</v>
      </c>
      <c r="F613" s="1" t="s">
        <v>46</v>
      </c>
      <c r="G613" s="1" t="s">
        <v>22</v>
      </c>
      <c r="H613" s="1" t="s">
        <v>5</v>
      </c>
      <c r="I613" s="1" t="s">
        <v>58</v>
      </c>
      <c r="J613" s="1" t="s">
        <v>8</v>
      </c>
      <c r="K613">
        <v>1</v>
      </c>
      <c r="L613">
        <v>0</v>
      </c>
      <c r="M613">
        <v>0</v>
      </c>
      <c r="N613">
        <v>0</v>
      </c>
      <c r="O613">
        <v>0</v>
      </c>
      <c r="P613" s="1">
        <v>3</v>
      </c>
      <c r="Q613" t="s">
        <v>2901</v>
      </c>
      <c r="R613" t="s">
        <v>2901</v>
      </c>
      <c r="S613" t="s">
        <v>2901</v>
      </c>
      <c r="T613" t="s">
        <v>2905</v>
      </c>
      <c r="U613" t="s">
        <v>2902</v>
      </c>
      <c r="V613" t="s">
        <v>2902</v>
      </c>
      <c r="W613" t="s">
        <v>2901</v>
      </c>
      <c r="X613" t="s">
        <v>2903</v>
      </c>
      <c r="Y613" t="s">
        <v>2902</v>
      </c>
    </row>
    <row r="614" spans="1:25" ht="13.2" x14ac:dyDescent="0.25">
      <c r="A614" t="s">
        <v>1569</v>
      </c>
      <c r="B614" s="1" t="s">
        <v>0</v>
      </c>
      <c r="C614" s="1" t="s">
        <v>104</v>
      </c>
      <c r="D614" s="1" t="s">
        <v>12</v>
      </c>
      <c r="E614" s="1">
        <v>2</v>
      </c>
      <c r="F614" s="5" t="s">
        <v>2386</v>
      </c>
      <c r="G614" s="1" t="s">
        <v>4</v>
      </c>
      <c r="H614" s="1" t="s">
        <v>5</v>
      </c>
      <c r="I614" s="1" t="s">
        <v>58</v>
      </c>
      <c r="J614" s="1" t="s">
        <v>15</v>
      </c>
      <c r="K614">
        <v>1</v>
      </c>
      <c r="L614">
        <v>1</v>
      </c>
      <c r="M614">
        <v>0</v>
      </c>
      <c r="N614">
        <v>1</v>
      </c>
      <c r="O614">
        <v>0</v>
      </c>
      <c r="P614" s="1">
        <v>2</v>
      </c>
      <c r="Q614" t="s">
        <v>2903</v>
      </c>
      <c r="R614" t="s">
        <v>2901</v>
      </c>
      <c r="S614" t="s">
        <v>2901</v>
      </c>
      <c r="T614" t="s">
        <v>2902</v>
      </c>
      <c r="U614" t="s">
        <v>2902</v>
      </c>
      <c r="V614" t="s">
        <v>2901</v>
      </c>
      <c r="W614" t="s">
        <v>2902</v>
      </c>
      <c r="X614" t="s">
        <v>2905</v>
      </c>
      <c r="Y614" t="s">
        <v>2902</v>
      </c>
    </row>
    <row r="615" spans="1:25" ht="13.2" x14ac:dyDescent="0.25">
      <c r="A615" t="s">
        <v>2273</v>
      </c>
      <c r="B615" s="1" t="s">
        <v>0</v>
      </c>
      <c r="C615" s="1" t="s">
        <v>1</v>
      </c>
      <c r="D615" s="1" t="s">
        <v>53</v>
      </c>
      <c r="E615" s="1">
        <v>3</v>
      </c>
      <c r="F615" s="1" t="s">
        <v>54</v>
      </c>
      <c r="G615" s="1" t="s">
        <v>4</v>
      </c>
      <c r="H615" s="1" t="s">
        <v>5</v>
      </c>
      <c r="I615" s="1" t="s">
        <v>58</v>
      </c>
      <c r="J615" s="1" t="s">
        <v>8</v>
      </c>
      <c r="K615">
        <v>1</v>
      </c>
      <c r="L615">
        <v>0</v>
      </c>
      <c r="M615">
        <v>0</v>
      </c>
      <c r="N615">
        <v>0</v>
      </c>
      <c r="O615">
        <v>0</v>
      </c>
      <c r="P615" s="1">
        <v>4</v>
      </c>
      <c r="Q615" t="s">
        <v>2902</v>
      </c>
      <c r="R615" t="s">
        <v>2901</v>
      </c>
      <c r="S615" t="s">
        <v>2902</v>
      </c>
      <c r="T615" t="s">
        <v>2902</v>
      </c>
      <c r="U615" t="s">
        <v>2902</v>
      </c>
      <c r="V615" t="s">
        <v>2901</v>
      </c>
      <c r="W615" t="s">
        <v>2902</v>
      </c>
      <c r="X615" t="s">
        <v>2903</v>
      </c>
      <c r="Y615" t="s">
        <v>2903</v>
      </c>
    </row>
    <row r="616" spans="1:25" ht="13.2" x14ac:dyDescent="0.25">
      <c r="A616" t="s">
        <v>1768</v>
      </c>
      <c r="B616" s="1" t="s">
        <v>26</v>
      </c>
      <c r="C616" s="1" t="s">
        <v>48</v>
      </c>
      <c r="D616" s="1" t="s">
        <v>12</v>
      </c>
      <c r="E616" s="1">
        <v>2</v>
      </c>
      <c r="F616" s="1" t="s">
        <v>83</v>
      </c>
      <c r="G616" s="1" t="s">
        <v>63</v>
      </c>
      <c r="H616" s="1" t="s">
        <v>23</v>
      </c>
      <c r="I616" s="1" t="s">
        <v>58</v>
      </c>
      <c r="J616" s="1" t="s">
        <v>15</v>
      </c>
      <c r="K616">
        <v>1</v>
      </c>
      <c r="L616">
        <v>1</v>
      </c>
      <c r="M616">
        <v>0</v>
      </c>
      <c r="N616">
        <v>1</v>
      </c>
      <c r="O616">
        <v>0</v>
      </c>
      <c r="P616" s="1">
        <v>4</v>
      </c>
      <c r="Q616" t="s">
        <v>2902</v>
      </c>
      <c r="R616" t="s">
        <v>2903</v>
      </c>
      <c r="S616" t="s">
        <v>2903</v>
      </c>
      <c r="T616" t="s">
        <v>2903</v>
      </c>
      <c r="U616" t="s">
        <v>2902</v>
      </c>
      <c r="V616" t="s">
        <v>2902</v>
      </c>
      <c r="W616" t="s">
        <v>2902</v>
      </c>
      <c r="X616" t="s">
        <v>2902</v>
      </c>
      <c r="Y616" t="s">
        <v>2902</v>
      </c>
    </row>
    <row r="617" spans="1:25" ht="13.2" x14ac:dyDescent="0.25">
      <c r="A617" t="s">
        <v>1998</v>
      </c>
      <c r="B617" s="1" t="s">
        <v>0</v>
      </c>
      <c r="C617" s="1" t="s">
        <v>78</v>
      </c>
      <c r="D617" s="1" t="s">
        <v>2</v>
      </c>
      <c r="E617" s="1">
        <v>4</v>
      </c>
      <c r="F617" s="1" t="s">
        <v>45</v>
      </c>
      <c r="G617" s="1" t="s">
        <v>4</v>
      </c>
      <c r="H617" s="1" t="s">
        <v>55</v>
      </c>
      <c r="I617" s="1" t="s">
        <v>7</v>
      </c>
      <c r="J617" s="1" t="s">
        <v>31</v>
      </c>
      <c r="K617">
        <v>1</v>
      </c>
      <c r="L617">
        <v>1</v>
      </c>
      <c r="M617">
        <v>0</v>
      </c>
      <c r="N617">
        <v>0</v>
      </c>
      <c r="O617">
        <v>0</v>
      </c>
      <c r="P617" s="1">
        <v>2</v>
      </c>
      <c r="Q617" t="s">
        <v>2905</v>
      </c>
      <c r="R617" t="s">
        <v>2905</v>
      </c>
      <c r="S617" t="s">
        <v>2901</v>
      </c>
      <c r="T617" t="s">
        <v>2901</v>
      </c>
      <c r="U617" t="s">
        <v>2905</v>
      </c>
      <c r="V617" t="s">
        <v>2901</v>
      </c>
      <c r="W617" t="s">
        <v>2902</v>
      </c>
      <c r="X617" t="s">
        <v>2901</v>
      </c>
      <c r="Y617" t="s">
        <v>2901</v>
      </c>
    </row>
    <row r="618" spans="1:25" ht="13.2" x14ac:dyDescent="0.25">
      <c r="A618" t="s">
        <v>1447</v>
      </c>
      <c r="B618" s="1" t="s">
        <v>0</v>
      </c>
      <c r="C618" s="1" t="s">
        <v>2854</v>
      </c>
      <c r="D618" s="1" t="s">
        <v>2</v>
      </c>
      <c r="E618" s="1">
        <v>4</v>
      </c>
      <c r="F618" s="1" t="s">
        <v>46</v>
      </c>
      <c r="G618" s="1" t="s">
        <v>63</v>
      </c>
      <c r="H618" s="1" t="s">
        <v>5</v>
      </c>
      <c r="I618" s="1" t="s">
        <v>7</v>
      </c>
      <c r="J618" s="1" t="s">
        <v>56</v>
      </c>
      <c r="K618">
        <v>1</v>
      </c>
      <c r="L618">
        <v>0</v>
      </c>
      <c r="M618">
        <v>0</v>
      </c>
      <c r="N618">
        <v>1</v>
      </c>
      <c r="O618">
        <v>0</v>
      </c>
      <c r="P618" s="1">
        <v>2</v>
      </c>
      <c r="Q618" t="s">
        <v>2903</v>
      </c>
      <c r="R618" t="s">
        <v>2902</v>
      </c>
      <c r="S618" t="s">
        <v>2903</v>
      </c>
      <c r="T618" t="s">
        <v>2902</v>
      </c>
      <c r="U618" t="s">
        <v>2901</v>
      </c>
      <c r="V618" t="s">
        <v>2902</v>
      </c>
      <c r="W618" t="s">
        <v>2902</v>
      </c>
      <c r="X618" t="s">
        <v>2903</v>
      </c>
      <c r="Y618" t="s">
        <v>2901</v>
      </c>
    </row>
    <row r="619" spans="1:25" ht="13.2" x14ac:dyDescent="0.25">
      <c r="A619" t="s">
        <v>1346</v>
      </c>
      <c r="B619" s="1" t="s">
        <v>26</v>
      </c>
      <c r="C619" s="1" t="s">
        <v>35</v>
      </c>
      <c r="D619" s="1" t="s">
        <v>2</v>
      </c>
      <c r="E619" s="1">
        <v>4</v>
      </c>
      <c r="F619" s="1" t="s">
        <v>45</v>
      </c>
      <c r="G619" s="1" t="s">
        <v>63</v>
      </c>
      <c r="H619" s="1" t="s">
        <v>23</v>
      </c>
      <c r="I619" s="1" t="s">
        <v>7</v>
      </c>
      <c r="J619" s="1" t="s">
        <v>36</v>
      </c>
      <c r="K619">
        <v>1</v>
      </c>
      <c r="L619">
        <v>1</v>
      </c>
      <c r="M619">
        <v>1</v>
      </c>
      <c r="N619">
        <v>1</v>
      </c>
      <c r="O619">
        <v>0</v>
      </c>
      <c r="P619" s="1">
        <v>5</v>
      </c>
      <c r="Q619" t="s">
        <v>2903</v>
      </c>
      <c r="R619" t="s">
        <v>2902</v>
      </c>
      <c r="S619" t="s">
        <v>2902</v>
      </c>
      <c r="T619" t="s">
        <v>2903</v>
      </c>
      <c r="U619" t="s">
        <v>2903</v>
      </c>
      <c r="V619" t="s">
        <v>2902</v>
      </c>
      <c r="W619" t="s">
        <v>2901</v>
      </c>
      <c r="X619" t="s">
        <v>2903</v>
      </c>
      <c r="Y619" t="s">
        <v>2903</v>
      </c>
    </row>
    <row r="620" spans="1:25" ht="13.2" x14ac:dyDescent="0.25">
      <c r="A620" t="s">
        <v>2179</v>
      </c>
      <c r="B620" s="1" t="s">
        <v>0</v>
      </c>
      <c r="C620" s="1" t="s">
        <v>35</v>
      </c>
      <c r="D620" s="1" t="s">
        <v>53</v>
      </c>
      <c r="E620" s="1">
        <v>3</v>
      </c>
      <c r="F620" s="1" t="s">
        <v>3</v>
      </c>
      <c r="G620" s="1" t="s">
        <v>63</v>
      </c>
      <c r="H620" s="1" t="s">
        <v>23</v>
      </c>
      <c r="I620" s="1" t="s">
        <v>58</v>
      </c>
      <c r="J620" s="1" t="s">
        <v>64</v>
      </c>
      <c r="K620">
        <v>1</v>
      </c>
      <c r="L620">
        <v>0</v>
      </c>
      <c r="M620">
        <v>1</v>
      </c>
      <c r="N620">
        <v>1</v>
      </c>
      <c r="O620">
        <v>0</v>
      </c>
      <c r="P620" s="1">
        <v>4</v>
      </c>
      <c r="Q620" t="s">
        <v>2905</v>
      </c>
      <c r="R620" t="s">
        <v>2902</v>
      </c>
      <c r="S620" t="s">
        <v>2902</v>
      </c>
      <c r="T620" t="s">
        <v>2901</v>
      </c>
      <c r="U620" t="s">
        <v>2905</v>
      </c>
      <c r="V620" t="s">
        <v>2903</v>
      </c>
      <c r="W620" t="s">
        <v>2901</v>
      </c>
      <c r="X620" t="s">
        <v>2902</v>
      </c>
      <c r="Y620" t="s">
        <v>2902</v>
      </c>
    </row>
    <row r="621" spans="1:25" ht="13.2" x14ac:dyDescent="0.25">
      <c r="A621" t="s">
        <v>1491</v>
      </c>
      <c r="B621" s="1" t="s">
        <v>26</v>
      </c>
      <c r="C621" s="1" t="s">
        <v>11</v>
      </c>
      <c r="D621" s="1" t="s">
        <v>2</v>
      </c>
      <c r="E621" s="1">
        <v>4</v>
      </c>
      <c r="F621" s="1" t="s">
        <v>45</v>
      </c>
      <c r="G621" s="1" t="s">
        <v>63</v>
      </c>
      <c r="H621" s="1" t="s">
        <v>23</v>
      </c>
      <c r="I621" s="1" t="s">
        <v>18</v>
      </c>
      <c r="J621" s="1" t="s">
        <v>36</v>
      </c>
      <c r="K621">
        <v>1</v>
      </c>
      <c r="L621">
        <v>1</v>
      </c>
      <c r="M621">
        <v>1</v>
      </c>
      <c r="N621">
        <v>1</v>
      </c>
      <c r="O621">
        <v>0</v>
      </c>
      <c r="P621" s="1">
        <v>5</v>
      </c>
      <c r="Q621" s="1" t="s">
        <v>2901</v>
      </c>
      <c r="R621" t="s">
        <v>2901</v>
      </c>
      <c r="S621" t="s">
        <v>2901</v>
      </c>
      <c r="T621" t="s">
        <v>2901</v>
      </c>
      <c r="U621" t="s">
        <v>2901</v>
      </c>
      <c r="V621" t="s">
        <v>2901</v>
      </c>
      <c r="W621" t="s">
        <v>2901</v>
      </c>
      <c r="X621" t="s">
        <v>2901</v>
      </c>
      <c r="Y621" t="s">
        <v>2901</v>
      </c>
    </row>
    <row r="622" spans="1:25" ht="13.2" x14ac:dyDescent="0.25">
      <c r="A622" t="s">
        <v>2200</v>
      </c>
      <c r="B622" s="1" t="s">
        <v>26</v>
      </c>
      <c r="C622" s="1" t="s">
        <v>2397</v>
      </c>
      <c r="D622" s="1" t="s">
        <v>53</v>
      </c>
      <c r="E622" s="1">
        <v>3</v>
      </c>
      <c r="F622" s="1" t="s">
        <v>43</v>
      </c>
      <c r="G622" s="1" t="s">
        <v>22</v>
      </c>
      <c r="H622" s="1" t="s">
        <v>5</v>
      </c>
      <c r="I622" s="1" t="s">
        <v>7</v>
      </c>
      <c r="J622" s="1" t="s">
        <v>31</v>
      </c>
      <c r="K622">
        <v>1</v>
      </c>
      <c r="L622">
        <v>1</v>
      </c>
      <c r="M622">
        <v>0</v>
      </c>
      <c r="N622">
        <v>0</v>
      </c>
      <c r="O622">
        <v>0</v>
      </c>
      <c r="P622" s="1">
        <v>4</v>
      </c>
      <c r="Q622" t="s">
        <v>2901</v>
      </c>
      <c r="R622" t="s">
        <v>2901</v>
      </c>
      <c r="S622" t="s">
        <v>2901</v>
      </c>
      <c r="T622" t="s">
        <v>2902</v>
      </c>
      <c r="U622" t="s">
        <v>2903</v>
      </c>
      <c r="V622" t="s">
        <v>2903</v>
      </c>
      <c r="W622" t="s">
        <v>2901</v>
      </c>
      <c r="X622" t="s">
        <v>2902</v>
      </c>
      <c r="Y622" t="s">
        <v>2902</v>
      </c>
    </row>
    <row r="623" spans="1:25" ht="13.2" x14ac:dyDescent="0.25">
      <c r="A623" t="s">
        <v>2374</v>
      </c>
      <c r="B623" s="1" t="s">
        <v>0</v>
      </c>
      <c r="C623" s="1" t="s">
        <v>48</v>
      </c>
      <c r="D623" s="1" t="s">
        <v>2</v>
      </c>
      <c r="E623" s="1">
        <v>4</v>
      </c>
      <c r="F623" s="1" t="s">
        <v>2853</v>
      </c>
      <c r="G623" s="1" t="s">
        <v>22</v>
      </c>
      <c r="H623" s="1" t="s">
        <v>23</v>
      </c>
      <c r="I623" s="1" t="s">
        <v>58</v>
      </c>
      <c r="J623" s="1" t="s">
        <v>161</v>
      </c>
      <c r="K623">
        <v>0</v>
      </c>
      <c r="L623">
        <v>0</v>
      </c>
      <c r="M623">
        <v>1</v>
      </c>
      <c r="N623">
        <v>0</v>
      </c>
      <c r="O623">
        <v>0</v>
      </c>
      <c r="P623" s="1">
        <v>5</v>
      </c>
      <c r="Q623" t="s">
        <v>2903</v>
      </c>
      <c r="R623" t="s">
        <v>2902</v>
      </c>
      <c r="S623" t="s">
        <v>2903</v>
      </c>
      <c r="T623" t="s">
        <v>2901</v>
      </c>
      <c r="U623" t="s">
        <v>2903</v>
      </c>
      <c r="V623" t="s">
        <v>2902</v>
      </c>
      <c r="W623" t="s">
        <v>2903</v>
      </c>
      <c r="X623" t="s">
        <v>2902</v>
      </c>
      <c r="Y623" t="s">
        <v>2905</v>
      </c>
    </row>
    <row r="624" spans="1:25" ht="13.2" x14ac:dyDescent="0.25">
      <c r="A624" t="s">
        <v>1678</v>
      </c>
      <c r="B624" s="1" t="s">
        <v>0</v>
      </c>
      <c r="C624" s="1" t="s">
        <v>2397</v>
      </c>
      <c r="D624" s="1" t="s">
        <v>12</v>
      </c>
      <c r="E624" s="1">
        <v>2</v>
      </c>
      <c r="F624" s="1" t="s">
        <v>43</v>
      </c>
      <c r="G624" s="1" t="s">
        <v>63</v>
      </c>
      <c r="H624" s="1" t="s">
        <v>23</v>
      </c>
      <c r="I624" s="1" t="s">
        <v>18</v>
      </c>
      <c r="J624" s="1" t="s">
        <v>56</v>
      </c>
      <c r="K624">
        <v>1</v>
      </c>
      <c r="L624">
        <v>0</v>
      </c>
      <c r="M624">
        <v>0</v>
      </c>
      <c r="N624">
        <v>1</v>
      </c>
      <c r="O624">
        <v>0</v>
      </c>
      <c r="P624" s="1">
        <v>4</v>
      </c>
      <c r="Q624" s="1" t="s">
        <v>2903</v>
      </c>
      <c r="R624" t="s">
        <v>2902</v>
      </c>
      <c r="S624" t="s">
        <v>2902</v>
      </c>
      <c r="T624" t="s">
        <v>2902</v>
      </c>
      <c r="U624" t="s">
        <v>2903</v>
      </c>
      <c r="V624" t="s">
        <v>2905</v>
      </c>
      <c r="W624" t="s">
        <v>2902</v>
      </c>
      <c r="X624" t="s">
        <v>2901</v>
      </c>
      <c r="Y624" t="s">
        <v>2902</v>
      </c>
    </row>
    <row r="625" spans="1:25" ht="13.2" x14ac:dyDescent="0.25">
      <c r="A625" t="s">
        <v>1952</v>
      </c>
      <c r="B625" s="1" t="s">
        <v>26</v>
      </c>
      <c r="C625" s="1" t="s">
        <v>2397</v>
      </c>
      <c r="D625" s="1" t="s">
        <v>12</v>
      </c>
      <c r="E625" s="1">
        <v>2</v>
      </c>
      <c r="F625" s="1" t="s">
        <v>62</v>
      </c>
      <c r="G625" s="1" t="s">
        <v>22</v>
      </c>
      <c r="H625" s="1" t="s">
        <v>5</v>
      </c>
      <c r="I625" s="1" t="s">
        <v>58</v>
      </c>
      <c r="J625" s="1" t="s">
        <v>8</v>
      </c>
      <c r="K625">
        <v>1</v>
      </c>
      <c r="L625">
        <v>0</v>
      </c>
      <c r="M625">
        <v>0</v>
      </c>
      <c r="N625">
        <v>0</v>
      </c>
      <c r="O625">
        <v>0</v>
      </c>
      <c r="P625" s="1">
        <v>3</v>
      </c>
      <c r="Q625" t="s">
        <v>2905</v>
      </c>
      <c r="R625" t="s">
        <v>2901</v>
      </c>
      <c r="S625" t="s">
        <v>2902</v>
      </c>
      <c r="T625" t="s">
        <v>2901</v>
      </c>
      <c r="U625" t="s">
        <v>2902</v>
      </c>
      <c r="V625" t="s">
        <v>2901</v>
      </c>
      <c r="W625" t="s">
        <v>2902</v>
      </c>
      <c r="X625" t="s">
        <v>2901</v>
      </c>
      <c r="Y625" t="s">
        <v>2902</v>
      </c>
    </row>
    <row r="626" spans="1:25" ht="13.2" x14ac:dyDescent="0.25">
      <c r="A626" t="s">
        <v>1861</v>
      </c>
      <c r="B626" s="1" t="s">
        <v>26</v>
      </c>
      <c r="C626" s="1" t="s">
        <v>79</v>
      </c>
      <c r="D626" s="1" t="s">
        <v>2</v>
      </c>
      <c r="E626" s="1">
        <v>4</v>
      </c>
      <c r="F626" s="1" t="s">
        <v>95</v>
      </c>
      <c r="G626" s="1" t="s">
        <v>63</v>
      </c>
      <c r="H626" s="1" t="s">
        <v>5</v>
      </c>
      <c r="I626" s="1" t="s">
        <v>7</v>
      </c>
      <c r="J626" s="1" t="s">
        <v>15</v>
      </c>
      <c r="K626">
        <v>1</v>
      </c>
      <c r="L626">
        <v>1</v>
      </c>
      <c r="M626">
        <v>0</v>
      </c>
      <c r="N626">
        <v>1</v>
      </c>
      <c r="O626">
        <v>0</v>
      </c>
      <c r="P626" s="1">
        <v>3</v>
      </c>
      <c r="Q626" s="1" t="s">
        <v>2902</v>
      </c>
      <c r="R626" t="s">
        <v>2905</v>
      </c>
      <c r="S626" t="s">
        <v>2905</v>
      </c>
      <c r="T626" t="s">
        <v>2902</v>
      </c>
      <c r="U626" t="s">
        <v>2905</v>
      </c>
      <c r="V626" t="s">
        <v>2901</v>
      </c>
      <c r="W626" t="s">
        <v>2905</v>
      </c>
      <c r="X626" t="s">
        <v>2902</v>
      </c>
      <c r="Y626" t="s">
        <v>2901</v>
      </c>
    </row>
    <row r="627" spans="1:25" ht="13.2" x14ac:dyDescent="0.25">
      <c r="A627" t="s">
        <v>1581</v>
      </c>
      <c r="B627" s="1" t="s">
        <v>0</v>
      </c>
      <c r="C627" s="1" t="s">
        <v>35</v>
      </c>
      <c r="D627" s="1" t="s">
        <v>49</v>
      </c>
      <c r="E627" s="1">
        <v>1</v>
      </c>
      <c r="F627" s="1" t="s">
        <v>38</v>
      </c>
      <c r="G627" s="1" t="s">
        <v>4</v>
      </c>
      <c r="H627" s="1" t="s">
        <v>5</v>
      </c>
      <c r="I627" s="1" t="s">
        <v>18</v>
      </c>
      <c r="J627" s="1" t="s">
        <v>8</v>
      </c>
      <c r="K627">
        <v>1</v>
      </c>
      <c r="L627">
        <v>0</v>
      </c>
      <c r="M627">
        <v>0</v>
      </c>
      <c r="N627">
        <v>0</v>
      </c>
      <c r="O627">
        <v>0</v>
      </c>
      <c r="P627" s="1">
        <v>5</v>
      </c>
      <c r="Q627" t="s">
        <v>2903</v>
      </c>
      <c r="R627" t="s">
        <v>2902</v>
      </c>
      <c r="S627" t="s">
        <v>2901</v>
      </c>
      <c r="T627" t="s">
        <v>2903</v>
      </c>
      <c r="U627" t="s">
        <v>2905</v>
      </c>
      <c r="V627" t="s">
        <v>2905</v>
      </c>
      <c r="W627" t="s">
        <v>2904</v>
      </c>
      <c r="X627" t="s">
        <v>2901</v>
      </c>
      <c r="Y627" t="s">
        <v>2903</v>
      </c>
    </row>
    <row r="628" spans="1:25" ht="13.2" x14ac:dyDescent="0.25">
      <c r="A628" t="s">
        <v>2169</v>
      </c>
      <c r="B628" s="1" t="s">
        <v>0</v>
      </c>
      <c r="C628" s="1" t="s">
        <v>2854</v>
      </c>
      <c r="D628" s="1" t="s">
        <v>53</v>
      </c>
      <c r="E628" s="1">
        <v>3</v>
      </c>
      <c r="F628" s="1" t="s">
        <v>2400</v>
      </c>
      <c r="G628" s="1" t="s">
        <v>4</v>
      </c>
      <c r="H628" s="1" t="s">
        <v>55</v>
      </c>
      <c r="I628" s="1" t="s">
        <v>7</v>
      </c>
      <c r="J628" s="1" t="s">
        <v>8</v>
      </c>
      <c r="K628">
        <v>1</v>
      </c>
      <c r="L628">
        <v>0</v>
      </c>
      <c r="M628">
        <v>0</v>
      </c>
      <c r="N628">
        <v>0</v>
      </c>
      <c r="O628">
        <v>0</v>
      </c>
      <c r="P628" s="1">
        <v>3</v>
      </c>
      <c r="Q628" t="s">
        <v>2905</v>
      </c>
      <c r="R628" t="s">
        <v>2901</v>
      </c>
      <c r="S628" t="s">
        <v>2901</v>
      </c>
      <c r="T628" t="s">
        <v>2902</v>
      </c>
      <c r="U628" t="s">
        <v>2901</v>
      </c>
      <c r="V628" t="s">
        <v>2905</v>
      </c>
      <c r="W628" t="s">
        <v>2901</v>
      </c>
      <c r="X628" t="s">
        <v>2902</v>
      </c>
      <c r="Y628" t="s">
        <v>2902</v>
      </c>
    </row>
    <row r="629" spans="1:25" ht="13.2" x14ac:dyDescent="0.25">
      <c r="A629" t="s">
        <v>1584</v>
      </c>
      <c r="B629" s="1" t="s">
        <v>26</v>
      </c>
      <c r="C629" s="1" t="s">
        <v>33</v>
      </c>
      <c r="D629" s="1" t="s">
        <v>53</v>
      </c>
      <c r="E629" s="1">
        <v>3</v>
      </c>
      <c r="F629" s="1" t="s">
        <v>46</v>
      </c>
      <c r="G629" s="1" t="s">
        <v>22</v>
      </c>
      <c r="H629" s="1" t="s">
        <v>23</v>
      </c>
      <c r="I629" s="1" t="s">
        <v>18</v>
      </c>
      <c r="J629" s="1" t="s">
        <v>36</v>
      </c>
      <c r="K629">
        <v>1</v>
      </c>
      <c r="L629">
        <v>1</v>
      </c>
      <c r="M629">
        <v>1</v>
      </c>
      <c r="N629">
        <v>1</v>
      </c>
      <c r="O629">
        <v>0</v>
      </c>
      <c r="P629" s="1">
        <v>5</v>
      </c>
      <c r="Q629" s="1" t="s">
        <v>2901</v>
      </c>
      <c r="R629" t="s">
        <v>2902</v>
      </c>
      <c r="S629" t="s">
        <v>2902</v>
      </c>
      <c r="T629" t="s">
        <v>2902</v>
      </c>
      <c r="U629" t="s">
        <v>2903</v>
      </c>
      <c r="V629" t="s">
        <v>2905</v>
      </c>
      <c r="W629" t="s">
        <v>2905</v>
      </c>
      <c r="X629" t="s">
        <v>2901</v>
      </c>
      <c r="Y629" t="s">
        <v>2902</v>
      </c>
    </row>
    <row r="630" spans="1:25" ht="13.2" x14ac:dyDescent="0.25">
      <c r="A630" t="s">
        <v>1865</v>
      </c>
      <c r="B630" s="1" t="s">
        <v>26</v>
      </c>
      <c r="C630" s="1" t="s">
        <v>48</v>
      </c>
      <c r="D630" s="1" t="s">
        <v>2</v>
      </c>
      <c r="E630" s="1">
        <v>4</v>
      </c>
      <c r="F630" s="5" t="s">
        <v>2399</v>
      </c>
      <c r="G630" s="1" t="s">
        <v>22</v>
      </c>
      <c r="H630" s="1" t="s">
        <v>23</v>
      </c>
      <c r="I630" s="1" t="s">
        <v>7</v>
      </c>
      <c r="J630" s="1" t="s">
        <v>109</v>
      </c>
      <c r="K630">
        <v>1</v>
      </c>
      <c r="L630">
        <v>1</v>
      </c>
      <c r="M630">
        <v>1</v>
      </c>
      <c r="N630">
        <v>0</v>
      </c>
      <c r="O630">
        <v>0</v>
      </c>
      <c r="P630" s="1">
        <v>3</v>
      </c>
      <c r="Q630" t="s">
        <v>2902</v>
      </c>
      <c r="R630" t="s">
        <v>2903</v>
      </c>
      <c r="S630" t="s">
        <v>2903</v>
      </c>
      <c r="T630" t="s">
        <v>2903</v>
      </c>
      <c r="U630" t="s">
        <v>2901</v>
      </c>
      <c r="V630" t="s">
        <v>2901</v>
      </c>
      <c r="W630" t="s">
        <v>2902</v>
      </c>
      <c r="X630" t="s">
        <v>2903</v>
      </c>
      <c r="Y630" t="s">
        <v>2903</v>
      </c>
    </row>
    <row r="631" spans="1:25" ht="13.2" x14ac:dyDescent="0.25">
      <c r="A631" t="s">
        <v>1345</v>
      </c>
      <c r="B631" s="1" t="s">
        <v>0</v>
      </c>
      <c r="C631" s="1" t="s">
        <v>98</v>
      </c>
      <c r="D631" s="1" t="s">
        <v>2</v>
      </c>
      <c r="E631" s="1">
        <v>4</v>
      </c>
      <c r="F631" s="1" t="s">
        <v>2400</v>
      </c>
      <c r="G631" s="1" t="s">
        <v>22</v>
      </c>
      <c r="H631" s="1" t="s">
        <v>23</v>
      </c>
      <c r="I631" s="1" t="s">
        <v>7</v>
      </c>
      <c r="J631" s="1" t="s">
        <v>31</v>
      </c>
      <c r="K631">
        <v>1</v>
      </c>
      <c r="L631">
        <v>1</v>
      </c>
      <c r="M631">
        <v>0</v>
      </c>
      <c r="N631">
        <v>0</v>
      </c>
      <c r="O631">
        <v>0</v>
      </c>
      <c r="P631" s="1">
        <v>4</v>
      </c>
      <c r="Q631" t="s">
        <v>2902</v>
      </c>
      <c r="R631" t="s">
        <v>2902</v>
      </c>
      <c r="S631" t="s">
        <v>2902</v>
      </c>
      <c r="T631" t="s">
        <v>2903</v>
      </c>
      <c r="U631" t="s">
        <v>2901</v>
      </c>
      <c r="V631" t="s">
        <v>2902</v>
      </c>
      <c r="W631" t="s">
        <v>2901</v>
      </c>
      <c r="X631" t="s">
        <v>2902</v>
      </c>
      <c r="Y631" t="s">
        <v>2901</v>
      </c>
    </row>
    <row r="632" spans="1:25" ht="13.2" x14ac:dyDescent="0.25">
      <c r="A632" t="s">
        <v>2351</v>
      </c>
      <c r="B632" s="1" t="s">
        <v>0</v>
      </c>
      <c r="C632" s="1" t="s">
        <v>2397</v>
      </c>
      <c r="D632" s="1" t="s">
        <v>53</v>
      </c>
      <c r="E632" s="1">
        <v>3</v>
      </c>
      <c r="F632" s="1" t="s">
        <v>43</v>
      </c>
      <c r="G632" s="1" t="s">
        <v>63</v>
      </c>
      <c r="H632" s="1" t="s">
        <v>23</v>
      </c>
      <c r="I632" s="1" t="s">
        <v>18</v>
      </c>
      <c r="J632" s="1" t="s">
        <v>73</v>
      </c>
      <c r="K632">
        <v>1</v>
      </c>
      <c r="L632">
        <v>1</v>
      </c>
      <c r="M632">
        <v>1</v>
      </c>
      <c r="N632">
        <v>1</v>
      </c>
      <c r="O632">
        <v>1</v>
      </c>
      <c r="P632" s="1">
        <v>5</v>
      </c>
      <c r="Q632" t="s">
        <v>2902</v>
      </c>
      <c r="R632" t="s">
        <v>2902</v>
      </c>
      <c r="S632" t="s">
        <v>2902</v>
      </c>
      <c r="T632" t="s">
        <v>2901</v>
      </c>
      <c r="U632" t="s">
        <v>2901</v>
      </c>
      <c r="V632" t="s">
        <v>2902</v>
      </c>
      <c r="W632" t="s">
        <v>2902</v>
      </c>
      <c r="X632" t="s">
        <v>2902</v>
      </c>
      <c r="Y632" t="s">
        <v>2905</v>
      </c>
    </row>
    <row r="633" spans="1:25" ht="13.2" x14ac:dyDescent="0.25">
      <c r="A633" t="s">
        <v>1395</v>
      </c>
      <c r="B633" s="1" t="s">
        <v>26</v>
      </c>
      <c r="C633" s="1" t="s">
        <v>99</v>
      </c>
      <c r="D633" s="1" t="s">
        <v>12</v>
      </c>
      <c r="E633" s="1">
        <v>2</v>
      </c>
      <c r="F633" s="1" t="s">
        <v>83</v>
      </c>
      <c r="G633" s="1" t="s">
        <v>4</v>
      </c>
      <c r="H633" s="1" t="s">
        <v>5</v>
      </c>
      <c r="I633" s="1" t="s">
        <v>58</v>
      </c>
      <c r="J633" s="1" t="s">
        <v>36</v>
      </c>
      <c r="K633">
        <v>1</v>
      </c>
      <c r="L633">
        <v>1</v>
      </c>
      <c r="M633">
        <v>1</v>
      </c>
      <c r="N633">
        <v>1</v>
      </c>
      <c r="O633">
        <v>0</v>
      </c>
      <c r="P633" s="1">
        <v>4</v>
      </c>
      <c r="Q633" t="s">
        <v>2901</v>
      </c>
      <c r="R633" t="s">
        <v>2902</v>
      </c>
      <c r="S633" t="s">
        <v>2902</v>
      </c>
      <c r="T633" t="s">
        <v>2902</v>
      </c>
      <c r="U633" t="s">
        <v>2901</v>
      </c>
      <c r="V633" t="s">
        <v>2902</v>
      </c>
      <c r="W633" t="s">
        <v>2905</v>
      </c>
      <c r="X633" t="s">
        <v>2902</v>
      </c>
      <c r="Y633" t="s">
        <v>2902</v>
      </c>
    </row>
    <row r="634" spans="1:25" ht="13.2" x14ac:dyDescent="0.25">
      <c r="A634" t="s">
        <v>1667</v>
      </c>
      <c r="B634" s="1" t="s">
        <v>26</v>
      </c>
      <c r="C634" s="1" t="s">
        <v>21</v>
      </c>
      <c r="D634" s="1" t="s">
        <v>12</v>
      </c>
      <c r="E634" s="1">
        <v>2</v>
      </c>
      <c r="F634" s="1" t="s">
        <v>38</v>
      </c>
      <c r="G634" s="1" t="s">
        <v>22</v>
      </c>
      <c r="H634" s="1" t="s">
        <v>23</v>
      </c>
      <c r="I634" s="1" t="s">
        <v>7</v>
      </c>
      <c r="J634" s="1" t="s">
        <v>64</v>
      </c>
      <c r="K634">
        <v>1</v>
      </c>
      <c r="L634">
        <v>0</v>
      </c>
      <c r="M634">
        <v>1</v>
      </c>
      <c r="N634">
        <v>1</v>
      </c>
      <c r="O634">
        <v>0</v>
      </c>
      <c r="P634" s="1">
        <v>4</v>
      </c>
      <c r="Q634" t="s">
        <v>2905</v>
      </c>
      <c r="R634" t="s">
        <v>2901</v>
      </c>
      <c r="S634" t="s">
        <v>2902</v>
      </c>
      <c r="T634" t="s">
        <v>2902</v>
      </c>
      <c r="U634" t="s">
        <v>2905</v>
      </c>
      <c r="V634" t="s">
        <v>2901</v>
      </c>
      <c r="W634" t="s">
        <v>2904</v>
      </c>
      <c r="X634" t="s">
        <v>2901</v>
      </c>
      <c r="Y634" t="s">
        <v>2902</v>
      </c>
    </row>
    <row r="635" spans="1:25" ht="13.2" x14ac:dyDescent="0.25">
      <c r="A635" t="s">
        <v>2016</v>
      </c>
      <c r="B635" s="1" t="s">
        <v>0</v>
      </c>
      <c r="C635" s="1" t="s">
        <v>30</v>
      </c>
      <c r="D635" s="1" t="s">
        <v>2</v>
      </c>
      <c r="E635" s="1">
        <v>4</v>
      </c>
      <c r="F635" s="1" t="s">
        <v>45</v>
      </c>
      <c r="G635" s="1" t="s">
        <v>4</v>
      </c>
      <c r="H635" s="1" t="s">
        <v>5</v>
      </c>
      <c r="I635" s="1" t="s">
        <v>7</v>
      </c>
      <c r="J635" s="1" t="s">
        <v>31</v>
      </c>
      <c r="K635">
        <v>1</v>
      </c>
      <c r="L635">
        <v>1</v>
      </c>
      <c r="M635">
        <v>0</v>
      </c>
      <c r="N635">
        <v>0</v>
      </c>
      <c r="O635">
        <v>0</v>
      </c>
      <c r="P635" s="1">
        <v>3</v>
      </c>
      <c r="Q635" t="s">
        <v>2905</v>
      </c>
      <c r="R635" t="s">
        <v>2905</v>
      </c>
      <c r="S635" t="s">
        <v>2901</v>
      </c>
      <c r="T635" t="s">
        <v>2902</v>
      </c>
      <c r="U635" t="s">
        <v>2902</v>
      </c>
      <c r="V635" t="s">
        <v>2905</v>
      </c>
      <c r="W635" t="s">
        <v>2905</v>
      </c>
      <c r="X635" t="s">
        <v>2902</v>
      </c>
      <c r="Y635" t="s">
        <v>2902</v>
      </c>
    </row>
    <row r="636" spans="1:25" ht="13.2" x14ac:dyDescent="0.25">
      <c r="A636" t="s">
        <v>2130</v>
      </c>
      <c r="B636" s="1" t="s">
        <v>0</v>
      </c>
      <c r="C636" s="1" t="s">
        <v>98</v>
      </c>
      <c r="D636" s="1" t="s">
        <v>12</v>
      </c>
      <c r="E636" s="1">
        <v>2</v>
      </c>
      <c r="F636" s="1" t="s">
        <v>3</v>
      </c>
      <c r="G636" s="1" t="s">
        <v>86</v>
      </c>
      <c r="H636" s="1" t="s">
        <v>23</v>
      </c>
      <c r="I636" s="1" t="s">
        <v>18</v>
      </c>
      <c r="J636" s="1" t="s">
        <v>36</v>
      </c>
      <c r="K636">
        <v>1</v>
      </c>
      <c r="L636">
        <v>1</v>
      </c>
      <c r="M636">
        <v>1</v>
      </c>
      <c r="N636">
        <v>1</v>
      </c>
      <c r="O636">
        <v>0</v>
      </c>
      <c r="P636" s="1">
        <v>5</v>
      </c>
      <c r="Q636" t="s">
        <v>2901</v>
      </c>
      <c r="R636" t="s">
        <v>2902</v>
      </c>
      <c r="S636" t="s">
        <v>2902</v>
      </c>
      <c r="T636" t="s">
        <v>2905</v>
      </c>
      <c r="U636" t="s">
        <v>2902</v>
      </c>
      <c r="V636" t="s">
        <v>2905</v>
      </c>
      <c r="W636" t="s">
        <v>2901</v>
      </c>
      <c r="X636" t="s">
        <v>2901</v>
      </c>
      <c r="Y636" t="s">
        <v>2905</v>
      </c>
    </row>
    <row r="637" spans="1:25" ht="13.2" x14ac:dyDescent="0.25">
      <c r="A637" t="s">
        <v>1997</v>
      </c>
      <c r="B637" s="1" t="s">
        <v>0</v>
      </c>
      <c r="C637" s="1" t="s">
        <v>111</v>
      </c>
      <c r="D637" s="1" t="s">
        <v>2</v>
      </c>
      <c r="E637" s="1">
        <v>4</v>
      </c>
      <c r="F637" s="1" t="s">
        <v>45</v>
      </c>
      <c r="G637" s="1" t="s">
        <v>22</v>
      </c>
      <c r="H637" s="1" t="s">
        <v>5</v>
      </c>
      <c r="I637" s="1" t="s">
        <v>7</v>
      </c>
      <c r="J637" s="1" t="s">
        <v>15</v>
      </c>
      <c r="K637">
        <v>1</v>
      </c>
      <c r="L637">
        <v>1</v>
      </c>
      <c r="M637">
        <v>0</v>
      </c>
      <c r="N637">
        <v>1</v>
      </c>
      <c r="O637">
        <v>0</v>
      </c>
      <c r="P637" s="1">
        <v>2</v>
      </c>
      <c r="Q637" t="s">
        <v>2905</v>
      </c>
      <c r="R637" t="s">
        <v>2901</v>
      </c>
      <c r="S637" t="s">
        <v>2902</v>
      </c>
      <c r="T637" t="s">
        <v>2902</v>
      </c>
      <c r="U637" t="s">
        <v>2905</v>
      </c>
      <c r="V637" t="s">
        <v>2901</v>
      </c>
      <c r="W637" t="s">
        <v>2905</v>
      </c>
      <c r="X637" t="s">
        <v>2901</v>
      </c>
      <c r="Y637" t="s">
        <v>2902</v>
      </c>
    </row>
    <row r="638" spans="1:25" ht="13.2" x14ac:dyDescent="0.25">
      <c r="A638" t="s">
        <v>2072</v>
      </c>
      <c r="B638" s="1" t="s">
        <v>26</v>
      </c>
      <c r="C638" s="1" t="s">
        <v>111</v>
      </c>
      <c r="D638" s="1" t="s">
        <v>53</v>
      </c>
      <c r="E638" s="1">
        <v>3</v>
      </c>
      <c r="F638" s="1" t="s">
        <v>83</v>
      </c>
      <c r="G638" s="1" t="s">
        <v>63</v>
      </c>
      <c r="H638" s="1" t="s">
        <v>23</v>
      </c>
      <c r="I638" s="1" t="s">
        <v>18</v>
      </c>
      <c r="J638" s="1" t="s">
        <v>31</v>
      </c>
      <c r="K638">
        <v>1</v>
      </c>
      <c r="L638">
        <v>1</v>
      </c>
      <c r="M638">
        <v>0</v>
      </c>
      <c r="N638">
        <v>0</v>
      </c>
      <c r="O638">
        <v>0</v>
      </c>
      <c r="P638" s="1">
        <v>3</v>
      </c>
      <c r="Q638" t="s">
        <v>2901</v>
      </c>
      <c r="R638" t="s">
        <v>2901</v>
      </c>
      <c r="S638" t="s">
        <v>2902</v>
      </c>
      <c r="T638" t="s">
        <v>2902</v>
      </c>
      <c r="U638" t="s">
        <v>2903</v>
      </c>
      <c r="V638" t="s">
        <v>2902</v>
      </c>
      <c r="W638" t="s">
        <v>2902</v>
      </c>
      <c r="X638" t="s">
        <v>2902</v>
      </c>
      <c r="Y638" t="s">
        <v>2901</v>
      </c>
    </row>
    <row r="639" spans="1:25" ht="13.2" x14ac:dyDescent="0.25">
      <c r="A639" t="s">
        <v>1916</v>
      </c>
      <c r="B639" s="1" t="s">
        <v>0</v>
      </c>
      <c r="C639" s="1" t="s">
        <v>33</v>
      </c>
      <c r="D639" s="1" t="s">
        <v>12</v>
      </c>
      <c r="E639" s="1">
        <v>2</v>
      </c>
      <c r="F639" s="1" t="s">
        <v>54</v>
      </c>
      <c r="G639" s="1" t="s">
        <v>4</v>
      </c>
      <c r="H639" s="1" t="s">
        <v>5</v>
      </c>
      <c r="I639" s="1" t="s">
        <v>58</v>
      </c>
      <c r="J639" s="1" t="s">
        <v>8</v>
      </c>
      <c r="K639">
        <v>1</v>
      </c>
      <c r="L639">
        <v>0</v>
      </c>
      <c r="M639">
        <v>0</v>
      </c>
      <c r="N639">
        <v>0</v>
      </c>
      <c r="O639">
        <v>0</v>
      </c>
      <c r="P639" s="1">
        <v>4</v>
      </c>
      <c r="Q639" t="s">
        <v>2902</v>
      </c>
      <c r="R639" t="s">
        <v>2903</v>
      </c>
      <c r="S639" t="s">
        <v>2903</v>
      </c>
      <c r="T639" t="s">
        <v>2903</v>
      </c>
      <c r="U639" t="s">
        <v>2902</v>
      </c>
      <c r="V639" t="s">
        <v>2902</v>
      </c>
      <c r="W639" t="s">
        <v>2903</v>
      </c>
      <c r="X639" t="s">
        <v>2903</v>
      </c>
      <c r="Y639" t="s">
        <v>2903</v>
      </c>
    </row>
    <row r="640" spans="1:25" ht="13.2" x14ac:dyDescent="0.25">
      <c r="A640" t="s">
        <v>1288</v>
      </c>
      <c r="B640" s="1" t="s">
        <v>0</v>
      </c>
      <c r="C640" s="1" t="s">
        <v>21</v>
      </c>
      <c r="D640" s="1" t="s">
        <v>2</v>
      </c>
      <c r="E640" s="1">
        <v>4</v>
      </c>
      <c r="F640" s="1" t="s">
        <v>3</v>
      </c>
      <c r="G640" s="1" t="s">
        <v>22</v>
      </c>
      <c r="H640" s="1" t="s">
        <v>23</v>
      </c>
      <c r="I640" s="1" t="s">
        <v>7</v>
      </c>
      <c r="J640" s="1" t="s">
        <v>15</v>
      </c>
      <c r="K640">
        <v>1</v>
      </c>
      <c r="L640">
        <v>1</v>
      </c>
      <c r="M640">
        <v>0</v>
      </c>
      <c r="N640">
        <v>1</v>
      </c>
      <c r="O640">
        <v>0</v>
      </c>
      <c r="P640" s="1">
        <v>4</v>
      </c>
      <c r="Q640" t="s">
        <v>2902</v>
      </c>
      <c r="R640" t="s">
        <v>2903</v>
      </c>
      <c r="S640" t="s">
        <v>2903</v>
      </c>
      <c r="T640" t="s">
        <v>2902</v>
      </c>
      <c r="U640" t="s">
        <v>2903</v>
      </c>
      <c r="V640" t="s">
        <v>2902</v>
      </c>
      <c r="W640" t="s">
        <v>2902</v>
      </c>
      <c r="X640" t="s">
        <v>2901</v>
      </c>
      <c r="Y640" t="s">
        <v>2901</v>
      </c>
    </row>
    <row r="641" spans="1:25" ht="13.2" x14ac:dyDescent="0.25">
      <c r="A641" t="s">
        <v>1823</v>
      </c>
      <c r="B641" s="1" t="s">
        <v>26</v>
      </c>
      <c r="C641" s="1" t="s">
        <v>78</v>
      </c>
      <c r="D641" s="1" t="s">
        <v>49</v>
      </c>
      <c r="E641" s="1">
        <v>1</v>
      </c>
      <c r="F641" s="5" t="s">
        <v>2385</v>
      </c>
      <c r="G641" s="1" t="s">
        <v>4</v>
      </c>
      <c r="H641" s="1" t="s">
        <v>5</v>
      </c>
      <c r="I641" s="1" t="s">
        <v>58</v>
      </c>
      <c r="J641" s="1" t="s">
        <v>64</v>
      </c>
      <c r="K641">
        <v>1</v>
      </c>
      <c r="L641">
        <v>0</v>
      </c>
      <c r="M641">
        <v>1</v>
      </c>
      <c r="N641">
        <v>1</v>
      </c>
      <c r="O641">
        <v>0</v>
      </c>
      <c r="P641" s="1">
        <v>4</v>
      </c>
      <c r="Q641" t="s">
        <v>2902</v>
      </c>
      <c r="R641" t="s">
        <v>2903</v>
      </c>
      <c r="S641" t="s">
        <v>2903</v>
      </c>
      <c r="T641" t="s">
        <v>2902</v>
      </c>
      <c r="U641" t="s">
        <v>2905</v>
      </c>
      <c r="V641" t="s">
        <v>2903</v>
      </c>
      <c r="W641" t="s">
        <v>2905</v>
      </c>
      <c r="X641" t="s">
        <v>2901</v>
      </c>
      <c r="Y641" t="s">
        <v>2902</v>
      </c>
    </row>
    <row r="642" spans="1:25" ht="13.2" x14ac:dyDescent="0.25">
      <c r="A642" t="s">
        <v>1602</v>
      </c>
      <c r="B642" s="1" t="s">
        <v>26</v>
      </c>
      <c r="C642" s="1" t="s">
        <v>1</v>
      </c>
      <c r="D642" s="1" t="s">
        <v>49</v>
      </c>
      <c r="E642" s="1">
        <v>1</v>
      </c>
      <c r="F642" s="1" t="s">
        <v>83</v>
      </c>
      <c r="G642" s="1" t="s">
        <v>4</v>
      </c>
      <c r="H642" s="1" t="s">
        <v>5</v>
      </c>
      <c r="I642" s="1" t="s">
        <v>58</v>
      </c>
      <c r="J642" s="1" t="s">
        <v>112</v>
      </c>
      <c r="K642">
        <v>1</v>
      </c>
      <c r="L642">
        <v>0</v>
      </c>
      <c r="M642">
        <v>1</v>
      </c>
      <c r="N642">
        <v>0</v>
      </c>
      <c r="O642">
        <v>0</v>
      </c>
      <c r="P642" s="1">
        <v>2</v>
      </c>
      <c r="Q642" t="s">
        <v>2905</v>
      </c>
      <c r="R642" t="s">
        <v>2902</v>
      </c>
      <c r="S642" t="s">
        <v>2902</v>
      </c>
      <c r="T642" t="s">
        <v>2903</v>
      </c>
      <c r="U642" t="s">
        <v>2901</v>
      </c>
      <c r="V642" t="s">
        <v>2905</v>
      </c>
      <c r="W642" t="s">
        <v>2901</v>
      </c>
      <c r="X642" t="s">
        <v>2902</v>
      </c>
      <c r="Y642" t="s">
        <v>2903</v>
      </c>
    </row>
    <row r="643" spans="1:25" ht="13.2" x14ac:dyDescent="0.25">
      <c r="A643" t="s">
        <v>2294</v>
      </c>
      <c r="B643" s="1" t="s">
        <v>26</v>
      </c>
      <c r="C643" s="1" t="s">
        <v>111</v>
      </c>
      <c r="D643" s="1" t="s">
        <v>49</v>
      </c>
      <c r="E643" s="1">
        <v>1</v>
      </c>
      <c r="F643" s="1" t="s">
        <v>43</v>
      </c>
      <c r="G643" s="1" t="s">
        <v>63</v>
      </c>
      <c r="H643" s="1" t="s">
        <v>34</v>
      </c>
      <c r="I643" s="1" t="s">
        <v>18</v>
      </c>
      <c r="J643" s="1" t="s">
        <v>145</v>
      </c>
      <c r="K643">
        <v>0</v>
      </c>
      <c r="L643">
        <v>0</v>
      </c>
      <c r="M643">
        <v>1</v>
      </c>
      <c r="N643">
        <v>1</v>
      </c>
      <c r="O643">
        <v>0</v>
      </c>
      <c r="P643" s="1">
        <v>4</v>
      </c>
      <c r="Q643" t="s">
        <v>2901</v>
      </c>
      <c r="R643" t="s">
        <v>2902</v>
      </c>
      <c r="S643" t="s">
        <v>2901</v>
      </c>
      <c r="T643" t="s">
        <v>2902</v>
      </c>
      <c r="U643" t="s">
        <v>2902</v>
      </c>
      <c r="V643" t="s">
        <v>2901</v>
      </c>
      <c r="W643" t="s">
        <v>2902</v>
      </c>
      <c r="X643" t="s">
        <v>2902</v>
      </c>
      <c r="Y643" t="s">
        <v>2902</v>
      </c>
    </row>
    <row r="644" spans="1:25" ht="13.2" x14ac:dyDescent="0.25">
      <c r="A644" t="s">
        <v>1600</v>
      </c>
      <c r="B644" s="1" t="s">
        <v>26</v>
      </c>
      <c r="C644" s="1" t="s">
        <v>33</v>
      </c>
      <c r="D644" s="1" t="s">
        <v>53</v>
      </c>
      <c r="E644" s="1">
        <v>3</v>
      </c>
      <c r="F644" s="1" t="s">
        <v>83</v>
      </c>
      <c r="G644" s="1" t="s">
        <v>4</v>
      </c>
      <c r="H644" s="1" t="s">
        <v>5</v>
      </c>
      <c r="I644" s="1" t="s">
        <v>18</v>
      </c>
      <c r="J644" s="1" t="s">
        <v>56</v>
      </c>
      <c r="K644">
        <v>1</v>
      </c>
      <c r="L644">
        <v>0</v>
      </c>
      <c r="M644">
        <v>0</v>
      </c>
      <c r="N644">
        <v>1</v>
      </c>
      <c r="O644">
        <v>0</v>
      </c>
      <c r="P644" s="1">
        <v>4</v>
      </c>
      <c r="Q644" t="s">
        <v>2902</v>
      </c>
      <c r="R644" t="s">
        <v>2902</v>
      </c>
      <c r="S644" t="s">
        <v>2902</v>
      </c>
      <c r="T644" t="s">
        <v>2902</v>
      </c>
      <c r="U644" t="s">
        <v>2901</v>
      </c>
      <c r="V644" t="s">
        <v>2901</v>
      </c>
      <c r="W644" t="s">
        <v>2902</v>
      </c>
      <c r="X644" t="s">
        <v>2902</v>
      </c>
      <c r="Y644" t="s">
        <v>2902</v>
      </c>
    </row>
    <row r="645" spans="1:25" ht="13.2" x14ac:dyDescent="0.25">
      <c r="A645" t="s">
        <v>2362</v>
      </c>
      <c r="B645" s="1" t="s">
        <v>26</v>
      </c>
      <c r="C645" s="1" t="s">
        <v>48</v>
      </c>
      <c r="D645" s="1" t="s">
        <v>12</v>
      </c>
      <c r="E645" s="1">
        <v>2</v>
      </c>
      <c r="F645" s="1" t="s">
        <v>2400</v>
      </c>
      <c r="G645" s="1" t="s">
        <v>86</v>
      </c>
      <c r="H645" s="1" t="s">
        <v>5</v>
      </c>
      <c r="I645" s="1" t="s">
        <v>18</v>
      </c>
      <c r="J645" s="1" t="s">
        <v>109</v>
      </c>
      <c r="K645">
        <v>1</v>
      </c>
      <c r="L645">
        <v>1</v>
      </c>
      <c r="M645">
        <v>1</v>
      </c>
      <c r="N645">
        <v>0</v>
      </c>
      <c r="O645">
        <v>0</v>
      </c>
      <c r="P645" s="1">
        <v>4</v>
      </c>
      <c r="Q645" t="s">
        <v>2901</v>
      </c>
      <c r="R645" t="s">
        <v>2902</v>
      </c>
      <c r="S645" t="s">
        <v>2902</v>
      </c>
      <c r="T645" t="s">
        <v>2901</v>
      </c>
      <c r="U645" t="s">
        <v>2901</v>
      </c>
      <c r="V645" t="s">
        <v>2902</v>
      </c>
      <c r="W645" t="s">
        <v>2901</v>
      </c>
      <c r="X645" t="s">
        <v>2901</v>
      </c>
      <c r="Y645" t="s">
        <v>2905</v>
      </c>
    </row>
    <row r="646" spans="1:25" ht="13.2" x14ac:dyDescent="0.25">
      <c r="A646" t="s">
        <v>1777</v>
      </c>
      <c r="B646" s="1" t="s">
        <v>26</v>
      </c>
      <c r="C646" s="1" t="s">
        <v>2854</v>
      </c>
      <c r="D646" s="1" t="s">
        <v>49</v>
      </c>
      <c r="E646" s="1">
        <v>1</v>
      </c>
      <c r="F646" s="5" t="s">
        <v>2385</v>
      </c>
      <c r="G646" s="1" t="s">
        <v>63</v>
      </c>
      <c r="H646" s="1" t="s">
        <v>5</v>
      </c>
      <c r="I646" s="1" t="s">
        <v>18</v>
      </c>
      <c r="J646" s="1" t="s">
        <v>112</v>
      </c>
      <c r="K646">
        <v>1</v>
      </c>
      <c r="L646">
        <v>0</v>
      </c>
      <c r="M646">
        <v>1</v>
      </c>
      <c r="N646">
        <v>0</v>
      </c>
      <c r="O646">
        <v>0</v>
      </c>
      <c r="P646" s="1">
        <v>3</v>
      </c>
      <c r="Q646" t="s">
        <v>2901</v>
      </c>
      <c r="R646" t="s">
        <v>2903</v>
      </c>
      <c r="S646" t="s">
        <v>2903</v>
      </c>
      <c r="T646" t="s">
        <v>2902</v>
      </c>
      <c r="U646" t="s">
        <v>2905</v>
      </c>
      <c r="V646" t="s">
        <v>2901</v>
      </c>
      <c r="W646" t="s">
        <v>2905</v>
      </c>
      <c r="X646" t="s">
        <v>2902</v>
      </c>
      <c r="Y646" t="s">
        <v>2901</v>
      </c>
    </row>
    <row r="647" spans="1:25" ht="13.2" x14ac:dyDescent="0.25">
      <c r="A647" t="s">
        <v>2080</v>
      </c>
      <c r="B647" s="1" t="s">
        <v>26</v>
      </c>
      <c r="C647" s="1" t="s">
        <v>78</v>
      </c>
      <c r="D647" s="1" t="s">
        <v>53</v>
      </c>
      <c r="E647" s="1">
        <v>3</v>
      </c>
      <c r="F647" s="1" t="s">
        <v>83</v>
      </c>
      <c r="G647" s="1" t="s">
        <v>4</v>
      </c>
      <c r="H647" s="1" t="s">
        <v>5</v>
      </c>
      <c r="I647" s="1" t="s">
        <v>58</v>
      </c>
      <c r="J647" s="1" t="s">
        <v>112</v>
      </c>
      <c r="K647">
        <v>1</v>
      </c>
      <c r="L647">
        <v>0</v>
      </c>
      <c r="M647">
        <v>1</v>
      </c>
      <c r="N647">
        <v>0</v>
      </c>
      <c r="O647">
        <v>0</v>
      </c>
      <c r="P647" s="1">
        <v>3</v>
      </c>
      <c r="Q647" t="s">
        <v>2905</v>
      </c>
      <c r="R647" t="s">
        <v>2905</v>
      </c>
      <c r="S647" t="s">
        <v>2902</v>
      </c>
      <c r="T647" t="s">
        <v>2901</v>
      </c>
      <c r="U647" t="s">
        <v>2905</v>
      </c>
      <c r="V647" t="s">
        <v>2901</v>
      </c>
      <c r="W647" t="s">
        <v>2902</v>
      </c>
      <c r="X647" t="s">
        <v>2901</v>
      </c>
      <c r="Y647" t="s">
        <v>2902</v>
      </c>
    </row>
    <row r="648" spans="1:25" ht="13.2" x14ac:dyDescent="0.25">
      <c r="A648" t="s">
        <v>1655</v>
      </c>
      <c r="B648" s="1" t="s">
        <v>0</v>
      </c>
      <c r="C648" s="1" t="s">
        <v>79</v>
      </c>
      <c r="D648" s="1" t="s">
        <v>53</v>
      </c>
      <c r="E648" s="1">
        <v>3</v>
      </c>
      <c r="F648" s="1" t="s">
        <v>62</v>
      </c>
      <c r="G648" s="1" t="s">
        <v>4</v>
      </c>
      <c r="H648" s="1" t="s">
        <v>5</v>
      </c>
      <c r="I648" s="1" t="s">
        <v>7</v>
      </c>
      <c r="J648" s="1" t="s">
        <v>15</v>
      </c>
      <c r="K648">
        <v>1</v>
      </c>
      <c r="L648">
        <v>1</v>
      </c>
      <c r="M648">
        <v>0</v>
      </c>
      <c r="N648">
        <v>1</v>
      </c>
      <c r="O648">
        <v>0</v>
      </c>
      <c r="P648" s="1">
        <v>3</v>
      </c>
      <c r="Q648" t="s">
        <v>2902</v>
      </c>
      <c r="R648" t="s">
        <v>2901</v>
      </c>
      <c r="S648" t="s">
        <v>2901</v>
      </c>
      <c r="T648" t="s">
        <v>2902</v>
      </c>
      <c r="U648" t="s">
        <v>2903</v>
      </c>
      <c r="V648" t="s">
        <v>2901</v>
      </c>
      <c r="W648" t="s">
        <v>2901</v>
      </c>
      <c r="X648" t="s">
        <v>2902</v>
      </c>
      <c r="Y648" t="s">
        <v>2902</v>
      </c>
    </row>
    <row r="649" spans="1:25" ht="13.2" x14ac:dyDescent="0.25">
      <c r="A649" t="s">
        <v>2317</v>
      </c>
      <c r="B649" s="1" t="s">
        <v>26</v>
      </c>
      <c r="C649" s="1" t="s">
        <v>1</v>
      </c>
      <c r="D649" s="1" t="s">
        <v>53</v>
      </c>
      <c r="E649" s="1">
        <v>3</v>
      </c>
      <c r="F649" s="1" t="s">
        <v>60</v>
      </c>
      <c r="G649" s="1" t="s">
        <v>63</v>
      </c>
      <c r="H649" s="1" t="s">
        <v>23</v>
      </c>
      <c r="I649" s="1" t="s">
        <v>7</v>
      </c>
      <c r="J649" s="1" t="s">
        <v>31</v>
      </c>
      <c r="K649">
        <v>1</v>
      </c>
      <c r="L649">
        <v>1</v>
      </c>
      <c r="M649">
        <v>0</v>
      </c>
      <c r="N649">
        <v>0</v>
      </c>
      <c r="O649">
        <v>0</v>
      </c>
      <c r="P649" s="1">
        <v>5</v>
      </c>
      <c r="Q649" t="s">
        <v>2902</v>
      </c>
      <c r="R649" t="s">
        <v>2903</v>
      </c>
      <c r="S649" t="s">
        <v>2903</v>
      </c>
      <c r="T649" t="s">
        <v>2902</v>
      </c>
      <c r="U649" t="s">
        <v>2901</v>
      </c>
      <c r="V649" t="s">
        <v>2901</v>
      </c>
      <c r="W649" t="s">
        <v>2901</v>
      </c>
      <c r="X649" t="s">
        <v>2902</v>
      </c>
      <c r="Y649" t="s">
        <v>2901</v>
      </c>
    </row>
    <row r="650" spans="1:25" ht="13.2" x14ac:dyDescent="0.25">
      <c r="A650" t="s">
        <v>1318</v>
      </c>
      <c r="B650" s="1" t="s">
        <v>26</v>
      </c>
      <c r="C650" s="1" t="s">
        <v>1</v>
      </c>
      <c r="D650" s="1" t="s">
        <v>2</v>
      </c>
      <c r="E650" s="1">
        <v>4</v>
      </c>
      <c r="F650" s="1" t="s">
        <v>2400</v>
      </c>
      <c r="G650" s="1" t="s">
        <v>63</v>
      </c>
      <c r="H650" s="1" t="s">
        <v>34</v>
      </c>
      <c r="I650" s="1" t="s">
        <v>58</v>
      </c>
      <c r="J650" s="1" t="s">
        <v>77</v>
      </c>
      <c r="K650">
        <v>0</v>
      </c>
      <c r="L650">
        <v>1</v>
      </c>
      <c r="M650">
        <v>0</v>
      </c>
      <c r="N650">
        <v>1</v>
      </c>
      <c r="O650">
        <v>0</v>
      </c>
      <c r="P650" s="1">
        <v>3</v>
      </c>
      <c r="Q650" t="s">
        <v>2901</v>
      </c>
      <c r="R650" t="s">
        <v>2904</v>
      </c>
      <c r="S650" t="s">
        <v>2904</v>
      </c>
      <c r="T650" t="s">
        <v>2905</v>
      </c>
      <c r="U650" t="s">
        <v>2905</v>
      </c>
      <c r="V650" t="s">
        <v>2905</v>
      </c>
      <c r="W650" t="s">
        <v>2901</v>
      </c>
      <c r="X650" t="s">
        <v>2901</v>
      </c>
      <c r="Y650" t="s">
        <v>2901</v>
      </c>
    </row>
    <row r="651" spans="1:25" ht="13.2" x14ac:dyDescent="0.25">
      <c r="A651" t="s">
        <v>2291</v>
      </c>
      <c r="B651" s="1" t="s">
        <v>26</v>
      </c>
      <c r="C651" s="1" t="s">
        <v>11</v>
      </c>
      <c r="D651" s="1" t="s">
        <v>49</v>
      </c>
      <c r="E651" s="1">
        <v>1</v>
      </c>
      <c r="F651" s="1" t="s">
        <v>2400</v>
      </c>
      <c r="G651" s="1" t="s">
        <v>22</v>
      </c>
      <c r="H651" s="1" t="s">
        <v>5</v>
      </c>
      <c r="I651" s="1" t="s">
        <v>18</v>
      </c>
      <c r="J651" s="1" t="s">
        <v>8</v>
      </c>
      <c r="K651">
        <v>1</v>
      </c>
      <c r="L651">
        <v>0</v>
      </c>
      <c r="M651">
        <v>0</v>
      </c>
      <c r="N651">
        <v>0</v>
      </c>
      <c r="O651">
        <v>0</v>
      </c>
      <c r="P651" s="1">
        <v>3</v>
      </c>
      <c r="Q651" t="s">
        <v>2902</v>
      </c>
      <c r="R651" t="s">
        <v>2903</v>
      </c>
      <c r="S651" t="s">
        <v>2903</v>
      </c>
      <c r="T651" t="s">
        <v>2901</v>
      </c>
      <c r="U651" t="s">
        <v>2902</v>
      </c>
      <c r="V651" t="s">
        <v>2903</v>
      </c>
      <c r="W651" t="s">
        <v>2903</v>
      </c>
      <c r="X651" t="s">
        <v>2903</v>
      </c>
      <c r="Y651" t="s">
        <v>2903</v>
      </c>
    </row>
    <row r="652" spans="1:25" ht="13.2" x14ac:dyDescent="0.25">
      <c r="A652" t="s">
        <v>1741</v>
      </c>
      <c r="B652" s="1" t="s">
        <v>0</v>
      </c>
      <c r="C652" s="1" t="s">
        <v>2854</v>
      </c>
      <c r="D652" s="1" t="s">
        <v>12</v>
      </c>
      <c r="E652" s="1">
        <v>2</v>
      </c>
      <c r="F652" s="1" t="s">
        <v>2400</v>
      </c>
      <c r="G652" s="1" t="s">
        <v>63</v>
      </c>
      <c r="H652" s="1" t="s">
        <v>5</v>
      </c>
      <c r="I652" s="1" t="s">
        <v>58</v>
      </c>
      <c r="J652" s="1" t="s">
        <v>101</v>
      </c>
      <c r="K652">
        <v>1</v>
      </c>
      <c r="L652">
        <v>1</v>
      </c>
      <c r="M652">
        <v>0</v>
      </c>
      <c r="N652">
        <v>1</v>
      </c>
      <c r="O652">
        <v>1</v>
      </c>
      <c r="P652" s="1">
        <v>3</v>
      </c>
      <c r="Q652" t="s">
        <v>2901</v>
      </c>
      <c r="R652" t="s">
        <v>2902</v>
      </c>
      <c r="S652" t="s">
        <v>2902</v>
      </c>
      <c r="T652" t="s">
        <v>2901</v>
      </c>
      <c r="U652" t="s">
        <v>2905</v>
      </c>
      <c r="V652" t="s">
        <v>2901</v>
      </c>
      <c r="W652" t="s">
        <v>2901</v>
      </c>
      <c r="X652" t="s">
        <v>2901</v>
      </c>
      <c r="Y652" t="s">
        <v>2905</v>
      </c>
    </row>
    <row r="653" spans="1:25" ht="13.2" x14ac:dyDescent="0.25">
      <c r="A653" t="s">
        <v>2020</v>
      </c>
      <c r="B653" s="1" t="s">
        <v>0</v>
      </c>
      <c r="C653" s="1" t="s">
        <v>2854</v>
      </c>
      <c r="D653" s="1" t="s">
        <v>2</v>
      </c>
      <c r="E653" s="1">
        <v>4</v>
      </c>
      <c r="F653" s="1" t="s">
        <v>45</v>
      </c>
      <c r="G653" s="1" t="s">
        <v>63</v>
      </c>
      <c r="H653" s="1" t="s">
        <v>5</v>
      </c>
      <c r="I653" s="1" t="s">
        <v>7</v>
      </c>
      <c r="J653" s="1" t="s">
        <v>31</v>
      </c>
      <c r="K653">
        <v>1</v>
      </c>
      <c r="L653">
        <v>1</v>
      </c>
      <c r="M653">
        <v>0</v>
      </c>
      <c r="N653">
        <v>0</v>
      </c>
      <c r="O653">
        <v>0</v>
      </c>
      <c r="P653" s="1">
        <v>3</v>
      </c>
      <c r="Q653" t="s">
        <v>2902</v>
      </c>
      <c r="R653" t="s">
        <v>2905</v>
      </c>
      <c r="S653" t="s">
        <v>2901</v>
      </c>
      <c r="T653" t="s">
        <v>2901</v>
      </c>
      <c r="U653" t="s">
        <v>2902</v>
      </c>
      <c r="V653" t="s">
        <v>2902</v>
      </c>
      <c r="W653" t="s">
        <v>2901</v>
      </c>
      <c r="X653" t="s">
        <v>2902</v>
      </c>
      <c r="Y653" t="s">
        <v>2902</v>
      </c>
    </row>
    <row r="654" spans="1:25" ht="13.2" x14ac:dyDescent="0.25">
      <c r="A654" t="s">
        <v>1874</v>
      </c>
      <c r="B654" s="1" t="s">
        <v>26</v>
      </c>
      <c r="C654" s="1" t="s">
        <v>1</v>
      </c>
      <c r="D654" s="1" t="s">
        <v>12</v>
      </c>
      <c r="E654" s="1">
        <v>2</v>
      </c>
      <c r="F654" s="1" t="s">
        <v>43</v>
      </c>
      <c r="G654" s="1" t="s">
        <v>4</v>
      </c>
      <c r="H654" s="1" t="s">
        <v>5</v>
      </c>
      <c r="I654" s="1" t="s">
        <v>58</v>
      </c>
      <c r="J654" s="1" t="s">
        <v>31</v>
      </c>
      <c r="K654">
        <v>1</v>
      </c>
      <c r="L654">
        <v>1</v>
      </c>
      <c r="M654">
        <v>0</v>
      </c>
      <c r="N654">
        <v>0</v>
      </c>
      <c r="O654">
        <v>0</v>
      </c>
      <c r="P654" s="1">
        <v>3</v>
      </c>
      <c r="Q654" t="s">
        <v>2903</v>
      </c>
      <c r="R654" t="s">
        <v>2902</v>
      </c>
      <c r="S654" t="s">
        <v>2902</v>
      </c>
      <c r="T654" t="s">
        <v>2902</v>
      </c>
      <c r="U654" t="s">
        <v>2905</v>
      </c>
      <c r="V654" t="s">
        <v>2901</v>
      </c>
      <c r="W654" t="s">
        <v>2905</v>
      </c>
      <c r="X654" t="s">
        <v>2902</v>
      </c>
      <c r="Y654" t="s">
        <v>2902</v>
      </c>
    </row>
    <row r="655" spans="1:25" ht="13.2" x14ac:dyDescent="0.25">
      <c r="A655" t="s">
        <v>1714</v>
      </c>
      <c r="B655" s="1" t="s">
        <v>26</v>
      </c>
      <c r="C655" s="1" t="s">
        <v>33</v>
      </c>
      <c r="D655" s="1" t="s">
        <v>2</v>
      </c>
      <c r="E655" s="1">
        <v>4</v>
      </c>
      <c r="F655" s="5" t="s">
        <v>2399</v>
      </c>
      <c r="G655" s="1" t="s">
        <v>4</v>
      </c>
      <c r="H655" s="1" t="s">
        <v>23</v>
      </c>
      <c r="I655" s="1" t="s">
        <v>58</v>
      </c>
      <c r="J655" s="1" t="s">
        <v>36</v>
      </c>
      <c r="K655">
        <v>1</v>
      </c>
      <c r="L655">
        <v>1</v>
      </c>
      <c r="M655">
        <v>1</v>
      </c>
      <c r="N655">
        <v>1</v>
      </c>
      <c r="O655">
        <v>0</v>
      </c>
      <c r="P655" s="1">
        <v>4</v>
      </c>
      <c r="Q655" t="s">
        <v>2905</v>
      </c>
      <c r="R655" t="s">
        <v>2903</v>
      </c>
      <c r="S655" t="s">
        <v>2903</v>
      </c>
      <c r="T655" t="s">
        <v>2902</v>
      </c>
      <c r="U655" t="s">
        <v>2905</v>
      </c>
      <c r="V655" t="s">
        <v>2903</v>
      </c>
      <c r="W655" t="s">
        <v>2902</v>
      </c>
      <c r="X655" t="s">
        <v>2903</v>
      </c>
      <c r="Y655" t="s">
        <v>2903</v>
      </c>
    </row>
    <row r="656" spans="1:25" ht="13.2" x14ac:dyDescent="0.25">
      <c r="A656" t="s">
        <v>1578</v>
      </c>
      <c r="B656" s="1" t="s">
        <v>0</v>
      </c>
      <c r="C656" s="1" t="s">
        <v>2397</v>
      </c>
      <c r="D656" s="1" t="s">
        <v>53</v>
      </c>
      <c r="E656" s="1">
        <v>3</v>
      </c>
      <c r="F656" s="1" t="s">
        <v>54</v>
      </c>
      <c r="G656" s="1" t="s">
        <v>22</v>
      </c>
      <c r="H656" s="1" t="s">
        <v>23</v>
      </c>
      <c r="I656" s="1" t="s">
        <v>58</v>
      </c>
      <c r="J656" s="1" t="s">
        <v>77</v>
      </c>
      <c r="K656">
        <v>0</v>
      </c>
      <c r="L656">
        <v>1</v>
      </c>
      <c r="M656">
        <v>0</v>
      </c>
      <c r="N656">
        <v>1</v>
      </c>
      <c r="O656">
        <v>0</v>
      </c>
      <c r="P656" s="1">
        <v>3</v>
      </c>
      <c r="Q656" t="s">
        <v>2903</v>
      </c>
      <c r="R656" t="s">
        <v>2901</v>
      </c>
      <c r="S656" t="s">
        <v>2902</v>
      </c>
      <c r="T656" t="s">
        <v>2902</v>
      </c>
      <c r="U656" t="s">
        <v>2902</v>
      </c>
      <c r="V656" t="s">
        <v>2901</v>
      </c>
      <c r="W656" t="s">
        <v>2902</v>
      </c>
      <c r="X656" t="s">
        <v>2902</v>
      </c>
      <c r="Y656" t="s">
        <v>2901</v>
      </c>
    </row>
    <row r="657" spans="1:25" ht="13.2" x14ac:dyDescent="0.25">
      <c r="A657" t="s">
        <v>2358</v>
      </c>
      <c r="B657" s="1" t="s">
        <v>0</v>
      </c>
      <c r="C657" s="1" t="s">
        <v>33</v>
      </c>
      <c r="D657" s="1" t="s">
        <v>49</v>
      </c>
      <c r="E657" s="1">
        <v>1</v>
      </c>
      <c r="F657" s="1" t="s">
        <v>3</v>
      </c>
      <c r="G657" s="1" t="s">
        <v>86</v>
      </c>
      <c r="H657" s="1" t="s">
        <v>23</v>
      </c>
      <c r="I657" s="1" t="s">
        <v>18</v>
      </c>
      <c r="J657" s="1" t="s">
        <v>73</v>
      </c>
      <c r="K657">
        <v>1</v>
      </c>
      <c r="L657">
        <v>1</v>
      </c>
      <c r="M657">
        <v>1</v>
      </c>
      <c r="N657">
        <v>1</v>
      </c>
      <c r="O657">
        <v>1</v>
      </c>
      <c r="P657" s="1">
        <v>5</v>
      </c>
      <c r="Q657" t="s">
        <v>2901</v>
      </c>
      <c r="R657" t="s">
        <v>2902</v>
      </c>
      <c r="S657" t="s">
        <v>2902</v>
      </c>
      <c r="T657" t="s">
        <v>2901</v>
      </c>
      <c r="U657" t="s">
        <v>2901</v>
      </c>
      <c r="V657" t="s">
        <v>2905</v>
      </c>
      <c r="W657" t="s">
        <v>2905</v>
      </c>
      <c r="X657" t="s">
        <v>2901</v>
      </c>
      <c r="Y657" t="s">
        <v>2901</v>
      </c>
    </row>
    <row r="658" spans="1:25" ht="13.2" x14ac:dyDescent="0.25">
      <c r="A658" t="s">
        <v>2159</v>
      </c>
      <c r="B658" s="1" t="s">
        <v>0</v>
      </c>
      <c r="C658" s="1" t="s">
        <v>48</v>
      </c>
      <c r="D658" s="1" t="s">
        <v>53</v>
      </c>
      <c r="E658" s="1">
        <v>3</v>
      </c>
      <c r="F658" s="1" t="s">
        <v>2400</v>
      </c>
      <c r="G658" s="1" t="s">
        <v>63</v>
      </c>
      <c r="H658" s="1" t="s">
        <v>5</v>
      </c>
      <c r="I658" s="1" t="s">
        <v>7</v>
      </c>
      <c r="J658" s="1" t="s">
        <v>8</v>
      </c>
      <c r="K658">
        <v>1</v>
      </c>
      <c r="L658">
        <v>0</v>
      </c>
      <c r="M658">
        <v>0</v>
      </c>
      <c r="N658">
        <v>0</v>
      </c>
      <c r="O658">
        <v>0</v>
      </c>
      <c r="P658" s="1">
        <v>4</v>
      </c>
      <c r="Q658" t="s">
        <v>2905</v>
      </c>
      <c r="R658" t="s">
        <v>2901</v>
      </c>
      <c r="S658" t="s">
        <v>2902</v>
      </c>
      <c r="T658" t="s">
        <v>2902</v>
      </c>
      <c r="U658" t="s">
        <v>2905</v>
      </c>
      <c r="V658" t="s">
        <v>2901</v>
      </c>
      <c r="W658" t="s">
        <v>2902</v>
      </c>
      <c r="X658" t="s">
        <v>2905</v>
      </c>
      <c r="Y658" t="s">
        <v>2901</v>
      </c>
    </row>
    <row r="659" spans="1:25" ht="13.2" x14ac:dyDescent="0.25">
      <c r="A659" t="s">
        <v>2035</v>
      </c>
      <c r="B659" s="1" t="s">
        <v>0</v>
      </c>
      <c r="C659" s="1" t="s">
        <v>2854</v>
      </c>
      <c r="D659" s="1" t="s">
        <v>2</v>
      </c>
      <c r="E659" s="1">
        <v>4</v>
      </c>
      <c r="F659" s="1" t="s">
        <v>45</v>
      </c>
      <c r="G659" s="1" t="s">
        <v>22</v>
      </c>
      <c r="H659" s="1" t="s">
        <v>5</v>
      </c>
      <c r="I659" s="1" t="s">
        <v>7</v>
      </c>
      <c r="J659" s="1" t="s">
        <v>31</v>
      </c>
      <c r="K659">
        <v>1</v>
      </c>
      <c r="L659">
        <v>1</v>
      </c>
      <c r="M659">
        <v>0</v>
      </c>
      <c r="N659">
        <v>0</v>
      </c>
      <c r="O659">
        <v>0</v>
      </c>
      <c r="P659" s="1">
        <v>3</v>
      </c>
      <c r="Q659" s="1" t="s">
        <v>2902</v>
      </c>
      <c r="R659" t="s">
        <v>2905</v>
      </c>
      <c r="S659" t="s">
        <v>2901</v>
      </c>
      <c r="T659" t="s">
        <v>2902</v>
      </c>
      <c r="U659" t="s">
        <v>2905</v>
      </c>
      <c r="V659" t="s">
        <v>2901</v>
      </c>
      <c r="W659" t="s">
        <v>2905</v>
      </c>
      <c r="X659" t="s">
        <v>2901</v>
      </c>
      <c r="Y659" t="s">
        <v>2902</v>
      </c>
    </row>
    <row r="660" spans="1:25" ht="13.2" x14ac:dyDescent="0.25">
      <c r="A660" t="s">
        <v>1788</v>
      </c>
      <c r="B660" s="1" t="s">
        <v>0</v>
      </c>
      <c r="C660" s="1" t="s">
        <v>2854</v>
      </c>
      <c r="D660" s="1" t="s">
        <v>53</v>
      </c>
      <c r="E660" s="1">
        <v>3</v>
      </c>
      <c r="F660" s="1" t="s">
        <v>43</v>
      </c>
      <c r="G660" s="1" t="s">
        <v>63</v>
      </c>
      <c r="H660" s="1" t="s">
        <v>5</v>
      </c>
      <c r="I660" s="1" t="s">
        <v>7</v>
      </c>
      <c r="J660" s="1" t="s">
        <v>15</v>
      </c>
      <c r="K660">
        <v>1</v>
      </c>
      <c r="L660">
        <v>1</v>
      </c>
      <c r="M660">
        <v>0</v>
      </c>
      <c r="N660">
        <v>1</v>
      </c>
      <c r="O660">
        <v>0</v>
      </c>
      <c r="P660" s="1">
        <v>4</v>
      </c>
      <c r="Q660" t="s">
        <v>2905</v>
      </c>
      <c r="R660" t="s">
        <v>2901</v>
      </c>
      <c r="S660" t="s">
        <v>2902</v>
      </c>
      <c r="T660" t="s">
        <v>2903</v>
      </c>
      <c r="U660" t="s">
        <v>2901</v>
      </c>
      <c r="V660" t="s">
        <v>2902</v>
      </c>
      <c r="W660" t="s">
        <v>2905</v>
      </c>
      <c r="X660" t="s">
        <v>2902</v>
      </c>
      <c r="Y660" t="s">
        <v>2902</v>
      </c>
    </row>
    <row r="661" spans="1:25" ht="13.2" x14ac:dyDescent="0.25">
      <c r="A661" t="s">
        <v>2236</v>
      </c>
      <c r="B661" s="1" t="s">
        <v>26</v>
      </c>
      <c r="C661" s="1" t="s">
        <v>1</v>
      </c>
      <c r="D661" s="1" t="s">
        <v>53</v>
      </c>
      <c r="E661" s="1">
        <v>3</v>
      </c>
      <c r="F661" s="1" t="s">
        <v>92</v>
      </c>
      <c r="G661" s="1" t="s">
        <v>22</v>
      </c>
      <c r="H661" s="1" t="s">
        <v>5</v>
      </c>
      <c r="I661" s="1" t="s">
        <v>7</v>
      </c>
      <c r="J661" s="1" t="s">
        <v>112</v>
      </c>
      <c r="K661">
        <v>1</v>
      </c>
      <c r="L661">
        <v>0</v>
      </c>
      <c r="M661">
        <v>1</v>
      </c>
      <c r="N661">
        <v>0</v>
      </c>
      <c r="O661">
        <v>0</v>
      </c>
      <c r="P661" s="1">
        <v>4</v>
      </c>
      <c r="Q661" t="s">
        <v>2901</v>
      </c>
      <c r="R661" t="s">
        <v>2903</v>
      </c>
      <c r="S661" t="s">
        <v>2903</v>
      </c>
      <c r="T661" t="s">
        <v>2902</v>
      </c>
      <c r="U661" t="s">
        <v>2905</v>
      </c>
      <c r="V661" t="s">
        <v>2902</v>
      </c>
      <c r="W661" t="s">
        <v>2901</v>
      </c>
      <c r="X661" t="s">
        <v>2903</v>
      </c>
      <c r="Y661" t="s">
        <v>2902</v>
      </c>
    </row>
    <row r="662" spans="1:25" ht="13.2" x14ac:dyDescent="0.25">
      <c r="A662" t="s">
        <v>1925</v>
      </c>
      <c r="B662" s="1" t="s">
        <v>26</v>
      </c>
      <c r="C662" s="1" t="s">
        <v>21</v>
      </c>
      <c r="D662" s="1" t="s">
        <v>12</v>
      </c>
      <c r="E662" s="1">
        <v>2</v>
      </c>
      <c r="F662" s="1" t="s">
        <v>60</v>
      </c>
      <c r="G662" s="1" t="s">
        <v>86</v>
      </c>
      <c r="H662" s="1" t="s">
        <v>5</v>
      </c>
      <c r="I662" s="1" t="s">
        <v>18</v>
      </c>
      <c r="J662" s="1" t="s">
        <v>31</v>
      </c>
      <c r="K662">
        <v>1</v>
      </c>
      <c r="L662">
        <v>1</v>
      </c>
      <c r="M662">
        <v>0</v>
      </c>
      <c r="N662">
        <v>0</v>
      </c>
      <c r="O662">
        <v>0</v>
      </c>
      <c r="P662" s="1">
        <v>5</v>
      </c>
      <c r="Q662" t="s">
        <v>2902</v>
      </c>
      <c r="R662" t="s">
        <v>2903</v>
      </c>
      <c r="S662" t="s">
        <v>2903</v>
      </c>
      <c r="T662" t="s">
        <v>2903</v>
      </c>
      <c r="U662" t="s">
        <v>2902</v>
      </c>
      <c r="V662" t="s">
        <v>2903</v>
      </c>
      <c r="W662" t="s">
        <v>2903</v>
      </c>
      <c r="X662" t="s">
        <v>2903</v>
      </c>
      <c r="Y662" t="s">
        <v>2903</v>
      </c>
    </row>
    <row r="663" spans="1:25" ht="13.2" x14ac:dyDescent="0.25">
      <c r="A663" t="s">
        <v>2307</v>
      </c>
      <c r="B663" s="1" t="s">
        <v>0</v>
      </c>
      <c r="C663" s="1" t="s">
        <v>21</v>
      </c>
      <c r="D663" s="1" t="s">
        <v>2</v>
      </c>
      <c r="E663" s="1">
        <v>4</v>
      </c>
      <c r="F663" s="1" t="s">
        <v>3</v>
      </c>
      <c r="G663" s="1" t="s">
        <v>4</v>
      </c>
      <c r="H663" s="1" t="s">
        <v>5</v>
      </c>
      <c r="I663" s="1" t="s">
        <v>7</v>
      </c>
      <c r="J663" s="1" t="s">
        <v>15</v>
      </c>
      <c r="K663">
        <v>1</v>
      </c>
      <c r="L663">
        <v>1</v>
      </c>
      <c r="M663">
        <v>0</v>
      </c>
      <c r="N663">
        <v>1</v>
      </c>
      <c r="O663">
        <v>0</v>
      </c>
      <c r="P663" s="1">
        <v>4</v>
      </c>
      <c r="Q663" t="s">
        <v>2902</v>
      </c>
      <c r="R663" t="s">
        <v>2903</v>
      </c>
      <c r="S663" t="s">
        <v>2903</v>
      </c>
      <c r="T663" t="s">
        <v>2902</v>
      </c>
      <c r="U663" t="s">
        <v>2901</v>
      </c>
      <c r="V663" t="s">
        <v>2902</v>
      </c>
      <c r="W663" t="s">
        <v>2901</v>
      </c>
      <c r="X663" t="s">
        <v>2901</v>
      </c>
      <c r="Y663" t="s">
        <v>2902</v>
      </c>
    </row>
    <row r="664" spans="1:25" ht="13.2" x14ac:dyDescent="0.25">
      <c r="A664" t="s">
        <v>1852</v>
      </c>
      <c r="B664" s="1" t="s">
        <v>26</v>
      </c>
      <c r="C664" s="1" t="s">
        <v>11</v>
      </c>
      <c r="D664" s="1" t="s">
        <v>12</v>
      </c>
      <c r="E664" s="1">
        <v>2</v>
      </c>
      <c r="F664" s="1" t="s">
        <v>2852</v>
      </c>
      <c r="G664" s="1" t="s">
        <v>4</v>
      </c>
      <c r="H664" s="1" t="s">
        <v>5</v>
      </c>
      <c r="I664" s="1" t="s">
        <v>7</v>
      </c>
      <c r="J664" s="1" t="s">
        <v>64</v>
      </c>
      <c r="K664">
        <v>1</v>
      </c>
      <c r="L664">
        <v>0</v>
      </c>
      <c r="M664">
        <v>1</v>
      </c>
      <c r="N664">
        <v>1</v>
      </c>
      <c r="O664">
        <v>0</v>
      </c>
      <c r="P664" s="1">
        <v>3</v>
      </c>
      <c r="Q664" t="s">
        <v>2902</v>
      </c>
      <c r="R664" t="s">
        <v>2901</v>
      </c>
      <c r="S664" t="s">
        <v>2902</v>
      </c>
      <c r="T664" t="s">
        <v>2902</v>
      </c>
      <c r="U664" t="s">
        <v>2904</v>
      </c>
      <c r="V664" t="s">
        <v>2905</v>
      </c>
      <c r="W664" t="s">
        <v>2904</v>
      </c>
      <c r="X664" t="s">
        <v>2901</v>
      </c>
      <c r="Y664" t="s">
        <v>2905</v>
      </c>
    </row>
    <row r="665" spans="1:25" ht="13.2" x14ac:dyDescent="0.25">
      <c r="A665" t="s">
        <v>1294</v>
      </c>
      <c r="B665" s="1" t="s">
        <v>0</v>
      </c>
      <c r="C665" s="1" t="s">
        <v>11</v>
      </c>
      <c r="D665" s="1" t="s">
        <v>2</v>
      </c>
      <c r="E665" s="1">
        <v>4</v>
      </c>
      <c r="F665" s="1" t="s">
        <v>41</v>
      </c>
      <c r="G665" s="1" t="s">
        <v>63</v>
      </c>
      <c r="H665" s="1" t="s">
        <v>23</v>
      </c>
      <c r="I665" s="1" t="s">
        <v>7</v>
      </c>
      <c r="J665" s="1" t="s">
        <v>15</v>
      </c>
      <c r="K665">
        <v>1</v>
      </c>
      <c r="L665">
        <v>1</v>
      </c>
      <c r="M665">
        <v>0</v>
      </c>
      <c r="N665">
        <v>1</v>
      </c>
      <c r="O665">
        <v>0</v>
      </c>
      <c r="P665" s="1">
        <v>2</v>
      </c>
      <c r="Q665" s="1" t="s">
        <v>2902</v>
      </c>
      <c r="R665" t="s">
        <v>2902</v>
      </c>
      <c r="S665" t="s">
        <v>2903</v>
      </c>
      <c r="T665" t="s">
        <v>2903</v>
      </c>
      <c r="U665" t="s">
        <v>2903</v>
      </c>
      <c r="V665" t="s">
        <v>2902</v>
      </c>
      <c r="W665" t="s">
        <v>2902</v>
      </c>
      <c r="X665" t="s">
        <v>2902</v>
      </c>
      <c r="Y665" t="s">
        <v>2902</v>
      </c>
    </row>
    <row r="666" spans="1:25" ht="13.2" x14ac:dyDescent="0.25">
      <c r="A666" t="s">
        <v>1435</v>
      </c>
      <c r="B666" s="1" t="s">
        <v>0</v>
      </c>
      <c r="C666" s="1" t="s">
        <v>35</v>
      </c>
      <c r="D666" s="1" t="s">
        <v>2</v>
      </c>
      <c r="E666" s="1">
        <v>4</v>
      </c>
      <c r="F666" s="1" t="s">
        <v>95</v>
      </c>
      <c r="G666" s="1" t="s">
        <v>4</v>
      </c>
      <c r="H666" s="1" t="s">
        <v>5</v>
      </c>
      <c r="I666" s="1" t="s">
        <v>58</v>
      </c>
      <c r="J666" s="1" t="s">
        <v>15</v>
      </c>
      <c r="K666">
        <v>1</v>
      </c>
      <c r="L666">
        <v>1</v>
      </c>
      <c r="M666">
        <v>0</v>
      </c>
      <c r="N666">
        <v>1</v>
      </c>
      <c r="O666">
        <v>0</v>
      </c>
      <c r="P666" s="1">
        <v>5</v>
      </c>
      <c r="Q666" t="s">
        <v>2902</v>
      </c>
      <c r="R666" t="s">
        <v>2901</v>
      </c>
      <c r="S666" t="s">
        <v>2901</v>
      </c>
      <c r="T666" t="s">
        <v>2903</v>
      </c>
      <c r="U666" t="s">
        <v>2902</v>
      </c>
      <c r="V666" t="s">
        <v>2903</v>
      </c>
      <c r="W666" t="s">
        <v>2905</v>
      </c>
      <c r="X666" t="s">
        <v>2902</v>
      </c>
      <c r="Y666" t="s">
        <v>2903</v>
      </c>
    </row>
    <row r="667" spans="1:25" ht="13.2" x14ac:dyDescent="0.25">
      <c r="A667" t="s">
        <v>2191</v>
      </c>
      <c r="B667" s="1" t="s">
        <v>26</v>
      </c>
      <c r="C667" s="1" t="s">
        <v>2854</v>
      </c>
      <c r="D667" s="1" t="s">
        <v>53</v>
      </c>
      <c r="E667" s="1">
        <v>3</v>
      </c>
      <c r="F667" s="1" t="s">
        <v>92</v>
      </c>
      <c r="G667" s="1" t="s">
        <v>63</v>
      </c>
      <c r="H667" s="1" t="s">
        <v>5</v>
      </c>
      <c r="I667" s="1" t="s">
        <v>7</v>
      </c>
      <c r="J667" s="1" t="s">
        <v>31</v>
      </c>
      <c r="K667">
        <v>1</v>
      </c>
      <c r="L667">
        <v>1</v>
      </c>
      <c r="M667">
        <v>0</v>
      </c>
      <c r="N667">
        <v>0</v>
      </c>
      <c r="O667">
        <v>0</v>
      </c>
      <c r="P667" s="1">
        <v>4</v>
      </c>
      <c r="Q667" t="s">
        <v>2901</v>
      </c>
      <c r="R667" t="s">
        <v>2903</v>
      </c>
      <c r="S667" t="s">
        <v>2903</v>
      </c>
      <c r="T667" t="s">
        <v>2903</v>
      </c>
      <c r="U667" t="s">
        <v>2905</v>
      </c>
      <c r="V667" t="s">
        <v>2901</v>
      </c>
      <c r="W667" t="s">
        <v>2905</v>
      </c>
      <c r="X667" t="s">
        <v>2903</v>
      </c>
      <c r="Y667" t="s">
        <v>2903</v>
      </c>
    </row>
    <row r="668" spans="1:25" ht="13.2" x14ac:dyDescent="0.25">
      <c r="A668" t="s">
        <v>2349</v>
      </c>
      <c r="B668" s="1" t="s">
        <v>26</v>
      </c>
      <c r="C668" s="1" t="s">
        <v>1</v>
      </c>
      <c r="D668" s="1" t="s">
        <v>2</v>
      </c>
      <c r="E668" s="1">
        <v>4</v>
      </c>
      <c r="F668" s="1" t="s">
        <v>43</v>
      </c>
      <c r="G668" s="1" t="s">
        <v>86</v>
      </c>
      <c r="H668" s="1" t="s">
        <v>23</v>
      </c>
      <c r="I668" s="1" t="s">
        <v>18</v>
      </c>
      <c r="J668" s="1" t="s">
        <v>73</v>
      </c>
      <c r="K668">
        <v>1</v>
      </c>
      <c r="L668">
        <v>1</v>
      </c>
      <c r="M668">
        <v>1</v>
      </c>
      <c r="N668">
        <v>1</v>
      </c>
      <c r="O668">
        <v>1</v>
      </c>
      <c r="P668" s="1">
        <v>5</v>
      </c>
      <c r="Q668" t="s">
        <v>2901</v>
      </c>
      <c r="R668" t="s">
        <v>2902</v>
      </c>
      <c r="S668" t="s">
        <v>2902</v>
      </c>
      <c r="T668" t="s">
        <v>2901</v>
      </c>
      <c r="U668" t="s">
        <v>2901</v>
      </c>
      <c r="V668" t="s">
        <v>2902</v>
      </c>
      <c r="W668" t="s">
        <v>2902</v>
      </c>
      <c r="X668" t="s">
        <v>2902</v>
      </c>
      <c r="Y668" t="s">
        <v>2905</v>
      </c>
    </row>
    <row r="669" spans="1:25" ht="13.2" x14ac:dyDescent="0.25">
      <c r="A669" s="4" t="s">
        <v>2380</v>
      </c>
      <c r="B669" s="1" t="s">
        <v>0</v>
      </c>
      <c r="C669" s="1" t="s">
        <v>78</v>
      </c>
      <c r="D669" s="1" t="s">
        <v>12</v>
      </c>
      <c r="E669" s="1">
        <v>2</v>
      </c>
      <c r="F669" s="5" t="s">
        <v>2386</v>
      </c>
      <c r="G669" s="1" t="s">
        <v>4</v>
      </c>
      <c r="H669" s="1" t="s">
        <v>5</v>
      </c>
      <c r="I669" s="1" t="s">
        <v>58</v>
      </c>
      <c r="J669" s="1" t="s">
        <v>15</v>
      </c>
      <c r="K669">
        <v>1</v>
      </c>
      <c r="L669">
        <v>1</v>
      </c>
      <c r="M669">
        <v>0</v>
      </c>
      <c r="N669">
        <v>1</v>
      </c>
      <c r="O669">
        <v>0</v>
      </c>
      <c r="P669" s="1">
        <v>4</v>
      </c>
      <c r="Q669" t="s">
        <v>2902</v>
      </c>
      <c r="R669" t="s">
        <v>2903</v>
      </c>
      <c r="S669" t="s">
        <v>2903</v>
      </c>
      <c r="T669" t="s">
        <v>2903</v>
      </c>
      <c r="U669" t="s">
        <v>2903</v>
      </c>
      <c r="V669" t="s">
        <v>2903</v>
      </c>
      <c r="W669" t="s">
        <v>2903</v>
      </c>
      <c r="X669" t="s">
        <v>2903</v>
      </c>
      <c r="Y669" t="s">
        <v>2903</v>
      </c>
    </row>
    <row r="670" spans="1:25" ht="13.2" x14ac:dyDescent="0.25">
      <c r="A670" t="s">
        <v>1443</v>
      </c>
      <c r="B670" s="1" t="s">
        <v>0</v>
      </c>
      <c r="C670" s="1" t="s">
        <v>30</v>
      </c>
      <c r="D670" s="1" t="s">
        <v>49</v>
      </c>
      <c r="E670" s="1">
        <v>1</v>
      </c>
      <c r="F670" s="1" t="s">
        <v>43</v>
      </c>
      <c r="G670" s="1" t="s">
        <v>4</v>
      </c>
      <c r="H670" s="1" t="s">
        <v>23</v>
      </c>
      <c r="I670" s="1" t="s">
        <v>18</v>
      </c>
      <c r="J670" s="1" t="s">
        <v>8</v>
      </c>
      <c r="K670">
        <v>1</v>
      </c>
      <c r="L670">
        <v>0</v>
      </c>
      <c r="M670">
        <v>0</v>
      </c>
      <c r="N670">
        <v>0</v>
      </c>
      <c r="O670">
        <v>0</v>
      </c>
      <c r="P670" s="1">
        <v>4</v>
      </c>
      <c r="Q670" t="s">
        <v>2903</v>
      </c>
      <c r="R670" t="s">
        <v>2905</v>
      </c>
      <c r="S670" t="s">
        <v>2901</v>
      </c>
      <c r="T670" t="s">
        <v>2902</v>
      </c>
      <c r="U670" t="s">
        <v>2901</v>
      </c>
      <c r="V670" t="s">
        <v>2903</v>
      </c>
      <c r="W670" t="s">
        <v>2905</v>
      </c>
      <c r="X670" t="s">
        <v>2902</v>
      </c>
      <c r="Y670" t="s">
        <v>2903</v>
      </c>
    </row>
    <row r="671" spans="1:25" ht="13.2" x14ac:dyDescent="0.25">
      <c r="A671" t="s">
        <v>1968</v>
      </c>
      <c r="B671" s="1" t="s">
        <v>0</v>
      </c>
      <c r="C671" s="1" t="s">
        <v>11</v>
      </c>
      <c r="D671" s="1" t="s">
        <v>49</v>
      </c>
      <c r="E671" s="1">
        <v>1</v>
      </c>
      <c r="F671" s="1" t="s">
        <v>2401</v>
      </c>
      <c r="G671" s="1" t="s">
        <v>4</v>
      </c>
      <c r="H671" s="1" t="s">
        <v>5</v>
      </c>
      <c r="I671" s="1" t="s">
        <v>7</v>
      </c>
      <c r="J671" s="1" t="s">
        <v>15</v>
      </c>
      <c r="K671">
        <v>1</v>
      </c>
      <c r="L671">
        <v>1</v>
      </c>
      <c r="M671">
        <v>0</v>
      </c>
      <c r="N671">
        <v>1</v>
      </c>
      <c r="O671">
        <v>0</v>
      </c>
      <c r="P671" s="1">
        <v>4</v>
      </c>
      <c r="Q671" t="s">
        <v>2902</v>
      </c>
      <c r="R671" t="s">
        <v>2902</v>
      </c>
      <c r="S671" t="s">
        <v>2902</v>
      </c>
      <c r="T671" t="s">
        <v>2903</v>
      </c>
      <c r="U671" t="s">
        <v>2901</v>
      </c>
      <c r="V671" t="s">
        <v>2902</v>
      </c>
      <c r="W671" t="s">
        <v>2903</v>
      </c>
      <c r="X671" t="s">
        <v>2903</v>
      </c>
      <c r="Y671" t="s">
        <v>2901</v>
      </c>
    </row>
    <row r="672" spans="1:25" ht="13.2" x14ac:dyDescent="0.25">
      <c r="A672" t="s">
        <v>1362</v>
      </c>
      <c r="B672" s="1" t="s">
        <v>26</v>
      </c>
      <c r="C672" s="1" t="s">
        <v>30</v>
      </c>
      <c r="D672" s="1" t="s">
        <v>12</v>
      </c>
      <c r="E672" s="1">
        <v>2</v>
      </c>
      <c r="F672" s="1" t="s">
        <v>2401</v>
      </c>
      <c r="G672" s="1" t="s">
        <v>4</v>
      </c>
      <c r="H672" s="1" t="s">
        <v>5</v>
      </c>
      <c r="I672" s="1" t="s">
        <v>58</v>
      </c>
      <c r="J672" s="1" t="s">
        <v>64</v>
      </c>
      <c r="K672">
        <v>1</v>
      </c>
      <c r="L672">
        <v>0</v>
      </c>
      <c r="M672">
        <v>1</v>
      </c>
      <c r="N672">
        <v>1</v>
      </c>
      <c r="O672">
        <v>0</v>
      </c>
      <c r="P672" s="1">
        <v>4</v>
      </c>
      <c r="Q672" t="s">
        <v>2902</v>
      </c>
      <c r="R672" t="s">
        <v>2901</v>
      </c>
      <c r="S672" t="s">
        <v>2902</v>
      </c>
      <c r="T672" t="s">
        <v>2903</v>
      </c>
      <c r="U672" t="s">
        <v>2902</v>
      </c>
      <c r="V672" t="s">
        <v>2902</v>
      </c>
      <c r="W672" t="s">
        <v>2901</v>
      </c>
      <c r="X672" t="s">
        <v>2901</v>
      </c>
      <c r="Y672" t="s">
        <v>2902</v>
      </c>
    </row>
    <row r="673" spans="1:25" ht="13.2" x14ac:dyDescent="0.25">
      <c r="A673" t="s">
        <v>1938</v>
      </c>
      <c r="B673" s="1" t="s">
        <v>26</v>
      </c>
      <c r="C673" s="1" t="s">
        <v>11</v>
      </c>
      <c r="D673" s="1" t="s">
        <v>49</v>
      </c>
      <c r="E673" s="1">
        <v>1</v>
      </c>
      <c r="F673" s="1" t="s">
        <v>3</v>
      </c>
      <c r="G673" s="1" t="s">
        <v>4</v>
      </c>
      <c r="H673" s="1" t="s">
        <v>55</v>
      </c>
      <c r="I673" s="1" t="s">
        <v>7</v>
      </c>
      <c r="J673" s="1" t="s">
        <v>36</v>
      </c>
      <c r="K673">
        <v>1</v>
      </c>
      <c r="L673">
        <v>1</v>
      </c>
      <c r="M673">
        <v>1</v>
      </c>
      <c r="N673">
        <v>1</v>
      </c>
      <c r="O673">
        <v>0</v>
      </c>
      <c r="P673" s="1">
        <v>3</v>
      </c>
      <c r="Q673" t="s">
        <v>2903</v>
      </c>
      <c r="R673" t="s">
        <v>2903</v>
      </c>
      <c r="S673" t="s">
        <v>2903</v>
      </c>
      <c r="T673" t="s">
        <v>2903</v>
      </c>
      <c r="U673" t="s">
        <v>2903</v>
      </c>
      <c r="V673" t="s">
        <v>2903</v>
      </c>
      <c r="W673" t="s">
        <v>2903</v>
      </c>
      <c r="X673" t="s">
        <v>2903</v>
      </c>
      <c r="Y673" t="s">
        <v>2903</v>
      </c>
    </row>
    <row r="674" spans="1:25" ht="13.2" x14ac:dyDescent="0.25">
      <c r="A674" t="s">
        <v>1686</v>
      </c>
      <c r="B674" s="1" t="s">
        <v>0</v>
      </c>
      <c r="C674" s="1" t="s">
        <v>2854</v>
      </c>
      <c r="D674" s="1" t="s">
        <v>12</v>
      </c>
      <c r="E674" s="1">
        <v>2</v>
      </c>
      <c r="F674" s="1" t="s">
        <v>45</v>
      </c>
      <c r="G674" s="1" t="s">
        <v>4</v>
      </c>
      <c r="H674" s="1" t="s">
        <v>55</v>
      </c>
      <c r="I674" s="1" t="s">
        <v>18</v>
      </c>
      <c r="J674" s="1" t="s">
        <v>56</v>
      </c>
      <c r="K674">
        <v>1</v>
      </c>
      <c r="L674">
        <v>0</v>
      </c>
      <c r="M674">
        <v>0</v>
      </c>
      <c r="N674">
        <v>1</v>
      </c>
      <c r="O674">
        <v>0</v>
      </c>
      <c r="P674" s="1">
        <v>3</v>
      </c>
      <c r="Q674" t="s">
        <v>2902</v>
      </c>
      <c r="R674" t="s">
        <v>2905</v>
      </c>
      <c r="S674" t="s">
        <v>2901</v>
      </c>
      <c r="T674" t="s">
        <v>2903</v>
      </c>
      <c r="U674" t="s">
        <v>2901</v>
      </c>
      <c r="V674" t="s">
        <v>2902</v>
      </c>
      <c r="W674" t="s">
        <v>2901</v>
      </c>
      <c r="X674" t="s">
        <v>2903</v>
      </c>
      <c r="Y674" t="s">
        <v>2903</v>
      </c>
    </row>
    <row r="675" spans="1:25" ht="13.2" x14ac:dyDescent="0.25">
      <c r="A675" t="s">
        <v>1476</v>
      </c>
      <c r="B675" s="1" t="s">
        <v>0</v>
      </c>
      <c r="C675" s="1" t="s">
        <v>2397</v>
      </c>
      <c r="D675" s="1" t="s">
        <v>2</v>
      </c>
      <c r="E675" s="1">
        <v>4</v>
      </c>
      <c r="F675" s="1" t="s">
        <v>2853</v>
      </c>
      <c r="G675" s="1" t="s">
        <v>63</v>
      </c>
      <c r="H675" s="1" t="s">
        <v>5</v>
      </c>
      <c r="I675" s="1" t="s">
        <v>7</v>
      </c>
      <c r="J675" s="1" t="s">
        <v>15</v>
      </c>
      <c r="K675">
        <v>1</v>
      </c>
      <c r="L675">
        <v>1</v>
      </c>
      <c r="M675">
        <v>0</v>
      </c>
      <c r="N675">
        <v>1</v>
      </c>
      <c r="O675">
        <v>0</v>
      </c>
      <c r="P675" s="1">
        <v>1</v>
      </c>
      <c r="Q675" t="s">
        <v>2902</v>
      </c>
      <c r="R675" t="s">
        <v>2902</v>
      </c>
      <c r="S675" t="s">
        <v>2902</v>
      </c>
      <c r="T675" t="s">
        <v>2902</v>
      </c>
      <c r="U675" t="s">
        <v>2902</v>
      </c>
      <c r="V675" t="s">
        <v>2902</v>
      </c>
      <c r="W675" t="s">
        <v>2902</v>
      </c>
      <c r="X675" t="s">
        <v>2902</v>
      </c>
      <c r="Y675" t="s">
        <v>2902</v>
      </c>
    </row>
    <row r="676" spans="1:25" ht="13.2" x14ac:dyDescent="0.25">
      <c r="A676" t="s">
        <v>1949</v>
      </c>
      <c r="B676" s="1" t="s">
        <v>26</v>
      </c>
      <c r="C676" s="1" t="s">
        <v>2397</v>
      </c>
      <c r="D676" s="1" t="s">
        <v>2</v>
      </c>
      <c r="E676" s="1">
        <v>4</v>
      </c>
      <c r="F676" s="1" t="s">
        <v>92</v>
      </c>
      <c r="G676" s="1" t="s">
        <v>22</v>
      </c>
      <c r="H676" s="1" t="s">
        <v>23</v>
      </c>
      <c r="I676" s="1" t="s">
        <v>7</v>
      </c>
      <c r="J676" s="1" t="s">
        <v>31</v>
      </c>
      <c r="K676">
        <v>1</v>
      </c>
      <c r="L676">
        <v>1</v>
      </c>
      <c r="M676">
        <v>0</v>
      </c>
      <c r="N676">
        <v>0</v>
      </c>
      <c r="O676">
        <v>0</v>
      </c>
      <c r="P676" s="1">
        <v>4</v>
      </c>
      <c r="Q676" t="s">
        <v>2901</v>
      </c>
      <c r="R676" t="s">
        <v>2902</v>
      </c>
      <c r="S676" t="s">
        <v>2903</v>
      </c>
      <c r="T676" t="s">
        <v>2901</v>
      </c>
      <c r="U676" t="s">
        <v>2905</v>
      </c>
      <c r="V676" t="s">
        <v>2902</v>
      </c>
      <c r="W676" t="s">
        <v>2905</v>
      </c>
      <c r="X676" t="s">
        <v>2902</v>
      </c>
      <c r="Y676" t="s">
        <v>2901</v>
      </c>
    </row>
    <row r="677" spans="1:25" ht="13.2" x14ac:dyDescent="0.25">
      <c r="A677" t="s">
        <v>2334</v>
      </c>
      <c r="B677" s="1" t="s">
        <v>0</v>
      </c>
      <c r="C677" s="1" t="s">
        <v>79</v>
      </c>
      <c r="D677" s="1" t="s">
        <v>2</v>
      </c>
      <c r="E677" s="1">
        <v>4</v>
      </c>
      <c r="F677" s="1" t="s">
        <v>2400</v>
      </c>
      <c r="G677" s="1" t="s">
        <v>86</v>
      </c>
      <c r="H677" s="1" t="s">
        <v>5</v>
      </c>
      <c r="I677" s="1" t="s">
        <v>18</v>
      </c>
      <c r="J677" s="1" t="s">
        <v>56</v>
      </c>
      <c r="K677">
        <v>1</v>
      </c>
      <c r="L677">
        <v>0</v>
      </c>
      <c r="M677">
        <v>0</v>
      </c>
      <c r="N677">
        <v>1</v>
      </c>
      <c r="O677">
        <v>0</v>
      </c>
      <c r="P677" s="1">
        <v>4</v>
      </c>
      <c r="Q677" t="s">
        <v>2902</v>
      </c>
      <c r="R677" t="s">
        <v>2902</v>
      </c>
      <c r="S677" t="s">
        <v>2902</v>
      </c>
      <c r="T677" t="s">
        <v>2902</v>
      </c>
      <c r="U677" t="s">
        <v>2902</v>
      </c>
      <c r="V677" t="s">
        <v>2902</v>
      </c>
      <c r="W677" t="s">
        <v>2902</v>
      </c>
      <c r="X677" t="s">
        <v>2903</v>
      </c>
      <c r="Y677" t="s">
        <v>2903</v>
      </c>
    </row>
    <row r="678" spans="1:25" ht="13.2" x14ac:dyDescent="0.25">
      <c r="A678" t="s">
        <v>1982</v>
      </c>
      <c r="B678" s="1" t="s">
        <v>0</v>
      </c>
      <c r="C678" s="1" t="s">
        <v>1</v>
      </c>
      <c r="D678" s="1" t="s">
        <v>53</v>
      </c>
      <c r="E678" s="1">
        <v>3</v>
      </c>
      <c r="F678" s="1" t="s">
        <v>2852</v>
      </c>
      <c r="G678" s="1" t="s">
        <v>4</v>
      </c>
      <c r="H678" s="1" t="s">
        <v>5</v>
      </c>
      <c r="I678" s="1" t="s">
        <v>7</v>
      </c>
      <c r="J678" s="1" t="s">
        <v>56</v>
      </c>
      <c r="K678">
        <v>1</v>
      </c>
      <c r="L678">
        <v>0</v>
      </c>
      <c r="M678">
        <v>0</v>
      </c>
      <c r="N678">
        <v>1</v>
      </c>
      <c r="O678">
        <v>0</v>
      </c>
      <c r="P678" s="1">
        <v>3</v>
      </c>
      <c r="Q678" s="1" t="s">
        <v>2905</v>
      </c>
      <c r="R678" t="s">
        <v>2905</v>
      </c>
      <c r="S678" t="s">
        <v>2902</v>
      </c>
      <c r="T678" t="s">
        <v>2901</v>
      </c>
      <c r="U678" t="s">
        <v>2902</v>
      </c>
      <c r="V678" t="s">
        <v>2901</v>
      </c>
      <c r="W678" t="s">
        <v>2905</v>
      </c>
      <c r="X678" t="s">
        <v>2902</v>
      </c>
      <c r="Y678" t="s">
        <v>2901</v>
      </c>
    </row>
    <row r="679" spans="1:25" ht="13.2" x14ac:dyDescent="0.25">
      <c r="A679" t="s">
        <v>1352</v>
      </c>
      <c r="B679" s="1" t="s">
        <v>0</v>
      </c>
      <c r="C679" s="1" t="s">
        <v>2854</v>
      </c>
      <c r="D679" s="1" t="s">
        <v>2</v>
      </c>
      <c r="E679" s="1">
        <v>4</v>
      </c>
      <c r="F679" s="1" t="s">
        <v>2400</v>
      </c>
      <c r="G679" s="1" t="s">
        <v>63</v>
      </c>
      <c r="H679" s="1" t="s">
        <v>5</v>
      </c>
      <c r="I679" s="1" t="s">
        <v>7</v>
      </c>
      <c r="J679" s="1" t="s">
        <v>15</v>
      </c>
      <c r="K679">
        <v>1</v>
      </c>
      <c r="L679">
        <v>1</v>
      </c>
      <c r="M679">
        <v>0</v>
      </c>
      <c r="N679">
        <v>1</v>
      </c>
      <c r="O679">
        <v>0</v>
      </c>
      <c r="P679" s="1">
        <v>4</v>
      </c>
      <c r="Q679" t="s">
        <v>2901</v>
      </c>
      <c r="R679" t="s">
        <v>2901</v>
      </c>
      <c r="S679" t="s">
        <v>2902</v>
      </c>
      <c r="T679" t="s">
        <v>2902</v>
      </c>
      <c r="U679" t="s">
        <v>2902</v>
      </c>
      <c r="V679" t="s">
        <v>2902</v>
      </c>
      <c r="W679" t="s">
        <v>2901</v>
      </c>
      <c r="X679" t="s">
        <v>2901</v>
      </c>
      <c r="Y679" t="s">
        <v>2901</v>
      </c>
    </row>
    <row r="680" spans="1:25" ht="13.2" x14ac:dyDescent="0.25">
      <c r="A680" t="s">
        <v>1836</v>
      </c>
      <c r="B680" s="1" t="s">
        <v>0</v>
      </c>
      <c r="C680" s="1" t="s">
        <v>2397</v>
      </c>
      <c r="D680" s="1" t="s">
        <v>12</v>
      </c>
      <c r="E680" s="1">
        <v>2</v>
      </c>
      <c r="F680" s="1" t="s">
        <v>2400</v>
      </c>
      <c r="G680" s="1" t="s">
        <v>86</v>
      </c>
      <c r="H680" s="1" t="s">
        <v>5</v>
      </c>
      <c r="I680" s="1" t="s">
        <v>58</v>
      </c>
      <c r="J680" s="1" t="s">
        <v>31</v>
      </c>
      <c r="K680">
        <v>1</v>
      </c>
      <c r="L680">
        <v>1</v>
      </c>
      <c r="M680">
        <v>0</v>
      </c>
      <c r="N680">
        <v>0</v>
      </c>
      <c r="O680">
        <v>0</v>
      </c>
      <c r="P680" s="1">
        <v>2</v>
      </c>
      <c r="Q680" t="s">
        <v>2902</v>
      </c>
      <c r="R680" t="s">
        <v>2901</v>
      </c>
      <c r="S680" t="s">
        <v>2902</v>
      </c>
      <c r="T680" t="s">
        <v>2903</v>
      </c>
      <c r="U680" t="s">
        <v>2902</v>
      </c>
      <c r="V680" t="s">
        <v>2902</v>
      </c>
      <c r="W680" t="s">
        <v>2901</v>
      </c>
      <c r="X680" t="s">
        <v>2902</v>
      </c>
      <c r="Y680" t="s">
        <v>2902</v>
      </c>
    </row>
    <row r="681" spans="1:25" ht="13.2" x14ac:dyDescent="0.25">
      <c r="A681" t="s">
        <v>2171</v>
      </c>
      <c r="B681" s="1" t="s">
        <v>0</v>
      </c>
      <c r="C681" s="1" t="s">
        <v>78</v>
      </c>
      <c r="D681" s="1" t="s">
        <v>53</v>
      </c>
      <c r="E681" s="1">
        <v>3</v>
      </c>
      <c r="F681" s="1" t="s">
        <v>2400</v>
      </c>
      <c r="G681" s="1" t="s">
        <v>4</v>
      </c>
      <c r="H681" s="1" t="s">
        <v>5</v>
      </c>
      <c r="I681" s="1" t="s">
        <v>18</v>
      </c>
      <c r="J681" s="1" t="s">
        <v>8</v>
      </c>
      <c r="K681">
        <v>1</v>
      </c>
      <c r="L681">
        <v>0</v>
      </c>
      <c r="M681">
        <v>0</v>
      </c>
      <c r="N681">
        <v>0</v>
      </c>
      <c r="O681">
        <v>0</v>
      </c>
      <c r="P681" s="1">
        <v>4</v>
      </c>
      <c r="Q681" t="s">
        <v>2901</v>
      </c>
      <c r="R681" t="s">
        <v>2905</v>
      </c>
      <c r="S681" t="s">
        <v>2901</v>
      </c>
      <c r="T681" t="s">
        <v>2902</v>
      </c>
      <c r="U681" t="s">
        <v>2905</v>
      </c>
      <c r="V681" t="s">
        <v>2902</v>
      </c>
      <c r="W681" t="s">
        <v>2901</v>
      </c>
      <c r="X681" t="s">
        <v>2902</v>
      </c>
      <c r="Y681" t="s">
        <v>2902</v>
      </c>
    </row>
    <row r="682" spans="1:25" ht="13.2" x14ac:dyDescent="0.25">
      <c r="A682" t="s">
        <v>2186</v>
      </c>
      <c r="B682" s="1" t="s">
        <v>26</v>
      </c>
      <c r="C682" s="1" t="s">
        <v>2397</v>
      </c>
      <c r="D682" s="1" t="s">
        <v>12</v>
      </c>
      <c r="E682" s="1">
        <v>2</v>
      </c>
      <c r="F682" s="1" t="s">
        <v>92</v>
      </c>
      <c r="G682" s="1" t="s">
        <v>22</v>
      </c>
      <c r="H682" s="1" t="s">
        <v>5</v>
      </c>
      <c r="I682" s="1" t="s">
        <v>7</v>
      </c>
      <c r="J682" s="1" t="s">
        <v>64</v>
      </c>
      <c r="K682">
        <v>1</v>
      </c>
      <c r="L682">
        <v>0</v>
      </c>
      <c r="M682">
        <v>1</v>
      </c>
      <c r="N682">
        <v>1</v>
      </c>
      <c r="O682">
        <v>0</v>
      </c>
      <c r="P682" s="1">
        <v>4</v>
      </c>
      <c r="Q682" t="s">
        <v>2901</v>
      </c>
      <c r="R682" t="s">
        <v>2903</v>
      </c>
      <c r="S682" t="s">
        <v>2903</v>
      </c>
      <c r="T682" t="s">
        <v>2902</v>
      </c>
      <c r="U682" t="s">
        <v>2905</v>
      </c>
      <c r="V682" t="s">
        <v>2903</v>
      </c>
      <c r="W682" t="s">
        <v>2905</v>
      </c>
      <c r="X682" t="s">
        <v>2902</v>
      </c>
      <c r="Y682" t="s">
        <v>2901</v>
      </c>
    </row>
    <row r="683" spans="1:25" ht="13.2" x14ac:dyDescent="0.25">
      <c r="A683" t="s">
        <v>1469</v>
      </c>
      <c r="B683" s="1" t="s">
        <v>0</v>
      </c>
      <c r="C683" s="1" t="s">
        <v>1</v>
      </c>
      <c r="D683" s="1" t="s">
        <v>2</v>
      </c>
      <c r="E683" s="1">
        <v>4</v>
      </c>
      <c r="F683" s="1" t="s">
        <v>45</v>
      </c>
      <c r="G683" s="1" t="s">
        <v>4</v>
      </c>
      <c r="H683" s="1" t="s">
        <v>5</v>
      </c>
      <c r="I683" s="1" t="s">
        <v>58</v>
      </c>
      <c r="J683" s="1" t="s">
        <v>8</v>
      </c>
      <c r="K683">
        <v>1</v>
      </c>
      <c r="L683">
        <v>0</v>
      </c>
      <c r="M683">
        <v>0</v>
      </c>
      <c r="N683">
        <v>0</v>
      </c>
      <c r="O683">
        <v>0</v>
      </c>
      <c r="P683" s="1">
        <v>3</v>
      </c>
      <c r="Q683" t="s">
        <v>2902</v>
      </c>
      <c r="R683" t="s">
        <v>2902</v>
      </c>
      <c r="S683" t="s">
        <v>2902</v>
      </c>
      <c r="T683" t="s">
        <v>2902</v>
      </c>
      <c r="U683" t="s">
        <v>2902</v>
      </c>
      <c r="V683" t="s">
        <v>2902</v>
      </c>
      <c r="W683" t="s">
        <v>2902</v>
      </c>
      <c r="X683" t="s">
        <v>2902</v>
      </c>
      <c r="Y683" t="s">
        <v>2902</v>
      </c>
    </row>
    <row r="684" spans="1:25" ht="13.2" x14ac:dyDescent="0.25">
      <c r="A684" t="s">
        <v>2326</v>
      </c>
      <c r="B684" s="1" t="s">
        <v>0</v>
      </c>
      <c r="C684" s="1" t="s">
        <v>2397</v>
      </c>
      <c r="D684" s="1" t="s">
        <v>12</v>
      </c>
      <c r="E684" s="1">
        <v>2</v>
      </c>
      <c r="F684" s="1" t="s">
        <v>60</v>
      </c>
      <c r="G684" s="1" t="s">
        <v>63</v>
      </c>
      <c r="H684" s="1" t="s">
        <v>23</v>
      </c>
      <c r="I684" s="1" t="s">
        <v>18</v>
      </c>
      <c r="J684" s="1" t="s">
        <v>8</v>
      </c>
      <c r="K684">
        <v>1</v>
      </c>
      <c r="L684">
        <v>0</v>
      </c>
      <c r="M684">
        <v>0</v>
      </c>
      <c r="N684">
        <v>0</v>
      </c>
      <c r="O684">
        <v>0</v>
      </c>
      <c r="P684" s="1">
        <v>4</v>
      </c>
      <c r="Q684" t="s">
        <v>2902</v>
      </c>
      <c r="R684" t="s">
        <v>2901</v>
      </c>
      <c r="S684" t="s">
        <v>2901</v>
      </c>
      <c r="T684" t="s">
        <v>2901</v>
      </c>
      <c r="U684" t="s">
        <v>2903</v>
      </c>
      <c r="V684" t="s">
        <v>2903</v>
      </c>
      <c r="W684" t="s">
        <v>2902</v>
      </c>
      <c r="X684" t="s">
        <v>2901</v>
      </c>
      <c r="Y684" t="s">
        <v>2901</v>
      </c>
    </row>
    <row r="685" spans="1:25" ht="13.2" x14ac:dyDescent="0.25">
      <c r="A685" t="s">
        <v>2053</v>
      </c>
      <c r="B685" s="1" t="s">
        <v>26</v>
      </c>
      <c r="C685" s="1" t="s">
        <v>79</v>
      </c>
      <c r="D685" s="1" t="s">
        <v>53</v>
      </c>
      <c r="E685" s="1">
        <v>3</v>
      </c>
      <c r="F685" s="1" t="s">
        <v>83</v>
      </c>
      <c r="G685" s="1" t="s">
        <v>22</v>
      </c>
      <c r="H685" s="1" t="s">
        <v>23</v>
      </c>
      <c r="I685" s="1" t="s">
        <v>58</v>
      </c>
      <c r="J685" s="1" t="s">
        <v>8</v>
      </c>
      <c r="K685">
        <v>1</v>
      </c>
      <c r="L685">
        <v>0</v>
      </c>
      <c r="M685">
        <v>0</v>
      </c>
      <c r="N685">
        <v>0</v>
      </c>
      <c r="O685">
        <v>0</v>
      </c>
      <c r="P685" s="1">
        <v>4</v>
      </c>
      <c r="Q685" t="s">
        <v>2902</v>
      </c>
      <c r="R685" t="s">
        <v>2905</v>
      </c>
      <c r="S685" t="s">
        <v>2901</v>
      </c>
      <c r="T685" t="s">
        <v>2901</v>
      </c>
      <c r="U685" t="s">
        <v>2905</v>
      </c>
      <c r="V685" t="s">
        <v>2902</v>
      </c>
      <c r="W685" t="s">
        <v>2901</v>
      </c>
      <c r="X685" t="s">
        <v>2902</v>
      </c>
      <c r="Y685" t="s">
        <v>2901</v>
      </c>
    </row>
    <row r="686" spans="1:25" ht="13.2" x14ac:dyDescent="0.25">
      <c r="A686" t="s">
        <v>1692</v>
      </c>
      <c r="B686" s="1" t="s">
        <v>0</v>
      </c>
      <c r="C686" s="1" t="s">
        <v>30</v>
      </c>
      <c r="D686" s="1" t="s">
        <v>12</v>
      </c>
      <c r="E686" s="1">
        <v>2</v>
      </c>
      <c r="F686" s="5" t="s">
        <v>2386</v>
      </c>
      <c r="G686" s="1" t="s">
        <v>4</v>
      </c>
      <c r="H686" s="1" t="s">
        <v>5</v>
      </c>
      <c r="I686" s="1" t="s">
        <v>58</v>
      </c>
      <c r="J686" s="1" t="s">
        <v>15</v>
      </c>
      <c r="K686">
        <v>1</v>
      </c>
      <c r="L686">
        <v>1</v>
      </c>
      <c r="M686">
        <v>0</v>
      </c>
      <c r="N686">
        <v>1</v>
      </c>
      <c r="O686">
        <v>0</v>
      </c>
      <c r="P686" s="1">
        <v>3</v>
      </c>
      <c r="Q686" t="s">
        <v>2902</v>
      </c>
      <c r="R686" t="s">
        <v>2901</v>
      </c>
      <c r="S686" t="s">
        <v>2902</v>
      </c>
      <c r="T686" t="s">
        <v>2903</v>
      </c>
      <c r="U686" t="s">
        <v>2902</v>
      </c>
      <c r="V686" t="s">
        <v>2901</v>
      </c>
      <c r="W686" t="s">
        <v>2905</v>
      </c>
      <c r="X686" t="s">
        <v>2901</v>
      </c>
      <c r="Y686" t="s">
        <v>2902</v>
      </c>
    </row>
    <row r="687" spans="1:25" ht="13.2" x14ac:dyDescent="0.25">
      <c r="A687" t="s">
        <v>1519</v>
      </c>
      <c r="B687" s="1" t="s">
        <v>0</v>
      </c>
      <c r="C687" s="1" t="s">
        <v>2854</v>
      </c>
      <c r="D687" s="1" t="s">
        <v>49</v>
      </c>
      <c r="E687" s="1">
        <v>1</v>
      </c>
      <c r="F687" s="1" t="s">
        <v>43</v>
      </c>
      <c r="G687" s="1" t="s">
        <v>63</v>
      </c>
      <c r="H687" s="1" t="s">
        <v>5</v>
      </c>
      <c r="I687" s="1" t="s">
        <v>7</v>
      </c>
      <c r="J687" s="1" t="s">
        <v>15</v>
      </c>
      <c r="K687">
        <v>1</v>
      </c>
      <c r="L687">
        <v>1</v>
      </c>
      <c r="M687">
        <v>0</v>
      </c>
      <c r="N687">
        <v>1</v>
      </c>
      <c r="O687">
        <v>0</v>
      </c>
      <c r="P687" s="1">
        <v>3</v>
      </c>
      <c r="Q687" t="s">
        <v>2901</v>
      </c>
      <c r="R687" t="s">
        <v>2902</v>
      </c>
      <c r="S687" t="s">
        <v>2902</v>
      </c>
      <c r="T687" t="s">
        <v>2902</v>
      </c>
      <c r="U687" t="s">
        <v>2901</v>
      </c>
      <c r="V687" t="s">
        <v>2902</v>
      </c>
      <c r="W687" t="s">
        <v>2902</v>
      </c>
      <c r="X687" t="s">
        <v>2902</v>
      </c>
      <c r="Y687" t="s">
        <v>2902</v>
      </c>
    </row>
    <row r="688" spans="1:25" ht="13.2" x14ac:dyDescent="0.25">
      <c r="A688" t="s">
        <v>1488</v>
      </c>
      <c r="B688" s="1" t="s">
        <v>26</v>
      </c>
      <c r="C688" s="1" t="s">
        <v>11</v>
      </c>
      <c r="D688" s="1" t="s">
        <v>49</v>
      </c>
      <c r="E688" s="1">
        <v>1</v>
      </c>
      <c r="F688" s="5" t="s">
        <v>2385</v>
      </c>
      <c r="G688" s="1" t="s">
        <v>63</v>
      </c>
      <c r="H688" s="1" t="s">
        <v>23</v>
      </c>
      <c r="I688" s="1" t="s">
        <v>18</v>
      </c>
      <c r="J688" s="1" t="s">
        <v>109</v>
      </c>
      <c r="K688">
        <v>1</v>
      </c>
      <c r="L688">
        <v>1</v>
      </c>
      <c r="M688">
        <v>1</v>
      </c>
      <c r="N688">
        <v>0</v>
      </c>
      <c r="O688">
        <v>0</v>
      </c>
      <c r="P688" s="1">
        <v>4</v>
      </c>
      <c r="Q688" t="s">
        <v>2902</v>
      </c>
      <c r="R688" t="s">
        <v>2903</v>
      </c>
      <c r="S688" t="s">
        <v>2903</v>
      </c>
      <c r="T688" t="s">
        <v>2902</v>
      </c>
      <c r="U688" t="s">
        <v>2905</v>
      </c>
      <c r="V688" t="s">
        <v>2905</v>
      </c>
      <c r="W688" t="s">
        <v>2905</v>
      </c>
      <c r="X688" t="s">
        <v>2902</v>
      </c>
      <c r="Y688" t="s">
        <v>2901</v>
      </c>
    </row>
    <row r="689" spans="1:25" ht="13.2" x14ac:dyDescent="0.25">
      <c r="A689" t="s">
        <v>1696</v>
      </c>
      <c r="B689" s="1" t="s">
        <v>0</v>
      </c>
      <c r="C689" s="1" t="s">
        <v>111</v>
      </c>
      <c r="D689" s="1" t="s">
        <v>53</v>
      </c>
      <c r="E689" s="1">
        <v>3</v>
      </c>
      <c r="F689" s="1" t="s">
        <v>45</v>
      </c>
      <c r="G689" s="1" t="s">
        <v>4</v>
      </c>
      <c r="H689" s="1" t="s">
        <v>5</v>
      </c>
      <c r="I689" s="1" t="s">
        <v>58</v>
      </c>
      <c r="J689" s="1" t="s">
        <v>101</v>
      </c>
      <c r="K689">
        <v>1</v>
      </c>
      <c r="L689">
        <v>1</v>
      </c>
      <c r="M689">
        <v>0</v>
      </c>
      <c r="N689">
        <v>1</v>
      </c>
      <c r="O689">
        <v>1</v>
      </c>
      <c r="P689" s="1">
        <v>3</v>
      </c>
      <c r="Q689" t="s">
        <v>2901</v>
      </c>
      <c r="R689" t="s">
        <v>2902</v>
      </c>
      <c r="S689" t="s">
        <v>2902</v>
      </c>
      <c r="T689" t="s">
        <v>2902</v>
      </c>
      <c r="U689" t="s">
        <v>2901</v>
      </c>
      <c r="V689" t="s">
        <v>2901</v>
      </c>
      <c r="W689" t="s">
        <v>2902</v>
      </c>
      <c r="X689" t="s">
        <v>2902</v>
      </c>
      <c r="Y689" t="s">
        <v>2905</v>
      </c>
    </row>
    <row r="690" spans="1:25" ht="13.2" x14ac:dyDescent="0.25">
      <c r="A690" t="s">
        <v>2212</v>
      </c>
      <c r="B690" s="1" t="s">
        <v>0</v>
      </c>
      <c r="C690" s="1" t="s">
        <v>2397</v>
      </c>
      <c r="D690" s="1" t="s">
        <v>12</v>
      </c>
      <c r="E690" s="1">
        <v>2</v>
      </c>
      <c r="F690" s="1" t="s">
        <v>2400</v>
      </c>
      <c r="G690" s="1" t="s">
        <v>22</v>
      </c>
      <c r="H690" s="1" t="s">
        <v>5</v>
      </c>
      <c r="I690" s="1" t="s">
        <v>58</v>
      </c>
      <c r="J690" s="1" t="s">
        <v>8</v>
      </c>
      <c r="K690">
        <v>1</v>
      </c>
      <c r="L690">
        <v>0</v>
      </c>
      <c r="M690">
        <v>0</v>
      </c>
      <c r="N690">
        <v>0</v>
      </c>
      <c r="O690">
        <v>0</v>
      </c>
      <c r="P690" s="1">
        <v>3</v>
      </c>
      <c r="Q690" t="s">
        <v>2902</v>
      </c>
      <c r="R690" t="s">
        <v>2901</v>
      </c>
      <c r="S690" t="s">
        <v>2902</v>
      </c>
      <c r="T690" t="s">
        <v>2902</v>
      </c>
      <c r="U690" t="s">
        <v>2901</v>
      </c>
      <c r="V690" t="s">
        <v>2902</v>
      </c>
      <c r="W690" t="s">
        <v>2905</v>
      </c>
      <c r="X690" t="s">
        <v>2902</v>
      </c>
      <c r="Y690" t="s">
        <v>2901</v>
      </c>
    </row>
    <row r="691" spans="1:25" ht="13.2" x14ac:dyDescent="0.25">
      <c r="A691" t="s">
        <v>1566</v>
      </c>
      <c r="B691" s="1" t="s">
        <v>0</v>
      </c>
      <c r="C691" s="1" t="s">
        <v>2397</v>
      </c>
      <c r="D691" s="1" t="s">
        <v>2</v>
      </c>
      <c r="E691" s="1">
        <v>4</v>
      </c>
      <c r="F691" s="1" t="s">
        <v>2400</v>
      </c>
      <c r="G691" s="1" t="s">
        <v>86</v>
      </c>
      <c r="H691" s="1" t="s">
        <v>34</v>
      </c>
      <c r="I691" s="1" t="s">
        <v>7</v>
      </c>
      <c r="J691" s="1" t="s">
        <v>31</v>
      </c>
      <c r="K691">
        <v>1</v>
      </c>
      <c r="L691">
        <v>1</v>
      </c>
      <c r="M691">
        <v>0</v>
      </c>
      <c r="N691">
        <v>0</v>
      </c>
      <c r="O691">
        <v>0</v>
      </c>
      <c r="P691" s="1">
        <v>2</v>
      </c>
      <c r="Q691" t="s">
        <v>2905</v>
      </c>
      <c r="R691" t="s">
        <v>2901</v>
      </c>
      <c r="S691" t="s">
        <v>2902</v>
      </c>
      <c r="T691" t="s">
        <v>2901</v>
      </c>
      <c r="U691" t="s">
        <v>2905</v>
      </c>
      <c r="V691" t="s">
        <v>2903</v>
      </c>
      <c r="W691" t="s">
        <v>2903</v>
      </c>
      <c r="X691" t="s">
        <v>2902</v>
      </c>
      <c r="Y691" t="s">
        <v>2901</v>
      </c>
    </row>
    <row r="692" spans="1:25" ht="13.2" x14ac:dyDescent="0.25">
      <c r="A692" t="s">
        <v>1733</v>
      </c>
      <c r="B692" s="1" t="s">
        <v>0</v>
      </c>
      <c r="C692" s="1" t="s">
        <v>2397</v>
      </c>
      <c r="D692" s="1" t="s">
        <v>53</v>
      </c>
      <c r="E692" s="1">
        <v>3</v>
      </c>
      <c r="F692" s="1" t="s">
        <v>60</v>
      </c>
      <c r="G692" s="1" t="s">
        <v>22</v>
      </c>
      <c r="H692" s="1" t="s">
        <v>23</v>
      </c>
      <c r="I692" s="1" t="s">
        <v>58</v>
      </c>
      <c r="J692" s="1" t="s">
        <v>73</v>
      </c>
      <c r="K692">
        <v>1</v>
      </c>
      <c r="L692">
        <v>1</v>
      </c>
      <c r="M692">
        <v>1</v>
      </c>
      <c r="N692">
        <v>1</v>
      </c>
      <c r="O692">
        <v>1</v>
      </c>
      <c r="P692" s="1">
        <v>5</v>
      </c>
      <c r="Q692" t="s">
        <v>2902</v>
      </c>
      <c r="R692" t="s">
        <v>2902</v>
      </c>
      <c r="S692" t="s">
        <v>2902</v>
      </c>
      <c r="T692" t="s">
        <v>2902</v>
      </c>
      <c r="U692" t="s">
        <v>2902</v>
      </c>
      <c r="V692" t="s">
        <v>2902</v>
      </c>
      <c r="W692" t="s">
        <v>2902</v>
      </c>
      <c r="X692" t="s">
        <v>2902</v>
      </c>
      <c r="Y692" t="s">
        <v>2902</v>
      </c>
    </row>
    <row r="693" spans="1:25" ht="13.2" x14ac:dyDescent="0.25">
      <c r="A693" t="s">
        <v>1888</v>
      </c>
      <c r="B693" s="1" t="s">
        <v>0</v>
      </c>
      <c r="C693" s="1" t="s">
        <v>2397</v>
      </c>
      <c r="D693" s="1" t="s">
        <v>12</v>
      </c>
      <c r="E693" s="1">
        <v>2</v>
      </c>
      <c r="F693" s="1" t="s">
        <v>3</v>
      </c>
      <c r="G693" s="1" t="s">
        <v>63</v>
      </c>
      <c r="H693" s="1" t="s">
        <v>5</v>
      </c>
      <c r="I693" s="1" t="s">
        <v>7</v>
      </c>
      <c r="J693" s="1" t="s">
        <v>15</v>
      </c>
      <c r="K693">
        <v>1</v>
      </c>
      <c r="L693">
        <v>1</v>
      </c>
      <c r="M693">
        <v>0</v>
      </c>
      <c r="N693">
        <v>1</v>
      </c>
      <c r="O693">
        <v>0</v>
      </c>
      <c r="P693" s="1">
        <v>3</v>
      </c>
      <c r="Q693" t="s">
        <v>2901</v>
      </c>
      <c r="R693" t="s">
        <v>2905</v>
      </c>
      <c r="S693" t="s">
        <v>2905</v>
      </c>
      <c r="T693" t="s">
        <v>2901</v>
      </c>
      <c r="U693" t="s">
        <v>2902</v>
      </c>
      <c r="V693" t="s">
        <v>2902</v>
      </c>
      <c r="W693" t="s">
        <v>2902</v>
      </c>
      <c r="X693" t="s">
        <v>2901</v>
      </c>
      <c r="Y693" t="s">
        <v>2901</v>
      </c>
    </row>
    <row r="694" spans="1:25" ht="13.2" x14ac:dyDescent="0.25">
      <c r="A694" t="s">
        <v>2352</v>
      </c>
      <c r="B694" s="1" t="s">
        <v>0</v>
      </c>
      <c r="C694" s="1" t="s">
        <v>79</v>
      </c>
      <c r="D694" s="1" t="s">
        <v>53</v>
      </c>
      <c r="E694" s="1">
        <v>3</v>
      </c>
      <c r="F694" s="1" t="s">
        <v>38</v>
      </c>
      <c r="G694" s="1" t="s">
        <v>4</v>
      </c>
      <c r="H694" s="1" t="s">
        <v>5</v>
      </c>
      <c r="I694" s="1" t="s">
        <v>58</v>
      </c>
      <c r="J694" s="1" t="s">
        <v>56</v>
      </c>
      <c r="K694">
        <v>1</v>
      </c>
      <c r="L694">
        <v>0</v>
      </c>
      <c r="M694">
        <v>0</v>
      </c>
      <c r="N694">
        <v>1</v>
      </c>
      <c r="O694">
        <v>0</v>
      </c>
      <c r="P694" s="1">
        <v>4</v>
      </c>
      <c r="Q694" t="s">
        <v>2903</v>
      </c>
      <c r="R694" t="s">
        <v>2905</v>
      </c>
      <c r="S694" t="s">
        <v>2901</v>
      </c>
      <c r="T694" t="s">
        <v>2902</v>
      </c>
      <c r="U694" t="s">
        <v>2902</v>
      </c>
      <c r="V694" t="s">
        <v>2902</v>
      </c>
      <c r="W694" t="s">
        <v>2905</v>
      </c>
      <c r="X694" t="s">
        <v>2901</v>
      </c>
      <c r="Y694" t="s">
        <v>2902</v>
      </c>
    </row>
    <row r="695" spans="1:25" ht="13.2" x14ac:dyDescent="0.25">
      <c r="A695" t="s">
        <v>1953</v>
      </c>
      <c r="B695" s="1" t="s">
        <v>0</v>
      </c>
      <c r="C695" s="1" t="s">
        <v>99</v>
      </c>
      <c r="D695" s="1" t="s">
        <v>12</v>
      </c>
      <c r="E695" s="1">
        <v>2</v>
      </c>
      <c r="F695" s="1" t="s">
        <v>2851</v>
      </c>
      <c r="G695" s="1" t="s">
        <v>4</v>
      </c>
      <c r="H695" s="1" t="s">
        <v>55</v>
      </c>
      <c r="I695" s="1" t="s">
        <v>58</v>
      </c>
      <c r="J695" s="1" t="s">
        <v>8</v>
      </c>
      <c r="K695">
        <v>1</v>
      </c>
      <c r="L695">
        <v>0</v>
      </c>
      <c r="M695">
        <v>0</v>
      </c>
      <c r="N695">
        <v>0</v>
      </c>
      <c r="O695">
        <v>0</v>
      </c>
      <c r="P695" s="1">
        <v>3</v>
      </c>
      <c r="Q695" s="2" t="s">
        <v>2902</v>
      </c>
      <c r="R695" t="s">
        <v>2905</v>
      </c>
      <c r="S695" t="s">
        <v>2905</v>
      </c>
      <c r="T695" t="s">
        <v>2902</v>
      </c>
      <c r="U695" t="s">
        <v>2905</v>
      </c>
      <c r="V695" t="s">
        <v>2901</v>
      </c>
      <c r="W695" t="s">
        <v>2905</v>
      </c>
      <c r="X695" t="s">
        <v>2903</v>
      </c>
      <c r="Y695" t="s">
        <v>2902</v>
      </c>
    </row>
    <row r="696" spans="1:25" ht="13.2" x14ac:dyDescent="0.25">
      <c r="A696" t="s">
        <v>2119</v>
      </c>
      <c r="B696" s="1" t="s">
        <v>26</v>
      </c>
      <c r="C696" s="1" t="s">
        <v>1</v>
      </c>
      <c r="D696" s="1" t="s">
        <v>49</v>
      </c>
      <c r="E696" s="1">
        <v>1</v>
      </c>
      <c r="F696" s="1" t="s">
        <v>95</v>
      </c>
      <c r="G696" s="1" t="s">
        <v>63</v>
      </c>
      <c r="H696" s="1" t="s">
        <v>23</v>
      </c>
      <c r="I696" s="1" t="s">
        <v>14</v>
      </c>
      <c r="J696" s="1" t="s">
        <v>112</v>
      </c>
      <c r="K696">
        <v>1</v>
      </c>
      <c r="L696">
        <v>0</v>
      </c>
      <c r="M696">
        <v>1</v>
      </c>
      <c r="N696">
        <v>0</v>
      </c>
      <c r="O696">
        <v>0</v>
      </c>
      <c r="P696" s="1">
        <v>5</v>
      </c>
      <c r="Q696" t="s">
        <v>2901</v>
      </c>
      <c r="R696" t="s">
        <v>2901</v>
      </c>
      <c r="S696" t="s">
        <v>2901</v>
      </c>
      <c r="T696" t="s">
        <v>2901</v>
      </c>
      <c r="U696" t="s">
        <v>2901</v>
      </c>
      <c r="V696" t="s">
        <v>2901</v>
      </c>
      <c r="W696" t="s">
        <v>2901</v>
      </c>
      <c r="X696" t="s">
        <v>2901</v>
      </c>
      <c r="Y696" t="s">
        <v>2901</v>
      </c>
    </row>
    <row r="697" spans="1:25" ht="13.2" x14ac:dyDescent="0.25">
      <c r="A697" t="s">
        <v>1553</v>
      </c>
      <c r="B697" s="1" t="s">
        <v>26</v>
      </c>
      <c r="C697" s="1" t="s">
        <v>117</v>
      </c>
      <c r="D697" s="1" t="s">
        <v>2</v>
      </c>
      <c r="E697" s="1">
        <v>4</v>
      </c>
      <c r="F697" s="1" t="s">
        <v>2400</v>
      </c>
      <c r="G697" s="1" t="s">
        <v>22</v>
      </c>
      <c r="H697" s="1" t="s">
        <v>23</v>
      </c>
      <c r="I697" s="1" t="s">
        <v>7</v>
      </c>
      <c r="J697" s="1" t="s">
        <v>109</v>
      </c>
      <c r="K697">
        <v>1</v>
      </c>
      <c r="L697">
        <v>1</v>
      </c>
      <c r="M697">
        <v>1</v>
      </c>
      <c r="N697">
        <v>0</v>
      </c>
      <c r="O697">
        <v>0</v>
      </c>
      <c r="P697" s="1">
        <v>5</v>
      </c>
      <c r="Q697" t="s">
        <v>2903</v>
      </c>
      <c r="R697" t="s">
        <v>2903</v>
      </c>
      <c r="S697" t="s">
        <v>2903</v>
      </c>
      <c r="T697" t="s">
        <v>2902</v>
      </c>
      <c r="U697" t="s">
        <v>2904</v>
      </c>
      <c r="V697" t="s">
        <v>2901</v>
      </c>
      <c r="W697" t="s">
        <v>2904</v>
      </c>
      <c r="X697" t="s">
        <v>2901</v>
      </c>
      <c r="Y697" t="s">
        <v>2902</v>
      </c>
    </row>
    <row r="698" spans="1:25" ht="13.2" x14ac:dyDescent="0.25">
      <c r="A698" t="s">
        <v>1545</v>
      </c>
      <c r="B698" s="1" t="s">
        <v>26</v>
      </c>
      <c r="C698" s="1" t="s">
        <v>2397</v>
      </c>
      <c r="D698" s="1" t="s">
        <v>12</v>
      </c>
      <c r="E698" s="1">
        <v>2</v>
      </c>
      <c r="F698" s="1" t="s">
        <v>43</v>
      </c>
      <c r="G698" s="1" t="s">
        <v>86</v>
      </c>
      <c r="H698" s="1" t="s">
        <v>34</v>
      </c>
      <c r="I698" s="1" t="s">
        <v>7</v>
      </c>
      <c r="J698" s="1" t="s">
        <v>109</v>
      </c>
      <c r="K698">
        <v>1</v>
      </c>
      <c r="L698">
        <v>1</v>
      </c>
      <c r="M698">
        <v>1</v>
      </c>
      <c r="N698">
        <v>0</v>
      </c>
      <c r="O698">
        <v>0</v>
      </c>
      <c r="P698" s="1">
        <v>4</v>
      </c>
      <c r="Q698" t="s">
        <v>2903</v>
      </c>
      <c r="R698" t="s">
        <v>2901</v>
      </c>
      <c r="S698" t="s">
        <v>2902</v>
      </c>
      <c r="T698" t="s">
        <v>2902</v>
      </c>
      <c r="U698" t="s">
        <v>2903</v>
      </c>
      <c r="V698" t="s">
        <v>2903</v>
      </c>
      <c r="W698" t="s">
        <v>2903</v>
      </c>
      <c r="X698" t="s">
        <v>2901</v>
      </c>
      <c r="Y698" t="s">
        <v>2901</v>
      </c>
    </row>
    <row r="699" spans="1:25" ht="13.2" x14ac:dyDescent="0.25">
      <c r="A699" t="s">
        <v>1627</v>
      </c>
      <c r="B699" s="1" t="s">
        <v>0</v>
      </c>
      <c r="C699" s="1" t="s">
        <v>98</v>
      </c>
      <c r="D699" s="1" t="s">
        <v>2</v>
      </c>
      <c r="E699" s="1">
        <v>4</v>
      </c>
      <c r="F699" s="1" t="s">
        <v>2400</v>
      </c>
      <c r="G699" s="1" t="s">
        <v>4</v>
      </c>
      <c r="H699" s="1" t="s">
        <v>5</v>
      </c>
      <c r="I699" s="1" t="s">
        <v>7</v>
      </c>
      <c r="J699" s="1" t="s">
        <v>56</v>
      </c>
      <c r="K699">
        <v>1</v>
      </c>
      <c r="L699">
        <v>0</v>
      </c>
      <c r="M699">
        <v>0</v>
      </c>
      <c r="N699">
        <v>1</v>
      </c>
      <c r="O699">
        <v>0</v>
      </c>
      <c r="P699" s="1">
        <v>5</v>
      </c>
      <c r="Q699" t="s">
        <v>2901</v>
      </c>
      <c r="R699" t="s">
        <v>2901</v>
      </c>
      <c r="S699" t="s">
        <v>2901</v>
      </c>
      <c r="T699" t="s">
        <v>2902</v>
      </c>
      <c r="U699" t="s">
        <v>2901</v>
      </c>
      <c r="V699" t="s">
        <v>2903</v>
      </c>
      <c r="W699" t="s">
        <v>2901</v>
      </c>
      <c r="X699" t="s">
        <v>2903</v>
      </c>
      <c r="Y699" t="s">
        <v>2903</v>
      </c>
    </row>
    <row r="700" spans="1:25" ht="13.2" x14ac:dyDescent="0.25">
      <c r="A700" t="s">
        <v>1618</v>
      </c>
      <c r="B700" s="1" t="s">
        <v>26</v>
      </c>
      <c r="C700" s="1" t="s">
        <v>2854</v>
      </c>
      <c r="D700" s="1" t="s">
        <v>2</v>
      </c>
      <c r="E700" s="1">
        <v>4</v>
      </c>
      <c r="F700" s="1" t="s">
        <v>2400</v>
      </c>
      <c r="G700" s="1" t="s">
        <v>22</v>
      </c>
      <c r="H700" s="1" t="s">
        <v>23</v>
      </c>
      <c r="I700" s="1" t="s">
        <v>7</v>
      </c>
      <c r="J700" s="1" t="s">
        <v>15</v>
      </c>
      <c r="K700">
        <v>1</v>
      </c>
      <c r="L700">
        <v>1</v>
      </c>
      <c r="M700">
        <v>0</v>
      </c>
      <c r="N700">
        <v>1</v>
      </c>
      <c r="O700">
        <v>0</v>
      </c>
      <c r="P700" s="1">
        <v>5</v>
      </c>
      <c r="Q700" t="s">
        <v>2902</v>
      </c>
      <c r="R700" t="s">
        <v>2902</v>
      </c>
      <c r="S700" t="s">
        <v>2902</v>
      </c>
      <c r="T700" t="s">
        <v>2902</v>
      </c>
      <c r="U700" t="s">
        <v>2902</v>
      </c>
      <c r="V700" t="s">
        <v>2903</v>
      </c>
      <c r="W700" t="s">
        <v>2901</v>
      </c>
      <c r="X700" t="s">
        <v>2903</v>
      </c>
      <c r="Y700" t="s">
        <v>2902</v>
      </c>
    </row>
    <row r="701" spans="1:25" ht="13.2" x14ac:dyDescent="0.25">
      <c r="A701" t="s">
        <v>1289</v>
      </c>
      <c r="B701" s="1" t="s">
        <v>26</v>
      </c>
      <c r="C701" s="1" t="s">
        <v>11</v>
      </c>
      <c r="D701" s="1" t="s">
        <v>12</v>
      </c>
      <c r="E701" s="1">
        <v>2</v>
      </c>
      <c r="F701" s="1" t="s">
        <v>2401</v>
      </c>
      <c r="G701" s="1" t="s">
        <v>4</v>
      </c>
      <c r="H701" s="1" t="s">
        <v>5</v>
      </c>
      <c r="I701" s="1" t="s">
        <v>7</v>
      </c>
      <c r="J701" s="1" t="s">
        <v>15</v>
      </c>
      <c r="K701">
        <v>1</v>
      </c>
      <c r="L701">
        <v>1</v>
      </c>
      <c r="M701">
        <v>0</v>
      </c>
      <c r="N701">
        <v>1</v>
      </c>
      <c r="O701">
        <v>0</v>
      </c>
      <c r="P701" s="1">
        <v>3</v>
      </c>
      <c r="Q701" t="s">
        <v>2902</v>
      </c>
      <c r="R701" t="s">
        <v>2904</v>
      </c>
      <c r="S701" t="s">
        <v>2904</v>
      </c>
      <c r="T701" t="s">
        <v>2902</v>
      </c>
      <c r="U701" t="s">
        <v>2902</v>
      </c>
      <c r="V701" t="s">
        <v>2902</v>
      </c>
      <c r="W701" t="s">
        <v>2902</v>
      </c>
      <c r="X701" t="s">
        <v>2902</v>
      </c>
      <c r="Y701" t="s">
        <v>2902</v>
      </c>
    </row>
    <row r="702" spans="1:25" ht="13.2" x14ac:dyDescent="0.25">
      <c r="A702" t="s">
        <v>1404</v>
      </c>
      <c r="B702" s="1" t="s">
        <v>0</v>
      </c>
      <c r="C702" s="1" t="s">
        <v>2854</v>
      </c>
      <c r="D702" s="1" t="s">
        <v>12</v>
      </c>
      <c r="E702" s="1">
        <v>2</v>
      </c>
      <c r="F702" s="1" t="s">
        <v>2852</v>
      </c>
      <c r="G702" s="1" t="s">
        <v>4</v>
      </c>
      <c r="H702" s="1" t="s">
        <v>55</v>
      </c>
      <c r="I702" s="1" t="s">
        <v>14</v>
      </c>
      <c r="J702" s="1" t="s">
        <v>15</v>
      </c>
      <c r="K702">
        <v>1</v>
      </c>
      <c r="L702">
        <v>1</v>
      </c>
      <c r="M702">
        <v>0</v>
      </c>
      <c r="N702">
        <v>1</v>
      </c>
      <c r="O702">
        <v>0</v>
      </c>
      <c r="P702" s="1">
        <v>5</v>
      </c>
      <c r="Q702" t="s">
        <v>2902</v>
      </c>
      <c r="R702" t="s">
        <v>2903</v>
      </c>
      <c r="S702" t="s">
        <v>2902</v>
      </c>
      <c r="T702" t="s">
        <v>2903</v>
      </c>
      <c r="U702" t="s">
        <v>2903</v>
      </c>
      <c r="V702" t="s">
        <v>2902</v>
      </c>
      <c r="W702" t="s">
        <v>2902</v>
      </c>
      <c r="X702" t="s">
        <v>2903</v>
      </c>
      <c r="Y702" t="s">
        <v>2901</v>
      </c>
    </row>
    <row r="703" spans="1:25" ht="13.2" x14ac:dyDescent="0.25">
      <c r="A703" t="s">
        <v>1590</v>
      </c>
      <c r="B703" s="1" t="s">
        <v>26</v>
      </c>
      <c r="C703" s="1" t="s">
        <v>99</v>
      </c>
      <c r="D703" s="1" t="s">
        <v>53</v>
      </c>
      <c r="E703" s="1">
        <v>3</v>
      </c>
      <c r="F703" s="1" t="s">
        <v>2401</v>
      </c>
      <c r="G703" s="1" t="s">
        <v>4</v>
      </c>
      <c r="H703" s="1" t="s">
        <v>5</v>
      </c>
      <c r="I703" s="1" t="s">
        <v>58</v>
      </c>
      <c r="J703" s="1" t="s">
        <v>15</v>
      </c>
      <c r="K703">
        <v>1</v>
      </c>
      <c r="L703">
        <v>1</v>
      </c>
      <c r="M703">
        <v>0</v>
      </c>
      <c r="N703">
        <v>1</v>
      </c>
      <c r="O703">
        <v>0</v>
      </c>
      <c r="P703" s="1">
        <v>3</v>
      </c>
      <c r="Q703" t="s">
        <v>2903</v>
      </c>
      <c r="R703" t="s">
        <v>2901</v>
      </c>
      <c r="S703" t="s">
        <v>2901</v>
      </c>
      <c r="T703" t="s">
        <v>2902</v>
      </c>
      <c r="U703" t="s">
        <v>2901</v>
      </c>
      <c r="V703" t="s">
        <v>2902</v>
      </c>
      <c r="W703" t="s">
        <v>2901</v>
      </c>
      <c r="X703" t="s">
        <v>2902</v>
      </c>
      <c r="Y703" t="s">
        <v>2902</v>
      </c>
    </row>
    <row r="704" spans="1:25" ht="13.2" x14ac:dyDescent="0.25">
      <c r="A704" t="s">
        <v>2333</v>
      </c>
      <c r="B704" s="1" t="s">
        <v>0</v>
      </c>
      <c r="C704" s="1" t="s">
        <v>98</v>
      </c>
      <c r="D704" s="1" t="s">
        <v>53</v>
      </c>
      <c r="E704" s="1">
        <v>3</v>
      </c>
      <c r="F704" s="1" t="s">
        <v>131</v>
      </c>
      <c r="G704" s="1" t="s">
        <v>4</v>
      </c>
      <c r="H704" s="1" t="s">
        <v>5</v>
      </c>
      <c r="I704" s="1" t="s">
        <v>7</v>
      </c>
      <c r="J704" s="1" t="s">
        <v>31</v>
      </c>
      <c r="K704">
        <v>1</v>
      </c>
      <c r="L704">
        <v>1</v>
      </c>
      <c r="M704">
        <v>0</v>
      </c>
      <c r="N704">
        <v>0</v>
      </c>
      <c r="O704">
        <v>0</v>
      </c>
      <c r="P704" s="1">
        <v>5</v>
      </c>
      <c r="Q704" t="s">
        <v>2902</v>
      </c>
      <c r="R704" t="s">
        <v>2905</v>
      </c>
      <c r="S704" t="s">
        <v>2901</v>
      </c>
      <c r="T704" t="s">
        <v>2902</v>
      </c>
      <c r="U704" t="s">
        <v>2905</v>
      </c>
      <c r="V704" t="s">
        <v>2901</v>
      </c>
      <c r="W704" t="s">
        <v>2905</v>
      </c>
      <c r="X704" t="s">
        <v>2903</v>
      </c>
      <c r="Y704" t="s">
        <v>2903</v>
      </c>
    </row>
    <row r="705" spans="1:25" ht="13.2" x14ac:dyDescent="0.25">
      <c r="A705" t="s">
        <v>1840</v>
      </c>
      <c r="B705" s="1" t="s">
        <v>0</v>
      </c>
      <c r="C705" s="1" t="s">
        <v>2397</v>
      </c>
      <c r="D705" s="1" t="s">
        <v>12</v>
      </c>
      <c r="E705" s="1">
        <v>2</v>
      </c>
      <c r="F705" s="1" t="s">
        <v>83</v>
      </c>
      <c r="G705" s="1" t="s">
        <v>22</v>
      </c>
      <c r="H705" s="1" t="s">
        <v>5</v>
      </c>
      <c r="I705" s="1" t="s">
        <v>18</v>
      </c>
      <c r="J705" s="1" t="s">
        <v>56</v>
      </c>
      <c r="K705">
        <v>1</v>
      </c>
      <c r="L705">
        <v>0</v>
      </c>
      <c r="M705">
        <v>0</v>
      </c>
      <c r="N705">
        <v>1</v>
      </c>
      <c r="O705">
        <v>0</v>
      </c>
      <c r="P705" s="1">
        <v>3</v>
      </c>
      <c r="Q705" t="s">
        <v>2902</v>
      </c>
      <c r="R705" t="s">
        <v>2901</v>
      </c>
      <c r="S705" t="s">
        <v>2901</v>
      </c>
      <c r="T705" t="s">
        <v>2902</v>
      </c>
      <c r="U705" t="s">
        <v>2902</v>
      </c>
      <c r="V705" t="s">
        <v>2902</v>
      </c>
      <c r="W705" t="s">
        <v>2901</v>
      </c>
      <c r="X705" t="s">
        <v>2902</v>
      </c>
      <c r="Y705" t="s">
        <v>2902</v>
      </c>
    </row>
    <row r="706" spans="1:25" ht="13.2" x14ac:dyDescent="0.25">
      <c r="A706" t="s">
        <v>1875</v>
      </c>
      <c r="B706" s="1" t="s">
        <v>26</v>
      </c>
      <c r="C706" s="1" t="s">
        <v>78</v>
      </c>
      <c r="D706" s="1" t="s">
        <v>49</v>
      </c>
      <c r="E706" s="1">
        <v>1</v>
      </c>
      <c r="F706" s="1" t="s">
        <v>3</v>
      </c>
      <c r="G706" s="1" t="s">
        <v>4</v>
      </c>
      <c r="H706" s="1" t="s">
        <v>55</v>
      </c>
      <c r="I706" s="1" t="s">
        <v>14</v>
      </c>
      <c r="J706" s="1" t="s">
        <v>112</v>
      </c>
      <c r="K706">
        <v>1</v>
      </c>
      <c r="L706">
        <v>0</v>
      </c>
      <c r="M706">
        <v>1</v>
      </c>
      <c r="N706">
        <v>0</v>
      </c>
      <c r="O706">
        <v>0</v>
      </c>
      <c r="P706" s="1">
        <v>3</v>
      </c>
      <c r="Q706" t="s">
        <v>2901</v>
      </c>
      <c r="R706" t="s">
        <v>2902</v>
      </c>
      <c r="S706" t="s">
        <v>2902</v>
      </c>
      <c r="T706" t="s">
        <v>2902</v>
      </c>
      <c r="U706" t="s">
        <v>2905</v>
      </c>
      <c r="V706" t="s">
        <v>2902</v>
      </c>
      <c r="W706" t="s">
        <v>2904</v>
      </c>
      <c r="X706" t="s">
        <v>2905</v>
      </c>
      <c r="Y706" t="s">
        <v>2905</v>
      </c>
    </row>
    <row r="707" spans="1:25" ht="13.2" x14ac:dyDescent="0.25">
      <c r="A707" t="s">
        <v>1928</v>
      </c>
      <c r="B707" s="1" t="s">
        <v>0</v>
      </c>
      <c r="C707" s="1" t="s">
        <v>2397</v>
      </c>
      <c r="D707" s="1" t="s">
        <v>53</v>
      </c>
      <c r="E707" s="1">
        <v>3</v>
      </c>
      <c r="F707" s="1" t="s">
        <v>2853</v>
      </c>
      <c r="G707" s="1" t="s">
        <v>22</v>
      </c>
      <c r="H707" s="1" t="s">
        <v>23</v>
      </c>
      <c r="I707" s="1" t="s">
        <v>58</v>
      </c>
      <c r="J707" s="1" t="s">
        <v>31</v>
      </c>
      <c r="K707">
        <v>1</v>
      </c>
      <c r="L707">
        <v>1</v>
      </c>
      <c r="M707">
        <v>0</v>
      </c>
      <c r="N707">
        <v>0</v>
      </c>
      <c r="O707">
        <v>0</v>
      </c>
      <c r="P707" s="1">
        <v>4</v>
      </c>
      <c r="Q707" t="s">
        <v>2905</v>
      </c>
      <c r="R707" t="s">
        <v>2905</v>
      </c>
      <c r="S707" t="s">
        <v>2901</v>
      </c>
      <c r="T707" t="s">
        <v>2902</v>
      </c>
      <c r="U707" t="s">
        <v>2902</v>
      </c>
      <c r="V707" t="s">
        <v>2902</v>
      </c>
      <c r="W707" t="s">
        <v>2901</v>
      </c>
      <c r="X707" t="s">
        <v>2902</v>
      </c>
      <c r="Y707" t="s">
        <v>2902</v>
      </c>
    </row>
    <row r="708" spans="1:25" ht="13.2" x14ac:dyDescent="0.25">
      <c r="A708" t="s">
        <v>1479</v>
      </c>
      <c r="B708" s="1" t="s">
        <v>0</v>
      </c>
      <c r="C708" s="1" t="s">
        <v>2397</v>
      </c>
      <c r="D708" s="1" t="s">
        <v>12</v>
      </c>
      <c r="E708" s="1">
        <v>2</v>
      </c>
      <c r="F708" s="1" t="s">
        <v>54</v>
      </c>
      <c r="G708" s="1" t="s">
        <v>63</v>
      </c>
      <c r="H708" s="1" t="s">
        <v>5</v>
      </c>
      <c r="I708" s="1" t="s">
        <v>14</v>
      </c>
      <c r="J708" s="1" t="s">
        <v>15</v>
      </c>
      <c r="K708">
        <v>1</v>
      </c>
      <c r="L708">
        <v>1</v>
      </c>
      <c r="M708">
        <v>0</v>
      </c>
      <c r="N708">
        <v>1</v>
      </c>
      <c r="O708">
        <v>0</v>
      </c>
      <c r="P708" s="1">
        <v>5</v>
      </c>
      <c r="Q708" t="s">
        <v>2902</v>
      </c>
      <c r="R708" t="s">
        <v>2902</v>
      </c>
      <c r="S708" t="s">
        <v>2901</v>
      </c>
      <c r="T708" t="s">
        <v>2902</v>
      </c>
      <c r="U708" t="s">
        <v>2903</v>
      </c>
      <c r="V708" t="s">
        <v>2902</v>
      </c>
      <c r="W708" t="s">
        <v>2902</v>
      </c>
      <c r="X708" t="s">
        <v>2903</v>
      </c>
      <c r="Y708" t="s">
        <v>2901</v>
      </c>
    </row>
    <row r="709" spans="1:25" ht="13.2" x14ac:dyDescent="0.25">
      <c r="A709" t="s">
        <v>1574</v>
      </c>
      <c r="B709" s="1" t="s">
        <v>26</v>
      </c>
      <c r="C709" s="1" t="s">
        <v>30</v>
      </c>
      <c r="D709" s="1" t="s">
        <v>53</v>
      </c>
      <c r="E709" s="1">
        <v>3</v>
      </c>
      <c r="F709" s="1" t="s">
        <v>83</v>
      </c>
      <c r="G709" s="1" t="s">
        <v>63</v>
      </c>
      <c r="H709" s="1" t="s">
        <v>5</v>
      </c>
      <c r="I709" s="1" t="s">
        <v>58</v>
      </c>
      <c r="J709" s="1" t="s">
        <v>31</v>
      </c>
      <c r="K709">
        <v>1</v>
      </c>
      <c r="L709">
        <v>1</v>
      </c>
      <c r="M709">
        <v>0</v>
      </c>
      <c r="N709">
        <v>0</v>
      </c>
      <c r="O709">
        <v>0</v>
      </c>
      <c r="P709" s="1">
        <v>3</v>
      </c>
      <c r="Q709" t="s">
        <v>2901</v>
      </c>
      <c r="R709" t="s">
        <v>2901</v>
      </c>
      <c r="S709" t="s">
        <v>2901</v>
      </c>
      <c r="T709" t="s">
        <v>2903</v>
      </c>
      <c r="U709" t="s">
        <v>2905</v>
      </c>
      <c r="V709" t="s">
        <v>2901</v>
      </c>
      <c r="W709" t="s">
        <v>2901</v>
      </c>
      <c r="X709" t="s">
        <v>2902</v>
      </c>
      <c r="Y709" t="s">
        <v>2903</v>
      </c>
    </row>
    <row r="710" spans="1:25" ht="13.2" x14ac:dyDescent="0.25">
      <c r="A710" t="s">
        <v>1743</v>
      </c>
      <c r="B710" s="1" t="s">
        <v>26</v>
      </c>
      <c r="C710" s="1" t="s">
        <v>1</v>
      </c>
      <c r="D710" s="1" t="s">
        <v>2</v>
      </c>
      <c r="E710" s="1">
        <v>4</v>
      </c>
      <c r="F710" s="1" t="s">
        <v>92</v>
      </c>
      <c r="G710" s="1" t="s">
        <v>22</v>
      </c>
      <c r="H710" s="1" t="s">
        <v>23</v>
      </c>
      <c r="I710" s="1" t="s">
        <v>7</v>
      </c>
      <c r="J710" s="1" t="s">
        <v>36</v>
      </c>
      <c r="K710">
        <v>1</v>
      </c>
      <c r="L710">
        <v>1</v>
      </c>
      <c r="M710">
        <v>1</v>
      </c>
      <c r="N710">
        <v>1</v>
      </c>
      <c r="O710">
        <v>0</v>
      </c>
      <c r="P710" s="1">
        <v>3</v>
      </c>
      <c r="Q710" t="s">
        <v>2905</v>
      </c>
      <c r="R710" t="s">
        <v>2903</v>
      </c>
      <c r="S710" t="s">
        <v>2903</v>
      </c>
      <c r="T710" t="s">
        <v>2902</v>
      </c>
      <c r="U710" t="s">
        <v>2901</v>
      </c>
      <c r="V710" t="s">
        <v>2902</v>
      </c>
      <c r="W710" t="s">
        <v>2902</v>
      </c>
      <c r="X710" t="s">
        <v>2903</v>
      </c>
      <c r="Y710" t="s">
        <v>2901</v>
      </c>
    </row>
    <row r="711" spans="1:25" ht="13.2" x14ac:dyDescent="0.25">
      <c r="A711" t="s">
        <v>1567</v>
      </c>
      <c r="B711" s="1" t="s">
        <v>26</v>
      </c>
      <c r="C711" s="1" t="s">
        <v>2397</v>
      </c>
      <c r="D711" s="1" t="s">
        <v>53</v>
      </c>
      <c r="E711" s="1">
        <v>3</v>
      </c>
      <c r="F711" s="1" t="s">
        <v>2402</v>
      </c>
      <c r="G711" s="1" t="s">
        <v>86</v>
      </c>
      <c r="H711" s="1" t="s">
        <v>23</v>
      </c>
      <c r="I711" s="1" t="s">
        <v>58</v>
      </c>
      <c r="J711" s="1" t="s">
        <v>109</v>
      </c>
      <c r="K711">
        <v>1</v>
      </c>
      <c r="L711">
        <v>1</v>
      </c>
      <c r="M711">
        <v>1</v>
      </c>
      <c r="N711">
        <v>0</v>
      </c>
      <c r="O711">
        <v>0</v>
      </c>
      <c r="P711" s="1">
        <v>4</v>
      </c>
      <c r="Q711" t="s">
        <v>2903</v>
      </c>
      <c r="R711" t="s">
        <v>2902</v>
      </c>
      <c r="S711" t="s">
        <v>2902</v>
      </c>
      <c r="T711" t="s">
        <v>2902</v>
      </c>
      <c r="U711" t="s">
        <v>2903</v>
      </c>
      <c r="V711" t="s">
        <v>2903</v>
      </c>
      <c r="W711" t="s">
        <v>2902</v>
      </c>
      <c r="X711" t="s">
        <v>2901</v>
      </c>
      <c r="Y711" t="s">
        <v>2901</v>
      </c>
    </row>
    <row r="712" spans="1:25" ht="13.2" x14ac:dyDescent="0.25">
      <c r="A712" t="s">
        <v>1691</v>
      </c>
      <c r="B712" s="1" t="s">
        <v>26</v>
      </c>
      <c r="C712" s="1" t="s">
        <v>1</v>
      </c>
      <c r="D712" s="1" t="s">
        <v>53</v>
      </c>
      <c r="E712" s="1">
        <v>3</v>
      </c>
      <c r="F712" s="5" t="s">
        <v>2399</v>
      </c>
      <c r="G712" s="1" t="s">
        <v>4</v>
      </c>
      <c r="H712" s="1" t="s">
        <v>5</v>
      </c>
      <c r="I712" s="1" t="s">
        <v>7</v>
      </c>
      <c r="J712" s="1" t="s">
        <v>64</v>
      </c>
      <c r="K712">
        <v>1</v>
      </c>
      <c r="L712">
        <v>0</v>
      </c>
      <c r="M712">
        <v>1</v>
      </c>
      <c r="N712">
        <v>1</v>
      </c>
      <c r="O712">
        <v>0</v>
      </c>
      <c r="P712" s="1">
        <v>3</v>
      </c>
      <c r="Q712" t="s">
        <v>2902</v>
      </c>
      <c r="R712" t="s">
        <v>2903</v>
      </c>
      <c r="S712" t="s">
        <v>2903</v>
      </c>
      <c r="T712" t="s">
        <v>2902</v>
      </c>
      <c r="U712" t="s">
        <v>2901</v>
      </c>
      <c r="V712" t="s">
        <v>2902</v>
      </c>
      <c r="W712" t="s">
        <v>2902</v>
      </c>
      <c r="X712" t="s">
        <v>2903</v>
      </c>
      <c r="Y712" t="s">
        <v>2903</v>
      </c>
    </row>
    <row r="713" spans="1:25" ht="13.2" x14ac:dyDescent="0.25">
      <c r="A713" t="s">
        <v>1691</v>
      </c>
      <c r="B713" s="1" t="s">
        <v>0</v>
      </c>
      <c r="C713" s="1" t="s">
        <v>35</v>
      </c>
      <c r="D713" s="1" t="s">
        <v>53</v>
      </c>
      <c r="E713" s="1">
        <v>3</v>
      </c>
      <c r="F713" s="1" t="s">
        <v>45</v>
      </c>
      <c r="G713" s="1" t="s">
        <v>86</v>
      </c>
      <c r="H713" s="1" t="s">
        <v>23</v>
      </c>
      <c r="I713" s="1" t="s">
        <v>7</v>
      </c>
      <c r="J713" s="1" t="s">
        <v>77</v>
      </c>
      <c r="K713">
        <v>0</v>
      </c>
      <c r="L713">
        <v>1</v>
      </c>
      <c r="M713">
        <v>0</v>
      </c>
      <c r="N713">
        <v>1</v>
      </c>
      <c r="O713">
        <v>0</v>
      </c>
      <c r="P713" s="1">
        <v>4</v>
      </c>
      <c r="Q713" t="s">
        <v>2902</v>
      </c>
      <c r="R713" t="s">
        <v>2902</v>
      </c>
      <c r="S713" t="s">
        <v>2902</v>
      </c>
      <c r="T713" t="s">
        <v>2902</v>
      </c>
      <c r="U713" t="s">
        <v>2902</v>
      </c>
      <c r="V713" t="s">
        <v>2902</v>
      </c>
      <c r="W713" t="s">
        <v>2902</v>
      </c>
      <c r="X713" t="s">
        <v>2902</v>
      </c>
      <c r="Y713" t="s">
        <v>2902</v>
      </c>
    </row>
    <row r="714" spans="1:25" ht="13.2" x14ac:dyDescent="0.25">
      <c r="A714" t="s">
        <v>1490</v>
      </c>
      <c r="B714" s="1" t="s">
        <v>0</v>
      </c>
      <c r="C714" s="1" t="s">
        <v>2397</v>
      </c>
      <c r="D714" s="1" t="s">
        <v>53</v>
      </c>
      <c r="E714" s="1">
        <v>3</v>
      </c>
      <c r="F714" s="1" t="s">
        <v>95</v>
      </c>
      <c r="G714" s="1" t="s">
        <v>22</v>
      </c>
      <c r="H714" s="1" t="s">
        <v>5</v>
      </c>
      <c r="I714" s="1" t="s">
        <v>58</v>
      </c>
      <c r="J714" s="1" t="s">
        <v>8</v>
      </c>
      <c r="K714">
        <v>1</v>
      </c>
      <c r="L714">
        <v>0</v>
      </c>
      <c r="M714">
        <v>0</v>
      </c>
      <c r="N714">
        <v>0</v>
      </c>
      <c r="O714">
        <v>0</v>
      </c>
      <c r="P714" s="1">
        <v>4</v>
      </c>
      <c r="Q714" t="s">
        <v>2901</v>
      </c>
      <c r="R714" t="s">
        <v>2901</v>
      </c>
      <c r="S714" t="s">
        <v>2901</v>
      </c>
      <c r="T714" t="s">
        <v>2901</v>
      </c>
      <c r="U714" t="s">
        <v>2901</v>
      </c>
      <c r="V714" t="s">
        <v>2901</v>
      </c>
      <c r="W714" t="s">
        <v>2901</v>
      </c>
      <c r="X714" t="s">
        <v>2901</v>
      </c>
      <c r="Y714" t="s">
        <v>2901</v>
      </c>
    </row>
    <row r="715" spans="1:25" ht="13.2" x14ac:dyDescent="0.25">
      <c r="A715" t="s">
        <v>1458</v>
      </c>
      <c r="B715" s="1" t="s">
        <v>26</v>
      </c>
      <c r="C715" s="1" t="s">
        <v>48</v>
      </c>
      <c r="D715" s="1" t="s">
        <v>2</v>
      </c>
      <c r="E715" s="1">
        <v>4</v>
      </c>
      <c r="F715" s="1" t="s">
        <v>2400</v>
      </c>
      <c r="G715" s="1" t="s">
        <v>63</v>
      </c>
      <c r="H715" s="1" t="s">
        <v>23</v>
      </c>
      <c r="I715" s="1" t="s">
        <v>7</v>
      </c>
      <c r="J715" s="1" t="s">
        <v>36</v>
      </c>
      <c r="K715">
        <v>1</v>
      </c>
      <c r="L715">
        <v>1</v>
      </c>
      <c r="M715">
        <v>1</v>
      </c>
      <c r="N715">
        <v>1</v>
      </c>
      <c r="O715">
        <v>0</v>
      </c>
      <c r="P715" s="1">
        <v>5</v>
      </c>
      <c r="Q715" t="s">
        <v>2903</v>
      </c>
      <c r="R715" t="s">
        <v>2903</v>
      </c>
      <c r="S715" t="s">
        <v>2903</v>
      </c>
      <c r="T715" t="s">
        <v>2902</v>
      </c>
      <c r="U715" t="s">
        <v>2901</v>
      </c>
      <c r="V715" t="s">
        <v>2901</v>
      </c>
      <c r="W715" t="s">
        <v>2904</v>
      </c>
      <c r="X715" t="s">
        <v>2902</v>
      </c>
      <c r="Y715" t="s">
        <v>2901</v>
      </c>
    </row>
    <row r="716" spans="1:25" ht="13.2" x14ac:dyDescent="0.25">
      <c r="A716" t="s">
        <v>1945</v>
      </c>
      <c r="B716" s="1" t="s">
        <v>26</v>
      </c>
      <c r="C716" s="1" t="s">
        <v>11</v>
      </c>
      <c r="D716" s="1" t="s">
        <v>49</v>
      </c>
      <c r="E716" s="1">
        <v>1</v>
      </c>
      <c r="F716" s="1" t="s">
        <v>2853</v>
      </c>
      <c r="G716" s="1" t="s">
        <v>22</v>
      </c>
      <c r="H716" s="1" t="s">
        <v>55</v>
      </c>
      <c r="I716" s="1" t="s">
        <v>18</v>
      </c>
      <c r="J716" s="1" t="s">
        <v>36</v>
      </c>
      <c r="K716">
        <v>1</v>
      </c>
      <c r="L716">
        <v>1</v>
      </c>
      <c r="M716">
        <v>1</v>
      </c>
      <c r="N716">
        <v>1</v>
      </c>
      <c r="O716">
        <v>0</v>
      </c>
      <c r="P716" s="1">
        <v>5</v>
      </c>
      <c r="Q716" t="s">
        <v>2902</v>
      </c>
      <c r="R716" t="s">
        <v>2903</v>
      </c>
      <c r="S716" t="s">
        <v>2903</v>
      </c>
      <c r="T716" t="s">
        <v>2903</v>
      </c>
      <c r="U716" t="s">
        <v>2902</v>
      </c>
      <c r="V716" t="s">
        <v>2902</v>
      </c>
      <c r="W716" t="s">
        <v>2902</v>
      </c>
      <c r="X716" t="s">
        <v>2902</v>
      </c>
      <c r="Y716" t="s">
        <v>2902</v>
      </c>
    </row>
    <row r="717" spans="1:25" ht="13.2" x14ac:dyDescent="0.25">
      <c r="A717" t="s">
        <v>2106</v>
      </c>
      <c r="B717" s="1" t="s">
        <v>26</v>
      </c>
      <c r="C717" s="1" t="s">
        <v>2397</v>
      </c>
      <c r="D717" s="1" t="s">
        <v>53</v>
      </c>
      <c r="E717" s="1">
        <v>3</v>
      </c>
      <c r="F717" s="1" t="s">
        <v>43</v>
      </c>
      <c r="G717" s="1" t="s">
        <v>63</v>
      </c>
      <c r="H717" s="1" t="s">
        <v>23</v>
      </c>
      <c r="I717" s="1" t="s">
        <v>58</v>
      </c>
      <c r="J717" s="1" t="s">
        <v>31</v>
      </c>
      <c r="K717">
        <v>1</v>
      </c>
      <c r="L717">
        <v>1</v>
      </c>
      <c r="M717">
        <v>0</v>
      </c>
      <c r="N717">
        <v>0</v>
      </c>
      <c r="O717">
        <v>0</v>
      </c>
      <c r="P717" s="1">
        <v>4</v>
      </c>
      <c r="Q717" t="s">
        <v>2901</v>
      </c>
      <c r="R717" t="s">
        <v>2905</v>
      </c>
      <c r="S717" t="s">
        <v>2902</v>
      </c>
      <c r="T717" t="s">
        <v>2902</v>
      </c>
      <c r="U717" t="s">
        <v>2903</v>
      </c>
      <c r="V717" t="s">
        <v>2901</v>
      </c>
      <c r="W717" t="s">
        <v>2901</v>
      </c>
      <c r="X717" t="s">
        <v>2902</v>
      </c>
      <c r="Y717" t="s">
        <v>2902</v>
      </c>
    </row>
    <row r="718" spans="1:25" ht="13.2" x14ac:dyDescent="0.25">
      <c r="A718" t="s">
        <v>1810</v>
      </c>
      <c r="B718" s="1" t="s">
        <v>0</v>
      </c>
      <c r="C718" s="1" t="s">
        <v>2854</v>
      </c>
      <c r="D718" s="1" t="s">
        <v>49</v>
      </c>
      <c r="E718" s="1">
        <v>1</v>
      </c>
      <c r="F718" s="1" t="s">
        <v>2851</v>
      </c>
      <c r="G718" s="1" t="s">
        <v>4</v>
      </c>
      <c r="H718" s="1" t="s">
        <v>55</v>
      </c>
      <c r="I718" s="1" t="s">
        <v>18</v>
      </c>
      <c r="J718" s="1" t="s">
        <v>56</v>
      </c>
      <c r="K718">
        <v>1</v>
      </c>
      <c r="L718">
        <v>0</v>
      </c>
      <c r="M718">
        <v>0</v>
      </c>
      <c r="N718">
        <v>1</v>
      </c>
      <c r="O718">
        <v>0</v>
      </c>
      <c r="P718" s="1">
        <v>3</v>
      </c>
      <c r="Q718" t="s">
        <v>2905</v>
      </c>
      <c r="R718" t="s">
        <v>2905</v>
      </c>
      <c r="S718" t="s">
        <v>2905</v>
      </c>
      <c r="T718" t="s">
        <v>2902</v>
      </c>
      <c r="U718" t="s">
        <v>2902</v>
      </c>
      <c r="V718" t="s">
        <v>2903</v>
      </c>
      <c r="W718" t="s">
        <v>2905</v>
      </c>
      <c r="X718" t="s">
        <v>2903</v>
      </c>
      <c r="Y718" t="s">
        <v>2903</v>
      </c>
    </row>
    <row r="719" spans="1:25" ht="13.2" x14ac:dyDescent="0.25">
      <c r="A719" t="s">
        <v>1818</v>
      </c>
      <c r="B719" s="1" t="s">
        <v>0</v>
      </c>
      <c r="C719" s="1" t="s">
        <v>33</v>
      </c>
      <c r="D719" s="1" t="s">
        <v>12</v>
      </c>
      <c r="E719" s="1">
        <v>2</v>
      </c>
      <c r="F719" s="1" t="s">
        <v>62</v>
      </c>
      <c r="G719" s="1" t="s">
        <v>4</v>
      </c>
      <c r="H719" s="1" t="s">
        <v>55</v>
      </c>
      <c r="I719" s="1" t="s">
        <v>58</v>
      </c>
      <c r="J719" s="1" t="s">
        <v>31</v>
      </c>
      <c r="K719">
        <v>1</v>
      </c>
      <c r="L719">
        <v>1</v>
      </c>
      <c r="M719">
        <v>0</v>
      </c>
      <c r="N719">
        <v>0</v>
      </c>
      <c r="O719">
        <v>0</v>
      </c>
      <c r="P719" s="1">
        <v>3</v>
      </c>
      <c r="Q719" t="s">
        <v>2902</v>
      </c>
      <c r="R719" t="s">
        <v>2905</v>
      </c>
      <c r="S719" t="s">
        <v>2905</v>
      </c>
      <c r="T719" t="s">
        <v>2903</v>
      </c>
      <c r="U719" t="s">
        <v>2905</v>
      </c>
      <c r="V719" t="s">
        <v>2901</v>
      </c>
      <c r="W719" t="s">
        <v>2905</v>
      </c>
      <c r="X719" t="s">
        <v>2903</v>
      </c>
      <c r="Y719" t="s">
        <v>2902</v>
      </c>
    </row>
    <row r="720" spans="1:25" ht="13.2" x14ac:dyDescent="0.25">
      <c r="A720" t="s">
        <v>2332</v>
      </c>
      <c r="B720" s="1" t="s">
        <v>0</v>
      </c>
      <c r="C720" s="1" t="s">
        <v>98</v>
      </c>
      <c r="D720" s="1" t="s">
        <v>12</v>
      </c>
      <c r="E720" s="1">
        <v>2</v>
      </c>
      <c r="F720" s="1" t="s">
        <v>3</v>
      </c>
      <c r="G720" s="1" t="s">
        <v>22</v>
      </c>
      <c r="H720" s="1" t="s">
        <v>5</v>
      </c>
      <c r="I720" s="1" t="s">
        <v>18</v>
      </c>
      <c r="J720" s="1" t="s">
        <v>56</v>
      </c>
      <c r="K720">
        <v>1</v>
      </c>
      <c r="L720">
        <v>0</v>
      </c>
      <c r="M720">
        <v>0</v>
      </c>
      <c r="N720">
        <v>1</v>
      </c>
      <c r="O720">
        <v>0</v>
      </c>
      <c r="P720" s="1">
        <v>4</v>
      </c>
      <c r="Q720" t="s">
        <v>2902</v>
      </c>
      <c r="R720" t="s">
        <v>2902</v>
      </c>
      <c r="S720" t="s">
        <v>2902</v>
      </c>
      <c r="T720" t="s">
        <v>2902</v>
      </c>
      <c r="U720" t="s">
        <v>2901</v>
      </c>
      <c r="V720" t="s">
        <v>2901</v>
      </c>
      <c r="W720" t="s">
        <v>2901</v>
      </c>
      <c r="X720" t="s">
        <v>2902</v>
      </c>
      <c r="Y720" t="s">
        <v>2902</v>
      </c>
    </row>
    <row r="721" spans="1:25" ht="13.2" x14ac:dyDescent="0.25">
      <c r="A721" t="s">
        <v>1774</v>
      </c>
      <c r="B721" s="1" t="s">
        <v>0</v>
      </c>
      <c r="C721" s="1" t="s">
        <v>78</v>
      </c>
      <c r="D721" s="1" t="s">
        <v>53</v>
      </c>
      <c r="E721" s="1">
        <v>3</v>
      </c>
      <c r="F721" s="1" t="s">
        <v>43</v>
      </c>
      <c r="G721" s="1" t="s">
        <v>4</v>
      </c>
      <c r="H721" s="1" t="s">
        <v>5</v>
      </c>
      <c r="I721" s="1" t="s">
        <v>7</v>
      </c>
      <c r="J721" s="1" t="s">
        <v>56</v>
      </c>
      <c r="K721">
        <v>1</v>
      </c>
      <c r="L721">
        <v>0</v>
      </c>
      <c r="M721">
        <v>0</v>
      </c>
      <c r="N721">
        <v>1</v>
      </c>
      <c r="O721">
        <v>0</v>
      </c>
      <c r="P721" s="1">
        <v>3</v>
      </c>
      <c r="Q721" t="s">
        <v>2902</v>
      </c>
      <c r="R721" t="s">
        <v>2901</v>
      </c>
      <c r="S721" t="s">
        <v>2902</v>
      </c>
      <c r="T721" t="s">
        <v>2902</v>
      </c>
      <c r="U721" t="s">
        <v>2901</v>
      </c>
      <c r="V721" t="s">
        <v>2903</v>
      </c>
      <c r="W721" t="s">
        <v>2902</v>
      </c>
      <c r="X721" t="s">
        <v>2903</v>
      </c>
      <c r="Y721" t="s">
        <v>2903</v>
      </c>
    </row>
    <row r="722" spans="1:25" ht="13.2" x14ac:dyDescent="0.25">
      <c r="A722" t="s">
        <v>2293</v>
      </c>
      <c r="B722" s="1" t="s">
        <v>0</v>
      </c>
      <c r="C722" s="1" t="s">
        <v>1</v>
      </c>
      <c r="D722" s="1" t="s">
        <v>49</v>
      </c>
      <c r="E722" s="1">
        <v>1</v>
      </c>
      <c r="F722" s="1" t="s">
        <v>92</v>
      </c>
      <c r="G722" s="1" t="s">
        <v>22</v>
      </c>
      <c r="H722" s="1" t="s">
        <v>34</v>
      </c>
      <c r="I722" s="1" t="s">
        <v>7</v>
      </c>
      <c r="J722" s="1" t="s">
        <v>27</v>
      </c>
      <c r="K722">
        <v>0</v>
      </c>
      <c r="L722">
        <v>0</v>
      </c>
      <c r="M722">
        <v>0</v>
      </c>
      <c r="N722">
        <v>0</v>
      </c>
      <c r="O722">
        <v>1</v>
      </c>
      <c r="P722" s="1">
        <v>5</v>
      </c>
      <c r="Q722" t="s">
        <v>2902</v>
      </c>
      <c r="R722" t="s">
        <v>2902</v>
      </c>
      <c r="S722" t="s">
        <v>2902</v>
      </c>
      <c r="T722" t="s">
        <v>2902</v>
      </c>
      <c r="U722" t="s">
        <v>2902</v>
      </c>
      <c r="V722" t="s">
        <v>2902</v>
      </c>
      <c r="W722" t="s">
        <v>2902</v>
      </c>
      <c r="X722" t="s">
        <v>2902</v>
      </c>
      <c r="Y722" t="s">
        <v>2902</v>
      </c>
    </row>
    <row r="723" spans="1:25" ht="13.2" x14ac:dyDescent="0.25">
      <c r="A723" t="s">
        <v>1873</v>
      </c>
      <c r="B723" s="1" t="s">
        <v>26</v>
      </c>
      <c r="C723" s="1" t="s">
        <v>35</v>
      </c>
      <c r="D723" s="1" t="s">
        <v>2</v>
      </c>
      <c r="E723" s="1">
        <v>4</v>
      </c>
      <c r="F723" s="1" t="s">
        <v>2853</v>
      </c>
      <c r="G723" s="1" t="s">
        <v>4</v>
      </c>
      <c r="H723" s="1" t="s">
        <v>5</v>
      </c>
      <c r="I723" s="1" t="s">
        <v>14</v>
      </c>
      <c r="J723" s="1" t="s">
        <v>64</v>
      </c>
      <c r="K723">
        <v>1</v>
      </c>
      <c r="L723">
        <v>0</v>
      </c>
      <c r="M723">
        <v>1</v>
      </c>
      <c r="N723">
        <v>1</v>
      </c>
      <c r="O723">
        <v>0</v>
      </c>
      <c r="P723" s="1">
        <v>3</v>
      </c>
      <c r="Q723" t="s">
        <v>2903</v>
      </c>
      <c r="R723" t="s">
        <v>2905</v>
      </c>
      <c r="S723" t="s">
        <v>2901</v>
      </c>
      <c r="T723" t="s">
        <v>2902</v>
      </c>
      <c r="U723" t="s">
        <v>2903</v>
      </c>
      <c r="V723" t="s">
        <v>2901</v>
      </c>
      <c r="W723" t="s">
        <v>2902</v>
      </c>
      <c r="X723" t="s">
        <v>2905</v>
      </c>
      <c r="Y723" t="s">
        <v>2905</v>
      </c>
    </row>
    <row r="724" spans="1:25" ht="13.2" x14ac:dyDescent="0.25">
      <c r="A724" t="s">
        <v>1941</v>
      </c>
      <c r="B724" s="1" t="s">
        <v>0</v>
      </c>
      <c r="C724" s="1" t="s">
        <v>11</v>
      </c>
      <c r="D724" s="1" t="s">
        <v>49</v>
      </c>
      <c r="E724" s="1">
        <v>1</v>
      </c>
      <c r="F724" s="1" t="s">
        <v>62</v>
      </c>
      <c r="G724" s="1" t="s">
        <v>4</v>
      </c>
      <c r="H724" s="1" t="s">
        <v>5</v>
      </c>
      <c r="I724" s="1" t="s">
        <v>14</v>
      </c>
      <c r="J724" s="1" t="s">
        <v>8</v>
      </c>
      <c r="K724">
        <v>1</v>
      </c>
      <c r="L724">
        <v>0</v>
      </c>
      <c r="M724">
        <v>0</v>
      </c>
      <c r="N724">
        <v>0</v>
      </c>
      <c r="O724">
        <v>0</v>
      </c>
      <c r="P724" s="1">
        <v>3</v>
      </c>
      <c r="Q724" t="s">
        <v>2901</v>
      </c>
      <c r="R724" t="s">
        <v>2901</v>
      </c>
      <c r="S724" t="s">
        <v>2901</v>
      </c>
      <c r="T724" t="s">
        <v>2901</v>
      </c>
      <c r="U724" t="s">
        <v>2901</v>
      </c>
      <c r="V724" t="s">
        <v>2901</v>
      </c>
      <c r="W724" t="s">
        <v>2901</v>
      </c>
      <c r="X724" t="s">
        <v>2901</v>
      </c>
      <c r="Y724" t="s">
        <v>2901</v>
      </c>
    </row>
    <row r="725" spans="1:25" ht="13.2" x14ac:dyDescent="0.25">
      <c r="A725" t="s">
        <v>1484</v>
      </c>
      <c r="B725" s="1" t="s">
        <v>26</v>
      </c>
      <c r="C725" s="1" t="s">
        <v>99</v>
      </c>
      <c r="D725" s="1" t="s">
        <v>49</v>
      </c>
      <c r="E725" s="1">
        <v>1</v>
      </c>
      <c r="F725" s="5" t="s">
        <v>2385</v>
      </c>
      <c r="G725" s="1" t="s">
        <v>63</v>
      </c>
      <c r="H725" s="1" t="s">
        <v>23</v>
      </c>
      <c r="I725" s="1" t="s">
        <v>58</v>
      </c>
      <c r="J725" s="1" t="s">
        <v>36</v>
      </c>
      <c r="K725">
        <v>1</v>
      </c>
      <c r="L725">
        <v>1</v>
      </c>
      <c r="M725">
        <v>1</v>
      </c>
      <c r="N725">
        <v>1</v>
      </c>
      <c r="O725">
        <v>0</v>
      </c>
      <c r="P725" s="1">
        <v>3</v>
      </c>
      <c r="Q725" t="s">
        <v>2901</v>
      </c>
      <c r="R725" t="s">
        <v>2903</v>
      </c>
      <c r="S725" t="s">
        <v>2903</v>
      </c>
      <c r="T725" t="s">
        <v>2902</v>
      </c>
      <c r="U725" t="s">
        <v>2901</v>
      </c>
      <c r="V725" t="s">
        <v>2901</v>
      </c>
      <c r="W725" t="s">
        <v>2902</v>
      </c>
      <c r="X725" t="s">
        <v>2903</v>
      </c>
      <c r="Y725" t="s">
        <v>2902</v>
      </c>
    </row>
    <row r="726" spans="1:25" ht="13.2" x14ac:dyDescent="0.25">
      <c r="A726" t="s">
        <v>1478</v>
      </c>
      <c r="B726" s="1" t="s">
        <v>0</v>
      </c>
      <c r="C726" s="1" t="s">
        <v>48</v>
      </c>
      <c r="D726" s="1" t="s">
        <v>49</v>
      </c>
      <c r="E726" s="1">
        <v>1</v>
      </c>
      <c r="F726" s="1" t="s">
        <v>60</v>
      </c>
      <c r="G726" s="1" t="s">
        <v>22</v>
      </c>
      <c r="H726" s="1" t="s">
        <v>5</v>
      </c>
      <c r="I726" s="1" t="s">
        <v>14</v>
      </c>
      <c r="J726" s="1" t="s">
        <v>8</v>
      </c>
      <c r="K726">
        <v>1</v>
      </c>
      <c r="L726">
        <v>0</v>
      </c>
      <c r="M726">
        <v>0</v>
      </c>
      <c r="N726">
        <v>0</v>
      </c>
      <c r="O726">
        <v>0</v>
      </c>
      <c r="P726" s="1">
        <v>4</v>
      </c>
      <c r="Q726" t="s">
        <v>2902</v>
      </c>
      <c r="R726" t="s">
        <v>2903</v>
      </c>
      <c r="S726" t="s">
        <v>2902</v>
      </c>
      <c r="T726" t="s">
        <v>2902</v>
      </c>
      <c r="U726" t="s">
        <v>2901</v>
      </c>
      <c r="V726" t="s">
        <v>2902</v>
      </c>
      <c r="W726" t="s">
        <v>2903</v>
      </c>
      <c r="X726" t="s">
        <v>2902</v>
      </c>
      <c r="Y726" t="s">
        <v>2902</v>
      </c>
    </row>
    <row r="727" spans="1:25" ht="13.2" x14ac:dyDescent="0.25">
      <c r="A727" t="s">
        <v>2082</v>
      </c>
      <c r="B727" s="1" t="s">
        <v>26</v>
      </c>
      <c r="C727" s="1" t="s">
        <v>79</v>
      </c>
      <c r="D727" s="1" t="s">
        <v>53</v>
      </c>
      <c r="E727" s="1">
        <v>3</v>
      </c>
      <c r="F727" s="1" t="s">
        <v>43</v>
      </c>
      <c r="G727" s="1" t="s">
        <v>22</v>
      </c>
      <c r="H727" s="1" t="s">
        <v>23</v>
      </c>
      <c r="I727" s="1" t="s">
        <v>18</v>
      </c>
      <c r="J727" s="1" t="s">
        <v>15</v>
      </c>
      <c r="K727">
        <v>1</v>
      </c>
      <c r="L727">
        <v>1</v>
      </c>
      <c r="M727">
        <v>0</v>
      </c>
      <c r="N727">
        <v>1</v>
      </c>
      <c r="O727">
        <v>0</v>
      </c>
      <c r="P727" s="1">
        <v>4</v>
      </c>
      <c r="Q727" t="s">
        <v>2902</v>
      </c>
      <c r="R727" t="s">
        <v>2902</v>
      </c>
      <c r="S727" t="s">
        <v>2902</v>
      </c>
      <c r="T727" t="s">
        <v>2903</v>
      </c>
      <c r="U727" t="s">
        <v>2902</v>
      </c>
      <c r="V727" t="s">
        <v>2902</v>
      </c>
      <c r="W727" t="s">
        <v>2902</v>
      </c>
      <c r="X727" t="s">
        <v>2903</v>
      </c>
      <c r="Y727" t="s">
        <v>2903</v>
      </c>
    </row>
    <row r="728" spans="1:25" ht="13.2" x14ac:dyDescent="0.25">
      <c r="A728" t="s">
        <v>1376</v>
      </c>
      <c r="B728" s="1" t="s">
        <v>0</v>
      </c>
      <c r="C728" s="1" t="s">
        <v>2397</v>
      </c>
      <c r="D728" s="1" t="s">
        <v>2</v>
      </c>
      <c r="E728" s="1">
        <v>4</v>
      </c>
      <c r="F728" s="1" t="s">
        <v>41</v>
      </c>
      <c r="G728" s="1" t="s">
        <v>4</v>
      </c>
      <c r="H728" s="1" t="s">
        <v>55</v>
      </c>
      <c r="I728" s="1" t="s">
        <v>58</v>
      </c>
      <c r="J728" s="1" t="s">
        <v>8</v>
      </c>
      <c r="K728">
        <v>1</v>
      </c>
      <c r="L728">
        <v>0</v>
      </c>
      <c r="M728">
        <v>0</v>
      </c>
      <c r="N728">
        <v>0</v>
      </c>
      <c r="O728">
        <v>0</v>
      </c>
      <c r="P728" s="1">
        <v>5</v>
      </c>
      <c r="Q728" t="s">
        <v>2902</v>
      </c>
      <c r="R728" t="s">
        <v>2901</v>
      </c>
      <c r="S728" t="s">
        <v>2901</v>
      </c>
      <c r="T728" t="s">
        <v>2901</v>
      </c>
      <c r="U728" t="s">
        <v>2902</v>
      </c>
      <c r="V728" t="s">
        <v>2902</v>
      </c>
      <c r="W728" t="s">
        <v>2901</v>
      </c>
      <c r="X728" t="s">
        <v>2901</v>
      </c>
      <c r="Y728" t="s">
        <v>2901</v>
      </c>
    </row>
    <row r="729" spans="1:25" ht="13.2" x14ac:dyDescent="0.25">
      <c r="A729" t="s">
        <v>2050</v>
      </c>
      <c r="B729" s="1" t="s">
        <v>0</v>
      </c>
      <c r="C729" s="1" t="s">
        <v>1</v>
      </c>
      <c r="D729" s="1" t="s">
        <v>12</v>
      </c>
      <c r="E729" s="1">
        <v>2</v>
      </c>
      <c r="F729" s="1" t="s">
        <v>83</v>
      </c>
      <c r="G729" s="1" t="s">
        <v>4</v>
      </c>
      <c r="H729" s="1" t="s">
        <v>55</v>
      </c>
      <c r="I729" s="1" t="s">
        <v>58</v>
      </c>
      <c r="J729" s="1" t="s">
        <v>8</v>
      </c>
      <c r="K729">
        <v>1</v>
      </c>
      <c r="L729">
        <v>0</v>
      </c>
      <c r="M729">
        <v>0</v>
      </c>
      <c r="N729">
        <v>0</v>
      </c>
      <c r="O729">
        <v>0</v>
      </c>
      <c r="P729" s="1">
        <v>3</v>
      </c>
      <c r="Q729" t="s">
        <v>2905</v>
      </c>
      <c r="R729" t="s">
        <v>2901</v>
      </c>
      <c r="S729" t="s">
        <v>2902</v>
      </c>
      <c r="T729" t="s">
        <v>2902</v>
      </c>
      <c r="U729" t="s">
        <v>2905</v>
      </c>
      <c r="V729" t="s">
        <v>2903</v>
      </c>
      <c r="W729" t="s">
        <v>2905</v>
      </c>
      <c r="X729" t="s">
        <v>2901</v>
      </c>
      <c r="Y729" t="s">
        <v>2902</v>
      </c>
    </row>
    <row r="730" spans="1:25" ht="13.2" x14ac:dyDescent="0.25">
      <c r="A730" t="s">
        <v>1406</v>
      </c>
      <c r="B730" s="1" t="s">
        <v>0</v>
      </c>
      <c r="C730" s="1" t="s">
        <v>111</v>
      </c>
      <c r="D730" s="1" t="s">
        <v>53</v>
      </c>
      <c r="E730" s="1">
        <v>3</v>
      </c>
      <c r="F730" s="1" t="s">
        <v>2852</v>
      </c>
      <c r="G730" s="1" t="s">
        <v>63</v>
      </c>
      <c r="H730" s="1" t="s">
        <v>5</v>
      </c>
      <c r="I730" s="1" t="s">
        <v>7</v>
      </c>
      <c r="J730" s="1" t="s">
        <v>101</v>
      </c>
      <c r="K730">
        <v>1</v>
      </c>
      <c r="L730">
        <v>1</v>
      </c>
      <c r="M730">
        <v>0</v>
      </c>
      <c r="N730">
        <v>1</v>
      </c>
      <c r="O730">
        <v>1</v>
      </c>
      <c r="P730" s="1">
        <v>4</v>
      </c>
      <c r="Q730" t="s">
        <v>2902</v>
      </c>
      <c r="R730" t="s">
        <v>2902</v>
      </c>
      <c r="S730" t="s">
        <v>2902</v>
      </c>
      <c r="T730" t="s">
        <v>2903</v>
      </c>
      <c r="U730" t="s">
        <v>2903</v>
      </c>
      <c r="V730" t="s">
        <v>2902</v>
      </c>
      <c r="W730" t="s">
        <v>2902</v>
      </c>
      <c r="X730" t="s">
        <v>2903</v>
      </c>
      <c r="Y730" t="s">
        <v>2903</v>
      </c>
    </row>
    <row r="731" spans="1:25" ht="13.2" x14ac:dyDescent="0.25">
      <c r="A731" t="s">
        <v>2331</v>
      </c>
      <c r="B731" s="1" t="s">
        <v>0</v>
      </c>
      <c r="C731" s="1" t="s">
        <v>99</v>
      </c>
      <c r="D731" s="1" t="s">
        <v>2</v>
      </c>
      <c r="E731" s="1">
        <v>4</v>
      </c>
      <c r="F731" s="1" t="s">
        <v>38</v>
      </c>
      <c r="G731" s="1" t="s">
        <v>4</v>
      </c>
      <c r="H731" s="1" t="s">
        <v>5</v>
      </c>
      <c r="I731" s="1" t="s">
        <v>58</v>
      </c>
      <c r="J731" s="1" t="s">
        <v>56</v>
      </c>
      <c r="K731">
        <v>1</v>
      </c>
      <c r="L731">
        <v>0</v>
      </c>
      <c r="M731">
        <v>0</v>
      </c>
      <c r="N731">
        <v>1</v>
      </c>
      <c r="O731">
        <v>0</v>
      </c>
      <c r="P731" s="1">
        <v>3</v>
      </c>
      <c r="Q731" t="s">
        <v>2902</v>
      </c>
      <c r="R731" t="s">
        <v>2902</v>
      </c>
      <c r="S731" t="s">
        <v>2902</v>
      </c>
      <c r="T731" t="s">
        <v>2902</v>
      </c>
      <c r="U731" t="s">
        <v>2902</v>
      </c>
      <c r="V731" t="s">
        <v>2902</v>
      </c>
      <c r="W731" t="s">
        <v>2902</v>
      </c>
      <c r="X731" t="s">
        <v>2902</v>
      </c>
      <c r="Y731" t="s">
        <v>2902</v>
      </c>
    </row>
    <row r="732" spans="1:25" ht="13.2" x14ac:dyDescent="0.25">
      <c r="A732" t="s">
        <v>1551</v>
      </c>
      <c r="B732" s="1" t="s">
        <v>26</v>
      </c>
      <c r="C732" s="1" t="s">
        <v>2397</v>
      </c>
      <c r="D732" s="1" t="s">
        <v>2</v>
      </c>
      <c r="E732" s="1">
        <v>4</v>
      </c>
      <c r="F732" s="1" t="s">
        <v>3</v>
      </c>
      <c r="G732" s="1" t="s">
        <v>22</v>
      </c>
      <c r="H732" s="1" t="s">
        <v>23</v>
      </c>
      <c r="I732" s="1" t="s">
        <v>7</v>
      </c>
      <c r="J732" s="1" t="s">
        <v>36</v>
      </c>
      <c r="K732">
        <v>1</v>
      </c>
      <c r="L732">
        <v>1</v>
      </c>
      <c r="M732">
        <v>1</v>
      </c>
      <c r="N732">
        <v>1</v>
      </c>
      <c r="O732">
        <v>0</v>
      </c>
      <c r="P732" s="1">
        <v>3</v>
      </c>
      <c r="Q732" t="s">
        <v>2902</v>
      </c>
      <c r="R732" t="s">
        <v>2903</v>
      </c>
      <c r="S732" t="s">
        <v>2903</v>
      </c>
      <c r="T732" t="s">
        <v>2902</v>
      </c>
      <c r="U732" t="s">
        <v>2902</v>
      </c>
      <c r="V732" t="s">
        <v>2902</v>
      </c>
      <c r="W732" t="s">
        <v>2903</v>
      </c>
      <c r="X732" t="s">
        <v>2902</v>
      </c>
      <c r="Y732" t="s">
        <v>2902</v>
      </c>
    </row>
    <row r="733" spans="1:25" ht="13.2" x14ac:dyDescent="0.25">
      <c r="A733" t="s">
        <v>1449</v>
      </c>
      <c r="B733" s="1" t="s">
        <v>26</v>
      </c>
      <c r="C733" s="1" t="s">
        <v>2854</v>
      </c>
      <c r="D733" s="1" t="s">
        <v>2</v>
      </c>
      <c r="E733" s="1">
        <v>4</v>
      </c>
      <c r="F733" s="5" t="s">
        <v>2386</v>
      </c>
      <c r="G733" s="1" t="s">
        <v>63</v>
      </c>
      <c r="H733" s="1" t="s">
        <v>23</v>
      </c>
      <c r="I733" s="1" t="s">
        <v>58</v>
      </c>
      <c r="J733" s="1" t="s">
        <v>31</v>
      </c>
      <c r="K733">
        <v>1</v>
      </c>
      <c r="L733">
        <v>1</v>
      </c>
      <c r="M733">
        <v>0</v>
      </c>
      <c r="N733">
        <v>0</v>
      </c>
      <c r="O733">
        <v>0</v>
      </c>
      <c r="P733" s="1">
        <v>4</v>
      </c>
      <c r="Q733" t="s">
        <v>2902</v>
      </c>
      <c r="R733" t="s">
        <v>2902</v>
      </c>
      <c r="S733" t="s">
        <v>2902</v>
      </c>
      <c r="T733" t="s">
        <v>2902</v>
      </c>
      <c r="U733" t="s">
        <v>2901</v>
      </c>
      <c r="V733" t="s">
        <v>2903</v>
      </c>
      <c r="W733" t="s">
        <v>2901</v>
      </c>
      <c r="X733" t="s">
        <v>2901</v>
      </c>
      <c r="Y733" t="s">
        <v>2902</v>
      </c>
    </row>
    <row r="734" spans="1:25" ht="13.2" x14ac:dyDescent="0.25">
      <c r="A734" t="s">
        <v>1913</v>
      </c>
      <c r="B734" s="1" t="s">
        <v>0</v>
      </c>
      <c r="C734" s="1" t="s">
        <v>79</v>
      </c>
      <c r="D734" s="1" t="s">
        <v>53</v>
      </c>
      <c r="E734" s="1">
        <v>3</v>
      </c>
      <c r="F734" s="1" t="s">
        <v>92</v>
      </c>
      <c r="G734" s="1" t="s">
        <v>22</v>
      </c>
      <c r="H734" s="1" t="s">
        <v>23</v>
      </c>
      <c r="I734" s="1" t="s">
        <v>7</v>
      </c>
      <c r="J734" s="1" t="s">
        <v>109</v>
      </c>
      <c r="K734">
        <v>1</v>
      </c>
      <c r="L734">
        <v>1</v>
      </c>
      <c r="M734">
        <v>1</v>
      </c>
      <c r="N734">
        <v>0</v>
      </c>
      <c r="O734">
        <v>0</v>
      </c>
      <c r="P734" s="1">
        <v>3</v>
      </c>
      <c r="Q734" t="s">
        <v>2902</v>
      </c>
      <c r="R734" t="s">
        <v>2902</v>
      </c>
      <c r="S734" t="s">
        <v>2903</v>
      </c>
      <c r="T734" t="s">
        <v>2901</v>
      </c>
      <c r="U734" t="s">
        <v>2901</v>
      </c>
      <c r="V734" t="s">
        <v>2902</v>
      </c>
      <c r="W734" t="s">
        <v>2901</v>
      </c>
      <c r="X734" t="s">
        <v>2902</v>
      </c>
      <c r="Y734" t="s">
        <v>2902</v>
      </c>
    </row>
    <row r="735" spans="1:25" ht="13.2" x14ac:dyDescent="0.25">
      <c r="A735" t="s">
        <v>2231</v>
      </c>
      <c r="B735" s="1" t="s">
        <v>0</v>
      </c>
      <c r="C735" s="1" t="s">
        <v>1</v>
      </c>
      <c r="D735" s="1" t="s">
        <v>12</v>
      </c>
      <c r="E735" s="1">
        <v>2</v>
      </c>
      <c r="F735" s="1" t="s">
        <v>2402</v>
      </c>
      <c r="G735" s="1" t="s">
        <v>4</v>
      </c>
      <c r="H735" s="1" t="s">
        <v>5</v>
      </c>
      <c r="I735" s="1" t="s">
        <v>7</v>
      </c>
      <c r="J735" s="1" t="s">
        <v>8</v>
      </c>
      <c r="K735">
        <v>1</v>
      </c>
      <c r="L735">
        <v>0</v>
      </c>
      <c r="M735">
        <v>0</v>
      </c>
      <c r="N735">
        <v>0</v>
      </c>
      <c r="O735">
        <v>0</v>
      </c>
      <c r="P735" s="1">
        <v>4</v>
      </c>
      <c r="Q735" t="s">
        <v>2902</v>
      </c>
      <c r="R735" t="s">
        <v>2901</v>
      </c>
      <c r="S735" t="s">
        <v>2902</v>
      </c>
      <c r="T735" t="s">
        <v>2902</v>
      </c>
      <c r="U735" t="s">
        <v>2903</v>
      </c>
      <c r="V735" t="s">
        <v>2902</v>
      </c>
      <c r="W735" t="s">
        <v>2901</v>
      </c>
      <c r="X735" t="s">
        <v>2902</v>
      </c>
      <c r="Y735" t="s">
        <v>2903</v>
      </c>
    </row>
    <row r="736" spans="1:25" ht="13.2" x14ac:dyDescent="0.25">
      <c r="A736" t="s">
        <v>1700</v>
      </c>
      <c r="B736" s="1" t="s">
        <v>0</v>
      </c>
      <c r="C736" s="1" t="s">
        <v>99</v>
      </c>
      <c r="D736" s="1" t="s">
        <v>12</v>
      </c>
      <c r="E736" s="1">
        <v>2</v>
      </c>
      <c r="F736" s="1" t="s">
        <v>70</v>
      </c>
      <c r="G736" s="1" t="s">
        <v>4</v>
      </c>
      <c r="H736" s="1" t="s">
        <v>55</v>
      </c>
      <c r="I736" s="1" t="s">
        <v>18</v>
      </c>
      <c r="J736" s="1" t="s">
        <v>56</v>
      </c>
      <c r="K736">
        <v>1</v>
      </c>
      <c r="L736">
        <v>0</v>
      </c>
      <c r="M736">
        <v>0</v>
      </c>
      <c r="N736">
        <v>1</v>
      </c>
      <c r="O736">
        <v>0</v>
      </c>
      <c r="P736" s="1">
        <v>3</v>
      </c>
      <c r="Q736" t="s">
        <v>2905</v>
      </c>
      <c r="R736" t="s">
        <v>2901</v>
      </c>
      <c r="S736" t="s">
        <v>2901</v>
      </c>
      <c r="T736" t="s">
        <v>2903</v>
      </c>
      <c r="U736" t="s">
        <v>2901</v>
      </c>
      <c r="V736" t="s">
        <v>2902</v>
      </c>
      <c r="W736" t="s">
        <v>2905</v>
      </c>
      <c r="X736" t="s">
        <v>2903</v>
      </c>
      <c r="Y736" t="s">
        <v>2903</v>
      </c>
    </row>
    <row r="737" spans="1:25" ht="13.2" x14ac:dyDescent="0.25">
      <c r="A737" t="s">
        <v>2028</v>
      </c>
      <c r="B737" s="1" t="s">
        <v>0</v>
      </c>
      <c r="C737" s="1" t="s">
        <v>1</v>
      </c>
      <c r="D737" s="1" t="s">
        <v>2</v>
      </c>
      <c r="E737" s="1">
        <v>4</v>
      </c>
      <c r="F737" s="1" t="s">
        <v>45</v>
      </c>
      <c r="G737" s="1" t="s">
        <v>22</v>
      </c>
      <c r="H737" s="1" t="s">
        <v>5</v>
      </c>
      <c r="I737" s="1" t="s">
        <v>7</v>
      </c>
      <c r="J737" s="1" t="s">
        <v>8</v>
      </c>
      <c r="K737">
        <v>1</v>
      </c>
      <c r="L737">
        <v>0</v>
      </c>
      <c r="M737">
        <v>0</v>
      </c>
      <c r="N737">
        <v>0</v>
      </c>
      <c r="O737">
        <v>0</v>
      </c>
      <c r="P737" s="1">
        <v>3</v>
      </c>
      <c r="Q737" t="s">
        <v>2905</v>
      </c>
      <c r="R737" t="s">
        <v>2905</v>
      </c>
      <c r="S737" t="s">
        <v>2901</v>
      </c>
      <c r="T737" t="s">
        <v>2902</v>
      </c>
      <c r="U737" t="s">
        <v>2905</v>
      </c>
      <c r="V737" t="s">
        <v>2901</v>
      </c>
      <c r="W737" t="s">
        <v>2902</v>
      </c>
      <c r="X737" t="s">
        <v>2901</v>
      </c>
      <c r="Y737" t="s">
        <v>2901</v>
      </c>
    </row>
    <row r="738" spans="1:25" ht="13.2" x14ac:dyDescent="0.25">
      <c r="A738" t="s">
        <v>1428</v>
      </c>
      <c r="B738" s="1" t="s">
        <v>0</v>
      </c>
      <c r="C738" s="1" t="s">
        <v>11</v>
      </c>
      <c r="D738" s="1" t="s">
        <v>2</v>
      </c>
      <c r="E738" s="1">
        <v>4</v>
      </c>
      <c r="F738" s="1" t="s">
        <v>2853</v>
      </c>
      <c r="G738" s="1" t="s">
        <v>63</v>
      </c>
      <c r="H738" s="1" t="s">
        <v>5</v>
      </c>
      <c r="I738" s="1" t="s">
        <v>7</v>
      </c>
      <c r="J738" s="1" t="s">
        <v>36</v>
      </c>
      <c r="K738">
        <v>1</v>
      </c>
      <c r="L738">
        <v>1</v>
      </c>
      <c r="M738">
        <v>1</v>
      </c>
      <c r="N738">
        <v>1</v>
      </c>
      <c r="O738">
        <v>0</v>
      </c>
      <c r="P738" s="1">
        <v>4</v>
      </c>
      <c r="Q738" t="s">
        <v>2902</v>
      </c>
      <c r="R738" t="s">
        <v>2901</v>
      </c>
      <c r="S738" t="s">
        <v>2902</v>
      </c>
      <c r="T738" t="s">
        <v>2901</v>
      </c>
      <c r="U738" t="s">
        <v>2901</v>
      </c>
      <c r="V738" t="s">
        <v>2902</v>
      </c>
      <c r="W738" t="s">
        <v>2901</v>
      </c>
      <c r="X738" t="s">
        <v>2905</v>
      </c>
      <c r="Y738" t="s">
        <v>2902</v>
      </c>
    </row>
    <row r="739" spans="1:25" ht="13.2" x14ac:dyDescent="0.25">
      <c r="A739" t="s">
        <v>1780</v>
      </c>
      <c r="B739" s="1" t="s">
        <v>26</v>
      </c>
      <c r="C739" s="1" t="s">
        <v>1</v>
      </c>
      <c r="D739" s="1" t="s">
        <v>53</v>
      </c>
      <c r="E739" s="1">
        <v>3</v>
      </c>
      <c r="F739" s="5" t="s">
        <v>2386</v>
      </c>
      <c r="G739" s="1" t="s">
        <v>4</v>
      </c>
      <c r="H739" s="1" t="s">
        <v>5</v>
      </c>
      <c r="I739" s="1" t="s">
        <v>7</v>
      </c>
      <c r="J739" s="1" t="s">
        <v>15</v>
      </c>
      <c r="K739">
        <v>1</v>
      </c>
      <c r="L739">
        <v>1</v>
      </c>
      <c r="M739">
        <v>0</v>
      </c>
      <c r="N739">
        <v>1</v>
      </c>
      <c r="O739">
        <v>0</v>
      </c>
      <c r="P739" s="1">
        <v>3</v>
      </c>
      <c r="Q739" t="s">
        <v>2902</v>
      </c>
      <c r="R739" t="s">
        <v>2901</v>
      </c>
      <c r="S739" t="s">
        <v>2901</v>
      </c>
      <c r="T739" t="s">
        <v>2902</v>
      </c>
      <c r="U739" t="s">
        <v>2903</v>
      </c>
      <c r="V739" t="s">
        <v>2902</v>
      </c>
      <c r="W739" t="s">
        <v>2905</v>
      </c>
      <c r="X739" t="s">
        <v>2903</v>
      </c>
      <c r="Y739" t="s">
        <v>2902</v>
      </c>
    </row>
    <row r="740" spans="1:25" ht="13.2" x14ac:dyDescent="0.25">
      <c r="A740" t="s">
        <v>2205</v>
      </c>
      <c r="B740" s="1" t="s">
        <v>0</v>
      </c>
      <c r="C740" s="1" t="s">
        <v>2397</v>
      </c>
      <c r="D740" s="1" t="s">
        <v>12</v>
      </c>
      <c r="E740" s="1">
        <v>2</v>
      </c>
      <c r="F740" s="1" t="s">
        <v>60</v>
      </c>
      <c r="G740" s="1" t="s">
        <v>86</v>
      </c>
      <c r="H740" s="1" t="s">
        <v>5</v>
      </c>
      <c r="I740" s="1" t="s">
        <v>7</v>
      </c>
      <c r="J740" s="1" t="s">
        <v>31</v>
      </c>
      <c r="K740">
        <v>1</v>
      </c>
      <c r="L740">
        <v>1</v>
      </c>
      <c r="M740">
        <v>0</v>
      </c>
      <c r="N740">
        <v>0</v>
      </c>
      <c r="O740">
        <v>0</v>
      </c>
      <c r="P740" s="1">
        <v>4</v>
      </c>
      <c r="Q740" t="s">
        <v>2902</v>
      </c>
      <c r="R740" t="s">
        <v>2901</v>
      </c>
      <c r="S740" t="s">
        <v>2901</v>
      </c>
      <c r="T740" t="s">
        <v>2902</v>
      </c>
      <c r="U740" t="s">
        <v>2903</v>
      </c>
      <c r="V740" t="s">
        <v>2901</v>
      </c>
      <c r="W740" t="s">
        <v>2902</v>
      </c>
      <c r="X740" t="s">
        <v>2903</v>
      </c>
      <c r="Y740" t="s">
        <v>2903</v>
      </c>
    </row>
    <row r="741" spans="1:25" ht="13.2" x14ac:dyDescent="0.25">
      <c r="A741" t="s">
        <v>1838</v>
      </c>
      <c r="B741" s="1" t="s">
        <v>0</v>
      </c>
      <c r="C741" s="1" t="s">
        <v>2854</v>
      </c>
      <c r="D741" s="1" t="s">
        <v>53</v>
      </c>
      <c r="E741" s="1">
        <v>3</v>
      </c>
      <c r="F741" s="1" t="s">
        <v>2402</v>
      </c>
      <c r="G741" s="1" t="s">
        <v>63</v>
      </c>
      <c r="H741" s="1" t="s">
        <v>5</v>
      </c>
      <c r="I741" s="1" t="s">
        <v>58</v>
      </c>
      <c r="J741" s="1" t="s">
        <v>15</v>
      </c>
      <c r="K741">
        <v>1</v>
      </c>
      <c r="L741">
        <v>1</v>
      </c>
      <c r="M741">
        <v>0</v>
      </c>
      <c r="N741">
        <v>1</v>
      </c>
      <c r="O741">
        <v>0</v>
      </c>
      <c r="P741" s="1">
        <v>3</v>
      </c>
      <c r="Q741" t="s">
        <v>2905</v>
      </c>
      <c r="R741" t="s">
        <v>2905</v>
      </c>
      <c r="S741" t="s">
        <v>2901</v>
      </c>
      <c r="T741" t="s">
        <v>2901</v>
      </c>
      <c r="U741" t="s">
        <v>2903</v>
      </c>
      <c r="V741" t="s">
        <v>2902</v>
      </c>
      <c r="W741" t="s">
        <v>2902</v>
      </c>
      <c r="X741" t="s">
        <v>2902</v>
      </c>
      <c r="Y741" t="s">
        <v>2903</v>
      </c>
    </row>
    <row r="742" spans="1:25" ht="13.2" x14ac:dyDescent="0.25">
      <c r="A742" t="s">
        <v>1470</v>
      </c>
      <c r="B742" s="1" t="s">
        <v>26</v>
      </c>
      <c r="C742" s="1" t="s">
        <v>33</v>
      </c>
      <c r="D742" s="1" t="s">
        <v>2</v>
      </c>
      <c r="E742" s="1">
        <v>4</v>
      </c>
      <c r="F742" s="1" t="s">
        <v>131</v>
      </c>
      <c r="G742" s="1" t="s">
        <v>4</v>
      </c>
      <c r="H742" s="1" t="s">
        <v>23</v>
      </c>
      <c r="I742" s="1" t="s">
        <v>7</v>
      </c>
      <c r="J742" s="1" t="s">
        <v>15</v>
      </c>
      <c r="K742">
        <v>1</v>
      </c>
      <c r="L742">
        <v>1</v>
      </c>
      <c r="M742">
        <v>0</v>
      </c>
      <c r="N742">
        <v>1</v>
      </c>
      <c r="O742">
        <v>0</v>
      </c>
      <c r="P742" s="1">
        <v>4</v>
      </c>
      <c r="Q742" t="s">
        <v>2901</v>
      </c>
      <c r="R742" t="s">
        <v>2902</v>
      </c>
      <c r="S742" t="s">
        <v>2902</v>
      </c>
      <c r="T742" t="s">
        <v>2902</v>
      </c>
      <c r="U742" t="s">
        <v>2902</v>
      </c>
      <c r="V742" t="s">
        <v>2902</v>
      </c>
      <c r="W742" t="s">
        <v>2901</v>
      </c>
      <c r="X742" t="s">
        <v>2902</v>
      </c>
      <c r="Y742" t="s">
        <v>2902</v>
      </c>
    </row>
    <row r="743" spans="1:25" ht="13.2" x14ac:dyDescent="0.25">
      <c r="A743" t="s">
        <v>2340</v>
      </c>
      <c r="B743" s="1" t="s">
        <v>26</v>
      </c>
      <c r="C743" s="1" t="s">
        <v>1</v>
      </c>
      <c r="D743" s="1" t="s">
        <v>12</v>
      </c>
      <c r="E743" s="1">
        <v>2</v>
      </c>
      <c r="F743" s="1" t="s">
        <v>95</v>
      </c>
      <c r="G743" s="1" t="s">
        <v>63</v>
      </c>
      <c r="H743" s="1" t="s">
        <v>23</v>
      </c>
      <c r="I743" s="1" t="s">
        <v>14</v>
      </c>
      <c r="J743" s="1" t="s">
        <v>80</v>
      </c>
      <c r="K743">
        <v>0</v>
      </c>
      <c r="L743">
        <v>1</v>
      </c>
      <c r="M743">
        <v>0</v>
      </c>
      <c r="N743">
        <v>0</v>
      </c>
      <c r="O743">
        <v>0</v>
      </c>
      <c r="P743" s="1">
        <v>4</v>
      </c>
      <c r="Q743" t="s">
        <v>2902</v>
      </c>
      <c r="R743" t="s">
        <v>2901</v>
      </c>
      <c r="S743" t="s">
        <v>2901</v>
      </c>
      <c r="T743" t="s">
        <v>2902</v>
      </c>
      <c r="U743" t="s">
        <v>2902</v>
      </c>
      <c r="V743" t="s">
        <v>2902</v>
      </c>
      <c r="W743" t="s">
        <v>2901</v>
      </c>
      <c r="X743" t="s">
        <v>2905</v>
      </c>
      <c r="Y743" t="s">
        <v>2903</v>
      </c>
    </row>
    <row r="744" spans="1:25" ht="13.2" x14ac:dyDescent="0.25">
      <c r="A744" t="s">
        <v>1895</v>
      </c>
      <c r="B744" s="1" t="s">
        <v>26</v>
      </c>
      <c r="C744" s="1" t="s">
        <v>2397</v>
      </c>
      <c r="D744" s="1" t="s">
        <v>53</v>
      </c>
      <c r="E744" s="1">
        <v>3</v>
      </c>
      <c r="F744" s="1" t="s">
        <v>2853</v>
      </c>
      <c r="G744" s="1" t="s">
        <v>22</v>
      </c>
      <c r="H744" s="1" t="s">
        <v>34</v>
      </c>
      <c r="I744" s="1" t="s">
        <v>7</v>
      </c>
      <c r="J744" s="1" t="s">
        <v>36</v>
      </c>
      <c r="K744">
        <v>1</v>
      </c>
      <c r="L744">
        <v>1</v>
      </c>
      <c r="M744">
        <v>1</v>
      </c>
      <c r="N744">
        <v>1</v>
      </c>
      <c r="O744">
        <v>0</v>
      </c>
      <c r="P744" s="1">
        <v>4</v>
      </c>
      <c r="Q744" t="s">
        <v>2902</v>
      </c>
      <c r="R744" t="s">
        <v>2902</v>
      </c>
      <c r="S744" t="s">
        <v>2902</v>
      </c>
      <c r="T744" t="s">
        <v>2901</v>
      </c>
      <c r="U744" t="s">
        <v>2903</v>
      </c>
      <c r="V744" t="s">
        <v>2901</v>
      </c>
      <c r="W744" t="s">
        <v>2902</v>
      </c>
      <c r="X744" t="s">
        <v>2901</v>
      </c>
      <c r="Y744" t="s">
        <v>2901</v>
      </c>
    </row>
    <row r="745" spans="1:25" ht="13.2" x14ac:dyDescent="0.25">
      <c r="A745" t="s">
        <v>1441</v>
      </c>
      <c r="B745" s="1" t="s">
        <v>0</v>
      </c>
      <c r="C745" s="1" t="s">
        <v>2854</v>
      </c>
      <c r="D745" s="1" t="s">
        <v>12</v>
      </c>
      <c r="E745" s="1">
        <v>2</v>
      </c>
      <c r="F745" s="1" t="s">
        <v>46</v>
      </c>
      <c r="G745" s="1" t="s">
        <v>86</v>
      </c>
      <c r="H745" s="1" t="s">
        <v>5</v>
      </c>
      <c r="I745" s="1" t="s">
        <v>7</v>
      </c>
      <c r="J745" s="1" t="s">
        <v>31</v>
      </c>
      <c r="K745">
        <v>1</v>
      </c>
      <c r="L745">
        <v>1</v>
      </c>
      <c r="M745">
        <v>0</v>
      </c>
      <c r="N745">
        <v>0</v>
      </c>
      <c r="O745">
        <v>0</v>
      </c>
      <c r="P745" s="1">
        <v>2</v>
      </c>
      <c r="Q745" t="s">
        <v>2902</v>
      </c>
      <c r="R745" t="s">
        <v>2904</v>
      </c>
      <c r="S745" t="s">
        <v>2904</v>
      </c>
      <c r="T745" t="s">
        <v>2904</v>
      </c>
      <c r="U745" t="s">
        <v>2905</v>
      </c>
      <c r="V745" t="s">
        <v>2902</v>
      </c>
      <c r="W745" t="s">
        <v>2901</v>
      </c>
      <c r="X745" t="s">
        <v>2903</v>
      </c>
      <c r="Y745" t="s">
        <v>2902</v>
      </c>
    </row>
    <row r="746" spans="1:25" ht="13.2" x14ac:dyDescent="0.25">
      <c r="A746" t="s">
        <v>1384</v>
      </c>
      <c r="B746" s="1" t="s">
        <v>26</v>
      </c>
      <c r="C746" s="1" t="s">
        <v>11</v>
      </c>
      <c r="D746" s="1" t="s">
        <v>49</v>
      </c>
      <c r="E746" s="1">
        <v>1</v>
      </c>
      <c r="F746" s="1" t="s">
        <v>2402</v>
      </c>
      <c r="G746" s="1" t="s">
        <v>22</v>
      </c>
      <c r="H746" s="1" t="s">
        <v>34</v>
      </c>
      <c r="I746" s="1" t="s">
        <v>14</v>
      </c>
      <c r="J746" s="1" t="s">
        <v>36</v>
      </c>
      <c r="K746">
        <v>1</v>
      </c>
      <c r="L746">
        <v>1</v>
      </c>
      <c r="M746">
        <v>1</v>
      </c>
      <c r="N746">
        <v>1</v>
      </c>
      <c r="O746">
        <v>0</v>
      </c>
      <c r="P746" s="1">
        <v>5</v>
      </c>
      <c r="Q746" t="s">
        <v>2903</v>
      </c>
      <c r="R746" t="s">
        <v>2903</v>
      </c>
      <c r="S746" t="s">
        <v>2903</v>
      </c>
      <c r="T746" t="s">
        <v>2901</v>
      </c>
      <c r="U746" t="s">
        <v>2903</v>
      </c>
      <c r="V746" t="s">
        <v>2903</v>
      </c>
      <c r="W746" t="s">
        <v>2903</v>
      </c>
      <c r="X746" t="s">
        <v>2901</v>
      </c>
      <c r="Y746" t="s">
        <v>2901</v>
      </c>
    </row>
    <row r="747" spans="1:25" ht="13.2" x14ac:dyDescent="0.25">
      <c r="A747" t="s">
        <v>2124</v>
      </c>
      <c r="B747" s="1" t="s">
        <v>26</v>
      </c>
      <c r="C747" s="1" t="s">
        <v>78</v>
      </c>
      <c r="D747" s="1" t="s">
        <v>12</v>
      </c>
      <c r="E747" s="1">
        <v>2</v>
      </c>
      <c r="F747" s="1" t="s">
        <v>3</v>
      </c>
      <c r="G747" s="1" t="s">
        <v>4</v>
      </c>
      <c r="H747" s="1" t="s">
        <v>5</v>
      </c>
      <c r="I747" s="1" t="s">
        <v>18</v>
      </c>
      <c r="J747" s="1" t="s">
        <v>73</v>
      </c>
      <c r="K747">
        <v>1</v>
      </c>
      <c r="L747">
        <v>1</v>
      </c>
      <c r="M747">
        <v>1</v>
      </c>
      <c r="N747">
        <v>1</v>
      </c>
      <c r="O747">
        <v>1</v>
      </c>
      <c r="P747" s="1">
        <v>3</v>
      </c>
      <c r="Q747" t="s">
        <v>2901</v>
      </c>
      <c r="R747" t="s">
        <v>2902</v>
      </c>
      <c r="S747" t="s">
        <v>2902</v>
      </c>
      <c r="T747" t="s">
        <v>2901</v>
      </c>
      <c r="U747" t="s">
        <v>2901</v>
      </c>
      <c r="V747" t="s">
        <v>2901</v>
      </c>
      <c r="W747" t="s">
        <v>2902</v>
      </c>
      <c r="X747" t="s">
        <v>2902</v>
      </c>
      <c r="Y747" t="s">
        <v>2905</v>
      </c>
    </row>
    <row r="748" spans="1:25" ht="13.2" x14ac:dyDescent="0.25">
      <c r="A748" t="s">
        <v>2298</v>
      </c>
      <c r="B748" s="1" t="s">
        <v>26</v>
      </c>
      <c r="C748" s="1" t="s">
        <v>48</v>
      </c>
      <c r="D748" s="1" t="s">
        <v>53</v>
      </c>
      <c r="E748" s="1">
        <v>3</v>
      </c>
      <c r="F748" s="1" t="s">
        <v>92</v>
      </c>
      <c r="G748" s="1" t="s">
        <v>22</v>
      </c>
      <c r="H748" s="1" t="s">
        <v>34</v>
      </c>
      <c r="I748" s="1" t="s">
        <v>7</v>
      </c>
      <c r="J748" s="1" t="s">
        <v>36</v>
      </c>
      <c r="K748">
        <v>1</v>
      </c>
      <c r="L748">
        <v>1</v>
      </c>
      <c r="M748">
        <v>1</v>
      </c>
      <c r="N748">
        <v>1</v>
      </c>
      <c r="O748">
        <v>0</v>
      </c>
      <c r="P748" s="1">
        <v>4</v>
      </c>
      <c r="Q748" t="s">
        <v>2901</v>
      </c>
      <c r="R748" t="s">
        <v>2905</v>
      </c>
      <c r="S748" t="s">
        <v>2901</v>
      </c>
      <c r="T748" t="s">
        <v>2902</v>
      </c>
      <c r="U748" t="s">
        <v>2905</v>
      </c>
      <c r="V748" t="s">
        <v>2904</v>
      </c>
      <c r="W748" t="s">
        <v>2904</v>
      </c>
      <c r="X748" t="s">
        <v>2901</v>
      </c>
      <c r="Y748" t="s">
        <v>2902</v>
      </c>
    </row>
    <row r="749" spans="1:25" ht="13.2" x14ac:dyDescent="0.25">
      <c r="A749" t="s">
        <v>2084</v>
      </c>
      <c r="B749" s="1" t="s">
        <v>0</v>
      </c>
      <c r="C749" s="1" t="s">
        <v>33</v>
      </c>
      <c r="D749" s="1" t="s">
        <v>49</v>
      </c>
      <c r="E749" s="1">
        <v>1</v>
      </c>
      <c r="F749" s="1" t="s">
        <v>2400</v>
      </c>
      <c r="G749" s="1" t="s">
        <v>4</v>
      </c>
      <c r="H749" s="1" t="s">
        <v>5</v>
      </c>
      <c r="I749" s="1" t="s">
        <v>14</v>
      </c>
      <c r="J749" s="1" t="s">
        <v>15</v>
      </c>
      <c r="K749">
        <v>1</v>
      </c>
      <c r="L749">
        <v>1</v>
      </c>
      <c r="M749">
        <v>0</v>
      </c>
      <c r="N749">
        <v>1</v>
      </c>
      <c r="O749">
        <v>0</v>
      </c>
      <c r="P749" s="1">
        <v>4</v>
      </c>
      <c r="Q749" t="s">
        <v>2901</v>
      </c>
      <c r="R749" t="s">
        <v>2901</v>
      </c>
      <c r="S749" t="s">
        <v>2901</v>
      </c>
      <c r="T749" t="s">
        <v>2903</v>
      </c>
      <c r="U749" t="s">
        <v>2901</v>
      </c>
      <c r="V749" t="s">
        <v>2901</v>
      </c>
      <c r="W749" t="s">
        <v>2901</v>
      </c>
      <c r="X749" t="s">
        <v>2903</v>
      </c>
      <c r="Y749" t="s">
        <v>2903</v>
      </c>
    </row>
    <row r="750" spans="1:25" ht="13.2" x14ac:dyDescent="0.25">
      <c r="A750" t="s">
        <v>2077</v>
      </c>
      <c r="B750" s="1" t="s">
        <v>26</v>
      </c>
      <c r="C750" s="1" t="s">
        <v>99</v>
      </c>
      <c r="D750" s="1" t="s">
        <v>2</v>
      </c>
      <c r="E750" s="1">
        <v>4</v>
      </c>
      <c r="F750" s="1" t="s">
        <v>83</v>
      </c>
      <c r="G750" s="1" t="s">
        <v>4</v>
      </c>
      <c r="H750" s="1" t="s">
        <v>5</v>
      </c>
      <c r="I750" s="1" t="s">
        <v>18</v>
      </c>
      <c r="J750" s="1" t="s">
        <v>112</v>
      </c>
      <c r="K750">
        <v>1</v>
      </c>
      <c r="L750">
        <v>0</v>
      </c>
      <c r="M750">
        <v>1</v>
      </c>
      <c r="N750">
        <v>0</v>
      </c>
      <c r="O750">
        <v>0</v>
      </c>
      <c r="P750" s="1">
        <v>3</v>
      </c>
      <c r="Q750" t="s">
        <v>2902</v>
      </c>
      <c r="R750" t="s">
        <v>2905</v>
      </c>
      <c r="S750" t="s">
        <v>2901</v>
      </c>
      <c r="T750" t="s">
        <v>2902</v>
      </c>
      <c r="U750" t="s">
        <v>2902</v>
      </c>
      <c r="V750" t="s">
        <v>2901</v>
      </c>
      <c r="W750" t="s">
        <v>2905</v>
      </c>
      <c r="X750" t="s">
        <v>2902</v>
      </c>
      <c r="Y750" t="s">
        <v>2902</v>
      </c>
    </row>
    <row r="751" spans="1:25" ht="13.2" x14ac:dyDescent="0.25">
      <c r="A751" t="s">
        <v>1312</v>
      </c>
      <c r="B751" s="1" t="s">
        <v>26</v>
      </c>
      <c r="C751" s="1" t="s">
        <v>11</v>
      </c>
      <c r="D751" s="1" t="s">
        <v>12</v>
      </c>
      <c r="E751" s="1">
        <v>2</v>
      </c>
      <c r="F751" s="1" t="s">
        <v>70</v>
      </c>
      <c r="G751" s="1" t="s">
        <v>4</v>
      </c>
      <c r="H751" s="1" t="s">
        <v>5</v>
      </c>
      <c r="I751" s="1" t="s">
        <v>7</v>
      </c>
      <c r="J751" s="1" t="s">
        <v>36</v>
      </c>
      <c r="K751">
        <v>1</v>
      </c>
      <c r="L751">
        <v>1</v>
      </c>
      <c r="M751">
        <v>1</v>
      </c>
      <c r="N751">
        <v>1</v>
      </c>
      <c r="O751">
        <v>0</v>
      </c>
      <c r="P751" s="1">
        <v>4</v>
      </c>
      <c r="Q751" t="s">
        <v>2901</v>
      </c>
      <c r="R751" t="s">
        <v>2901</v>
      </c>
      <c r="S751" t="s">
        <v>2901</v>
      </c>
      <c r="T751" t="s">
        <v>2901</v>
      </c>
      <c r="U751" t="s">
        <v>2901</v>
      </c>
      <c r="V751" t="s">
        <v>2901</v>
      </c>
      <c r="W751" t="s">
        <v>2901</v>
      </c>
      <c r="X751" t="s">
        <v>2901</v>
      </c>
      <c r="Y751" t="s">
        <v>2901</v>
      </c>
    </row>
    <row r="752" spans="1:25" ht="13.2" x14ac:dyDescent="0.25">
      <c r="A752" t="s">
        <v>2197</v>
      </c>
      <c r="B752" s="1" t="s">
        <v>26</v>
      </c>
      <c r="C752" s="1" t="s">
        <v>48</v>
      </c>
      <c r="D752" s="1" t="s">
        <v>49</v>
      </c>
      <c r="E752" s="1">
        <v>1</v>
      </c>
      <c r="F752" s="1" t="s">
        <v>92</v>
      </c>
      <c r="G752" s="1" t="s">
        <v>22</v>
      </c>
      <c r="H752" s="1" t="s">
        <v>23</v>
      </c>
      <c r="I752" s="1" t="s">
        <v>14</v>
      </c>
      <c r="J752" s="1" t="s">
        <v>112</v>
      </c>
      <c r="K752">
        <v>1</v>
      </c>
      <c r="L752">
        <v>0</v>
      </c>
      <c r="M752">
        <v>1</v>
      </c>
      <c r="N752">
        <v>0</v>
      </c>
      <c r="O752">
        <v>0</v>
      </c>
      <c r="P752" s="1">
        <v>4</v>
      </c>
      <c r="Q752" t="s">
        <v>2901</v>
      </c>
      <c r="R752" t="s">
        <v>2903</v>
      </c>
      <c r="S752" t="s">
        <v>2903</v>
      </c>
      <c r="T752" t="s">
        <v>2902</v>
      </c>
      <c r="U752" t="s">
        <v>2901</v>
      </c>
      <c r="V752" t="s">
        <v>2903</v>
      </c>
      <c r="W752" t="s">
        <v>2901</v>
      </c>
      <c r="X752" t="s">
        <v>2902</v>
      </c>
      <c r="Y752" t="s">
        <v>2903</v>
      </c>
    </row>
    <row r="753" spans="1:25" ht="13.2" x14ac:dyDescent="0.25">
      <c r="A753" t="s">
        <v>1863</v>
      </c>
      <c r="B753" s="1" t="s">
        <v>0</v>
      </c>
      <c r="C753" s="1" t="s">
        <v>33</v>
      </c>
      <c r="D753" s="1" t="s">
        <v>12</v>
      </c>
      <c r="E753" s="1">
        <v>2</v>
      </c>
      <c r="F753" s="1" t="s">
        <v>2400</v>
      </c>
      <c r="G753" s="1" t="s">
        <v>4</v>
      </c>
      <c r="H753" s="1" t="s">
        <v>55</v>
      </c>
      <c r="I753" s="1" t="s">
        <v>58</v>
      </c>
      <c r="J753" s="1" t="s">
        <v>154</v>
      </c>
      <c r="K753">
        <v>1</v>
      </c>
      <c r="L753">
        <v>0</v>
      </c>
      <c r="M753">
        <v>0</v>
      </c>
      <c r="N753">
        <v>1</v>
      </c>
      <c r="O753">
        <v>1</v>
      </c>
      <c r="P753" s="1">
        <v>2</v>
      </c>
      <c r="Q753" t="s">
        <v>2902</v>
      </c>
      <c r="R753" t="s">
        <v>2905</v>
      </c>
      <c r="S753" t="s">
        <v>2905</v>
      </c>
      <c r="T753" t="s">
        <v>2902</v>
      </c>
      <c r="U753" t="s">
        <v>2905</v>
      </c>
      <c r="V753" t="s">
        <v>2902</v>
      </c>
      <c r="W753" t="s">
        <v>2905</v>
      </c>
      <c r="X753" t="s">
        <v>2903</v>
      </c>
      <c r="Y753" t="s">
        <v>2902</v>
      </c>
    </row>
    <row r="754" spans="1:25" ht="13.2" x14ac:dyDescent="0.25">
      <c r="A754" t="s">
        <v>1301</v>
      </c>
      <c r="B754" s="1" t="s">
        <v>0</v>
      </c>
      <c r="C754" s="1" t="s">
        <v>1</v>
      </c>
      <c r="D754" s="1" t="s">
        <v>49</v>
      </c>
      <c r="E754" s="1">
        <v>1</v>
      </c>
      <c r="F754" s="1" t="s">
        <v>41</v>
      </c>
      <c r="G754" s="1" t="s">
        <v>4</v>
      </c>
      <c r="H754" s="1" t="s">
        <v>55</v>
      </c>
      <c r="I754" s="1" t="s">
        <v>7</v>
      </c>
      <c r="J754" s="1" t="s">
        <v>56</v>
      </c>
      <c r="K754">
        <v>1</v>
      </c>
      <c r="L754">
        <v>0</v>
      </c>
      <c r="M754">
        <v>0</v>
      </c>
      <c r="N754">
        <v>1</v>
      </c>
      <c r="O754">
        <v>0</v>
      </c>
      <c r="P754" s="1">
        <v>4</v>
      </c>
      <c r="Q754" t="s">
        <v>2901</v>
      </c>
      <c r="R754" t="s">
        <v>2901</v>
      </c>
      <c r="S754" t="s">
        <v>2902</v>
      </c>
      <c r="T754" t="s">
        <v>2902</v>
      </c>
      <c r="U754" t="s">
        <v>2901</v>
      </c>
      <c r="V754" t="s">
        <v>2902</v>
      </c>
      <c r="W754" t="s">
        <v>2901</v>
      </c>
      <c r="X754" t="s">
        <v>2902</v>
      </c>
      <c r="Y754" t="s">
        <v>2902</v>
      </c>
    </row>
    <row r="755" spans="1:25" ht="13.2" x14ac:dyDescent="0.25">
      <c r="A755" t="s">
        <v>1725</v>
      </c>
      <c r="B755" s="1" t="s">
        <v>26</v>
      </c>
      <c r="C755" s="1" t="s">
        <v>11</v>
      </c>
      <c r="D755" s="1" t="s">
        <v>53</v>
      </c>
      <c r="E755" s="1">
        <v>3</v>
      </c>
      <c r="F755" s="1" t="s">
        <v>92</v>
      </c>
      <c r="G755" s="1" t="s">
        <v>4</v>
      </c>
      <c r="H755" s="1" t="s">
        <v>5</v>
      </c>
      <c r="I755" s="1" t="s">
        <v>18</v>
      </c>
      <c r="J755" s="1" t="s">
        <v>56</v>
      </c>
      <c r="K755">
        <v>1</v>
      </c>
      <c r="L755">
        <v>0</v>
      </c>
      <c r="M755">
        <v>0</v>
      </c>
      <c r="N755">
        <v>1</v>
      </c>
      <c r="O755">
        <v>0</v>
      </c>
      <c r="P755" s="1">
        <v>3</v>
      </c>
      <c r="Q755" t="s">
        <v>2905</v>
      </c>
      <c r="R755" t="s">
        <v>2902</v>
      </c>
      <c r="S755" t="s">
        <v>2902</v>
      </c>
      <c r="T755" t="s">
        <v>2905</v>
      </c>
      <c r="U755" t="s">
        <v>2905</v>
      </c>
      <c r="V755" t="s">
        <v>2901</v>
      </c>
      <c r="W755" t="s">
        <v>2905</v>
      </c>
      <c r="X755" t="s">
        <v>2902</v>
      </c>
      <c r="Y755" t="s">
        <v>2905</v>
      </c>
    </row>
    <row r="756" spans="1:25" ht="13.2" x14ac:dyDescent="0.25">
      <c r="A756" t="s">
        <v>1656</v>
      </c>
      <c r="B756" s="1" t="s">
        <v>0</v>
      </c>
      <c r="C756" s="1" t="s">
        <v>1</v>
      </c>
      <c r="D756" s="1" t="s">
        <v>53</v>
      </c>
      <c r="E756" s="1">
        <v>3</v>
      </c>
      <c r="F756" s="1" t="s">
        <v>45</v>
      </c>
      <c r="G756" s="1" t="s">
        <v>4</v>
      </c>
      <c r="H756" s="1" t="s">
        <v>5</v>
      </c>
      <c r="I756" s="1" t="s">
        <v>58</v>
      </c>
      <c r="J756" s="1" t="s">
        <v>31</v>
      </c>
      <c r="K756">
        <v>1</v>
      </c>
      <c r="L756">
        <v>1</v>
      </c>
      <c r="M756">
        <v>0</v>
      </c>
      <c r="N756">
        <v>0</v>
      </c>
      <c r="O756">
        <v>0</v>
      </c>
      <c r="P756" s="1">
        <v>3</v>
      </c>
      <c r="Q756" t="s">
        <v>2902</v>
      </c>
      <c r="R756" t="s">
        <v>2901</v>
      </c>
      <c r="S756" t="s">
        <v>2902</v>
      </c>
      <c r="T756" t="s">
        <v>2902</v>
      </c>
      <c r="U756" t="s">
        <v>2905</v>
      </c>
      <c r="V756" t="s">
        <v>2905</v>
      </c>
      <c r="W756" t="s">
        <v>2904</v>
      </c>
      <c r="X756" t="s">
        <v>2905</v>
      </c>
      <c r="Y756" t="s">
        <v>2903</v>
      </c>
    </row>
    <row r="757" spans="1:25" ht="13.2" x14ac:dyDescent="0.25">
      <c r="A757" t="s">
        <v>1933</v>
      </c>
      <c r="B757" s="1" t="s">
        <v>0</v>
      </c>
      <c r="C757" s="1" t="s">
        <v>2397</v>
      </c>
      <c r="D757" s="1" t="s">
        <v>12</v>
      </c>
      <c r="E757" s="1">
        <v>2</v>
      </c>
      <c r="F757" s="1" t="s">
        <v>43</v>
      </c>
      <c r="G757" s="1" t="s">
        <v>63</v>
      </c>
      <c r="H757" s="1" t="s">
        <v>23</v>
      </c>
      <c r="I757" s="1" t="s">
        <v>18</v>
      </c>
      <c r="J757" s="1" t="s">
        <v>8</v>
      </c>
      <c r="K757">
        <v>1</v>
      </c>
      <c r="L757">
        <v>0</v>
      </c>
      <c r="M757">
        <v>0</v>
      </c>
      <c r="N757">
        <v>0</v>
      </c>
      <c r="O757">
        <v>0</v>
      </c>
      <c r="P757" s="1">
        <v>4</v>
      </c>
      <c r="Q757" t="s">
        <v>2902</v>
      </c>
      <c r="R757" t="s">
        <v>2901</v>
      </c>
      <c r="S757" t="s">
        <v>2901</v>
      </c>
      <c r="T757" t="s">
        <v>2901</v>
      </c>
      <c r="U757" t="s">
        <v>2902</v>
      </c>
      <c r="V757" t="s">
        <v>2902</v>
      </c>
      <c r="W757" t="s">
        <v>2902</v>
      </c>
      <c r="X757" t="s">
        <v>2902</v>
      </c>
      <c r="Y757" t="s">
        <v>2901</v>
      </c>
    </row>
    <row r="758" spans="1:25" ht="13.2" x14ac:dyDescent="0.25">
      <c r="A758" t="s">
        <v>1651</v>
      </c>
      <c r="B758" s="1" t="s">
        <v>26</v>
      </c>
      <c r="C758" s="1" t="s">
        <v>48</v>
      </c>
      <c r="D758" s="1" t="s">
        <v>49</v>
      </c>
      <c r="E758" s="1">
        <v>1</v>
      </c>
      <c r="F758" s="1" t="s">
        <v>95</v>
      </c>
      <c r="G758" s="1" t="s">
        <v>63</v>
      </c>
      <c r="H758" s="1" t="s">
        <v>23</v>
      </c>
      <c r="I758" s="1" t="s">
        <v>18</v>
      </c>
      <c r="J758" s="1" t="s">
        <v>36</v>
      </c>
      <c r="K758">
        <v>1</v>
      </c>
      <c r="L758">
        <v>1</v>
      </c>
      <c r="M758">
        <v>1</v>
      </c>
      <c r="N758">
        <v>1</v>
      </c>
      <c r="O758">
        <v>0</v>
      </c>
      <c r="P758" s="1">
        <v>3</v>
      </c>
      <c r="Q758" t="s">
        <v>2903</v>
      </c>
      <c r="R758" t="s">
        <v>2902</v>
      </c>
      <c r="S758" t="s">
        <v>2902</v>
      </c>
      <c r="T758" t="s">
        <v>2902</v>
      </c>
      <c r="U758" t="s">
        <v>2903</v>
      </c>
      <c r="V758" t="s">
        <v>2905</v>
      </c>
      <c r="W758" t="s">
        <v>2904</v>
      </c>
      <c r="X758" t="s">
        <v>2905</v>
      </c>
      <c r="Y758" t="s">
        <v>2901</v>
      </c>
    </row>
    <row r="759" spans="1:25" ht="13.2" x14ac:dyDescent="0.25">
      <c r="A759" t="s">
        <v>1541</v>
      </c>
      <c r="B759" s="1" t="s">
        <v>0</v>
      </c>
      <c r="C759" s="1" t="s">
        <v>104</v>
      </c>
      <c r="D759" s="1" t="s">
        <v>2</v>
      </c>
      <c r="E759" s="1">
        <v>4</v>
      </c>
      <c r="F759" s="1" t="s">
        <v>46</v>
      </c>
      <c r="G759" s="1" t="s">
        <v>4</v>
      </c>
      <c r="H759" s="1" t="s">
        <v>23</v>
      </c>
      <c r="I759" s="1" t="s">
        <v>7</v>
      </c>
      <c r="J759" s="1" t="s">
        <v>77</v>
      </c>
      <c r="K759">
        <v>0</v>
      </c>
      <c r="L759">
        <v>1</v>
      </c>
      <c r="M759">
        <v>0</v>
      </c>
      <c r="N759">
        <v>1</v>
      </c>
      <c r="O759">
        <v>0</v>
      </c>
      <c r="P759" s="1">
        <v>2</v>
      </c>
      <c r="Q759" t="s">
        <v>2902</v>
      </c>
      <c r="R759" t="s">
        <v>2901</v>
      </c>
      <c r="S759" t="s">
        <v>2901</v>
      </c>
      <c r="T759" t="s">
        <v>2903</v>
      </c>
      <c r="U759" t="s">
        <v>2905</v>
      </c>
      <c r="V759" t="s">
        <v>2902</v>
      </c>
      <c r="W759" t="s">
        <v>2905</v>
      </c>
      <c r="X759" t="s">
        <v>2902</v>
      </c>
      <c r="Y759" t="s">
        <v>2901</v>
      </c>
    </row>
    <row r="760" spans="1:25" ht="13.2" x14ac:dyDescent="0.25">
      <c r="A760" t="s">
        <v>1579</v>
      </c>
      <c r="B760" s="1" t="s">
        <v>26</v>
      </c>
      <c r="C760" s="1" t="s">
        <v>2397</v>
      </c>
      <c r="D760" s="1" t="s">
        <v>2</v>
      </c>
      <c r="E760" s="1">
        <v>4</v>
      </c>
      <c r="F760" s="1" t="s">
        <v>38</v>
      </c>
      <c r="G760" s="1" t="s">
        <v>63</v>
      </c>
      <c r="H760" s="1" t="s">
        <v>23</v>
      </c>
      <c r="I760" s="1" t="s">
        <v>14</v>
      </c>
      <c r="J760" s="1" t="s">
        <v>109</v>
      </c>
      <c r="K760">
        <v>1</v>
      </c>
      <c r="L760">
        <v>1</v>
      </c>
      <c r="M760">
        <v>1</v>
      </c>
      <c r="N760">
        <v>0</v>
      </c>
      <c r="O760">
        <v>0</v>
      </c>
      <c r="P760" s="1">
        <v>4</v>
      </c>
      <c r="Q760" t="s">
        <v>2903</v>
      </c>
      <c r="R760" t="s">
        <v>2901</v>
      </c>
      <c r="S760" t="s">
        <v>2902</v>
      </c>
      <c r="T760" t="s">
        <v>2901</v>
      </c>
      <c r="U760" t="s">
        <v>2902</v>
      </c>
      <c r="V760" t="s">
        <v>2903</v>
      </c>
      <c r="W760" t="s">
        <v>2904</v>
      </c>
      <c r="X760" t="s">
        <v>2902</v>
      </c>
      <c r="Y760" t="s">
        <v>2902</v>
      </c>
    </row>
    <row r="761" spans="1:25" ht="13.2" x14ac:dyDescent="0.25">
      <c r="A761" t="s">
        <v>1473</v>
      </c>
      <c r="B761" s="1" t="s">
        <v>0</v>
      </c>
      <c r="C761" s="1" t="s">
        <v>35</v>
      </c>
      <c r="D761" s="1" t="s">
        <v>2</v>
      </c>
      <c r="E761" s="1">
        <v>4</v>
      </c>
      <c r="F761" s="1" t="s">
        <v>2853</v>
      </c>
      <c r="G761" s="1" t="s">
        <v>63</v>
      </c>
      <c r="H761" s="1" t="s">
        <v>23</v>
      </c>
      <c r="I761" s="1" t="s">
        <v>7</v>
      </c>
      <c r="J761" s="1" t="s">
        <v>15</v>
      </c>
      <c r="K761">
        <v>1</v>
      </c>
      <c r="L761">
        <v>1</v>
      </c>
      <c r="M761">
        <v>0</v>
      </c>
      <c r="N761">
        <v>1</v>
      </c>
      <c r="O761">
        <v>0</v>
      </c>
      <c r="P761" s="1">
        <v>5</v>
      </c>
      <c r="Q761" t="s">
        <v>2903</v>
      </c>
      <c r="R761" t="s">
        <v>2902</v>
      </c>
      <c r="S761" t="s">
        <v>2902</v>
      </c>
      <c r="T761" t="s">
        <v>2903</v>
      </c>
      <c r="U761" t="s">
        <v>2901</v>
      </c>
      <c r="V761" t="s">
        <v>2903</v>
      </c>
      <c r="W761" t="s">
        <v>2901</v>
      </c>
      <c r="X761" t="s">
        <v>2903</v>
      </c>
      <c r="Y761" t="s">
        <v>2902</v>
      </c>
    </row>
    <row r="762" spans="1:25" ht="13.2" x14ac:dyDescent="0.25">
      <c r="A762" t="s">
        <v>1729</v>
      </c>
      <c r="B762" s="1" t="s">
        <v>0</v>
      </c>
      <c r="C762" s="1" t="s">
        <v>104</v>
      </c>
      <c r="D762" s="1" t="s">
        <v>53</v>
      </c>
      <c r="E762" s="1">
        <v>3</v>
      </c>
      <c r="F762" s="1" t="s">
        <v>2401</v>
      </c>
      <c r="G762" s="1" t="s">
        <v>86</v>
      </c>
      <c r="H762" s="1" t="s">
        <v>5</v>
      </c>
      <c r="I762" s="1" t="s">
        <v>18</v>
      </c>
      <c r="J762" s="1" t="s">
        <v>73</v>
      </c>
      <c r="K762">
        <v>1</v>
      </c>
      <c r="L762">
        <v>1</v>
      </c>
      <c r="M762">
        <v>1</v>
      </c>
      <c r="N762">
        <v>1</v>
      </c>
      <c r="O762">
        <v>1</v>
      </c>
      <c r="P762" s="1">
        <v>4</v>
      </c>
      <c r="Q762" t="s">
        <v>2901</v>
      </c>
      <c r="R762" t="s">
        <v>2902</v>
      </c>
      <c r="S762" t="s">
        <v>2902</v>
      </c>
      <c r="T762" t="s">
        <v>2902</v>
      </c>
      <c r="U762" t="s">
        <v>2901</v>
      </c>
      <c r="V762" t="s">
        <v>2902</v>
      </c>
      <c r="W762" t="s">
        <v>2901</v>
      </c>
      <c r="X762" t="s">
        <v>2901</v>
      </c>
      <c r="Y762" t="s">
        <v>2905</v>
      </c>
    </row>
    <row r="763" spans="1:25" ht="13.2" x14ac:dyDescent="0.25">
      <c r="A763" t="s">
        <v>1661</v>
      </c>
      <c r="B763" s="1" t="s">
        <v>0</v>
      </c>
      <c r="C763" s="1" t="s">
        <v>35</v>
      </c>
      <c r="D763" s="1" t="s">
        <v>2</v>
      </c>
      <c r="E763" s="1">
        <v>4</v>
      </c>
      <c r="F763" s="1" t="s">
        <v>2401</v>
      </c>
      <c r="G763" s="1" t="s">
        <v>63</v>
      </c>
      <c r="H763" s="1" t="s">
        <v>23</v>
      </c>
      <c r="I763" s="1" t="s">
        <v>7</v>
      </c>
      <c r="J763" s="1" t="s">
        <v>56</v>
      </c>
      <c r="K763">
        <v>1</v>
      </c>
      <c r="L763">
        <v>0</v>
      </c>
      <c r="M763">
        <v>0</v>
      </c>
      <c r="N763">
        <v>1</v>
      </c>
      <c r="O763">
        <v>0</v>
      </c>
      <c r="P763" s="1">
        <v>5</v>
      </c>
      <c r="Q763" t="s">
        <v>2903</v>
      </c>
      <c r="R763" t="s">
        <v>2903</v>
      </c>
      <c r="S763" t="s">
        <v>2903</v>
      </c>
      <c r="T763" t="s">
        <v>2901</v>
      </c>
      <c r="U763" t="s">
        <v>2902</v>
      </c>
      <c r="V763" t="s">
        <v>2901</v>
      </c>
      <c r="W763" t="s">
        <v>2903</v>
      </c>
      <c r="X763" t="s">
        <v>2903</v>
      </c>
      <c r="Y763" t="s">
        <v>2903</v>
      </c>
    </row>
    <row r="764" spans="1:25" ht="13.2" x14ac:dyDescent="0.25">
      <c r="A764" t="s">
        <v>2010</v>
      </c>
      <c r="B764" s="1" t="s">
        <v>26</v>
      </c>
      <c r="C764" s="1" t="s">
        <v>2854</v>
      </c>
      <c r="D764" s="1" t="s">
        <v>53</v>
      </c>
      <c r="E764" s="1">
        <v>3</v>
      </c>
      <c r="F764" s="1" t="s">
        <v>92</v>
      </c>
      <c r="G764" s="1" t="s">
        <v>22</v>
      </c>
      <c r="H764" s="1" t="s">
        <v>5</v>
      </c>
      <c r="I764" s="1" t="s">
        <v>58</v>
      </c>
      <c r="J764" s="1" t="s">
        <v>112</v>
      </c>
      <c r="K764">
        <v>1</v>
      </c>
      <c r="L764">
        <v>0</v>
      </c>
      <c r="M764">
        <v>1</v>
      </c>
      <c r="N764">
        <v>0</v>
      </c>
      <c r="O764">
        <v>0</v>
      </c>
      <c r="P764" s="1">
        <v>3</v>
      </c>
      <c r="Q764" t="s">
        <v>2902</v>
      </c>
      <c r="R764" t="s">
        <v>2902</v>
      </c>
      <c r="S764" t="s">
        <v>2903</v>
      </c>
      <c r="T764" t="s">
        <v>2901</v>
      </c>
      <c r="U764" t="s">
        <v>2905</v>
      </c>
      <c r="V764" t="s">
        <v>2902</v>
      </c>
      <c r="W764" t="s">
        <v>2901</v>
      </c>
      <c r="X764" t="s">
        <v>2902</v>
      </c>
      <c r="Y764" t="s">
        <v>2901</v>
      </c>
    </row>
    <row r="765" spans="1:25" ht="13.2" x14ac:dyDescent="0.25">
      <c r="A765" t="s">
        <v>1720</v>
      </c>
      <c r="B765" s="1" t="s">
        <v>26</v>
      </c>
      <c r="C765" s="1" t="s">
        <v>111</v>
      </c>
      <c r="D765" s="1" t="s">
        <v>53</v>
      </c>
      <c r="E765" s="1">
        <v>3</v>
      </c>
      <c r="F765" s="1" t="s">
        <v>95</v>
      </c>
      <c r="G765" s="1" t="s">
        <v>22</v>
      </c>
      <c r="H765" s="1" t="s">
        <v>23</v>
      </c>
      <c r="I765" s="1" t="s">
        <v>7</v>
      </c>
      <c r="J765" s="1" t="s">
        <v>64</v>
      </c>
      <c r="K765">
        <v>1</v>
      </c>
      <c r="L765">
        <v>0</v>
      </c>
      <c r="M765">
        <v>1</v>
      </c>
      <c r="N765">
        <v>1</v>
      </c>
      <c r="O765">
        <v>0</v>
      </c>
      <c r="P765" s="1">
        <v>4</v>
      </c>
      <c r="Q765" t="s">
        <v>2902</v>
      </c>
      <c r="R765" t="s">
        <v>2901</v>
      </c>
      <c r="S765" t="s">
        <v>2902</v>
      </c>
      <c r="T765" t="s">
        <v>2902</v>
      </c>
      <c r="U765" t="s">
        <v>2905</v>
      </c>
      <c r="V765" t="s">
        <v>2905</v>
      </c>
      <c r="W765" t="s">
        <v>2905</v>
      </c>
      <c r="X765" t="s">
        <v>2901</v>
      </c>
      <c r="Y765" t="s">
        <v>2902</v>
      </c>
    </row>
    <row r="766" spans="1:25" ht="13.2" x14ac:dyDescent="0.25">
      <c r="A766" t="s">
        <v>2070</v>
      </c>
      <c r="B766" s="1" t="s">
        <v>0</v>
      </c>
      <c r="C766" s="1" t="s">
        <v>111</v>
      </c>
      <c r="D766" s="1" t="s">
        <v>12</v>
      </c>
      <c r="E766" s="1">
        <v>2</v>
      </c>
      <c r="F766" s="1" t="s">
        <v>83</v>
      </c>
      <c r="G766" s="1" t="s">
        <v>4</v>
      </c>
      <c r="H766" s="1" t="s">
        <v>55</v>
      </c>
      <c r="I766" s="1" t="s">
        <v>14</v>
      </c>
      <c r="J766" s="1" t="s">
        <v>56</v>
      </c>
      <c r="K766">
        <v>1</v>
      </c>
      <c r="L766">
        <v>0</v>
      </c>
      <c r="M766">
        <v>0</v>
      </c>
      <c r="N766">
        <v>1</v>
      </c>
      <c r="O766">
        <v>0</v>
      </c>
      <c r="P766" s="1">
        <v>4</v>
      </c>
      <c r="Q766" t="s">
        <v>2905</v>
      </c>
      <c r="R766" t="s">
        <v>2905</v>
      </c>
      <c r="S766" t="s">
        <v>2901</v>
      </c>
      <c r="T766" t="s">
        <v>2902</v>
      </c>
      <c r="U766" t="s">
        <v>2902</v>
      </c>
      <c r="V766" t="s">
        <v>2902</v>
      </c>
      <c r="W766" t="s">
        <v>2905</v>
      </c>
      <c r="X766" t="s">
        <v>2902</v>
      </c>
      <c r="Y766" t="s">
        <v>2901</v>
      </c>
    </row>
    <row r="767" spans="1:25" ht="13.2" x14ac:dyDescent="0.25">
      <c r="A767" t="s">
        <v>1801</v>
      </c>
      <c r="B767" s="1" t="s">
        <v>0</v>
      </c>
      <c r="C767" s="1" t="s">
        <v>33</v>
      </c>
      <c r="D767" s="1" t="s">
        <v>12</v>
      </c>
      <c r="E767" s="1">
        <v>2</v>
      </c>
      <c r="F767" s="1" t="s">
        <v>62</v>
      </c>
      <c r="G767" s="1" t="s">
        <v>4</v>
      </c>
      <c r="H767" s="1" t="s">
        <v>55</v>
      </c>
      <c r="I767" s="1" t="s">
        <v>7</v>
      </c>
      <c r="J767" s="1" t="s">
        <v>15</v>
      </c>
      <c r="K767">
        <v>1</v>
      </c>
      <c r="L767">
        <v>1</v>
      </c>
      <c r="M767">
        <v>0</v>
      </c>
      <c r="N767">
        <v>1</v>
      </c>
      <c r="O767">
        <v>0</v>
      </c>
      <c r="P767" s="1">
        <v>3</v>
      </c>
      <c r="Q767" t="s">
        <v>2902</v>
      </c>
      <c r="R767" t="s">
        <v>2901</v>
      </c>
      <c r="S767" t="s">
        <v>2901</v>
      </c>
      <c r="T767" t="s">
        <v>2902</v>
      </c>
      <c r="U767" t="s">
        <v>2902</v>
      </c>
      <c r="V767" t="s">
        <v>2901</v>
      </c>
      <c r="W767" t="s">
        <v>2905</v>
      </c>
      <c r="X767" t="s">
        <v>2902</v>
      </c>
      <c r="Y767" t="s">
        <v>2902</v>
      </c>
    </row>
    <row r="768" spans="1:25" ht="13.2" x14ac:dyDescent="0.25">
      <c r="A768" t="s">
        <v>2063</v>
      </c>
      <c r="B768" s="1" t="s">
        <v>26</v>
      </c>
      <c r="C768" s="1" t="s">
        <v>2854</v>
      </c>
      <c r="D768" s="1" t="s">
        <v>12</v>
      </c>
      <c r="E768" s="1">
        <v>2</v>
      </c>
      <c r="F768" s="1" t="s">
        <v>83</v>
      </c>
      <c r="G768" s="1" t="s">
        <v>86</v>
      </c>
      <c r="H768" s="1" t="s">
        <v>5</v>
      </c>
      <c r="I768" s="1" t="s">
        <v>7</v>
      </c>
      <c r="J768" s="1" t="s">
        <v>31</v>
      </c>
      <c r="K768">
        <v>1</v>
      </c>
      <c r="L768">
        <v>1</v>
      </c>
      <c r="M768">
        <v>0</v>
      </c>
      <c r="N768">
        <v>0</v>
      </c>
      <c r="O768">
        <v>0</v>
      </c>
      <c r="P768" s="1">
        <v>4</v>
      </c>
      <c r="Q768" t="s">
        <v>2901</v>
      </c>
      <c r="R768" t="s">
        <v>2901</v>
      </c>
      <c r="S768" t="s">
        <v>2901</v>
      </c>
      <c r="T768" t="s">
        <v>2902</v>
      </c>
      <c r="U768" t="s">
        <v>2901</v>
      </c>
      <c r="V768" t="s">
        <v>2902</v>
      </c>
      <c r="W768" t="s">
        <v>2905</v>
      </c>
      <c r="X768" t="s">
        <v>2901</v>
      </c>
      <c r="Y768" t="s">
        <v>2902</v>
      </c>
    </row>
    <row r="769" spans="1:25" ht="13.2" x14ac:dyDescent="0.25">
      <c r="A769" t="s">
        <v>1536</v>
      </c>
      <c r="B769" s="1" t="s">
        <v>26</v>
      </c>
      <c r="C769" s="1" t="s">
        <v>2854</v>
      </c>
      <c r="D769" s="1" t="s">
        <v>53</v>
      </c>
      <c r="E769" s="1">
        <v>3</v>
      </c>
      <c r="F769" s="1" t="s">
        <v>2852</v>
      </c>
      <c r="G769" s="1" t="s">
        <v>22</v>
      </c>
      <c r="H769" s="1" t="s">
        <v>23</v>
      </c>
      <c r="I769" s="1" t="s">
        <v>7</v>
      </c>
      <c r="J769" s="1" t="s">
        <v>109</v>
      </c>
      <c r="K769">
        <v>1</v>
      </c>
      <c r="L769">
        <v>1</v>
      </c>
      <c r="M769">
        <v>1</v>
      </c>
      <c r="N769">
        <v>0</v>
      </c>
      <c r="O769">
        <v>0</v>
      </c>
      <c r="P769" s="1">
        <v>2</v>
      </c>
      <c r="Q769" t="s">
        <v>2905</v>
      </c>
      <c r="R769" t="s">
        <v>2902</v>
      </c>
      <c r="S769" t="s">
        <v>2903</v>
      </c>
      <c r="T769" t="s">
        <v>2902</v>
      </c>
      <c r="U769" t="s">
        <v>2904</v>
      </c>
      <c r="V769" t="s">
        <v>2901</v>
      </c>
      <c r="W769" t="s">
        <v>2904</v>
      </c>
      <c r="X769" t="s">
        <v>2901</v>
      </c>
      <c r="Y769" t="s">
        <v>2903</v>
      </c>
    </row>
    <row r="770" spans="1:25" ht="13.2" x14ac:dyDescent="0.25">
      <c r="A770" t="s">
        <v>2254</v>
      </c>
      <c r="B770" s="1" t="s">
        <v>0</v>
      </c>
      <c r="C770" s="1" t="s">
        <v>21</v>
      </c>
      <c r="D770" s="1" t="s">
        <v>53</v>
      </c>
      <c r="E770" s="1">
        <v>3</v>
      </c>
      <c r="F770" s="1" t="s">
        <v>60</v>
      </c>
      <c r="G770" s="1" t="s">
        <v>22</v>
      </c>
      <c r="H770" s="1" t="s">
        <v>23</v>
      </c>
      <c r="I770" s="1" t="s">
        <v>58</v>
      </c>
      <c r="J770" s="1" t="s">
        <v>31</v>
      </c>
      <c r="K770">
        <v>1</v>
      </c>
      <c r="L770">
        <v>1</v>
      </c>
      <c r="M770">
        <v>0</v>
      </c>
      <c r="N770">
        <v>0</v>
      </c>
      <c r="O770">
        <v>0</v>
      </c>
      <c r="P770" s="1">
        <v>4</v>
      </c>
      <c r="Q770" t="s">
        <v>2903</v>
      </c>
      <c r="R770" t="s">
        <v>2905</v>
      </c>
      <c r="S770" t="s">
        <v>2901</v>
      </c>
      <c r="T770" t="s">
        <v>2902</v>
      </c>
      <c r="U770" t="s">
        <v>2903</v>
      </c>
      <c r="V770" t="s">
        <v>2902</v>
      </c>
      <c r="W770" t="s">
        <v>2905</v>
      </c>
      <c r="X770" t="s">
        <v>2902</v>
      </c>
      <c r="Y770" t="s">
        <v>2903</v>
      </c>
    </row>
    <row r="771" spans="1:25" ht="13.2" x14ac:dyDescent="0.25">
      <c r="A771" t="s">
        <v>1970</v>
      </c>
      <c r="B771" s="1" t="s">
        <v>26</v>
      </c>
      <c r="C771" s="1" t="s">
        <v>2854</v>
      </c>
      <c r="D771" s="1" t="s">
        <v>12</v>
      </c>
      <c r="E771" s="1">
        <v>2</v>
      </c>
      <c r="F771" s="1" t="s">
        <v>92</v>
      </c>
      <c r="G771" s="1" t="s">
        <v>22</v>
      </c>
      <c r="H771" s="1" t="s">
        <v>5</v>
      </c>
      <c r="I771" s="1" t="s">
        <v>18</v>
      </c>
      <c r="J771" s="1" t="s">
        <v>15</v>
      </c>
      <c r="K771">
        <v>1</v>
      </c>
      <c r="L771">
        <v>1</v>
      </c>
      <c r="M771">
        <v>0</v>
      </c>
      <c r="N771">
        <v>1</v>
      </c>
      <c r="O771">
        <v>0</v>
      </c>
      <c r="P771" s="1">
        <v>5</v>
      </c>
      <c r="Q771" t="s">
        <v>2901</v>
      </c>
      <c r="R771" t="s">
        <v>2901</v>
      </c>
      <c r="S771" t="s">
        <v>2901</v>
      </c>
      <c r="T771" t="s">
        <v>2901</v>
      </c>
      <c r="U771" t="s">
        <v>2902</v>
      </c>
      <c r="V771" t="s">
        <v>2902</v>
      </c>
      <c r="W771" t="s">
        <v>2902</v>
      </c>
      <c r="X771" t="s">
        <v>2902</v>
      </c>
      <c r="Y771" t="s">
        <v>2902</v>
      </c>
    </row>
    <row r="772" spans="1:25" ht="13.2" x14ac:dyDescent="0.25">
      <c r="A772" t="s">
        <v>1800</v>
      </c>
      <c r="B772" s="1" t="s">
        <v>0</v>
      </c>
      <c r="C772" s="1" t="s">
        <v>1</v>
      </c>
      <c r="D772" s="1" t="s">
        <v>2</v>
      </c>
      <c r="E772" s="1">
        <v>4</v>
      </c>
      <c r="F772" s="1" t="s">
        <v>76</v>
      </c>
      <c r="G772" s="1" t="s">
        <v>4</v>
      </c>
      <c r="H772" s="1" t="s">
        <v>55</v>
      </c>
      <c r="I772" s="1" t="s">
        <v>7</v>
      </c>
      <c r="J772" s="1" t="s">
        <v>15</v>
      </c>
      <c r="K772">
        <v>1</v>
      </c>
      <c r="L772">
        <v>1</v>
      </c>
      <c r="M772">
        <v>0</v>
      </c>
      <c r="N772">
        <v>1</v>
      </c>
      <c r="O772">
        <v>0</v>
      </c>
      <c r="P772" s="1">
        <v>3</v>
      </c>
      <c r="Q772" t="s">
        <v>2905</v>
      </c>
      <c r="R772" t="s">
        <v>2901</v>
      </c>
      <c r="S772" t="s">
        <v>2901</v>
      </c>
      <c r="T772" t="s">
        <v>2902</v>
      </c>
      <c r="U772" t="s">
        <v>2905</v>
      </c>
      <c r="V772" t="s">
        <v>2902</v>
      </c>
      <c r="W772" t="s">
        <v>2901</v>
      </c>
      <c r="X772" t="s">
        <v>2902</v>
      </c>
      <c r="Y772" t="s">
        <v>2902</v>
      </c>
    </row>
    <row r="773" spans="1:25" ht="13.2" x14ac:dyDescent="0.25">
      <c r="A773" t="s">
        <v>2314</v>
      </c>
      <c r="B773" s="1" t="s">
        <v>0</v>
      </c>
      <c r="C773" s="1" t="s">
        <v>35</v>
      </c>
      <c r="D773" s="1" t="s">
        <v>53</v>
      </c>
      <c r="E773" s="1">
        <v>3</v>
      </c>
      <c r="F773" s="1" t="s">
        <v>2401</v>
      </c>
      <c r="G773" s="1" t="s">
        <v>63</v>
      </c>
      <c r="H773" s="1" t="s">
        <v>5</v>
      </c>
      <c r="I773" s="1" t="s">
        <v>58</v>
      </c>
      <c r="J773" s="1" t="s">
        <v>64</v>
      </c>
      <c r="K773">
        <v>1</v>
      </c>
      <c r="L773">
        <v>0</v>
      </c>
      <c r="M773">
        <v>1</v>
      </c>
      <c r="N773">
        <v>1</v>
      </c>
      <c r="O773">
        <v>0</v>
      </c>
      <c r="P773" s="1">
        <v>5</v>
      </c>
      <c r="Q773" t="s">
        <v>2902</v>
      </c>
      <c r="R773" t="s">
        <v>2903</v>
      </c>
      <c r="S773" t="s">
        <v>2903</v>
      </c>
      <c r="T773" t="s">
        <v>2901</v>
      </c>
      <c r="U773" t="s">
        <v>2901</v>
      </c>
      <c r="V773" t="s">
        <v>2902</v>
      </c>
      <c r="W773" t="s">
        <v>2902</v>
      </c>
      <c r="X773" t="s">
        <v>2902</v>
      </c>
      <c r="Y773" t="s">
        <v>2902</v>
      </c>
    </row>
    <row r="774" spans="1:25" ht="13.2" x14ac:dyDescent="0.25">
      <c r="A774" t="s">
        <v>1295</v>
      </c>
      <c r="B774" s="1" t="s">
        <v>0</v>
      </c>
      <c r="C774" s="1" t="s">
        <v>11</v>
      </c>
      <c r="D774" s="1" t="s">
        <v>2</v>
      </c>
      <c r="E774" s="1">
        <v>4</v>
      </c>
      <c r="F774" s="1" t="s">
        <v>43</v>
      </c>
      <c r="G774" s="1" t="s">
        <v>4</v>
      </c>
      <c r="H774" s="1" t="s">
        <v>5</v>
      </c>
      <c r="I774" s="1" t="s">
        <v>7</v>
      </c>
      <c r="J774" s="1" t="s">
        <v>8</v>
      </c>
      <c r="K774">
        <v>1</v>
      </c>
      <c r="L774">
        <v>0</v>
      </c>
      <c r="M774">
        <v>0</v>
      </c>
      <c r="N774">
        <v>0</v>
      </c>
      <c r="O774">
        <v>0</v>
      </c>
      <c r="P774" s="1">
        <v>3</v>
      </c>
      <c r="Q774" t="s">
        <v>2902</v>
      </c>
      <c r="R774" t="s">
        <v>2902</v>
      </c>
      <c r="S774" t="s">
        <v>2902</v>
      </c>
      <c r="T774" t="s">
        <v>2902</v>
      </c>
      <c r="U774" t="s">
        <v>2901</v>
      </c>
      <c r="V774" t="s">
        <v>2902</v>
      </c>
      <c r="W774" t="s">
        <v>2905</v>
      </c>
      <c r="X774" t="s">
        <v>2902</v>
      </c>
      <c r="Y774" t="s">
        <v>2902</v>
      </c>
    </row>
    <row r="775" spans="1:25" ht="13.2" x14ac:dyDescent="0.25">
      <c r="A775" t="s">
        <v>2093</v>
      </c>
      <c r="B775" s="1" t="s">
        <v>0</v>
      </c>
      <c r="C775" s="1" t="s">
        <v>2397</v>
      </c>
      <c r="D775" s="1" t="s">
        <v>12</v>
      </c>
      <c r="E775" s="1">
        <v>2</v>
      </c>
      <c r="F775" s="1" t="s">
        <v>43</v>
      </c>
      <c r="G775" s="1" t="s">
        <v>63</v>
      </c>
      <c r="H775" s="1" t="s">
        <v>34</v>
      </c>
      <c r="I775" s="1" t="s">
        <v>18</v>
      </c>
      <c r="J775" s="1" t="s">
        <v>112</v>
      </c>
      <c r="K775">
        <v>1</v>
      </c>
      <c r="L775">
        <v>0</v>
      </c>
      <c r="M775">
        <v>1</v>
      </c>
      <c r="N775">
        <v>0</v>
      </c>
      <c r="O775">
        <v>0</v>
      </c>
      <c r="P775" s="1">
        <v>5</v>
      </c>
      <c r="Q775" t="s">
        <v>2903</v>
      </c>
      <c r="R775" t="s">
        <v>2901</v>
      </c>
      <c r="S775" t="s">
        <v>2902</v>
      </c>
      <c r="T775" t="s">
        <v>2901</v>
      </c>
      <c r="U775" t="s">
        <v>2905</v>
      </c>
      <c r="V775" t="s">
        <v>2903</v>
      </c>
      <c r="W775" t="s">
        <v>2902</v>
      </c>
      <c r="X775" t="s">
        <v>2903</v>
      </c>
      <c r="Y775" t="s">
        <v>2901</v>
      </c>
    </row>
    <row r="776" spans="1:25" ht="13.2" x14ac:dyDescent="0.25">
      <c r="A776" t="s">
        <v>1883</v>
      </c>
      <c r="B776" s="1" t="s">
        <v>0</v>
      </c>
      <c r="C776" s="1" t="s">
        <v>2854</v>
      </c>
      <c r="D776" s="1" t="s">
        <v>53</v>
      </c>
      <c r="E776" s="1">
        <v>3</v>
      </c>
      <c r="F776" s="1" t="s">
        <v>2401</v>
      </c>
      <c r="G776" s="1" t="s">
        <v>86</v>
      </c>
      <c r="H776" s="1" t="s">
        <v>5</v>
      </c>
      <c r="I776" s="1" t="s">
        <v>7</v>
      </c>
      <c r="J776" s="1" t="s">
        <v>15</v>
      </c>
      <c r="K776">
        <v>1</v>
      </c>
      <c r="L776">
        <v>1</v>
      </c>
      <c r="M776">
        <v>0</v>
      </c>
      <c r="N776">
        <v>1</v>
      </c>
      <c r="O776">
        <v>0</v>
      </c>
      <c r="P776" s="1">
        <v>2</v>
      </c>
      <c r="Q776" t="s">
        <v>2902</v>
      </c>
      <c r="R776" t="s">
        <v>2905</v>
      </c>
      <c r="S776" t="s">
        <v>2905</v>
      </c>
      <c r="T776" t="s">
        <v>2903</v>
      </c>
      <c r="U776" t="s">
        <v>2901</v>
      </c>
      <c r="V776" t="s">
        <v>2901</v>
      </c>
      <c r="W776" t="s">
        <v>2905</v>
      </c>
      <c r="X776" t="s">
        <v>2902</v>
      </c>
      <c r="Y776" t="s">
        <v>2902</v>
      </c>
    </row>
    <row r="777" spans="1:25" ht="13.2" x14ac:dyDescent="0.25">
      <c r="A777" t="s">
        <v>1853</v>
      </c>
      <c r="B777" s="1" t="s">
        <v>0</v>
      </c>
      <c r="C777" s="1" t="s">
        <v>33</v>
      </c>
      <c r="D777" s="1" t="s">
        <v>2</v>
      </c>
      <c r="E777" s="1">
        <v>4</v>
      </c>
      <c r="F777" s="5" t="s">
        <v>2386</v>
      </c>
      <c r="G777" s="1" t="s">
        <v>4</v>
      </c>
      <c r="H777" s="1" t="s">
        <v>5</v>
      </c>
      <c r="I777" s="1" t="s">
        <v>7</v>
      </c>
      <c r="J777" s="1" t="s">
        <v>15</v>
      </c>
      <c r="K777">
        <v>1</v>
      </c>
      <c r="L777">
        <v>1</v>
      </c>
      <c r="M777">
        <v>0</v>
      </c>
      <c r="N777">
        <v>1</v>
      </c>
      <c r="O777">
        <v>0</v>
      </c>
      <c r="P777" s="1">
        <v>2</v>
      </c>
      <c r="Q777" t="s">
        <v>2902</v>
      </c>
      <c r="R777" t="s">
        <v>2905</v>
      </c>
      <c r="S777" t="s">
        <v>2901</v>
      </c>
      <c r="T777" t="s">
        <v>2902</v>
      </c>
      <c r="U777" t="s">
        <v>2902</v>
      </c>
      <c r="V777" t="s">
        <v>2901</v>
      </c>
      <c r="W777" t="s">
        <v>2901</v>
      </c>
      <c r="X777" t="s">
        <v>2903</v>
      </c>
      <c r="Y777" t="s">
        <v>2902</v>
      </c>
    </row>
    <row r="778" spans="1:25" ht="13.2" x14ac:dyDescent="0.25">
      <c r="A778" t="s">
        <v>1690</v>
      </c>
      <c r="B778" s="1" t="s">
        <v>0</v>
      </c>
      <c r="C778" s="1" t="s">
        <v>104</v>
      </c>
      <c r="D778" s="1" t="s">
        <v>53</v>
      </c>
      <c r="E778" s="1">
        <v>3</v>
      </c>
      <c r="F778" s="1" t="s">
        <v>38</v>
      </c>
      <c r="G778" s="1" t="s">
        <v>4</v>
      </c>
      <c r="H778" s="1" t="s">
        <v>5</v>
      </c>
      <c r="I778" s="1" t="s">
        <v>7</v>
      </c>
      <c r="J778" s="1" t="s">
        <v>56</v>
      </c>
      <c r="K778">
        <v>1</v>
      </c>
      <c r="L778">
        <v>0</v>
      </c>
      <c r="M778">
        <v>0</v>
      </c>
      <c r="N778">
        <v>1</v>
      </c>
      <c r="O778">
        <v>0</v>
      </c>
      <c r="P778" s="1">
        <v>3</v>
      </c>
      <c r="Q778" t="s">
        <v>2905</v>
      </c>
      <c r="R778" t="s">
        <v>2905</v>
      </c>
      <c r="S778" t="s">
        <v>2905</v>
      </c>
      <c r="T778" t="s">
        <v>2902</v>
      </c>
      <c r="U778" t="s">
        <v>2901</v>
      </c>
      <c r="V778" t="s">
        <v>2902</v>
      </c>
      <c r="W778" t="s">
        <v>2905</v>
      </c>
      <c r="X778" t="s">
        <v>2902</v>
      </c>
      <c r="Y778" t="s">
        <v>2903</v>
      </c>
    </row>
    <row r="779" spans="1:25" ht="13.2" x14ac:dyDescent="0.25">
      <c r="A779" t="s">
        <v>1951</v>
      </c>
      <c r="B779" s="1" t="s">
        <v>26</v>
      </c>
      <c r="C779" s="1" t="s">
        <v>79</v>
      </c>
      <c r="D779" s="1" t="s">
        <v>49</v>
      </c>
      <c r="E779" s="1">
        <v>1</v>
      </c>
      <c r="F779" s="1" t="s">
        <v>2851</v>
      </c>
      <c r="G779" s="1" t="s">
        <v>4</v>
      </c>
      <c r="H779" s="1" t="s">
        <v>5</v>
      </c>
      <c r="I779" s="1" t="s">
        <v>58</v>
      </c>
      <c r="J779" s="1" t="s">
        <v>8</v>
      </c>
      <c r="K779">
        <v>1</v>
      </c>
      <c r="L779">
        <v>0</v>
      </c>
      <c r="M779">
        <v>0</v>
      </c>
      <c r="N779">
        <v>0</v>
      </c>
      <c r="O779">
        <v>0</v>
      </c>
      <c r="P779" s="1">
        <v>3</v>
      </c>
      <c r="Q779" s="1" t="s">
        <v>2905</v>
      </c>
      <c r="R779" t="s">
        <v>2905</v>
      </c>
      <c r="S779" t="s">
        <v>2901</v>
      </c>
      <c r="T779" t="s">
        <v>2901</v>
      </c>
      <c r="U779" t="s">
        <v>2902</v>
      </c>
      <c r="V779" t="s">
        <v>2901</v>
      </c>
      <c r="W779" t="s">
        <v>2905</v>
      </c>
      <c r="X779" t="s">
        <v>2901</v>
      </c>
      <c r="Y779" t="s">
        <v>2902</v>
      </c>
    </row>
    <row r="780" spans="1:25" ht="13.2" x14ac:dyDescent="0.25">
      <c r="A780" t="s">
        <v>1745</v>
      </c>
      <c r="B780" s="1" t="s">
        <v>0</v>
      </c>
      <c r="C780" s="1" t="s">
        <v>2854</v>
      </c>
      <c r="D780" s="1" t="s">
        <v>49</v>
      </c>
      <c r="E780" s="1">
        <v>1</v>
      </c>
      <c r="F780" s="5" t="s">
        <v>2399</v>
      </c>
      <c r="G780" s="1" t="s">
        <v>4</v>
      </c>
      <c r="H780" s="1" t="s">
        <v>55</v>
      </c>
      <c r="I780" s="1" t="s">
        <v>58</v>
      </c>
      <c r="J780" s="1" t="s">
        <v>56</v>
      </c>
      <c r="K780">
        <v>1</v>
      </c>
      <c r="L780">
        <v>0</v>
      </c>
      <c r="M780">
        <v>0</v>
      </c>
      <c r="N780">
        <v>1</v>
      </c>
      <c r="O780">
        <v>0</v>
      </c>
      <c r="P780" s="1">
        <v>2</v>
      </c>
      <c r="Q780" s="1" t="s">
        <v>2905</v>
      </c>
      <c r="R780" t="s">
        <v>2903</v>
      </c>
      <c r="S780" t="s">
        <v>2903</v>
      </c>
      <c r="T780" t="s">
        <v>2903</v>
      </c>
      <c r="U780" t="s">
        <v>2904</v>
      </c>
      <c r="V780" t="s">
        <v>2905</v>
      </c>
      <c r="W780" t="s">
        <v>2905</v>
      </c>
      <c r="X780" t="s">
        <v>2903</v>
      </c>
      <c r="Y780" t="s">
        <v>2903</v>
      </c>
    </row>
    <row r="781" spans="1:25" ht="13.2" x14ac:dyDescent="0.25">
      <c r="A781" t="s">
        <v>1717</v>
      </c>
      <c r="B781" s="1" t="s">
        <v>0</v>
      </c>
      <c r="C781" s="1" t="s">
        <v>33</v>
      </c>
      <c r="D781" s="1" t="s">
        <v>49</v>
      </c>
      <c r="E781" s="1">
        <v>1</v>
      </c>
      <c r="F781" s="1" t="s">
        <v>62</v>
      </c>
      <c r="G781" s="1" t="s">
        <v>4</v>
      </c>
      <c r="H781" s="1" t="s">
        <v>55</v>
      </c>
      <c r="I781" s="1" t="s">
        <v>18</v>
      </c>
      <c r="J781" s="1" t="s">
        <v>56</v>
      </c>
      <c r="K781">
        <v>1</v>
      </c>
      <c r="L781">
        <v>0</v>
      </c>
      <c r="M781">
        <v>0</v>
      </c>
      <c r="N781">
        <v>1</v>
      </c>
      <c r="O781">
        <v>0</v>
      </c>
      <c r="P781" s="1">
        <v>4</v>
      </c>
      <c r="Q781" s="1" t="s">
        <v>2905</v>
      </c>
      <c r="R781" t="s">
        <v>2905</v>
      </c>
      <c r="S781" t="s">
        <v>2905</v>
      </c>
      <c r="T781" t="s">
        <v>2902</v>
      </c>
      <c r="U781" t="s">
        <v>2902</v>
      </c>
      <c r="V781" t="s">
        <v>2901</v>
      </c>
      <c r="W781" t="s">
        <v>2905</v>
      </c>
      <c r="X781" t="s">
        <v>2902</v>
      </c>
      <c r="Y781" t="s">
        <v>2902</v>
      </c>
    </row>
    <row r="782" spans="1:25" ht="13.2" x14ac:dyDescent="0.25">
      <c r="A782" t="s">
        <v>1559</v>
      </c>
      <c r="B782" s="1" t="s">
        <v>0</v>
      </c>
      <c r="C782" s="1" t="s">
        <v>11</v>
      </c>
      <c r="D782" s="1" t="s">
        <v>53</v>
      </c>
      <c r="E782" s="1">
        <v>3</v>
      </c>
      <c r="F782" s="1" t="s">
        <v>3</v>
      </c>
      <c r="G782" s="1" t="s">
        <v>63</v>
      </c>
      <c r="H782" s="1" t="s">
        <v>23</v>
      </c>
      <c r="I782" s="1" t="s">
        <v>14</v>
      </c>
      <c r="J782" s="1" t="s">
        <v>31</v>
      </c>
      <c r="K782">
        <v>1</v>
      </c>
      <c r="L782">
        <v>1</v>
      </c>
      <c r="M782">
        <v>0</v>
      </c>
      <c r="N782">
        <v>0</v>
      </c>
      <c r="O782">
        <v>0</v>
      </c>
      <c r="P782" s="1">
        <v>4</v>
      </c>
      <c r="Q782" t="s">
        <v>2901</v>
      </c>
      <c r="R782" t="s">
        <v>2901</v>
      </c>
      <c r="S782" t="s">
        <v>2901</v>
      </c>
      <c r="T782" t="s">
        <v>2901</v>
      </c>
      <c r="U782" t="s">
        <v>2901</v>
      </c>
      <c r="V782" t="s">
        <v>2901</v>
      </c>
      <c r="W782" t="s">
        <v>2901</v>
      </c>
      <c r="X782" t="s">
        <v>2901</v>
      </c>
      <c r="Y782" t="s">
        <v>2901</v>
      </c>
    </row>
    <row r="783" spans="1:25" ht="13.2" x14ac:dyDescent="0.25">
      <c r="A783" t="s">
        <v>1849</v>
      </c>
      <c r="B783" s="1" t="s">
        <v>0</v>
      </c>
      <c r="C783" s="1" t="s">
        <v>79</v>
      </c>
      <c r="D783" s="1" t="s">
        <v>2</v>
      </c>
      <c r="E783" s="1">
        <v>4</v>
      </c>
      <c r="F783" s="1" t="s">
        <v>46</v>
      </c>
      <c r="G783" s="1" t="s">
        <v>4</v>
      </c>
      <c r="H783" s="1" t="s">
        <v>5</v>
      </c>
      <c r="I783" s="1" t="s">
        <v>7</v>
      </c>
      <c r="J783" s="1" t="s">
        <v>77</v>
      </c>
      <c r="K783">
        <v>0</v>
      </c>
      <c r="L783">
        <v>1</v>
      </c>
      <c r="M783">
        <v>0</v>
      </c>
      <c r="N783">
        <v>1</v>
      </c>
      <c r="O783">
        <v>0</v>
      </c>
      <c r="P783" s="1">
        <v>3</v>
      </c>
      <c r="Q783" t="s">
        <v>2902</v>
      </c>
      <c r="R783" t="s">
        <v>2905</v>
      </c>
      <c r="S783" t="s">
        <v>2902</v>
      </c>
      <c r="T783" t="s">
        <v>2901</v>
      </c>
      <c r="U783" t="s">
        <v>2902</v>
      </c>
      <c r="V783" t="s">
        <v>2902</v>
      </c>
      <c r="W783" t="s">
        <v>2905</v>
      </c>
      <c r="X783" t="s">
        <v>2903</v>
      </c>
      <c r="Y783" t="s">
        <v>2903</v>
      </c>
    </row>
    <row r="784" spans="1:25" ht="13.2" x14ac:dyDescent="0.25">
      <c r="A784" t="s">
        <v>2376</v>
      </c>
      <c r="B784" s="1" t="s">
        <v>26</v>
      </c>
      <c r="C784" s="1" t="s">
        <v>111</v>
      </c>
      <c r="D784" s="1" t="s">
        <v>53</v>
      </c>
      <c r="E784" s="1">
        <v>3</v>
      </c>
      <c r="F784" s="1" t="s">
        <v>95</v>
      </c>
      <c r="G784" s="1" t="s">
        <v>63</v>
      </c>
      <c r="H784" s="1" t="s">
        <v>5</v>
      </c>
      <c r="I784" s="1" t="s">
        <v>7</v>
      </c>
      <c r="J784" s="1" t="s">
        <v>15</v>
      </c>
      <c r="K784">
        <v>1</v>
      </c>
      <c r="L784">
        <v>1</v>
      </c>
      <c r="M784">
        <v>0</v>
      </c>
      <c r="N784">
        <v>1</v>
      </c>
      <c r="O784">
        <v>0</v>
      </c>
      <c r="P784" s="1">
        <v>4</v>
      </c>
      <c r="Q784" t="s">
        <v>2902</v>
      </c>
      <c r="R784" t="s">
        <v>2903</v>
      </c>
      <c r="S784" t="s">
        <v>2903</v>
      </c>
      <c r="T784" t="s">
        <v>2902</v>
      </c>
      <c r="U784" t="s">
        <v>2903</v>
      </c>
      <c r="V784" t="s">
        <v>2902</v>
      </c>
      <c r="W784" t="s">
        <v>2903</v>
      </c>
      <c r="X784" t="s">
        <v>2903</v>
      </c>
      <c r="Y784" t="s">
        <v>2903</v>
      </c>
    </row>
    <row r="785" spans="1:25" ht="13.2" x14ac:dyDescent="0.25">
      <c r="A785" t="s">
        <v>1628</v>
      </c>
      <c r="B785" s="1" t="s">
        <v>0</v>
      </c>
      <c r="C785" s="1" t="s">
        <v>98</v>
      </c>
      <c r="D785" s="1" t="s">
        <v>2</v>
      </c>
      <c r="E785" s="1">
        <v>4</v>
      </c>
      <c r="F785" s="1" t="s">
        <v>2400</v>
      </c>
      <c r="G785" s="1" t="s">
        <v>4</v>
      </c>
      <c r="H785" s="1" t="s">
        <v>5</v>
      </c>
      <c r="I785" s="1" t="s">
        <v>7</v>
      </c>
      <c r="J785" s="1" t="s">
        <v>56</v>
      </c>
      <c r="K785">
        <v>1</v>
      </c>
      <c r="L785">
        <v>0</v>
      </c>
      <c r="M785">
        <v>0</v>
      </c>
      <c r="N785">
        <v>1</v>
      </c>
      <c r="O785">
        <v>0</v>
      </c>
      <c r="P785" s="1">
        <v>5</v>
      </c>
      <c r="Q785" t="s">
        <v>2901</v>
      </c>
      <c r="R785" t="s">
        <v>2901</v>
      </c>
      <c r="S785" t="s">
        <v>2901</v>
      </c>
      <c r="T785" t="s">
        <v>2903</v>
      </c>
      <c r="U785" t="s">
        <v>2901</v>
      </c>
      <c r="V785" t="s">
        <v>2903</v>
      </c>
      <c r="W785" t="s">
        <v>2905</v>
      </c>
      <c r="X785" t="s">
        <v>2902</v>
      </c>
      <c r="Y785" t="s">
        <v>2903</v>
      </c>
    </row>
    <row r="786" spans="1:25" ht="13.2" x14ac:dyDescent="0.25">
      <c r="A786" t="s">
        <v>2217</v>
      </c>
      <c r="B786" s="1" t="s">
        <v>0</v>
      </c>
      <c r="C786" s="1" t="s">
        <v>98</v>
      </c>
      <c r="D786" s="1" t="s">
        <v>12</v>
      </c>
      <c r="E786" s="1">
        <v>2</v>
      </c>
      <c r="F786" s="1" t="s">
        <v>3</v>
      </c>
      <c r="G786" s="1" t="s">
        <v>63</v>
      </c>
      <c r="H786" s="1" t="s">
        <v>5</v>
      </c>
      <c r="I786" s="1" t="s">
        <v>14</v>
      </c>
      <c r="J786" s="1" t="s">
        <v>8</v>
      </c>
      <c r="K786">
        <v>1</v>
      </c>
      <c r="L786">
        <v>0</v>
      </c>
      <c r="M786">
        <v>0</v>
      </c>
      <c r="N786">
        <v>0</v>
      </c>
      <c r="O786">
        <v>0</v>
      </c>
      <c r="P786" s="1">
        <v>5</v>
      </c>
      <c r="Q786" t="s">
        <v>2902</v>
      </c>
      <c r="R786" t="s">
        <v>2905</v>
      </c>
      <c r="S786" t="s">
        <v>2901</v>
      </c>
      <c r="T786" t="s">
        <v>2902</v>
      </c>
      <c r="U786" t="s">
        <v>2901</v>
      </c>
      <c r="V786" t="s">
        <v>2902</v>
      </c>
      <c r="W786" t="s">
        <v>2905</v>
      </c>
      <c r="X786" t="s">
        <v>2902</v>
      </c>
      <c r="Y786" t="s">
        <v>2902</v>
      </c>
    </row>
    <row r="787" spans="1:25" ht="13.2" x14ac:dyDescent="0.25">
      <c r="A787" t="s">
        <v>1292</v>
      </c>
      <c r="B787" s="1" t="s">
        <v>0</v>
      </c>
      <c r="C787" s="1" t="s">
        <v>35</v>
      </c>
      <c r="D787" s="1" t="s">
        <v>12</v>
      </c>
      <c r="E787" s="1">
        <v>2</v>
      </c>
      <c r="F787" s="1" t="s">
        <v>2401</v>
      </c>
      <c r="G787" s="1" t="s">
        <v>4</v>
      </c>
      <c r="H787" s="1" t="s">
        <v>5</v>
      </c>
      <c r="I787" s="1" t="s">
        <v>7</v>
      </c>
      <c r="J787" s="1" t="s">
        <v>36</v>
      </c>
      <c r="K787">
        <v>1</v>
      </c>
      <c r="L787">
        <v>1</v>
      </c>
      <c r="M787">
        <v>1</v>
      </c>
      <c r="N787">
        <v>1</v>
      </c>
      <c r="O787">
        <v>0</v>
      </c>
      <c r="P787" s="1">
        <v>3</v>
      </c>
      <c r="Q787" t="s">
        <v>2903</v>
      </c>
      <c r="R787" t="s">
        <v>2902</v>
      </c>
      <c r="S787" t="s">
        <v>2902</v>
      </c>
      <c r="T787" t="s">
        <v>2903</v>
      </c>
      <c r="U787" t="s">
        <v>2902</v>
      </c>
      <c r="V787" t="s">
        <v>2901</v>
      </c>
      <c r="W787" t="s">
        <v>2905</v>
      </c>
      <c r="X787" t="s">
        <v>2903</v>
      </c>
      <c r="Y787" t="s">
        <v>2903</v>
      </c>
    </row>
    <row r="788" spans="1:25" ht="13.2" x14ac:dyDescent="0.25">
      <c r="A788" t="s">
        <v>2173</v>
      </c>
      <c r="B788" s="1" t="s">
        <v>0</v>
      </c>
      <c r="C788" s="1" t="s">
        <v>2397</v>
      </c>
      <c r="D788" s="1" t="s">
        <v>53</v>
      </c>
      <c r="E788" s="1">
        <v>3</v>
      </c>
      <c r="F788" s="1" t="s">
        <v>54</v>
      </c>
      <c r="G788" s="1" t="s">
        <v>22</v>
      </c>
      <c r="H788" s="1" t="s">
        <v>5</v>
      </c>
      <c r="I788" s="1" t="s">
        <v>58</v>
      </c>
      <c r="J788" s="1" t="s">
        <v>8</v>
      </c>
      <c r="K788">
        <v>1</v>
      </c>
      <c r="L788">
        <v>0</v>
      </c>
      <c r="M788">
        <v>0</v>
      </c>
      <c r="N788">
        <v>0</v>
      </c>
      <c r="O788">
        <v>0</v>
      </c>
      <c r="P788" s="1">
        <v>4</v>
      </c>
      <c r="Q788" t="s">
        <v>2902</v>
      </c>
      <c r="R788" t="s">
        <v>2905</v>
      </c>
      <c r="S788" t="s">
        <v>2901</v>
      </c>
      <c r="T788" t="s">
        <v>2902</v>
      </c>
      <c r="U788" t="s">
        <v>2903</v>
      </c>
      <c r="V788" t="s">
        <v>2902</v>
      </c>
      <c r="W788" t="s">
        <v>2901</v>
      </c>
      <c r="X788" t="s">
        <v>2901</v>
      </c>
      <c r="Y788" t="s">
        <v>2902</v>
      </c>
    </row>
    <row r="789" spans="1:25" ht="13.2" x14ac:dyDescent="0.25">
      <c r="A789" t="s">
        <v>1710</v>
      </c>
      <c r="B789" s="1" t="s">
        <v>0</v>
      </c>
      <c r="C789" s="1" t="s">
        <v>2854</v>
      </c>
      <c r="D789" s="1" t="s">
        <v>12</v>
      </c>
      <c r="E789" s="1">
        <v>2</v>
      </c>
      <c r="F789" s="1" t="s">
        <v>41</v>
      </c>
      <c r="G789" s="1" t="s">
        <v>86</v>
      </c>
      <c r="H789" s="1" t="s">
        <v>5</v>
      </c>
      <c r="I789" s="1" t="s">
        <v>18</v>
      </c>
      <c r="J789" s="1" t="s">
        <v>15</v>
      </c>
      <c r="K789">
        <v>1</v>
      </c>
      <c r="L789">
        <v>1</v>
      </c>
      <c r="M789">
        <v>0</v>
      </c>
      <c r="N789">
        <v>1</v>
      </c>
      <c r="O789">
        <v>0</v>
      </c>
      <c r="P789" s="1">
        <v>3</v>
      </c>
      <c r="Q789" t="s">
        <v>2902</v>
      </c>
      <c r="R789" t="s">
        <v>2905</v>
      </c>
      <c r="S789" t="s">
        <v>2905</v>
      </c>
      <c r="T789" t="s">
        <v>2902</v>
      </c>
      <c r="U789" t="s">
        <v>2905</v>
      </c>
      <c r="V789" t="s">
        <v>2905</v>
      </c>
      <c r="W789" t="s">
        <v>2904</v>
      </c>
      <c r="X789" t="s">
        <v>2902</v>
      </c>
      <c r="Y789" t="s">
        <v>2903</v>
      </c>
    </row>
    <row r="790" spans="1:25" ht="13.2" x14ac:dyDescent="0.25">
      <c r="A790" t="s">
        <v>1420</v>
      </c>
      <c r="B790" s="1" t="s">
        <v>0</v>
      </c>
      <c r="C790" s="1" t="s">
        <v>2854</v>
      </c>
      <c r="D790" s="1" t="s">
        <v>53</v>
      </c>
      <c r="E790" s="1">
        <v>3</v>
      </c>
      <c r="F790" s="1" t="s">
        <v>46</v>
      </c>
      <c r="G790" s="1" t="s">
        <v>86</v>
      </c>
      <c r="H790" s="1" t="s">
        <v>5</v>
      </c>
      <c r="I790" s="1" t="s">
        <v>7</v>
      </c>
      <c r="J790" s="1" t="s">
        <v>15</v>
      </c>
      <c r="K790">
        <v>1</v>
      </c>
      <c r="L790">
        <v>1</v>
      </c>
      <c r="M790">
        <v>0</v>
      </c>
      <c r="N790">
        <v>1</v>
      </c>
      <c r="O790">
        <v>0</v>
      </c>
      <c r="P790" s="1">
        <v>5</v>
      </c>
      <c r="Q790" t="s">
        <v>2903</v>
      </c>
      <c r="R790" t="s">
        <v>2903</v>
      </c>
      <c r="S790" t="s">
        <v>2903</v>
      </c>
      <c r="T790" t="s">
        <v>2903</v>
      </c>
      <c r="U790" t="s">
        <v>2903</v>
      </c>
      <c r="V790" t="s">
        <v>2903</v>
      </c>
      <c r="W790" t="s">
        <v>2903</v>
      </c>
      <c r="X790" t="s">
        <v>2903</v>
      </c>
      <c r="Y790" t="s">
        <v>2903</v>
      </c>
    </row>
    <row r="791" spans="1:25" ht="13.2" x14ac:dyDescent="0.25">
      <c r="A791" t="s">
        <v>1359</v>
      </c>
      <c r="B791" s="1" t="s">
        <v>26</v>
      </c>
      <c r="C791" s="1" t="s">
        <v>33</v>
      </c>
      <c r="D791" s="1" t="s">
        <v>12</v>
      </c>
      <c r="E791" s="1">
        <v>2</v>
      </c>
      <c r="F791" s="1" t="s">
        <v>45</v>
      </c>
      <c r="G791" s="1" t="s">
        <v>63</v>
      </c>
      <c r="H791" s="1" t="s">
        <v>23</v>
      </c>
      <c r="I791" s="1" t="s">
        <v>18</v>
      </c>
      <c r="J791" s="1" t="s">
        <v>31</v>
      </c>
      <c r="K791">
        <v>1</v>
      </c>
      <c r="L791">
        <v>1</v>
      </c>
      <c r="M791">
        <v>0</v>
      </c>
      <c r="N791">
        <v>0</v>
      </c>
      <c r="O791">
        <v>0</v>
      </c>
      <c r="P791" s="1">
        <v>5</v>
      </c>
      <c r="Q791" t="s">
        <v>2903</v>
      </c>
      <c r="R791" t="s">
        <v>2903</v>
      </c>
      <c r="S791" t="s">
        <v>2903</v>
      </c>
      <c r="T791" t="s">
        <v>2903</v>
      </c>
      <c r="U791" t="s">
        <v>2903</v>
      </c>
      <c r="V791" t="s">
        <v>2903</v>
      </c>
      <c r="W791" t="s">
        <v>2903</v>
      </c>
      <c r="X791" t="s">
        <v>2903</v>
      </c>
      <c r="Y791" t="s">
        <v>2903</v>
      </c>
    </row>
    <row r="792" spans="1:25" ht="13.2" x14ac:dyDescent="0.25">
      <c r="A792" t="s">
        <v>1721</v>
      </c>
      <c r="B792" s="1" t="s">
        <v>0</v>
      </c>
      <c r="C792" s="1" t="s">
        <v>2854</v>
      </c>
      <c r="D792" s="1" t="s">
        <v>53</v>
      </c>
      <c r="E792" s="1">
        <v>3</v>
      </c>
      <c r="F792" s="1" t="s">
        <v>2853</v>
      </c>
      <c r="G792" s="1" t="s">
        <v>86</v>
      </c>
      <c r="H792" s="1" t="s">
        <v>5</v>
      </c>
      <c r="I792" s="1" t="s">
        <v>58</v>
      </c>
      <c r="J792" s="1" t="s">
        <v>15</v>
      </c>
      <c r="K792">
        <v>1</v>
      </c>
      <c r="L792">
        <v>1</v>
      </c>
      <c r="M792">
        <v>0</v>
      </c>
      <c r="N792">
        <v>1</v>
      </c>
      <c r="O792">
        <v>0</v>
      </c>
      <c r="P792" s="1">
        <v>3</v>
      </c>
      <c r="Q792" t="s">
        <v>2903</v>
      </c>
      <c r="R792" t="s">
        <v>2901</v>
      </c>
      <c r="S792" t="s">
        <v>2901</v>
      </c>
      <c r="T792" t="s">
        <v>2901</v>
      </c>
      <c r="U792" t="s">
        <v>2902</v>
      </c>
      <c r="V792" t="s">
        <v>2901</v>
      </c>
      <c r="W792" t="s">
        <v>2901</v>
      </c>
      <c r="X792" t="s">
        <v>2902</v>
      </c>
      <c r="Y792" t="s">
        <v>2903</v>
      </c>
    </row>
    <row r="793" spans="1:25" ht="13.2" x14ac:dyDescent="0.25">
      <c r="A793" t="s">
        <v>2265</v>
      </c>
      <c r="B793" s="1" t="s">
        <v>0</v>
      </c>
      <c r="C793" s="1" t="s">
        <v>1</v>
      </c>
      <c r="D793" s="1" t="s">
        <v>53</v>
      </c>
      <c r="E793" s="1">
        <v>3</v>
      </c>
      <c r="F793" s="1" t="s">
        <v>2851</v>
      </c>
      <c r="G793" s="1" t="s">
        <v>4</v>
      </c>
      <c r="H793" s="1" t="s">
        <v>55</v>
      </c>
      <c r="I793" s="1" t="s">
        <v>7</v>
      </c>
      <c r="J793" s="1" t="s">
        <v>31</v>
      </c>
      <c r="K793">
        <v>1</v>
      </c>
      <c r="L793">
        <v>1</v>
      </c>
      <c r="M793">
        <v>0</v>
      </c>
      <c r="N793">
        <v>0</v>
      </c>
      <c r="O793">
        <v>0</v>
      </c>
      <c r="P793" s="1">
        <v>2</v>
      </c>
      <c r="Q793" t="s">
        <v>2902</v>
      </c>
      <c r="R793" t="s">
        <v>2905</v>
      </c>
      <c r="S793" t="s">
        <v>2905</v>
      </c>
      <c r="T793" t="s">
        <v>2903</v>
      </c>
      <c r="U793" t="s">
        <v>2901</v>
      </c>
      <c r="V793" t="s">
        <v>2902</v>
      </c>
      <c r="W793" t="s">
        <v>2901</v>
      </c>
      <c r="X793" t="s">
        <v>2903</v>
      </c>
      <c r="Y793" t="s">
        <v>2903</v>
      </c>
    </row>
    <row r="794" spans="1:25" ht="13.2" x14ac:dyDescent="0.25">
      <c r="A794" t="s">
        <v>2263</v>
      </c>
      <c r="B794" s="1" t="s">
        <v>0</v>
      </c>
      <c r="C794" s="1" t="s">
        <v>33</v>
      </c>
      <c r="D794" s="1" t="s">
        <v>53</v>
      </c>
      <c r="E794" s="1">
        <v>3</v>
      </c>
      <c r="F794" s="1" t="s">
        <v>3</v>
      </c>
      <c r="G794" s="1" t="s">
        <v>63</v>
      </c>
      <c r="H794" s="1" t="s">
        <v>5</v>
      </c>
      <c r="I794" s="1" t="s">
        <v>58</v>
      </c>
      <c r="J794" s="1" t="s">
        <v>56</v>
      </c>
      <c r="K794">
        <v>1</v>
      </c>
      <c r="L794">
        <v>0</v>
      </c>
      <c r="M794">
        <v>0</v>
      </c>
      <c r="N794">
        <v>1</v>
      </c>
      <c r="O794">
        <v>0</v>
      </c>
      <c r="P794" s="1">
        <v>4</v>
      </c>
      <c r="Q794" t="s">
        <v>2902</v>
      </c>
      <c r="R794" t="s">
        <v>2901</v>
      </c>
      <c r="S794" t="s">
        <v>2902</v>
      </c>
      <c r="T794" t="s">
        <v>2902</v>
      </c>
      <c r="U794" t="s">
        <v>2901</v>
      </c>
      <c r="V794" t="s">
        <v>2902</v>
      </c>
      <c r="W794" t="s">
        <v>2901</v>
      </c>
      <c r="X794" t="s">
        <v>2902</v>
      </c>
      <c r="Y794" t="s">
        <v>2903</v>
      </c>
    </row>
    <row r="795" spans="1:25" ht="13.2" x14ac:dyDescent="0.25">
      <c r="A795" t="s">
        <v>2152</v>
      </c>
      <c r="B795" s="1" t="s">
        <v>0</v>
      </c>
      <c r="C795" s="1" t="s">
        <v>30</v>
      </c>
      <c r="D795" s="1" t="s">
        <v>53</v>
      </c>
      <c r="E795" s="1">
        <v>3</v>
      </c>
      <c r="F795" s="1" t="s">
        <v>2400</v>
      </c>
      <c r="G795" s="1" t="s">
        <v>63</v>
      </c>
      <c r="H795" s="1" t="s">
        <v>5</v>
      </c>
      <c r="I795" s="1" t="s">
        <v>7</v>
      </c>
      <c r="J795" s="1" t="s">
        <v>8</v>
      </c>
      <c r="K795">
        <v>1</v>
      </c>
      <c r="L795">
        <v>0</v>
      </c>
      <c r="M795">
        <v>0</v>
      </c>
      <c r="N795">
        <v>0</v>
      </c>
      <c r="O795">
        <v>0</v>
      </c>
      <c r="P795" s="1">
        <v>4</v>
      </c>
      <c r="Q795" t="s">
        <v>2902</v>
      </c>
      <c r="R795" t="s">
        <v>2901</v>
      </c>
      <c r="S795" t="s">
        <v>2901</v>
      </c>
      <c r="T795" t="s">
        <v>2902</v>
      </c>
      <c r="U795" t="s">
        <v>2902</v>
      </c>
      <c r="V795" t="s">
        <v>2901</v>
      </c>
      <c r="W795" t="s">
        <v>2901</v>
      </c>
      <c r="X795" t="s">
        <v>2902</v>
      </c>
      <c r="Y795" t="s">
        <v>2902</v>
      </c>
    </row>
    <row r="796" spans="1:25" ht="13.2" x14ac:dyDescent="0.25">
      <c r="A796" t="s">
        <v>2272</v>
      </c>
      <c r="B796" s="1" t="s">
        <v>0</v>
      </c>
      <c r="C796" s="1" t="s">
        <v>99</v>
      </c>
      <c r="D796" s="1" t="s">
        <v>53</v>
      </c>
      <c r="E796" s="1">
        <v>3</v>
      </c>
      <c r="F796" s="1" t="s">
        <v>2402</v>
      </c>
      <c r="G796" s="1" t="s">
        <v>4</v>
      </c>
      <c r="H796" s="1" t="s">
        <v>23</v>
      </c>
      <c r="I796" s="1" t="s">
        <v>58</v>
      </c>
      <c r="J796" s="1" t="s">
        <v>80</v>
      </c>
      <c r="K796">
        <v>0</v>
      </c>
      <c r="L796">
        <v>1</v>
      </c>
      <c r="M796">
        <v>0</v>
      </c>
      <c r="N796">
        <v>0</v>
      </c>
      <c r="O796">
        <v>0</v>
      </c>
      <c r="P796" s="1">
        <v>4</v>
      </c>
      <c r="Q796" t="s">
        <v>2903</v>
      </c>
      <c r="R796" t="s">
        <v>2901</v>
      </c>
      <c r="S796" t="s">
        <v>2902</v>
      </c>
      <c r="T796" t="s">
        <v>2903</v>
      </c>
      <c r="U796" t="s">
        <v>2903</v>
      </c>
      <c r="V796" t="s">
        <v>2903</v>
      </c>
      <c r="W796" t="s">
        <v>2901</v>
      </c>
      <c r="X796" t="s">
        <v>2902</v>
      </c>
      <c r="Y796" t="s">
        <v>2902</v>
      </c>
    </row>
    <row r="797" spans="1:25" ht="13.2" x14ac:dyDescent="0.25">
      <c r="A797" t="s">
        <v>1972</v>
      </c>
      <c r="B797" s="1" t="s">
        <v>26</v>
      </c>
      <c r="C797" s="1" t="s">
        <v>2397</v>
      </c>
      <c r="D797" s="1" t="s">
        <v>12</v>
      </c>
      <c r="E797" s="1">
        <v>2</v>
      </c>
      <c r="F797" s="1" t="s">
        <v>43</v>
      </c>
      <c r="G797" s="1" t="s">
        <v>22</v>
      </c>
      <c r="H797" s="1" t="s">
        <v>5</v>
      </c>
      <c r="I797" s="1" t="s">
        <v>58</v>
      </c>
      <c r="J797" s="1" t="s">
        <v>15</v>
      </c>
      <c r="K797">
        <v>1</v>
      </c>
      <c r="L797">
        <v>1</v>
      </c>
      <c r="M797">
        <v>0</v>
      </c>
      <c r="N797">
        <v>1</v>
      </c>
      <c r="O797">
        <v>0</v>
      </c>
      <c r="P797" s="1">
        <v>3</v>
      </c>
      <c r="Q797" t="s">
        <v>2901</v>
      </c>
      <c r="R797" t="s">
        <v>2905</v>
      </c>
      <c r="S797" t="s">
        <v>2901</v>
      </c>
      <c r="T797" t="s">
        <v>2901</v>
      </c>
      <c r="U797" t="s">
        <v>2902</v>
      </c>
      <c r="V797" t="s">
        <v>2901</v>
      </c>
      <c r="W797" t="s">
        <v>2902</v>
      </c>
      <c r="X797" t="s">
        <v>2902</v>
      </c>
      <c r="Y797" t="s">
        <v>2901</v>
      </c>
    </row>
    <row r="798" spans="1:25" ht="13.2" x14ac:dyDescent="0.25">
      <c r="A798" t="s">
        <v>1851</v>
      </c>
      <c r="B798" s="1" t="s">
        <v>0</v>
      </c>
      <c r="C798" s="1" t="s">
        <v>99</v>
      </c>
      <c r="D798" s="1" t="s">
        <v>12</v>
      </c>
      <c r="E798" s="1">
        <v>2</v>
      </c>
      <c r="F798" s="1" t="s">
        <v>131</v>
      </c>
      <c r="G798" s="1" t="s">
        <v>63</v>
      </c>
      <c r="H798" s="1" t="s">
        <v>5</v>
      </c>
      <c r="I798" s="1" t="s">
        <v>7</v>
      </c>
      <c r="J798" s="1" t="s">
        <v>56</v>
      </c>
      <c r="K798">
        <v>1</v>
      </c>
      <c r="L798">
        <v>0</v>
      </c>
      <c r="M798">
        <v>0</v>
      </c>
      <c r="N798">
        <v>1</v>
      </c>
      <c r="O798">
        <v>0</v>
      </c>
      <c r="P798" s="1">
        <v>2</v>
      </c>
      <c r="Q798" t="s">
        <v>2902</v>
      </c>
      <c r="R798" t="s">
        <v>2901</v>
      </c>
      <c r="S798" t="s">
        <v>2902</v>
      </c>
      <c r="T798" t="s">
        <v>2903</v>
      </c>
      <c r="U798" t="s">
        <v>2903</v>
      </c>
      <c r="V798" t="s">
        <v>2901</v>
      </c>
      <c r="W798" t="s">
        <v>2901</v>
      </c>
      <c r="X798" t="s">
        <v>2903</v>
      </c>
      <c r="Y798" t="s">
        <v>2903</v>
      </c>
    </row>
    <row r="799" spans="1:25" ht="13.2" x14ac:dyDescent="0.25">
      <c r="A799" t="s">
        <v>2375</v>
      </c>
      <c r="B799" s="1" t="s">
        <v>0</v>
      </c>
      <c r="C799" s="1" t="s">
        <v>117</v>
      </c>
      <c r="D799" s="1" t="s">
        <v>12</v>
      </c>
      <c r="E799" s="1">
        <v>2</v>
      </c>
      <c r="F799" s="1" t="s">
        <v>2400</v>
      </c>
      <c r="G799" s="1" t="s">
        <v>4</v>
      </c>
      <c r="H799" s="1" t="s">
        <v>5</v>
      </c>
      <c r="I799" s="1" t="s">
        <v>7</v>
      </c>
      <c r="J799" s="1" t="s">
        <v>8</v>
      </c>
      <c r="K799">
        <v>1</v>
      </c>
      <c r="L799">
        <v>0</v>
      </c>
      <c r="M799">
        <v>0</v>
      </c>
      <c r="N799">
        <v>0</v>
      </c>
      <c r="O799">
        <v>0</v>
      </c>
      <c r="P799" s="1">
        <v>4</v>
      </c>
      <c r="Q799" t="s">
        <v>2903</v>
      </c>
      <c r="R799" t="s">
        <v>2901</v>
      </c>
      <c r="S799" t="s">
        <v>2901</v>
      </c>
      <c r="T799" t="s">
        <v>2902</v>
      </c>
      <c r="U799" t="s">
        <v>2902</v>
      </c>
      <c r="V799" t="s">
        <v>2905</v>
      </c>
      <c r="W799" t="s">
        <v>2905</v>
      </c>
      <c r="X799" t="s">
        <v>2902</v>
      </c>
      <c r="Y799" t="s">
        <v>2902</v>
      </c>
    </row>
    <row r="800" spans="1:25" ht="13.2" x14ac:dyDescent="0.25">
      <c r="A800" t="s">
        <v>2238</v>
      </c>
      <c r="B800" s="1" t="s">
        <v>26</v>
      </c>
      <c r="C800" s="1" t="s">
        <v>98</v>
      </c>
      <c r="D800" s="1" t="s">
        <v>53</v>
      </c>
      <c r="E800" s="1">
        <v>3</v>
      </c>
      <c r="F800" s="1" t="s">
        <v>3</v>
      </c>
      <c r="G800" s="1" t="s">
        <v>22</v>
      </c>
      <c r="H800" s="1" t="s">
        <v>5</v>
      </c>
      <c r="I800" s="1" t="s">
        <v>7</v>
      </c>
      <c r="J800" s="1" t="s">
        <v>31</v>
      </c>
      <c r="K800">
        <v>1</v>
      </c>
      <c r="L800">
        <v>1</v>
      </c>
      <c r="M800">
        <v>0</v>
      </c>
      <c r="N800">
        <v>0</v>
      </c>
      <c r="O800">
        <v>0</v>
      </c>
      <c r="P800" s="1">
        <v>4</v>
      </c>
      <c r="Q800" t="s">
        <v>2902</v>
      </c>
      <c r="R800" t="s">
        <v>2901</v>
      </c>
      <c r="S800" t="s">
        <v>2902</v>
      </c>
      <c r="T800" t="s">
        <v>2902</v>
      </c>
      <c r="U800" t="s">
        <v>2901</v>
      </c>
      <c r="V800" t="s">
        <v>2902</v>
      </c>
      <c r="W800" t="s">
        <v>2901</v>
      </c>
      <c r="X800" t="s">
        <v>2903</v>
      </c>
      <c r="Y800" t="s">
        <v>2902</v>
      </c>
    </row>
    <row r="801" spans="1:25" ht="13.2" x14ac:dyDescent="0.25">
      <c r="A801" t="s">
        <v>2347</v>
      </c>
      <c r="B801" s="1" t="s">
        <v>0</v>
      </c>
      <c r="C801" s="1" t="s">
        <v>33</v>
      </c>
      <c r="D801" s="1" t="s">
        <v>2</v>
      </c>
      <c r="E801" s="1">
        <v>4</v>
      </c>
      <c r="F801" s="1" t="s">
        <v>54</v>
      </c>
      <c r="G801" s="1" t="s">
        <v>4</v>
      </c>
      <c r="H801" s="1" t="s">
        <v>5</v>
      </c>
      <c r="I801" s="1" t="s">
        <v>58</v>
      </c>
      <c r="J801" s="1" t="s">
        <v>56</v>
      </c>
      <c r="K801">
        <v>1</v>
      </c>
      <c r="L801">
        <v>0</v>
      </c>
      <c r="M801">
        <v>0</v>
      </c>
      <c r="N801">
        <v>1</v>
      </c>
      <c r="O801">
        <v>0</v>
      </c>
      <c r="P801" s="1">
        <v>3</v>
      </c>
      <c r="Q801" t="s">
        <v>2902</v>
      </c>
      <c r="R801" t="s">
        <v>2902</v>
      </c>
      <c r="S801" t="s">
        <v>2902</v>
      </c>
      <c r="T801" t="s">
        <v>2902</v>
      </c>
      <c r="U801" t="s">
        <v>2903</v>
      </c>
      <c r="V801" t="s">
        <v>2902</v>
      </c>
      <c r="W801" t="s">
        <v>2903</v>
      </c>
      <c r="X801" t="s">
        <v>2903</v>
      </c>
      <c r="Y801" t="s">
        <v>2903</v>
      </c>
    </row>
    <row r="802" spans="1:25" ht="13.2" x14ac:dyDescent="0.25">
      <c r="A802" t="s">
        <v>1737</v>
      </c>
      <c r="B802" s="1" t="s">
        <v>0</v>
      </c>
      <c r="C802" s="1" t="s">
        <v>98</v>
      </c>
      <c r="D802" s="1" t="s">
        <v>49</v>
      </c>
      <c r="E802" s="1">
        <v>1</v>
      </c>
      <c r="F802" s="1" t="s">
        <v>2853</v>
      </c>
      <c r="G802" s="1" t="s">
        <v>4</v>
      </c>
      <c r="H802" s="1" t="s">
        <v>5</v>
      </c>
      <c r="I802" s="1" t="s">
        <v>18</v>
      </c>
      <c r="J802" s="1" t="s">
        <v>36</v>
      </c>
      <c r="K802">
        <v>1</v>
      </c>
      <c r="L802">
        <v>1</v>
      </c>
      <c r="M802">
        <v>1</v>
      </c>
      <c r="N802">
        <v>1</v>
      </c>
      <c r="O802">
        <v>0</v>
      </c>
      <c r="P802" s="1">
        <v>4</v>
      </c>
      <c r="Q802" t="s">
        <v>2902</v>
      </c>
      <c r="R802" t="s">
        <v>2902</v>
      </c>
      <c r="S802" t="s">
        <v>2902</v>
      </c>
      <c r="T802" t="s">
        <v>2901</v>
      </c>
      <c r="U802" t="s">
        <v>2901</v>
      </c>
      <c r="V802" t="s">
        <v>2904</v>
      </c>
      <c r="W802" t="s">
        <v>2901</v>
      </c>
      <c r="X802" t="s">
        <v>2901</v>
      </c>
      <c r="Y802" t="s">
        <v>2901</v>
      </c>
    </row>
    <row r="803" spans="1:25" ht="13.2" x14ac:dyDescent="0.25">
      <c r="A803" t="s">
        <v>1859</v>
      </c>
      <c r="B803" s="1" t="s">
        <v>26</v>
      </c>
      <c r="C803" s="1" t="s">
        <v>48</v>
      </c>
      <c r="D803" s="1" t="s">
        <v>49</v>
      </c>
      <c r="E803" s="1">
        <v>1</v>
      </c>
      <c r="F803" s="5" t="s">
        <v>2385</v>
      </c>
      <c r="G803" s="1" t="s">
        <v>63</v>
      </c>
      <c r="H803" s="1" t="s">
        <v>23</v>
      </c>
      <c r="I803" s="1" t="s">
        <v>14</v>
      </c>
      <c r="J803" s="1" t="s">
        <v>64</v>
      </c>
      <c r="K803">
        <v>1</v>
      </c>
      <c r="L803">
        <v>0</v>
      </c>
      <c r="M803">
        <v>1</v>
      </c>
      <c r="N803">
        <v>1</v>
      </c>
      <c r="O803">
        <v>0</v>
      </c>
      <c r="P803" s="1">
        <v>5</v>
      </c>
      <c r="Q803" t="s">
        <v>2903</v>
      </c>
      <c r="R803" t="s">
        <v>2903</v>
      </c>
      <c r="S803" t="s">
        <v>2903</v>
      </c>
      <c r="T803" t="s">
        <v>2901</v>
      </c>
      <c r="U803" t="s">
        <v>2903</v>
      </c>
      <c r="V803" t="s">
        <v>2903</v>
      </c>
      <c r="W803" t="s">
        <v>2902</v>
      </c>
      <c r="X803" t="s">
        <v>2901</v>
      </c>
      <c r="Y803" t="s">
        <v>2901</v>
      </c>
    </row>
    <row r="804" spans="1:25" ht="13.2" x14ac:dyDescent="0.25">
      <c r="A804" t="s">
        <v>2373</v>
      </c>
      <c r="B804" s="1" t="s">
        <v>26</v>
      </c>
      <c r="C804" s="1" t="s">
        <v>21</v>
      </c>
      <c r="D804" s="1" t="s">
        <v>12</v>
      </c>
      <c r="E804" s="1">
        <v>2</v>
      </c>
      <c r="F804" s="1" t="s">
        <v>92</v>
      </c>
      <c r="G804" s="1" t="s">
        <v>4</v>
      </c>
      <c r="H804" s="1" t="s">
        <v>5</v>
      </c>
      <c r="I804" s="1" t="s">
        <v>7</v>
      </c>
      <c r="J804" s="1" t="s">
        <v>112</v>
      </c>
      <c r="K804">
        <v>1</v>
      </c>
      <c r="L804">
        <v>0</v>
      </c>
      <c r="M804">
        <v>1</v>
      </c>
      <c r="N804">
        <v>0</v>
      </c>
      <c r="O804">
        <v>0</v>
      </c>
      <c r="P804" s="1">
        <v>4</v>
      </c>
      <c r="Q804" t="s">
        <v>2905</v>
      </c>
      <c r="R804" t="s">
        <v>2903</v>
      </c>
      <c r="S804" t="s">
        <v>2903</v>
      </c>
      <c r="T804" t="s">
        <v>2902</v>
      </c>
      <c r="U804" t="s">
        <v>2901</v>
      </c>
      <c r="V804" t="s">
        <v>2903</v>
      </c>
      <c r="W804" t="s">
        <v>2905</v>
      </c>
      <c r="X804" t="s">
        <v>2903</v>
      </c>
      <c r="Y804" t="s">
        <v>2901</v>
      </c>
    </row>
    <row r="805" spans="1:25" ht="13.2" x14ac:dyDescent="0.25">
      <c r="A805" t="s">
        <v>1528</v>
      </c>
      <c r="B805" s="1" t="s">
        <v>26</v>
      </c>
      <c r="C805" s="1" t="s">
        <v>35</v>
      </c>
      <c r="D805" s="1" t="s">
        <v>12</v>
      </c>
      <c r="E805" s="1">
        <v>2</v>
      </c>
      <c r="F805" s="1" t="s">
        <v>83</v>
      </c>
      <c r="G805" s="1" t="s">
        <v>22</v>
      </c>
      <c r="H805" s="1" t="s">
        <v>23</v>
      </c>
      <c r="I805" s="1" t="s">
        <v>7</v>
      </c>
      <c r="J805" s="1" t="s">
        <v>36</v>
      </c>
      <c r="K805">
        <v>1</v>
      </c>
      <c r="L805">
        <v>1</v>
      </c>
      <c r="M805">
        <v>1</v>
      </c>
      <c r="N805">
        <v>1</v>
      </c>
      <c r="O805">
        <v>0</v>
      </c>
      <c r="P805" s="1">
        <v>3</v>
      </c>
      <c r="Q805" t="s">
        <v>2905</v>
      </c>
      <c r="R805" t="s">
        <v>2902</v>
      </c>
      <c r="S805" t="s">
        <v>2902</v>
      </c>
      <c r="T805" t="s">
        <v>2902</v>
      </c>
      <c r="U805" t="s">
        <v>2905</v>
      </c>
      <c r="V805" t="s">
        <v>2905</v>
      </c>
      <c r="W805" t="s">
        <v>2904</v>
      </c>
      <c r="X805" t="s">
        <v>2903</v>
      </c>
      <c r="Y805" t="s">
        <v>2903</v>
      </c>
    </row>
    <row r="806" spans="1:25" ht="13.2" x14ac:dyDescent="0.25">
      <c r="A806" t="s">
        <v>2182</v>
      </c>
      <c r="B806" s="1" t="s">
        <v>0</v>
      </c>
      <c r="C806" s="1" t="s">
        <v>78</v>
      </c>
      <c r="D806" s="1" t="s">
        <v>2</v>
      </c>
      <c r="E806" s="1">
        <v>4</v>
      </c>
      <c r="F806" s="1" t="s">
        <v>3</v>
      </c>
      <c r="G806" s="1" t="s">
        <v>4</v>
      </c>
      <c r="H806" s="1" t="s">
        <v>5</v>
      </c>
      <c r="I806" s="1" t="s">
        <v>18</v>
      </c>
      <c r="J806" s="1" t="s">
        <v>56</v>
      </c>
      <c r="K806">
        <v>1</v>
      </c>
      <c r="L806">
        <v>0</v>
      </c>
      <c r="M806">
        <v>0</v>
      </c>
      <c r="N806">
        <v>1</v>
      </c>
      <c r="O806">
        <v>0</v>
      </c>
      <c r="P806" s="1">
        <v>3</v>
      </c>
      <c r="Q806" t="s">
        <v>2902</v>
      </c>
      <c r="R806" t="s">
        <v>2901</v>
      </c>
      <c r="S806" t="s">
        <v>2902</v>
      </c>
      <c r="T806" t="s">
        <v>2902</v>
      </c>
      <c r="U806" t="s">
        <v>2901</v>
      </c>
      <c r="V806" t="s">
        <v>2902</v>
      </c>
      <c r="W806" t="s">
        <v>2905</v>
      </c>
      <c r="X806" t="s">
        <v>2901</v>
      </c>
      <c r="Y806" t="s">
        <v>2902</v>
      </c>
    </row>
    <row r="807" spans="1:25" ht="13.2" x14ac:dyDescent="0.25">
      <c r="A807" t="s">
        <v>2104</v>
      </c>
      <c r="B807" s="1" t="s">
        <v>26</v>
      </c>
      <c r="C807" s="1" t="s">
        <v>48</v>
      </c>
      <c r="D807" s="1" t="s">
        <v>2</v>
      </c>
      <c r="E807" s="1">
        <v>4</v>
      </c>
      <c r="F807" s="1" t="s">
        <v>43</v>
      </c>
      <c r="G807" s="1" t="s">
        <v>22</v>
      </c>
      <c r="H807" s="1" t="s">
        <v>34</v>
      </c>
      <c r="I807" s="1" t="s">
        <v>18</v>
      </c>
      <c r="J807" s="1" t="s">
        <v>31</v>
      </c>
      <c r="K807">
        <v>1</v>
      </c>
      <c r="L807">
        <v>1</v>
      </c>
      <c r="M807">
        <v>0</v>
      </c>
      <c r="N807">
        <v>0</v>
      </c>
      <c r="O807">
        <v>0</v>
      </c>
      <c r="P807" s="1">
        <v>4</v>
      </c>
      <c r="Q807" t="s">
        <v>2903</v>
      </c>
      <c r="R807" t="s">
        <v>2905</v>
      </c>
      <c r="S807" t="s">
        <v>2902</v>
      </c>
      <c r="T807" t="s">
        <v>2901</v>
      </c>
      <c r="U807" t="s">
        <v>2903</v>
      </c>
      <c r="V807" t="s">
        <v>2903</v>
      </c>
      <c r="W807" t="s">
        <v>2902</v>
      </c>
      <c r="X807" t="s">
        <v>2905</v>
      </c>
      <c r="Y807" t="s">
        <v>2901</v>
      </c>
    </row>
    <row r="808" spans="1:25" ht="13.2" x14ac:dyDescent="0.25">
      <c r="A808" t="s">
        <v>2042</v>
      </c>
      <c r="B808" s="1" t="s">
        <v>0</v>
      </c>
      <c r="C808" s="1" t="s">
        <v>1</v>
      </c>
      <c r="D808" s="1" t="s">
        <v>53</v>
      </c>
      <c r="E808" s="1">
        <v>3</v>
      </c>
      <c r="F808" s="1" t="s">
        <v>83</v>
      </c>
      <c r="G808" s="1" t="s">
        <v>4</v>
      </c>
      <c r="H808" s="1" t="s">
        <v>5</v>
      </c>
      <c r="I808" s="1" t="s">
        <v>58</v>
      </c>
      <c r="J808" s="1" t="s">
        <v>31</v>
      </c>
      <c r="K808">
        <v>1</v>
      </c>
      <c r="L808">
        <v>1</v>
      </c>
      <c r="M808">
        <v>0</v>
      </c>
      <c r="N808">
        <v>0</v>
      </c>
      <c r="O808">
        <v>0</v>
      </c>
      <c r="P808" s="1">
        <v>3</v>
      </c>
      <c r="Q808" t="s">
        <v>2902</v>
      </c>
      <c r="R808" t="s">
        <v>2905</v>
      </c>
      <c r="S808" t="s">
        <v>2901</v>
      </c>
      <c r="T808" t="s">
        <v>2902</v>
      </c>
      <c r="U808" t="s">
        <v>2905</v>
      </c>
      <c r="V808" t="s">
        <v>2901</v>
      </c>
      <c r="W808" t="s">
        <v>2902</v>
      </c>
      <c r="X808" t="s">
        <v>2901</v>
      </c>
      <c r="Y808" t="s">
        <v>2901</v>
      </c>
    </row>
    <row r="809" spans="1:25" ht="13.2" x14ac:dyDescent="0.25">
      <c r="A809" t="s">
        <v>2277</v>
      </c>
      <c r="B809" s="1" t="s">
        <v>0</v>
      </c>
      <c r="C809" s="1" t="s">
        <v>2397</v>
      </c>
      <c r="D809" s="1" t="s">
        <v>53</v>
      </c>
      <c r="E809" s="1">
        <v>3</v>
      </c>
      <c r="F809" s="1" t="s">
        <v>41</v>
      </c>
      <c r="G809" s="1" t="s">
        <v>63</v>
      </c>
      <c r="H809" s="1" t="s">
        <v>5</v>
      </c>
      <c r="I809" s="1" t="s">
        <v>58</v>
      </c>
      <c r="J809" s="1" t="s">
        <v>31</v>
      </c>
      <c r="K809">
        <v>1</v>
      </c>
      <c r="L809">
        <v>1</v>
      </c>
      <c r="M809">
        <v>0</v>
      </c>
      <c r="N809">
        <v>0</v>
      </c>
      <c r="O809">
        <v>0</v>
      </c>
      <c r="P809" s="1">
        <v>4</v>
      </c>
      <c r="Q809" t="s">
        <v>2903</v>
      </c>
      <c r="R809" t="s">
        <v>2905</v>
      </c>
      <c r="S809" t="s">
        <v>2901</v>
      </c>
      <c r="T809" t="s">
        <v>2902</v>
      </c>
      <c r="U809" t="s">
        <v>2903</v>
      </c>
      <c r="V809" t="s">
        <v>2902</v>
      </c>
      <c r="W809" t="s">
        <v>2901</v>
      </c>
      <c r="X809" t="s">
        <v>2901</v>
      </c>
      <c r="Y809" t="s">
        <v>2902</v>
      </c>
    </row>
    <row r="810" spans="1:25" ht="13.2" x14ac:dyDescent="0.25">
      <c r="A810" t="s">
        <v>1582</v>
      </c>
      <c r="B810" s="1" t="s">
        <v>0</v>
      </c>
      <c r="C810" s="1" t="s">
        <v>35</v>
      </c>
      <c r="D810" s="1" t="s">
        <v>49</v>
      </c>
      <c r="E810" s="1">
        <v>1</v>
      </c>
      <c r="F810" s="1" t="s">
        <v>2400</v>
      </c>
      <c r="G810" s="1" t="s">
        <v>4</v>
      </c>
      <c r="H810" s="1" t="s">
        <v>5</v>
      </c>
      <c r="I810" s="1" t="s">
        <v>14</v>
      </c>
      <c r="J810" s="1" t="s">
        <v>56</v>
      </c>
      <c r="K810">
        <v>1</v>
      </c>
      <c r="L810">
        <v>0</v>
      </c>
      <c r="M810">
        <v>0</v>
      </c>
      <c r="N810">
        <v>1</v>
      </c>
      <c r="O810">
        <v>0</v>
      </c>
      <c r="P810" s="1">
        <v>3</v>
      </c>
      <c r="Q810" t="s">
        <v>2901</v>
      </c>
      <c r="R810" t="s">
        <v>2901</v>
      </c>
      <c r="S810" t="s">
        <v>2901</v>
      </c>
      <c r="T810" t="s">
        <v>2902</v>
      </c>
      <c r="U810" t="s">
        <v>2905</v>
      </c>
      <c r="V810" t="s">
        <v>2905</v>
      </c>
      <c r="W810" t="s">
        <v>2901</v>
      </c>
      <c r="X810" t="s">
        <v>2902</v>
      </c>
      <c r="Y810" t="s">
        <v>2903</v>
      </c>
    </row>
    <row r="811" spans="1:25" ht="13.2" x14ac:dyDescent="0.25">
      <c r="A811" t="s">
        <v>2292</v>
      </c>
      <c r="B811" s="1" t="s">
        <v>0</v>
      </c>
      <c r="C811" s="1" t="s">
        <v>48</v>
      </c>
      <c r="D811" s="1" t="s">
        <v>49</v>
      </c>
      <c r="E811" s="1">
        <v>1</v>
      </c>
      <c r="F811" s="1" t="s">
        <v>95</v>
      </c>
      <c r="G811" s="1" t="s">
        <v>86</v>
      </c>
      <c r="H811" s="1" t="s">
        <v>5</v>
      </c>
      <c r="I811" s="1" t="s">
        <v>58</v>
      </c>
      <c r="J811" s="1" t="s">
        <v>161</v>
      </c>
      <c r="K811">
        <v>0</v>
      </c>
      <c r="L811">
        <v>0</v>
      </c>
      <c r="M811">
        <v>1</v>
      </c>
      <c r="N811">
        <v>0</v>
      </c>
      <c r="O811">
        <v>0</v>
      </c>
      <c r="P811" s="1">
        <v>5</v>
      </c>
      <c r="Q811" t="s">
        <v>2902</v>
      </c>
      <c r="R811" t="s">
        <v>2901</v>
      </c>
      <c r="S811" t="s">
        <v>2902</v>
      </c>
      <c r="T811" t="s">
        <v>2901</v>
      </c>
      <c r="U811" t="s">
        <v>2902</v>
      </c>
      <c r="V811" t="s">
        <v>2902</v>
      </c>
      <c r="W811" t="s">
        <v>2902</v>
      </c>
      <c r="X811" t="s">
        <v>2902</v>
      </c>
      <c r="Y811" t="s">
        <v>2902</v>
      </c>
    </row>
    <row r="812" spans="1:25" ht="13.2" x14ac:dyDescent="0.25">
      <c r="A812" t="s">
        <v>1782</v>
      </c>
      <c r="B812" s="1" t="s">
        <v>0</v>
      </c>
      <c r="C812" s="1" t="s">
        <v>2397</v>
      </c>
      <c r="D812" s="1" t="s">
        <v>12</v>
      </c>
      <c r="E812" s="1">
        <v>2</v>
      </c>
      <c r="F812" s="1" t="s">
        <v>43</v>
      </c>
      <c r="G812" s="1" t="s">
        <v>63</v>
      </c>
      <c r="H812" s="1" t="s">
        <v>5</v>
      </c>
      <c r="I812" s="1" t="s">
        <v>58</v>
      </c>
      <c r="J812" s="1" t="s">
        <v>56</v>
      </c>
      <c r="K812">
        <v>1</v>
      </c>
      <c r="L812">
        <v>0</v>
      </c>
      <c r="M812">
        <v>0</v>
      </c>
      <c r="N812">
        <v>1</v>
      </c>
      <c r="O812">
        <v>0</v>
      </c>
      <c r="P812" s="1">
        <v>5</v>
      </c>
      <c r="Q812" t="s">
        <v>2903</v>
      </c>
      <c r="R812" t="s">
        <v>2905</v>
      </c>
      <c r="S812" t="s">
        <v>2905</v>
      </c>
      <c r="T812" t="s">
        <v>2902</v>
      </c>
      <c r="U812" t="s">
        <v>2903</v>
      </c>
      <c r="V812" t="s">
        <v>2903</v>
      </c>
      <c r="W812" t="s">
        <v>2902</v>
      </c>
      <c r="X812" t="s">
        <v>2902</v>
      </c>
      <c r="Y812" t="s">
        <v>2902</v>
      </c>
    </row>
    <row r="813" spans="1:25" ht="13.2" x14ac:dyDescent="0.25">
      <c r="A813" t="s">
        <v>1610</v>
      </c>
      <c r="B813" s="1" t="s">
        <v>0</v>
      </c>
      <c r="C813" s="1" t="s">
        <v>78</v>
      </c>
      <c r="D813" s="1" t="s">
        <v>2</v>
      </c>
      <c r="E813" s="1">
        <v>4</v>
      </c>
      <c r="F813" s="1" t="s">
        <v>2400</v>
      </c>
      <c r="G813" s="1" t="s">
        <v>4</v>
      </c>
      <c r="H813" s="1" t="s">
        <v>5</v>
      </c>
      <c r="I813" s="1" t="s">
        <v>7</v>
      </c>
      <c r="J813" s="1" t="s">
        <v>56</v>
      </c>
      <c r="K813">
        <v>1</v>
      </c>
      <c r="L813">
        <v>0</v>
      </c>
      <c r="M813">
        <v>0</v>
      </c>
      <c r="N813">
        <v>1</v>
      </c>
      <c r="O813">
        <v>0</v>
      </c>
      <c r="P813" s="1">
        <v>4</v>
      </c>
      <c r="Q813" t="s">
        <v>2901</v>
      </c>
      <c r="R813" t="s">
        <v>2901</v>
      </c>
      <c r="S813" t="s">
        <v>2902</v>
      </c>
      <c r="T813" t="s">
        <v>2903</v>
      </c>
      <c r="U813" t="s">
        <v>2901</v>
      </c>
      <c r="V813" t="s">
        <v>2903</v>
      </c>
      <c r="W813" t="s">
        <v>2901</v>
      </c>
      <c r="X813" t="s">
        <v>2902</v>
      </c>
      <c r="Y813" t="s">
        <v>2903</v>
      </c>
    </row>
    <row r="814" spans="1:25" ht="13.2" x14ac:dyDescent="0.25">
      <c r="A814" t="s">
        <v>1779</v>
      </c>
      <c r="B814" s="1" t="s">
        <v>26</v>
      </c>
      <c r="C814" s="1" t="s">
        <v>2397</v>
      </c>
      <c r="D814" s="1" t="s">
        <v>53</v>
      </c>
      <c r="E814" s="1">
        <v>3</v>
      </c>
      <c r="F814" s="1" t="s">
        <v>92</v>
      </c>
      <c r="G814" s="1" t="s">
        <v>22</v>
      </c>
      <c r="H814" s="1" t="s">
        <v>23</v>
      </c>
      <c r="I814" s="1" t="s">
        <v>18</v>
      </c>
      <c r="J814" s="1" t="s">
        <v>31</v>
      </c>
      <c r="K814">
        <v>1</v>
      </c>
      <c r="L814">
        <v>1</v>
      </c>
      <c r="M814">
        <v>0</v>
      </c>
      <c r="N814">
        <v>0</v>
      </c>
      <c r="O814">
        <v>0</v>
      </c>
      <c r="P814" s="1">
        <v>5</v>
      </c>
      <c r="Q814" t="s">
        <v>2903</v>
      </c>
      <c r="R814" t="s">
        <v>2903</v>
      </c>
      <c r="S814" t="s">
        <v>2903</v>
      </c>
      <c r="T814" t="s">
        <v>2902</v>
      </c>
      <c r="U814" t="s">
        <v>2903</v>
      </c>
      <c r="V814" t="s">
        <v>2902</v>
      </c>
      <c r="W814" t="s">
        <v>2901</v>
      </c>
      <c r="X814" t="s">
        <v>2903</v>
      </c>
      <c r="Y814" t="s">
        <v>2902</v>
      </c>
    </row>
    <row r="815" spans="1:25" ht="13.2" x14ac:dyDescent="0.25">
      <c r="A815" t="s">
        <v>1523</v>
      </c>
      <c r="B815" s="1" t="s">
        <v>26</v>
      </c>
      <c r="C815" s="1" t="s">
        <v>2854</v>
      </c>
      <c r="D815" s="1" t="s">
        <v>2</v>
      </c>
      <c r="E815" s="1">
        <v>4</v>
      </c>
      <c r="F815" s="1" t="s">
        <v>70</v>
      </c>
      <c r="G815" s="1" t="s">
        <v>86</v>
      </c>
      <c r="H815" s="1" t="s">
        <v>5</v>
      </c>
      <c r="I815" s="1" t="s">
        <v>7</v>
      </c>
      <c r="J815" s="1" t="s">
        <v>31</v>
      </c>
      <c r="K815">
        <v>1</v>
      </c>
      <c r="L815">
        <v>1</v>
      </c>
      <c r="M815">
        <v>0</v>
      </c>
      <c r="N815">
        <v>0</v>
      </c>
      <c r="O815">
        <v>0</v>
      </c>
      <c r="P815" s="1">
        <v>3</v>
      </c>
      <c r="Q815" t="s">
        <v>2905</v>
      </c>
      <c r="R815" t="s">
        <v>2901</v>
      </c>
      <c r="S815" t="s">
        <v>2901</v>
      </c>
      <c r="T815" t="s">
        <v>2903</v>
      </c>
      <c r="U815" t="s">
        <v>2905</v>
      </c>
      <c r="V815" t="s">
        <v>2902</v>
      </c>
      <c r="W815" t="s">
        <v>2905</v>
      </c>
      <c r="X815" t="s">
        <v>2902</v>
      </c>
      <c r="Y815" t="s">
        <v>2903</v>
      </c>
    </row>
    <row r="816" spans="1:25" ht="13.2" x14ac:dyDescent="0.25">
      <c r="A816" t="s">
        <v>1407</v>
      </c>
      <c r="B816" s="1" t="s">
        <v>0</v>
      </c>
      <c r="C816" s="1" t="s">
        <v>99</v>
      </c>
      <c r="D816" s="1" t="s">
        <v>12</v>
      </c>
      <c r="E816" s="1">
        <v>2</v>
      </c>
      <c r="F816" s="1" t="s">
        <v>70</v>
      </c>
      <c r="G816" s="1" t="s">
        <v>4</v>
      </c>
      <c r="H816" s="1" t="s">
        <v>5</v>
      </c>
      <c r="I816" s="1" t="s">
        <v>7</v>
      </c>
      <c r="J816" s="1" t="s">
        <v>109</v>
      </c>
      <c r="K816">
        <v>1</v>
      </c>
      <c r="L816">
        <v>1</v>
      </c>
      <c r="M816">
        <v>1</v>
      </c>
      <c r="N816">
        <v>0</v>
      </c>
      <c r="O816">
        <v>0</v>
      </c>
      <c r="P816" s="1">
        <v>4</v>
      </c>
      <c r="Q816" t="s">
        <v>2902</v>
      </c>
      <c r="R816" t="s">
        <v>2902</v>
      </c>
      <c r="S816" t="s">
        <v>2903</v>
      </c>
      <c r="T816" t="s">
        <v>2903</v>
      </c>
      <c r="U816" t="s">
        <v>2902</v>
      </c>
      <c r="V816" t="s">
        <v>2902</v>
      </c>
      <c r="W816" t="s">
        <v>2902</v>
      </c>
      <c r="X816" t="s">
        <v>2902</v>
      </c>
      <c r="Y816" t="s">
        <v>2902</v>
      </c>
    </row>
    <row r="817" spans="1:25" ht="13.2" x14ac:dyDescent="0.25">
      <c r="A817" t="s">
        <v>1693</v>
      </c>
      <c r="B817" s="1" t="s">
        <v>26</v>
      </c>
      <c r="C817" s="1" t="s">
        <v>2397</v>
      </c>
      <c r="D817" s="1" t="s">
        <v>12</v>
      </c>
      <c r="E817" s="1">
        <v>2</v>
      </c>
      <c r="F817" s="1" t="s">
        <v>60</v>
      </c>
      <c r="G817" s="1" t="s">
        <v>86</v>
      </c>
      <c r="H817" s="1" t="s">
        <v>5</v>
      </c>
      <c r="I817" s="1" t="s">
        <v>7</v>
      </c>
      <c r="J817" s="1" t="s">
        <v>31</v>
      </c>
      <c r="K817">
        <v>1</v>
      </c>
      <c r="L817">
        <v>1</v>
      </c>
      <c r="M817">
        <v>0</v>
      </c>
      <c r="N817">
        <v>0</v>
      </c>
      <c r="O817">
        <v>0</v>
      </c>
      <c r="P817" s="1">
        <v>4</v>
      </c>
      <c r="Q817" t="s">
        <v>2902</v>
      </c>
      <c r="R817" t="s">
        <v>2901</v>
      </c>
      <c r="S817" t="s">
        <v>2901</v>
      </c>
      <c r="T817" t="s">
        <v>2902</v>
      </c>
      <c r="U817" t="s">
        <v>2905</v>
      </c>
      <c r="V817" t="s">
        <v>2903</v>
      </c>
      <c r="W817" t="s">
        <v>2901</v>
      </c>
      <c r="X817" t="s">
        <v>2903</v>
      </c>
      <c r="Y817" t="s">
        <v>2903</v>
      </c>
    </row>
    <row r="818" spans="1:25" ht="13.2" x14ac:dyDescent="0.25">
      <c r="A818" t="s">
        <v>2076</v>
      </c>
      <c r="B818" s="1" t="s">
        <v>0</v>
      </c>
      <c r="C818" s="1" t="s">
        <v>48</v>
      </c>
      <c r="D818" s="1" t="s">
        <v>2</v>
      </c>
      <c r="E818" s="1">
        <v>4</v>
      </c>
      <c r="F818" s="1" t="s">
        <v>2400</v>
      </c>
      <c r="G818" s="1" t="s">
        <v>86</v>
      </c>
      <c r="H818" s="1" t="s">
        <v>23</v>
      </c>
      <c r="I818" s="1" t="s">
        <v>58</v>
      </c>
      <c r="J818" s="1" t="s">
        <v>15</v>
      </c>
      <c r="K818">
        <v>1</v>
      </c>
      <c r="L818">
        <v>1</v>
      </c>
      <c r="M818">
        <v>0</v>
      </c>
      <c r="N818">
        <v>1</v>
      </c>
      <c r="O818">
        <v>0</v>
      </c>
      <c r="P818" s="1">
        <v>3</v>
      </c>
      <c r="Q818" t="s">
        <v>2901</v>
      </c>
      <c r="R818" t="s">
        <v>2902</v>
      </c>
      <c r="S818" t="s">
        <v>2902</v>
      </c>
      <c r="T818" t="s">
        <v>2903</v>
      </c>
      <c r="U818" t="s">
        <v>2901</v>
      </c>
      <c r="V818" t="s">
        <v>2902</v>
      </c>
      <c r="W818" t="s">
        <v>2901</v>
      </c>
      <c r="X818" t="s">
        <v>2902</v>
      </c>
      <c r="Y818" t="s">
        <v>2903</v>
      </c>
    </row>
    <row r="819" spans="1:25" ht="13.2" x14ac:dyDescent="0.25">
      <c r="A819" s="4" t="s">
        <v>2381</v>
      </c>
      <c r="B819" s="1" t="s">
        <v>0</v>
      </c>
      <c r="C819" s="1" t="s">
        <v>11</v>
      </c>
      <c r="D819" s="1" t="s">
        <v>53</v>
      </c>
      <c r="E819" s="1">
        <v>3</v>
      </c>
      <c r="F819" s="1" t="s">
        <v>2402</v>
      </c>
      <c r="G819" s="1" t="s">
        <v>22</v>
      </c>
      <c r="H819" s="1" t="s">
        <v>34</v>
      </c>
      <c r="I819" s="1" t="s">
        <v>14</v>
      </c>
      <c r="J819" s="1" t="s">
        <v>77</v>
      </c>
      <c r="K819">
        <v>0</v>
      </c>
      <c r="L819">
        <v>1</v>
      </c>
      <c r="M819">
        <v>0</v>
      </c>
      <c r="N819">
        <v>1</v>
      </c>
      <c r="O819">
        <v>0</v>
      </c>
      <c r="P819" s="1">
        <v>5</v>
      </c>
      <c r="Q819" t="s">
        <v>2901</v>
      </c>
      <c r="R819" t="s">
        <v>2901</v>
      </c>
      <c r="S819" t="s">
        <v>2901</v>
      </c>
      <c r="T819" t="s">
        <v>2901</v>
      </c>
      <c r="U819" t="s">
        <v>2901</v>
      </c>
      <c r="V819" t="s">
        <v>2901</v>
      </c>
      <c r="W819" t="s">
        <v>2901</v>
      </c>
      <c r="X819" t="s">
        <v>2901</v>
      </c>
      <c r="Y819" t="s">
        <v>2901</v>
      </c>
    </row>
    <row r="820" spans="1:25" ht="13.2" x14ac:dyDescent="0.25">
      <c r="A820" t="s">
        <v>1329</v>
      </c>
      <c r="B820" s="1" t="s">
        <v>26</v>
      </c>
      <c r="C820" s="1" t="s">
        <v>2397</v>
      </c>
      <c r="D820" s="1" t="s">
        <v>2</v>
      </c>
      <c r="E820" s="1">
        <v>4</v>
      </c>
      <c r="F820" s="1" t="s">
        <v>2402</v>
      </c>
      <c r="G820" s="1" t="s">
        <v>63</v>
      </c>
      <c r="H820" s="1" t="s">
        <v>34</v>
      </c>
      <c r="I820" s="1" t="s">
        <v>7</v>
      </c>
      <c r="J820" s="1" t="s">
        <v>36</v>
      </c>
      <c r="K820">
        <v>1</v>
      </c>
      <c r="L820">
        <v>1</v>
      </c>
      <c r="M820">
        <v>1</v>
      </c>
      <c r="N820">
        <v>1</v>
      </c>
      <c r="O820">
        <v>0</v>
      </c>
      <c r="P820" s="1">
        <v>5</v>
      </c>
      <c r="Q820" t="s">
        <v>2903</v>
      </c>
      <c r="R820" t="s">
        <v>2902</v>
      </c>
      <c r="S820" t="s">
        <v>2902</v>
      </c>
      <c r="T820" t="s">
        <v>2901</v>
      </c>
      <c r="U820" t="s">
        <v>2903</v>
      </c>
      <c r="V820" t="s">
        <v>2901</v>
      </c>
      <c r="W820" t="s">
        <v>2905</v>
      </c>
      <c r="X820" t="s">
        <v>2902</v>
      </c>
      <c r="Y820" t="s">
        <v>2901</v>
      </c>
    </row>
    <row r="821" spans="1:25" ht="13.2" x14ac:dyDescent="0.25">
      <c r="A821" t="s">
        <v>2057</v>
      </c>
      <c r="B821" s="1" t="s">
        <v>26</v>
      </c>
      <c r="C821" s="1" t="s">
        <v>78</v>
      </c>
      <c r="D821" s="1" t="s">
        <v>12</v>
      </c>
      <c r="E821" s="1">
        <v>2</v>
      </c>
      <c r="F821" s="1" t="s">
        <v>83</v>
      </c>
      <c r="G821" s="1" t="s">
        <v>4</v>
      </c>
      <c r="H821" s="1" t="s">
        <v>5</v>
      </c>
      <c r="I821" s="1" t="s">
        <v>58</v>
      </c>
      <c r="J821" s="1" t="s">
        <v>8</v>
      </c>
      <c r="K821">
        <v>1</v>
      </c>
      <c r="L821">
        <v>0</v>
      </c>
      <c r="M821">
        <v>0</v>
      </c>
      <c r="N821">
        <v>0</v>
      </c>
      <c r="O821">
        <v>0</v>
      </c>
      <c r="P821" s="1">
        <v>3</v>
      </c>
      <c r="Q821" t="s">
        <v>2902</v>
      </c>
      <c r="R821" t="s">
        <v>2901</v>
      </c>
      <c r="S821" t="s">
        <v>2901</v>
      </c>
      <c r="T821" t="s">
        <v>2902</v>
      </c>
      <c r="U821" t="s">
        <v>2905</v>
      </c>
      <c r="V821" t="s">
        <v>2905</v>
      </c>
      <c r="W821" t="s">
        <v>2905</v>
      </c>
      <c r="X821" t="s">
        <v>2901</v>
      </c>
      <c r="Y821" t="s">
        <v>2902</v>
      </c>
    </row>
    <row r="822" spans="1:25" ht="13.2" x14ac:dyDescent="0.25">
      <c r="A822" t="s">
        <v>1705</v>
      </c>
      <c r="B822" s="1" t="s">
        <v>26</v>
      </c>
      <c r="C822" s="1" t="s">
        <v>79</v>
      </c>
      <c r="D822" s="1" t="s">
        <v>12</v>
      </c>
      <c r="E822" s="1">
        <v>2</v>
      </c>
      <c r="F822" s="5" t="s">
        <v>2386</v>
      </c>
      <c r="G822" s="1" t="s">
        <v>4</v>
      </c>
      <c r="H822" s="1" t="s">
        <v>5</v>
      </c>
      <c r="I822" s="1" t="s">
        <v>7</v>
      </c>
      <c r="J822" s="1" t="s">
        <v>15</v>
      </c>
      <c r="K822">
        <v>1</v>
      </c>
      <c r="L822">
        <v>1</v>
      </c>
      <c r="M822">
        <v>0</v>
      </c>
      <c r="N822">
        <v>1</v>
      </c>
      <c r="O822">
        <v>0</v>
      </c>
      <c r="P822" s="1">
        <v>3</v>
      </c>
      <c r="Q822" t="s">
        <v>2905</v>
      </c>
      <c r="R822" t="s">
        <v>2901</v>
      </c>
      <c r="S822" t="s">
        <v>2901</v>
      </c>
      <c r="T822" t="s">
        <v>2902</v>
      </c>
      <c r="U822" t="s">
        <v>2905</v>
      </c>
      <c r="V822" t="s">
        <v>2903</v>
      </c>
      <c r="W822" t="s">
        <v>2905</v>
      </c>
      <c r="X822" t="s">
        <v>2901</v>
      </c>
      <c r="Y822" t="s">
        <v>2902</v>
      </c>
    </row>
    <row r="823" spans="1:25" ht="13.2" x14ac:dyDescent="0.25">
      <c r="A823" t="s">
        <v>1621</v>
      </c>
      <c r="B823" s="1" t="s">
        <v>0</v>
      </c>
      <c r="C823" s="1" t="s">
        <v>35</v>
      </c>
      <c r="D823" s="1" t="s">
        <v>2</v>
      </c>
      <c r="E823" s="1">
        <v>4</v>
      </c>
      <c r="F823" s="1" t="s">
        <v>2400</v>
      </c>
      <c r="G823" s="1" t="s">
        <v>63</v>
      </c>
      <c r="H823" s="1" t="s">
        <v>5</v>
      </c>
      <c r="I823" s="1" t="s">
        <v>7</v>
      </c>
      <c r="J823" s="1" t="s">
        <v>15</v>
      </c>
      <c r="K823">
        <v>1</v>
      </c>
      <c r="L823">
        <v>1</v>
      </c>
      <c r="M823">
        <v>0</v>
      </c>
      <c r="N823">
        <v>1</v>
      </c>
      <c r="O823">
        <v>0</v>
      </c>
      <c r="P823" s="1">
        <v>5</v>
      </c>
      <c r="Q823" t="s">
        <v>2902</v>
      </c>
      <c r="R823" t="s">
        <v>2901</v>
      </c>
      <c r="S823" t="s">
        <v>2901</v>
      </c>
      <c r="T823" t="s">
        <v>2903</v>
      </c>
      <c r="U823" t="s">
        <v>2902</v>
      </c>
      <c r="V823" t="s">
        <v>2903</v>
      </c>
      <c r="W823" t="s">
        <v>2901</v>
      </c>
      <c r="X823" t="s">
        <v>2903</v>
      </c>
      <c r="Y823" t="s">
        <v>2902</v>
      </c>
    </row>
    <row r="824" spans="1:25" ht="13.2" x14ac:dyDescent="0.25">
      <c r="A824" t="s">
        <v>2187</v>
      </c>
      <c r="B824" s="1" t="s">
        <v>26</v>
      </c>
      <c r="C824" s="1" t="s">
        <v>48</v>
      </c>
      <c r="D824" s="1" t="s">
        <v>53</v>
      </c>
      <c r="E824" s="1">
        <v>3</v>
      </c>
      <c r="F824" s="1" t="s">
        <v>92</v>
      </c>
      <c r="G824" s="1" t="s">
        <v>63</v>
      </c>
      <c r="H824" s="1" t="s">
        <v>23</v>
      </c>
      <c r="I824" s="1" t="s">
        <v>7</v>
      </c>
      <c r="J824" s="1" t="s">
        <v>112</v>
      </c>
      <c r="K824">
        <v>1</v>
      </c>
      <c r="L824">
        <v>0</v>
      </c>
      <c r="M824">
        <v>1</v>
      </c>
      <c r="N824">
        <v>0</v>
      </c>
      <c r="O824">
        <v>0</v>
      </c>
      <c r="P824" s="1">
        <v>4</v>
      </c>
      <c r="Q824" t="s">
        <v>2902</v>
      </c>
      <c r="R824" t="s">
        <v>2903</v>
      </c>
      <c r="S824" t="s">
        <v>2903</v>
      </c>
      <c r="T824" t="s">
        <v>2902</v>
      </c>
      <c r="U824" t="s">
        <v>2901</v>
      </c>
      <c r="V824" t="s">
        <v>2903</v>
      </c>
      <c r="W824" t="s">
        <v>2905</v>
      </c>
      <c r="X824" t="s">
        <v>2902</v>
      </c>
      <c r="Y824" t="s">
        <v>2901</v>
      </c>
    </row>
    <row r="825" spans="1:25" ht="13.2" x14ac:dyDescent="0.25">
      <c r="A825" t="s">
        <v>1412</v>
      </c>
      <c r="B825" s="1" t="s">
        <v>0</v>
      </c>
      <c r="C825" s="1" t="s">
        <v>2397</v>
      </c>
      <c r="D825" s="1" t="s">
        <v>49</v>
      </c>
      <c r="E825" s="1">
        <v>1</v>
      </c>
      <c r="F825" s="1" t="s">
        <v>43</v>
      </c>
      <c r="G825" s="1" t="s">
        <v>22</v>
      </c>
      <c r="H825" s="1" t="s">
        <v>5</v>
      </c>
      <c r="I825" s="1" t="s">
        <v>18</v>
      </c>
      <c r="J825" s="1" t="s">
        <v>56</v>
      </c>
      <c r="K825">
        <v>1</v>
      </c>
      <c r="L825">
        <v>0</v>
      </c>
      <c r="M825">
        <v>0</v>
      </c>
      <c r="N825">
        <v>1</v>
      </c>
      <c r="O825">
        <v>0</v>
      </c>
      <c r="P825" s="1">
        <v>4</v>
      </c>
      <c r="Q825" t="s">
        <v>2903</v>
      </c>
      <c r="R825" t="s">
        <v>2903</v>
      </c>
      <c r="S825" t="s">
        <v>2903</v>
      </c>
      <c r="T825" t="s">
        <v>2903</v>
      </c>
      <c r="U825" t="s">
        <v>2903</v>
      </c>
      <c r="V825" t="s">
        <v>2903</v>
      </c>
      <c r="W825" t="s">
        <v>2903</v>
      </c>
      <c r="X825" t="s">
        <v>2903</v>
      </c>
      <c r="Y825" t="s">
        <v>2902</v>
      </c>
    </row>
    <row r="826" spans="1:25" ht="13.2" x14ac:dyDescent="0.25">
      <c r="A826" t="s">
        <v>2319</v>
      </c>
      <c r="B826" s="1" t="s">
        <v>26</v>
      </c>
      <c r="C826" s="1" t="s">
        <v>2854</v>
      </c>
      <c r="D826" s="1" t="s">
        <v>2</v>
      </c>
      <c r="E826" s="1">
        <v>4</v>
      </c>
      <c r="F826" s="5" t="s">
        <v>2399</v>
      </c>
      <c r="G826" s="1" t="s">
        <v>86</v>
      </c>
      <c r="H826" s="1" t="s">
        <v>5</v>
      </c>
      <c r="I826" s="1" t="s">
        <v>58</v>
      </c>
      <c r="J826" s="1" t="s">
        <v>36</v>
      </c>
      <c r="K826">
        <v>1</v>
      </c>
      <c r="L826">
        <v>1</v>
      </c>
      <c r="M826">
        <v>1</v>
      </c>
      <c r="N826">
        <v>1</v>
      </c>
      <c r="O826">
        <v>0</v>
      </c>
      <c r="P826" s="1">
        <v>4</v>
      </c>
      <c r="Q826" t="s">
        <v>2902</v>
      </c>
      <c r="R826" t="s">
        <v>2903</v>
      </c>
      <c r="S826" t="s">
        <v>2903</v>
      </c>
      <c r="T826" t="s">
        <v>2902</v>
      </c>
      <c r="U826" t="s">
        <v>2902</v>
      </c>
      <c r="V826" t="s">
        <v>2901</v>
      </c>
      <c r="W826" t="s">
        <v>2901</v>
      </c>
      <c r="X826" t="s">
        <v>2901</v>
      </c>
      <c r="Y826" t="s">
        <v>2901</v>
      </c>
    </row>
    <row r="827" spans="1:25" ht="13.2" x14ac:dyDescent="0.25">
      <c r="A827" t="s">
        <v>1909</v>
      </c>
      <c r="B827" s="1" t="s">
        <v>0</v>
      </c>
      <c r="C827" s="1" t="s">
        <v>11</v>
      </c>
      <c r="D827" s="1" t="s">
        <v>49</v>
      </c>
      <c r="E827" s="1">
        <v>1</v>
      </c>
      <c r="F827" s="1" t="s">
        <v>46</v>
      </c>
      <c r="G827" s="1" t="s">
        <v>4</v>
      </c>
      <c r="H827" s="1" t="s">
        <v>55</v>
      </c>
      <c r="I827" s="1" t="s">
        <v>18</v>
      </c>
      <c r="J827" s="1" t="s">
        <v>80</v>
      </c>
      <c r="K827">
        <v>0</v>
      </c>
      <c r="L827">
        <v>1</v>
      </c>
      <c r="M827">
        <v>0</v>
      </c>
      <c r="N827">
        <v>0</v>
      </c>
      <c r="O827">
        <v>0</v>
      </c>
      <c r="P827" s="1">
        <v>4</v>
      </c>
      <c r="Q827" t="s">
        <v>2902</v>
      </c>
      <c r="R827" t="s">
        <v>2902</v>
      </c>
      <c r="S827" t="s">
        <v>2902</v>
      </c>
      <c r="T827" t="s">
        <v>2902</v>
      </c>
      <c r="U827" t="s">
        <v>2902</v>
      </c>
      <c r="V827" t="s">
        <v>2902</v>
      </c>
      <c r="W827" t="s">
        <v>2902</v>
      </c>
      <c r="X827" t="s">
        <v>2902</v>
      </c>
      <c r="Y827" t="s">
        <v>2902</v>
      </c>
    </row>
    <row r="828" spans="1:25" ht="13.2" x14ac:dyDescent="0.25">
      <c r="A828" t="s">
        <v>1707</v>
      </c>
      <c r="B828" s="1" t="s">
        <v>0</v>
      </c>
      <c r="C828" s="1" t="s">
        <v>2397</v>
      </c>
      <c r="D828" s="1" t="s">
        <v>2</v>
      </c>
      <c r="E828" s="1">
        <v>4</v>
      </c>
      <c r="F828" s="1" t="s">
        <v>2400</v>
      </c>
      <c r="G828" s="1" t="s">
        <v>86</v>
      </c>
      <c r="H828" s="1" t="s">
        <v>5</v>
      </c>
      <c r="I828" s="1" t="s">
        <v>7</v>
      </c>
      <c r="J828" s="1" t="s">
        <v>15</v>
      </c>
      <c r="K828">
        <v>1</v>
      </c>
      <c r="L828">
        <v>1</v>
      </c>
      <c r="M828">
        <v>0</v>
      </c>
      <c r="N828">
        <v>1</v>
      </c>
      <c r="O828">
        <v>0</v>
      </c>
      <c r="P828" s="1">
        <v>4</v>
      </c>
      <c r="Q828" t="s">
        <v>2902</v>
      </c>
      <c r="R828" t="s">
        <v>2901</v>
      </c>
      <c r="S828" t="s">
        <v>2901</v>
      </c>
      <c r="T828" t="s">
        <v>2902</v>
      </c>
      <c r="U828" t="s">
        <v>2902</v>
      </c>
      <c r="V828" t="s">
        <v>2903</v>
      </c>
      <c r="W828" t="s">
        <v>2905</v>
      </c>
      <c r="X828" t="s">
        <v>2902</v>
      </c>
      <c r="Y828" t="s">
        <v>2903</v>
      </c>
    </row>
    <row r="829" spans="1:25" ht="13.2" x14ac:dyDescent="0.25">
      <c r="A829" t="s">
        <v>2221</v>
      </c>
      <c r="B829" s="1" t="s">
        <v>0</v>
      </c>
      <c r="C829" s="1" t="s">
        <v>35</v>
      </c>
      <c r="D829" s="1" t="s">
        <v>53</v>
      </c>
      <c r="E829" s="1">
        <v>3</v>
      </c>
      <c r="F829" s="1" t="s">
        <v>2400</v>
      </c>
      <c r="G829" s="1" t="s">
        <v>22</v>
      </c>
      <c r="H829" s="1" t="s">
        <v>5</v>
      </c>
      <c r="I829" s="1" t="s">
        <v>18</v>
      </c>
      <c r="J829" s="1" t="s">
        <v>8</v>
      </c>
      <c r="K829">
        <v>1</v>
      </c>
      <c r="L829">
        <v>0</v>
      </c>
      <c r="M829">
        <v>0</v>
      </c>
      <c r="N829">
        <v>0</v>
      </c>
      <c r="O829">
        <v>0</v>
      </c>
      <c r="P829" s="1">
        <v>5</v>
      </c>
      <c r="Q829" t="s">
        <v>2902</v>
      </c>
      <c r="R829" t="s">
        <v>2905</v>
      </c>
      <c r="S829" t="s">
        <v>2901</v>
      </c>
      <c r="T829" t="s">
        <v>2901</v>
      </c>
      <c r="U829" t="s">
        <v>2902</v>
      </c>
      <c r="V829" t="s">
        <v>2903</v>
      </c>
      <c r="W829" t="s">
        <v>2905</v>
      </c>
      <c r="X829" t="s">
        <v>2902</v>
      </c>
      <c r="Y829" t="s">
        <v>2902</v>
      </c>
    </row>
    <row r="830" spans="1:25" ht="13.2" x14ac:dyDescent="0.25">
      <c r="A830" t="s">
        <v>2366</v>
      </c>
      <c r="B830" s="1" t="s">
        <v>0</v>
      </c>
      <c r="C830" s="1" t="s">
        <v>30</v>
      </c>
      <c r="D830" s="1" t="s">
        <v>53</v>
      </c>
      <c r="E830" s="1">
        <v>3</v>
      </c>
      <c r="F830" s="1" t="s">
        <v>131</v>
      </c>
      <c r="G830" s="1" t="s">
        <v>4</v>
      </c>
      <c r="H830" s="1" t="s">
        <v>5</v>
      </c>
      <c r="I830" s="1" t="s">
        <v>58</v>
      </c>
      <c r="J830" s="1" t="s">
        <v>31</v>
      </c>
      <c r="K830">
        <v>1</v>
      </c>
      <c r="L830">
        <v>1</v>
      </c>
      <c r="M830">
        <v>0</v>
      </c>
      <c r="N830">
        <v>0</v>
      </c>
      <c r="O830">
        <v>0</v>
      </c>
      <c r="P830" s="1">
        <v>5</v>
      </c>
      <c r="Q830" t="s">
        <v>2902</v>
      </c>
      <c r="R830" t="s">
        <v>2905</v>
      </c>
      <c r="S830" t="s">
        <v>2901</v>
      </c>
      <c r="T830" t="s">
        <v>2902</v>
      </c>
      <c r="U830" t="s">
        <v>2902</v>
      </c>
      <c r="V830" t="s">
        <v>2903</v>
      </c>
      <c r="W830" t="s">
        <v>2905</v>
      </c>
      <c r="X830" t="s">
        <v>2902</v>
      </c>
      <c r="Y830" t="s">
        <v>2903</v>
      </c>
    </row>
    <row r="831" spans="1:25" ht="13.2" x14ac:dyDescent="0.25">
      <c r="A831" t="s">
        <v>2100</v>
      </c>
      <c r="B831" s="1" t="s">
        <v>0</v>
      </c>
      <c r="C831" s="1" t="s">
        <v>2854</v>
      </c>
      <c r="D831" s="1" t="s">
        <v>53</v>
      </c>
      <c r="E831" s="1">
        <v>3</v>
      </c>
      <c r="F831" s="1" t="s">
        <v>43</v>
      </c>
      <c r="G831" s="1" t="s">
        <v>22</v>
      </c>
      <c r="H831" s="1" t="s">
        <v>23</v>
      </c>
      <c r="I831" s="1" t="s">
        <v>58</v>
      </c>
      <c r="J831" s="1" t="s">
        <v>56</v>
      </c>
      <c r="K831">
        <v>1</v>
      </c>
      <c r="L831">
        <v>0</v>
      </c>
      <c r="M831">
        <v>0</v>
      </c>
      <c r="N831">
        <v>1</v>
      </c>
      <c r="O831">
        <v>0</v>
      </c>
      <c r="P831" s="1">
        <v>3</v>
      </c>
      <c r="Q831" t="s">
        <v>2905</v>
      </c>
      <c r="R831" t="s">
        <v>2905</v>
      </c>
      <c r="S831" t="s">
        <v>2901</v>
      </c>
      <c r="T831" t="s">
        <v>2902</v>
      </c>
      <c r="U831" t="s">
        <v>2902</v>
      </c>
      <c r="V831" t="s">
        <v>2901</v>
      </c>
      <c r="W831" t="s">
        <v>2902</v>
      </c>
      <c r="X831" t="s">
        <v>2901</v>
      </c>
      <c r="Y831" t="s">
        <v>2902</v>
      </c>
    </row>
    <row r="832" spans="1:25" ht="13.2" x14ac:dyDescent="0.25">
      <c r="A832" t="s">
        <v>1716</v>
      </c>
      <c r="B832" s="1" t="s">
        <v>26</v>
      </c>
      <c r="C832" s="1" t="s">
        <v>30</v>
      </c>
      <c r="D832" s="1" t="s">
        <v>12</v>
      </c>
      <c r="E832" s="1">
        <v>2</v>
      </c>
      <c r="F832" s="1" t="s">
        <v>131</v>
      </c>
      <c r="G832" s="1" t="s">
        <v>4</v>
      </c>
      <c r="H832" s="1" t="s">
        <v>5</v>
      </c>
      <c r="I832" s="1" t="s">
        <v>58</v>
      </c>
      <c r="J832" s="1" t="s">
        <v>36</v>
      </c>
      <c r="K832">
        <v>1</v>
      </c>
      <c r="L832">
        <v>1</v>
      </c>
      <c r="M832">
        <v>1</v>
      </c>
      <c r="N832">
        <v>1</v>
      </c>
      <c r="O832">
        <v>0</v>
      </c>
      <c r="P832" s="1">
        <v>3</v>
      </c>
      <c r="Q832" t="s">
        <v>2902</v>
      </c>
      <c r="R832" t="s">
        <v>2902</v>
      </c>
      <c r="S832" t="s">
        <v>2902</v>
      </c>
      <c r="T832" t="s">
        <v>2901</v>
      </c>
      <c r="U832" t="s">
        <v>2901</v>
      </c>
      <c r="V832" t="s">
        <v>2902</v>
      </c>
      <c r="W832" t="s">
        <v>2905</v>
      </c>
      <c r="X832" t="s">
        <v>2902</v>
      </c>
      <c r="Y832" t="s">
        <v>2902</v>
      </c>
    </row>
    <row r="833" spans="1:25" ht="13.2" x14ac:dyDescent="0.25">
      <c r="A833" t="s">
        <v>2189</v>
      </c>
      <c r="B833" s="1" t="s">
        <v>0</v>
      </c>
      <c r="C833" s="1" t="s">
        <v>98</v>
      </c>
      <c r="D833" s="1" t="s">
        <v>53</v>
      </c>
      <c r="E833" s="1">
        <v>3</v>
      </c>
      <c r="F833" s="1" t="s">
        <v>3</v>
      </c>
      <c r="G833" s="1" t="s">
        <v>4</v>
      </c>
      <c r="H833" s="1" t="s">
        <v>5</v>
      </c>
      <c r="I833" s="1" t="s">
        <v>7</v>
      </c>
      <c r="J833" s="1" t="s">
        <v>8</v>
      </c>
      <c r="K833">
        <v>1</v>
      </c>
      <c r="L833">
        <v>0</v>
      </c>
      <c r="M833">
        <v>0</v>
      </c>
      <c r="N833">
        <v>0</v>
      </c>
      <c r="O833">
        <v>0</v>
      </c>
      <c r="P833" s="1">
        <v>4</v>
      </c>
      <c r="Q833" t="s">
        <v>2902</v>
      </c>
      <c r="R833" t="s">
        <v>2901</v>
      </c>
      <c r="S833" t="s">
        <v>2902</v>
      </c>
      <c r="T833" t="s">
        <v>2902</v>
      </c>
      <c r="U833" t="s">
        <v>2901</v>
      </c>
      <c r="V833" t="s">
        <v>2903</v>
      </c>
      <c r="W833" t="s">
        <v>2902</v>
      </c>
      <c r="X833" t="s">
        <v>2901</v>
      </c>
      <c r="Y833" t="s">
        <v>2902</v>
      </c>
    </row>
    <row r="834" spans="1:25" ht="13.2" x14ac:dyDescent="0.25">
      <c r="A834" t="s">
        <v>1976</v>
      </c>
      <c r="B834" s="1" t="s">
        <v>0</v>
      </c>
      <c r="C834" s="1" t="s">
        <v>2397</v>
      </c>
      <c r="D834" s="1" t="s">
        <v>12</v>
      </c>
      <c r="E834" s="1">
        <v>2</v>
      </c>
      <c r="F834" s="5" t="s">
        <v>2386</v>
      </c>
      <c r="G834" s="1" t="s">
        <v>22</v>
      </c>
      <c r="H834" s="1" t="s">
        <v>5</v>
      </c>
      <c r="I834" s="1" t="s">
        <v>58</v>
      </c>
      <c r="J834" s="1" t="s">
        <v>56</v>
      </c>
      <c r="K834">
        <v>1</v>
      </c>
      <c r="L834">
        <v>0</v>
      </c>
      <c r="M834">
        <v>0</v>
      </c>
      <c r="N834">
        <v>1</v>
      </c>
      <c r="O834">
        <v>0</v>
      </c>
      <c r="P834" s="1">
        <v>4</v>
      </c>
      <c r="Q834" t="s">
        <v>2901</v>
      </c>
      <c r="R834" t="s">
        <v>2901</v>
      </c>
      <c r="S834" t="s">
        <v>2901</v>
      </c>
      <c r="T834" t="s">
        <v>2902</v>
      </c>
      <c r="U834" t="s">
        <v>2902</v>
      </c>
      <c r="V834" t="s">
        <v>2902</v>
      </c>
      <c r="W834" t="s">
        <v>2901</v>
      </c>
      <c r="X834" t="s">
        <v>2901</v>
      </c>
      <c r="Y834" t="s">
        <v>2902</v>
      </c>
    </row>
    <row r="835" spans="1:25" ht="13.2" x14ac:dyDescent="0.25">
      <c r="A835" t="s">
        <v>1728</v>
      </c>
      <c r="B835" s="1" t="s">
        <v>26</v>
      </c>
      <c r="C835" s="1" t="s">
        <v>1</v>
      </c>
      <c r="D835" s="1" t="s">
        <v>12</v>
      </c>
      <c r="E835" s="1">
        <v>2</v>
      </c>
      <c r="F835" s="1" t="s">
        <v>2853</v>
      </c>
      <c r="G835" s="1" t="s">
        <v>63</v>
      </c>
      <c r="H835" s="1" t="s">
        <v>23</v>
      </c>
      <c r="I835" s="1" t="s">
        <v>18</v>
      </c>
      <c r="J835" s="1" t="s">
        <v>36</v>
      </c>
      <c r="K835">
        <v>1</v>
      </c>
      <c r="L835">
        <v>1</v>
      </c>
      <c r="M835">
        <v>1</v>
      </c>
      <c r="N835">
        <v>1</v>
      </c>
      <c r="O835">
        <v>0</v>
      </c>
      <c r="P835" s="1">
        <v>4</v>
      </c>
      <c r="Q835" t="s">
        <v>2901</v>
      </c>
      <c r="R835" t="s">
        <v>2902</v>
      </c>
      <c r="S835" t="s">
        <v>2902</v>
      </c>
      <c r="T835" t="s">
        <v>2901</v>
      </c>
      <c r="U835" t="s">
        <v>2901</v>
      </c>
      <c r="V835" t="s">
        <v>2905</v>
      </c>
      <c r="W835" t="s">
        <v>2905</v>
      </c>
      <c r="X835" t="s">
        <v>2901</v>
      </c>
      <c r="Y835" t="s">
        <v>2904</v>
      </c>
    </row>
    <row r="836" spans="1:25" ht="13.2" x14ac:dyDescent="0.25">
      <c r="A836" t="s">
        <v>2233</v>
      </c>
      <c r="B836" s="1" t="s">
        <v>26</v>
      </c>
      <c r="C836" s="1" t="s">
        <v>21</v>
      </c>
      <c r="D836" s="1" t="s">
        <v>53</v>
      </c>
      <c r="E836" s="1">
        <v>3</v>
      </c>
      <c r="F836" s="5" t="s">
        <v>2399</v>
      </c>
      <c r="G836" s="1" t="s">
        <v>63</v>
      </c>
      <c r="H836" s="1" t="s">
        <v>5</v>
      </c>
      <c r="I836" s="1" t="s">
        <v>7</v>
      </c>
      <c r="J836" s="1" t="s">
        <v>109</v>
      </c>
      <c r="K836">
        <v>1</v>
      </c>
      <c r="L836">
        <v>1</v>
      </c>
      <c r="M836">
        <v>1</v>
      </c>
      <c r="N836">
        <v>0</v>
      </c>
      <c r="O836">
        <v>0</v>
      </c>
      <c r="P836" s="1">
        <v>5</v>
      </c>
      <c r="Q836" t="s">
        <v>2905</v>
      </c>
      <c r="R836" t="s">
        <v>2902</v>
      </c>
      <c r="S836" t="s">
        <v>2903</v>
      </c>
      <c r="T836" t="s">
        <v>2902</v>
      </c>
      <c r="U836" t="s">
        <v>2901</v>
      </c>
      <c r="V836" t="s">
        <v>2902</v>
      </c>
      <c r="W836" t="s">
        <v>2905</v>
      </c>
      <c r="X836" t="s">
        <v>2901</v>
      </c>
      <c r="Y836" t="s">
        <v>2902</v>
      </c>
    </row>
    <row r="837" spans="1:25" ht="13.2" x14ac:dyDescent="0.25">
      <c r="A837" t="s">
        <v>2369</v>
      </c>
      <c r="B837" s="1" t="s">
        <v>26</v>
      </c>
      <c r="C837" s="1" t="s">
        <v>11</v>
      </c>
      <c r="D837" s="1" t="s">
        <v>12</v>
      </c>
      <c r="E837" s="1">
        <v>2</v>
      </c>
      <c r="F837" s="1" t="s">
        <v>54</v>
      </c>
      <c r="G837" s="1" t="s">
        <v>63</v>
      </c>
      <c r="H837" s="1" t="s">
        <v>23</v>
      </c>
      <c r="I837" s="1" t="s">
        <v>18</v>
      </c>
      <c r="J837" s="1" t="s">
        <v>73</v>
      </c>
      <c r="K837">
        <v>1</v>
      </c>
      <c r="L837">
        <v>1</v>
      </c>
      <c r="M837">
        <v>1</v>
      </c>
      <c r="N837">
        <v>1</v>
      </c>
      <c r="O837">
        <v>1</v>
      </c>
      <c r="P837" s="1">
        <v>4</v>
      </c>
      <c r="Q837" t="s">
        <v>2902</v>
      </c>
      <c r="R837" t="s">
        <v>2902</v>
      </c>
      <c r="S837" t="s">
        <v>2902</v>
      </c>
      <c r="T837" t="s">
        <v>2901</v>
      </c>
      <c r="U837" t="s">
        <v>2901</v>
      </c>
      <c r="V837" t="s">
        <v>2902</v>
      </c>
      <c r="W837" t="s">
        <v>2901</v>
      </c>
      <c r="X837" t="s">
        <v>2902</v>
      </c>
      <c r="Y837" t="s">
        <v>2905</v>
      </c>
    </row>
    <row r="838" spans="1:25" ht="13.2" x14ac:dyDescent="0.25">
      <c r="A838" t="s">
        <v>2218</v>
      </c>
      <c r="B838" s="1" t="s">
        <v>26</v>
      </c>
      <c r="C838" s="1" t="s">
        <v>2854</v>
      </c>
      <c r="D838" s="1" t="s">
        <v>49</v>
      </c>
      <c r="E838" s="1">
        <v>1</v>
      </c>
      <c r="F838" s="5" t="s">
        <v>2385</v>
      </c>
      <c r="G838" s="1" t="s">
        <v>22</v>
      </c>
      <c r="H838" s="1" t="s">
        <v>5</v>
      </c>
      <c r="I838" s="1" t="s">
        <v>58</v>
      </c>
      <c r="J838" s="1" t="s">
        <v>112</v>
      </c>
      <c r="K838">
        <v>1</v>
      </c>
      <c r="L838">
        <v>0</v>
      </c>
      <c r="M838">
        <v>1</v>
      </c>
      <c r="N838">
        <v>0</v>
      </c>
      <c r="O838">
        <v>0</v>
      </c>
      <c r="P838" s="1">
        <v>4</v>
      </c>
      <c r="Q838" t="s">
        <v>2905</v>
      </c>
      <c r="R838" t="s">
        <v>2903</v>
      </c>
      <c r="S838" t="s">
        <v>2903</v>
      </c>
      <c r="T838" t="s">
        <v>2902</v>
      </c>
      <c r="U838" t="s">
        <v>2905</v>
      </c>
      <c r="V838" t="s">
        <v>2902</v>
      </c>
      <c r="W838" t="s">
        <v>2905</v>
      </c>
      <c r="X838" t="s">
        <v>2902</v>
      </c>
      <c r="Y838" t="s">
        <v>2903</v>
      </c>
    </row>
    <row r="839" spans="1:25" ht="13.2" x14ac:dyDescent="0.25">
      <c r="A839" t="s">
        <v>2067</v>
      </c>
      <c r="B839" s="1" t="s">
        <v>26</v>
      </c>
      <c r="C839" s="1" t="s">
        <v>30</v>
      </c>
      <c r="D839" s="1" t="s">
        <v>53</v>
      </c>
      <c r="E839" s="1">
        <v>3</v>
      </c>
      <c r="F839" s="1" t="s">
        <v>83</v>
      </c>
      <c r="G839" s="1" t="s">
        <v>63</v>
      </c>
      <c r="H839" s="1" t="s">
        <v>5</v>
      </c>
      <c r="I839" s="1" t="s">
        <v>7</v>
      </c>
      <c r="J839" s="1" t="s">
        <v>64</v>
      </c>
      <c r="K839">
        <v>1</v>
      </c>
      <c r="L839">
        <v>0</v>
      </c>
      <c r="M839">
        <v>1</v>
      </c>
      <c r="N839">
        <v>1</v>
      </c>
      <c r="O839">
        <v>0</v>
      </c>
      <c r="P839" s="1">
        <v>4</v>
      </c>
      <c r="Q839" t="s">
        <v>2901</v>
      </c>
      <c r="R839" t="s">
        <v>2905</v>
      </c>
      <c r="S839" t="s">
        <v>2902</v>
      </c>
      <c r="T839" t="s">
        <v>2905</v>
      </c>
      <c r="U839" t="s">
        <v>2901</v>
      </c>
      <c r="V839" t="s">
        <v>2901</v>
      </c>
      <c r="W839" t="s">
        <v>2902</v>
      </c>
      <c r="X839" t="s">
        <v>2901</v>
      </c>
      <c r="Y839" t="s">
        <v>2902</v>
      </c>
    </row>
    <row r="840" spans="1:25" ht="13.2" x14ac:dyDescent="0.25">
      <c r="A840" t="s">
        <v>2268</v>
      </c>
      <c r="B840" s="1" t="s">
        <v>0</v>
      </c>
      <c r="C840" s="1" t="s">
        <v>35</v>
      </c>
      <c r="D840" s="1" t="s">
        <v>2</v>
      </c>
      <c r="E840" s="1">
        <v>4</v>
      </c>
      <c r="F840" s="1" t="s">
        <v>92</v>
      </c>
      <c r="G840" s="1" t="s">
        <v>22</v>
      </c>
      <c r="H840" s="1" t="s">
        <v>5</v>
      </c>
      <c r="I840" s="1" t="s">
        <v>7</v>
      </c>
      <c r="J840" s="1" t="s">
        <v>80</v>
      </c>
      <c r="K840">
        <v>0</v>
      </c>
      <c r="L840">
        <v>1</v>
      </c>
      <c r="M840">
        <v>0</v>
      </c>
      <c r="N840">
        <v>0</v>
      </c>
      <c r="O840">
        <v>0</v>
      </c>
      <c r="P840" s="1">
        <v>4</v>
      </c>
      <c r="Q840" t="s">
        <v>2905</v>
      </c>
      <c r="R840" t="s">
        <v>2903</v>
      </c>
      <c r="S840" t="s">
        <v>2903</v>
      </c>
      <c r="T840" t="s">
        <v>2902</v>
      </c>
      <c r="U840" t="s">
        <v>2905</v>
      </c>
      <c r="V840" t="s">
        <v>2902</v>
      </c>
      <c r="W840" t="s">
        <v>2901</v>
      </c>
      <c r="X840" t="s">
        <v>2903</v>
      </c>
      <c r="Y840" t="s">
        <v>2902</v>
      </c>
    </row>
    <row r="841" spans="1:25" ht="13.2" x14ac:dyDescent="0.25">
      <c r="A841" t="s">
        <v>2047</v>
      </c>
      <c r="B841" s="1" t="s">
        <v>26</v>
      </c>
      <c r="C841" s="1" t="s">
        <v>2397</v>
      </c>
      <c r="D841" s="1" t="s">
        <v>12</v>
      </c>
      <c r="E841" s="1">
        <v>2</v>
      </c>
      <c r="F841" s="1" t="s">
        <v>83</v>
      </c>
      <c r="G841" s="1" t="s">
        <v>63</v>
      </c>
      <c r="H841" s="1" t="s">
        <v>23</v>
      </c>
      <c r="I841" s="1" t="s">
        <v>58</v>
      </c>
      <c r="J841" s="1" t="s">
        <v>109</v>
      </c>
      <c r="K841">
        <v>1</v>
      </c>
      <c r="L841">
        <v>1</v>
      </c>
      <c r="M841">
        <v>1</v>
      </c>
      <c r="N841">
        <v>0</v>
      </c>
      <c r="O841">
        <v>0</v>
      </c>
      <c r="P841" s="1">
        <v>4</v>
      </c>
      <c r="Q841" t="s">
        <v>2905</v>
      </c>
      <c r="R841" t="s">
        <v>2901</v>
      </c>
      <c r="S841" t="s">
        <v>2902</v>
      </c>
      <c r="T841" t="s">
        <v>2901</v>
      </c>
      <c r="U841" t="s">
        <v>2905</v>
      </c>
      <c r="V841" t="s">
        <v>2902</v>
      </c>
      <c r="W841" t="s">
        <v>2901</v>
      </c>
      <c r="X841" t="s">
        <v>2902</v>
      </c>
      <c r="Y841" t="s">
        <v>2901</v>
      </c>
    </row>
    <row r="842" spans="1:25" ht="13.2" x14ac:dyDescent="0.25">
      <c r="A842" t="s">
        <v>1526</v>
      </c>
      <c r="B842" s="1" t="s">
        <v>26</v>
      </c>
      <c r="C842" s="1" t="s">
        <v>11</v>
      </c>
      <c r="D842" s="1" t="s">
        <v>2</v>
      </c>
      <c r="E842" s="1">
        <v>4</v>
      </c>
      <c r="F842" s="1" t="s">
        <v>60</v>
      </c>
      <c r="G842" s="1" t="s">
        <v>4</v>
      </c>
      <c r="H842" s="1" t="s">
        <v>5</v>
      </c>
      <c r="I842" s="1" t="s">
        <v>7</v>
      </c>
      <c r="J842" s="1" t="s">
        <v>15</v>
      </c>
      <c r="K842">
        <v>1</v>
      </c>
      <c r="L842">
        <v>1</v>
      </c>
      <c r="M842">
        <v>0</v>
      </c>
      <c r="N842">
        <v>1</v>
      </c>
      <c r="O842">
        <v>0</v>
      </c>
      <c r="P842" s="1">
        <v>3</v>
      </c>
      <c r="Q842" t="s">
        <v>2901</v>
      </c>
      <c r="R842" t="s">
        <v>2901</v>
      </c>
      <c r="S842" t="s">
        <v>2902</v>
      </c>
      <c r="T842" t="s">
        <v>2902</v>
      </c>
      <c r="U842" t="s">
        <v>2902</v>
      </c>
      <c r="V842" t="s">
        <v>2901</v>
      </c>
      <c r="W842" t="s">
        <v>2904</v>
      </c>
      <c r="X842" t="s">
        <v>2901</v>
      </c>
      <c r="Y842" t="s">
        <v>2902</v>
      </c>
    </row>
    <row r="843" spans="1:25" ht="13.2" x14ac:dyDescent="0.25">
      <c r="A843" t="s">
        <v>1744</v>
      </c>
      <c r="B843" s="1" t="s">
        <v>26</v>
      </c>
      <c r="C843" s="1" t="s">
        <v>33</v>
      </c>
      <c r="D843" s="1" t="s">
        <v>12</v>
      </c>
      <c r="E843" s="1">
        <v>2</v>
      </c>
      <c r="F843" s="1" t="s">
        <v>83</v>
      </c>
      <c r="G843" s="1" t="s">
        <v>4</v>
      </c>
      <c r="H843" s="1" t="s">
        <v>5</v>
      </c>
      <c r="I843" s="1" t="s">
        <v>58</v>
      </c>
      <c r="J843" s="1" t="s">
        <v>36</v>
      </c>
      <c r="K843">
        <v>1</v>
      </c>
      <c r="L843">
        <v>1</v>
      </c>
      <c r="M843">
        <v>1</v>
      </c>
      <c r="N843">
        <v>1</v>
      </c>
      <c r="O843">
        <v>0</v>
      </c>
      <c r="P843" s="1">
        <v>3</v>
      </c>
      <c r="Q843" t="s">
        <v>2902</v>
      </c>
      <c r="R843" t="s">
        <v>2901</v>
      </c>
      <c r="S843" t="s">
        <v>2902</v>
      </c>
      <c r="T843" t="s">
        <v>2903</v>
      </c>
      <c r="U843" t="s">
        <v>2905</v>
      </c>
      <c r="V843" t="s">
        <v>2905</v>
      </c>
      <c r="W843" t="s">
        <v>2905</v>
      </c>
      <c r="X843" t="s">
        <v>2902</v>
      </c>
      <c r="Y843" t="s">
        <v>2903</v>
      </c>
    </row>
    <row r="844" spans="1:25" ht="13.2" x14ac:dyDescent="0.25">
      <c r="A844" t="s">
        <v>1506</v>
      </c>
      <c r="B844" s="1" t="s">
        <v>0</v>
      </c>
      <c r="C844" s="1" t="s">
        <v>2854</v>
      </c>
      <c r="D844" s="1" t="s">
        <v>49</v>
      </c>
      <c r="E844" s="1">
        <v>1</v>
      </c>
      <c r="F844" s="1" t="s">
        <v>2400</v>
      </c>
      <c r="G844" s="1" t="s">
        <v>86</v>
      </c>
      <c r="H844" s="1" t="s">
        <v>5</v>
      </c>
      <c r="I844" s="1" t="s">
        <v>7</v>
      </c>
      <c r="J844" s="1" t="s">
        <v>56</v>
      </c>
      <c r="K844">
        <v>1</v>
      </c>
      <c r="L844">
        <v>0</v>
      </c>
      <c r="M844">
        <v>0</v>
      </c>
      <c r="N844">
        <v>1</v>
      </c>
      <c r="O844">
        <v>0</v>
      </c>
      <c r="P844" s="1">
        <v>4</v>
      </c>
      <c r="Q844" t="s">
        <v>2903</v>
      </c>
      <c r="R844" t="s">
        <v>2903</v>
      </c>
      <c r="S844" t="s">
        <v>2903</v>
      </c>
      <c r="T844" t="s">
        <v>2903</v>
      </c>
      <c r="U844" t="s">
        <v>2903</v>
      </c>
      <c r="V844" t="s">
        <v>2903</v>
      </c>
      <c r="W844" t="s">
        <v>2903</v>
      </c>
      <c r="X844" t="s">
        <v>2903</v>
      </c>
      <c r="Y844" t="s">
        <v>2903</v>
      </c>
    </row>
    <row r="845" spans="1:25" ht="13.2" x14ac:dyDescent="0.25">
      <c r="A845" t="s">
        <v>1550</v>
      </c>
      <c r="B845" s="1" t="s">
        <v>26</v>
      </c>
      <c r="C845" s="1" t="s">
        <v>2397</v>
      </c>
      <c r="D845" s="1" t="s">
        <v>2</v>
      </c>
      <c r="E845" s="1">
        <v>4</v>
      </c>
      <c r="F845" s="1" t="s">
        <v>43</v>
      </c>
      <c r="G845" s="1" t="s">
        <v>86</v>
      </c>
      <c r="H845" s="1" t="s">
        <v>34</v>
      </c>
      <c r="I845" s="1" t="s">
        <v>7</v>
      </c>
      <c r="J845" s="1" t="s">
        <v>15</v>
      </c>
      <c r="K845">
        <v>1</v>
      </c>
      <c r="L845">
        <v>1</v>
      </c>
      <c r="M845">
        <v>0</v>
      </c>
      <c r="N845">
        <v>1</v>
      </c>
      <c r="O845">
        <v>0</v>
      </c>
      <c r="P845" s="1">
        <v>4</v>
      </c>
      <c r="Q845" t="s">
        <v>2902</v>
      </c>
      <c r="R845" t="s">
        <v>2901</v>
      </c>
      <c r="S845" t="s">
        <v>2901</v>
      </c>
      <c r="T845" t="s">
        <v>2902</v>
      </c>
      <c r="U845" t="s">
        <v>2903</v>
      </c>
      <c r="V845" t="s">
        <v>2905</v>
      </c>
      <c r="W845" t="s">
        <v>2905</v>
      </c>
      <c r="X845" t="s">
        <v>2901</v>
      </c>
      <c r="Y845" t="s">
        <v>2902</v>
      </c>
    </row>
    <row r="846" spans="1:25" ht="13.2" x14ac:dyDescent="0.25">
      <c r="A846" t="s">
        <v>1870</v>
      </c>
      <c r="B846" s="1" t="s">
        <v>26</v>
      </c>
      <c r="C846" s="1" t="s">
        <v>79</v>
      </c>
      <c r="D846" s="1" t="s">
        <v>12</v>
      </c>
      <c r="E846" s="1">
        <v>2</v>
      </c>
      <c r="F846" s="1" t="s">
        <v>92</v>
      </c>
      <c r="G846" s="1" t="s">
        <v>4</v>
      </c>
      <c r="H846" s="1" t="s">
        <v>5</v>
      </c>
      <c r="I846" s="1" t="s">
        <v>58</v>
      </c>
      <c r="J846" s="1" t="s">
        <v>64</v>
      </c>
      <c r="K846">
        <v>1</v>
      </c>
      <c r="L846">
        <v>0</v>
      </c>
      <c r="M846">
        <v>1</v>
      </c>
      <c r="N846">
        <v>1</v>
      </c>
      <c r="O846">
        <v>0</v>
      </c>
      <c r="P846" s="1">
        <v>3</v>
      </c>
      <c r="Q846" t="s">
        <v>2902</v>
      </c>
      <c r="R846" t="s">
        <v>2902</v>
      </c>
      <c r="S846" t="s">
        <v>2903</v>
      </c>
      <c r="T846" t="s">
        <v>2902</v>
      </c>
      <c r="U846" t="s">
        <v>2905</v>
      </c>
      <c r="V846" t="s">
        <v>2905</v>
      </c>
      <c r="W846" t="s">
        <v>2905</v>
      </c>
      <c r="X846" t="s">
        <v>2903</v>
      </c>
      <c r="Y846" t="s">
        <v>2902</v>
      </c>
    </row>
    <row r="847" spans="1:25" ht="13.2" x14ac:dyDescent="0.25">
      <c r="A847" t="s">
        <v>1992</v>
      </c>
      <c r="B847" s="1" t="s">
        <v>26</v>
      </c>
      <c r="C847" s="1" t="s">
        <v>1</v>
      </c>
      <c r="D847" s="1" t="s">
        <v>53</v>
      </c>
      <c r="E847" s="1">
        <v>3</v>
      </c>
      <c r="F847" s="1" t="s">
        <v>46</v>
      </c>
      <c r="G847" s="1" t="s">
        <v>4</v>
      </c>
      <c r="H847" s="1" t="s">
        <v>5</v>
      </c>
      <c r="I847" s="1" t="s">
        <v>7</v>
      </c>
      <c r="J847" s="1" t="s">
        <v>31</v>
      </c>
      <c r="K847">
        <v>1</v>
      </c>
      <c r="L847">
        <v>1</v>
      </c>
      <c r="M847">
        <v>0</v>
      </c>
      <c r="N847">
        <v>0</v>
      </c>
      <c r="O847">
        <v>0</v>
      </c>
      <c r="P847" s="1">
        <v>4</v>
      </c>
      <c r="Q847" t="s">
        <v>2905</v>
      </c>
      <c r="R847" t="s">
        <v>2905</v>
      </c>
      <c r="S847" t="s">
        <v>2901</v>
      </c>
      <c r="T847" t="s">
        <v>2902</v>
      </c>
      <c r="U847" t="s">
        <v>2901</v>
      </c>
      <c r="V847" t="s">
        <v>2901</v>
      </c>
      <c r="W847" t="s">
        <v>2905</v>
      </c>
      <c r="X847" t="s">
        <v>2901</v>
      </c>
      <c r="Y847" t="s">
        <v>2902</v>
      </c>
    </row>
    <row r="848" spans="1:25" ht="13.2" x14ac:dyDescent="0.25">
      <c r="A848" t="s">
        <v>1929</v>
      </c>
      <c r="B848" s="1" t="s">
        <v>0</v>
      </c>
      <c r="C848" s="1" t="s">
        <v>1</v>
      </c>
      <c r="D848" s="1" t="s">
        <v>2</v>
      </c>
      <c r="E848" s="1">
        <v>4</v>
      </c>
      <c r="F848" s="1" t="s">
        <v>45</v>
      </c>
      <c r="G848" s="1" t="s">
        <v>4</v>
      </c>
      <c r="H848" s="1" t="s">
        <v>5</v>
      </c>
      <c r="I848" s="1" t="s">
        <v>7</v>
      </c>
      <c r="J848" s="1" t="s">
        <v>31</v>
      </c>
      <c r="K848">
        <v>1</v>
      </c>
      <c r="L848">
        <v>1</v>
      </c>
      <c r="M848">
        <v>0</v>
      </c>
      <c r="N848">
        <v>0</v>
      </c>
      <c r="O848">
        <v>0</v>
      </c>
      <c r="P848" s="1">
        <v>3</v>
      </c>
      <c r="Q848" t="s">
        <v>2902</v>
      </c>
      <c r="R848" t="s">
        <v>2901</v>
      </c>
      <c r="S848" t="s">
        <v>2901</v>
      </c>
      <c r="T848" t="s">
        <v>2902</v>
      </c>
      <c r="U848" t="s">
        <v>2901</v>
      </c>
      <c r="V848" t="s">
        <v>2902</v>
      </c>
      <c r="W848" t="s">
        <v>2905</v>
      </c>
      <c r="X848" t="s">
        <v>2901</v>
      </c>
      <c r="Y848" t="s">
        <v>2901</v>
      </c>
    </row>
    <row r="849" spans="1:25" ht="13.2" x14ac:dyDescent="0.25">
      <c r="A849" t="s">
        <v>1917</v>
      </c>
      <c r="B849" s="1" t="s">
        <v>0</v>
      </c>
      <c r="C849" s="1" t="s">
        <v>11</v>
      </c>
      <c r="D849" s="1" t="s">
        <v>53</v>
      </c>
      <c r="E849" s="1">
        <v>3</v>
      </c>
      <c r="F849" s="1" t="s">
        <v>60</v>
      </c>
      <c r="G849" s="1" t="s">
        <v>4</v>
      </c>
      <c r="H849" s="1" t="s">
        <v>23</v>
      </c>
      <c r="I849" s="1" t="s">
        <v>58</v>
      </c>
      <c r="J849" s="1" t="s">
        <v>56</v>
      </c>
      <c r="K849">
        <v>1</v>
      </c>
      <c r="L849">
        <v>0</v>
      </c>
      <c r="M849">
        <v>0</v>
      </c>
      <c r="N849">
        <v>1</v>
      </c>
      <c r="O849">
        <v>0</v>
      </c>
      <c r="P849" s="1">
        <v>4</v>
      </c>
      <c r="Q849" t="s">
        <v>2902</v>
      </c>
      <c r="R849" t="s">
        <v>2903</v>
      </c>
      <c r="S849" t="s">
        <v>2903</v>
      </c>
      <c r="T849" t="s">
        <v>2901</v>
      </c>
      <c r="U849" t="s">
        <v>2901</v>
      </c>
      <c r="V849" t="s">
        <v>2902</v>
      </c>
      <c r="W849" t="s">
        <v>2903</v>
      </c>
      <c r="X849" t="s">
        <v>2901</v>
      </c>
      <c r="Y849" t="s">
        <v>2905</v>
      </c>
    </row>
    <row r="850" spans="1:25" ht="13.2" x14ac:dyDescent="0.25">
      <c r="A850" t="s">
        <v>1638</v>
      </c>
      <c r="B850" s="1" t="s">
        <v>0</v>
      </c>
      <c r="C850" s="1" t="s">
        <v>2397</v>
      </c>
      <c r="D850" s="1" t="s">
        <v>12</v>
      </c>
      <c r="E850" s="1">
        <v>2</v>
      </c>
      <c r="F850" s="1" t="s">
        <v>43</v>
      </c>
      <c r="G850" s="1" t="s">
        <v>63</v>
      </c>
      <c r="H850" s="1" t="s">
        <v>23</v>
      </c>
      <c r="I850" s="1" t="s">
        <v>58</v>
      </c>
      <c r="J850" s="1" t="s">
        <v>31</v>
      </c>
      <c r="K850">
        <v>1</v>
      </c>
      <c r="L850">
        <v>1</v>
      </c>
      <c r="M850">
        <v>0</v>
      </c>
      <c r="N850">
        <v>0</v>
      </c>
      <c r="O850">
        <v>0</v>
      </c>
      <c r="P850" s="1">
        <v>4</v>
      </c>
      <c r="Q850" t="s">
        <v>2903</v>
      </c>
      <c r="R850" t="s">
        <v>2901</v>
      </c>
      <c r="S850" t="s">
        <v>2901</v>
      </c>
      <c r="T850" t="s">
        <v>2902</v>
      </c>
      <c r="U850" t="s">
        <v>2903</v>
      </c>
      <c r="V850" t="s">
        <v>2902</v>
      </c>
      <c r="W850" t="s">
        <v>2902</v>
      </c>
      <c r="X850" t="s">
        <v>2902</v>
      </c>
      <c r="Y850" t="s">
        <v>2902</v>
      </c>
    </row>
    <row r="851" spans="1:25" ht="13.2" x14ac:dyDescent="0.25">
      <c r="A851" t="s">
        <v>1517</v>
      </c>
      <c r="B851" s="1" t="s">
        <v>26</v>
      </c>
      <c r="C851" s="1" t="s">
        <v>21</v>
      </c>
      <c r="D851" s="1" t="s">
        <v>12</v>
      </c>
      <c r="E851" s="1">
        <v>2</v>
      </c>
      <c r="F851" s="1" t="s">
        <v>54</v>
      </c>
      <c r="G851" s="1" t="s">
        <v>22</v>
      </c>
      <c r="H851" s="1" t="s">
        <v>23</v>
      </c>
      <c r="I851" s="1" t="s">
        <v>18</v>
      </c>
      <c r="J851" s="1" t="s">
        <v>31</v>
      </c>
      <c r="K851">
        <v>1</v>
      </c>
      <c r="L851">
        <v>1</v>
      </c>
      <c r="M851">
        <v>0</v>
      </c>
      <c r="N851">
        <v>0</v>
      </c>
      <c r="O851">
        <v>0</v>
      </c>
      <c r="P851" s="1">
        <v>3</v>
      </c>
      <c r="Q851" t="s">
        <v>2901</v>
      </c>
      <c r="R851" t="s">
        <v>2902</v>
      </c>
      <c r="S851" t="s">
        <v>2902</v>
      </c>
      <c r="T851" t="s">
        <v>2902</v>
      </c>
      <c r="U851" t="s">
        <v>2902</v>
      </c>
      <c r="V851" t="s">
        <v>2901</v>
      </c>
      <c r="W851" t="s">
        <v>2905</v>
      </c>
      <c r="X851" t="s">
        <v>2903</v>
      </c>
      <c r="Y851" t="s">
        <v>2902</v>
      </c>
    </row>
    <row r="852" spans="1:25" ht="13.2" x14ac:dyDescent="0.25">
      <c r="A852" t="s">
        <v>1444</v>
      </c>
      <c r="B852" s="1" t="s">
        <v>0</v>
      </c>
      <c r="C852" s="1" t="s">
        <v>2397</v>
      </c>
      <c r="D852" s="1" t="s">
        <v>12</v>
      </c>
      <c r="E852" s="1">
        <v>2</v>
      </c>
      <c r="F852" s="1" t="s">
        <v>60</v>
      </c>
      <c r="G852" s="1" t="s">
        <v>22</v>
      </c>
      <c r="H852" s="1" t="s">
        <v>5</v>
      </c>
      <c r="I852" s="1" t="s">
        <v>14</v>
      </c>
      <c r="J852" s="1" t="s">
        <v>15</v>
      </c>
      <c r="K852">
        <v>1</v>
      </c>
      <c r="L852">
        <v>1</v>
      </c>
      <c r="M852">
        <v>0</v>
      </c>
      <c r="N852">
        <v>1</v>
      </c>
      <c r="O852">
        <v>0</v>
      </c>
      <c r="P852" s="1">
        <v>3</v>
      </c>
      <c r="Q852" t="s">
        <v>2903</v>
      </c>
      <c r="R852" t="s">
        <v>2903</v>
      </c>
      <c r="S852" t="s">
        <v>2903</v>
      </c>
      <c r="T852" t="s">
        <v>2903</v>
      </c>
      <c r="U852" t="s">
        <v>2902</v>
      </c>
      <c r="V852" t="s">
        <v>2902</v>
      </c>
      <c r="W852" t="s">
        <v>2902</v>
      </c>
      <c r="X852" t="s">
        <v>2903</v>
      </c>
      <c r="Y852" t="s">
        <v>2902</v>
      </c>
    </row>
    <row r="853" spans="1:25" ht="13.2" x14ac:dyDescent="0.25">
      <c r="A853" t="s">
        <v>2256</v>
      </c>
      <c r="B853" s="1" t="s">
        <v>0</v>
      </c>
      <c r="C853" s="1" t="s">
        <v>1</v>
      </c>
      <c r="D853" s="1" t="s">
        <v>12</v>
      </c>
      <c r="E853" s="1">
        <v>2</v>
      </c>
      <c r="F853" s="1" t="s">
        <v>3</v>
      </c>
      <c r="G853" s="1" t="s">
        <v>4</v>
      </c>
      <c r="H853" s="1" t="s">
        <v>5</v>
      </c>
      <c r="I853" s="1" t="s">
        <v>7</v>
      </c>
      <c r="J853" s="1" t="s">
        <v>8</v>
      </c>
      <c r="K853">
        <v>1</v>
      </c>
      <c r="L853">
        <v>0</v>
      </c>
      <c r="M853">
        <v>0</v>
      </c>
      <c r="N853">
        <v>0</v>
      </c>
      <c r="O853">
        <v>0</v>
      </c>
      <c r="P853" s="1">
        <v>4</v>
      </c>
      <c r="Q853" t="s">
        <v>2902</v>
      </c>
      <c r="R853" t="s">
        <v>2901</v>
      </c>
      <c r="S853" t="s">
        <v>2902</v>
      </c>
      <c r="T853" t="s">
        <v>2902</v>
      </c>
      <c r="U853" t="s">
        <v>2902</v>
      </c>
      <c r="V853" t="s">
        <v>2901</v>
      </c>
      <c r="W853" t="s">
        <v>2905</v>
      </c>
      <c r="X853" t="s">
        <v>2902</v>
      </c>
      <c r="Y853" t="s">
        <v>2902</v>
      </c>
    </row>
    <row r="854" spans="1:25" ht="13.2" x14ac:dyDescent="0.25">
      <c r="A854" t="s">
        <v>2039</v>
      </c>
      <c r="B854" s="1" t="s">
        <v>0</v>
      </c>
      <c r="C854" s="1" t="s">
        <v>30</v>
      </c>
      <c r="D854" s="1" t="s">
        <v>2</v>
      </c>
      <c r="E854" s="1">
        <v>4</v>
      </c>
      <c r="F854" s="1" t="s">
        <v>45</v>
      </c>
      <c r="G854" s="1" t="s">
        <v>4</v>
      </c>
      <c r="H854" s="1" t="s">
        <v>55</v>
      </c>
      <c r="I854" s="1" t="s">
        <v>58</v>
      </c>
      <c r="J854" s="1" t="s">
        <v>31</v>
      </c>
      <c r="K854">
        <v>1</v>
      </c>
      <c r="L854">
        <v>1</v>
      </c>
      <c r="M854">
        <v>0</v>
      </c>
      <c r="N854">
        <v>0</v>
      </c>
      <c r="O854">
        <v>0</v>
      </c>
      <c r="P854" s="1">
        <v>4</v>
      </c>
      <c r="Q854" t="s">
        <v>2902</v>
      </c>
      <c r="R854" t="s">
        <v>2905</v>
      </c>
      <c r="S854" t="s">
        <v>2901</v>
      </c>
      <c r="T854" t="s">
        <v>2902</v>
      </c>
      <c r="U854" t="s">
        <v>2902</v>
      </c>
      <c r="V854" t="s">
        <v>2901</v>
      </c>
      <c r="W854" t="s">
        <v>2905</v>
      </c>
      <c r="X854" t="s">
        <v>2901</v>
      </c>
      <c r="Y854" t="s">
        <v>2902</v>
      </c>
    </row>
    <row r="855" spans="1:25" ht="13.2" x14ac:dyDescent="0.25">
      <c r="A855" t="s">
        <v>1890</v>
      </c>
      <c r="B855" s="1" t="s">
        <v>26</v>
      </c>
      <c r="C855" s="1" t="s">
        <v>2397</v>
      </c>
      <c r="D855" s="1" t="s">
        <v>12</v>
      </c>
      <c r="E855" s="1">
        <v>2</v>
      </c>
      <c r="F855" s="1" t="s">
        <v>43</v>
      </c>
      <c r="G855" s="1" t="s">
        <v>63</v>
      </c>
      <c r="H855" s="1" t="s">
        <v>5</v>
      </c>
      <c r="I855" s="1" t="s">
        <v>58</v>
      </c>
      <c r="J855" s="1" t="s">
        <v>101</v>
      </c>
      <c r="K855">
        <v>1</v>
      </c>
      <c r="L855">
        <v>1</v>
      </c>
      <c r="M855">
        <v>0</v>
      </c>
      <c r="N855">
        <v>1</v>
      </c>
      <c r="O855">
        <v>1</v>
      </c>
      <c r="P855" s="1">
        <v>3</v>
      </c>
      <c r="Q855" t="s">
        <v>2901</v>
      </c>
      <c r="R855" t="s">
        <v>2905</v>
      </c>
      <c r="S855" t="s">
        <v>2905</v>
      </c>
      <c r="T855" t="s">
        <v>2901</v>
      </c>
      <c r="U855" t="s">
        <v>2902</v>
      </c>
      <c r="V855" t="s">
        <v>2902</v>
      </c>
      <c r="W855" t="s">
        <v>2902</v>
      </c>
      <c r="X855" t="s">
        <v>2902</v>
      </c>
      <c r="Y855" t="s">
        <v>2901</v>
      </c>
    </row>
    <row r="856" spans="1:25" ht="13.2" x14ac:dyDescent="0.25">
      <c r="A856" t="s">
        <v>1623</v>
      </c>
      <c r="B856" s="1" t="s">
        <v>26</v>
      </c>
      <c r="C856" s="1" t="s">
        <v>117</v>
      </c>
      <c r="D856" s="1" t="s">
        <v>12</v>
      </c>
      <c r="E856" s="1">
        <v>2</v>
      </c>
      <c r="F856" s="1" t="s">
        <v>2852</v>
      </c>
      <c r="G856" s="1" t="s">
        <v>86</v>
      </c>
      <c r="H856" s="1" t="s">
        <v>23</v>
      </c>
      <c r="I856" s="1" t="s">
        <v>58</v>
      </c>
      <c r="J856" s="1" t="s">
        <v>73</v>
      </c>
      <c r="K856">
        <v>1</v>
      </c>
      <c r="L856">
        <v>1</v>
      </c>
      <c r="M856">
        <v>1</v>
      </c>
      <c r="N856">
        <v>1</v>
      </c>
      <c r="O856">
        <v>1</v>
      </c>
      <c r="P856" s="1">
        <v>5</v>
      </c>
      <c r="Q856" t="s">
        <v>2905</v>
      </c>
      <c r="R856" t="s">
        <v>2902</v>
      </c>
      <c r="S856" t="s">
        <v>2902</v>
      </c>
      <c r="T856" t="s">
        <v>2904</v>
      </c>
      <c r="U856" t="s">
        <v>2901</v>
      </c>
      <c r="V856" t="s">
        <v>2901</v>
      </c>
      <c r="W856" t="s">
        <v>2901</v>
      </c>
      <c r="X856" t="s">
        <v>2905</v>
      </c>
      <c r="Y856" t="s">
        <v>2905</v>
      </c>
    </row>
    <row r="857" spans="1:25" ht="13.2" x14ac:dyDescent="0.25">
      <c r="A857" t="s">
        <v>1809</v>
      </c>
      <c r="B857" s="1" t="s">
        <v>0</v>
      </c>
      <c r="C857" s="1" t="s">
        <v>111</v>
      </c>
      <c r="D857" s="1" t="s">
        <v>53</v>
      </c>
      <c r="E857" s="1">
        <v>3</v>
      </c>
      <c r="F857" s="1" t="s">
        <v>54</v>
      </c>
      <c r="G857" s="1" t="s">
        <v>4</v>
      </c>
      <c r="H857" s="1" t="s">
        <v>5</v>
      </c>
      <c r="I857" s="1" t="s">
        <v>7</v>
      </c>
      <c r="J857" s="1" t="s">
        <v>36</v>
      </c>
      <c r="K857">
        <v>1</v>
      </c>
      <c r="L857">
        <v>1</v>
      </c>
      <c r="M857">
        <v>1</v>
      </c>
      <c r="N857">
        <v>1</v>
      </c>
      <c r="O857">
        <v>0</v>
      </c>
      <c r="P857" s="1">
        <v>3</v>
      </c>
      <c r="Q857" t="s">
        <v>2902</v>
      </c>
      <c r="R857" t="s">
        <v>2902</v>
      </c>
      <c r="S857" t="s">
        <v>2902</v>
      </c>
      <c r="T857" t="s">
        <v>2903</v>
      </c>
      <c r="U857" t="s">
        <v>2901</v>
      </c>
      <c r="V857" t="s">
        <v>2901</v>
      </c>
      <c r="W857" t="s">
        <v>2905</v>
      </c>
      <c r="X857" t="s">
        <v>2903</v>
      </c>
      <c r="Y857" t="s">
        <v>2903</v>
      </c>
    </row>
    <row r="858" spans="1:25" ht="13.2" x14ac:dyDescent="0.25">
      <c r="A858" t="s">
        <v>1387</v>
      </c>
      <c r="B858" s="1" t="s">
        <v>0</v>
      </c>
      <c r="C858" s="1" t="s">
        <v>11</v>
      </c>
      <c r="D858" s="1" t="s">
        <v>2</v>
      </c>
      <c r="E858" s="1">
        <v>4</v>
      </c>
      <c r="F858" s="1" t="s">
        <v>2400</v>
      </c>
      <c r="G858" s="1" t="s">
        <v>4</v>
      </c>
      <c r="H858" s="1" t="s">
        <v>5</v>
      </c>
      <c r="I858" s="1" t="s">
        <v>7</v>
      </c>
      <c r="J858" s="1" t="s">
        <v>15</v>
      </c>
      <c r="K858">
        <v>1</v>
      </c>
      <c r="L858">
        <v>1</v>
      </c>
      <c r="M858">
        <v>0</v>
      </c>
      <c r="N858">
        <v>1</v>
      </c>
      <c r="O858">
        <v>0</v>
      </c>
      <c r="P858" s="1">
        <v>4</v>
      </c>
      <c r="Q858" t="s">
        <v>2901</v>
      </c>
      <c r="R858" t="s">
        <v>2902</v>
      </c>
      <c r="S858" t="s">
        <v>2902</v>
      </c>
      <c r="T858" t="s">
        <v>2902</v>
      </c>
      <c r="U858" t="s">
        <v>2901</v>
      </c>
      <c r="V858" t="s">
        <v>2902</v>
      </c>
      <c r="W858" t="s">
        <v>2902</v>
      </c>
      <c r="X858" t="s">
        <v>2902</v>
      </c>
      <c r="Y858" t="s">
        <v>2901</v>
      </c>
    </row>
    <row r="859" spans="1:25" ht="13.2" x14ac:dyDescent="0.25">
      <c r="A859" t="s">
        <v>1642</v>
      </c>
      <c r="B859" s="1" t="s">
        <v>26</v>
      </c>
      <c r="C859" s="1" t="s">
        <v>2397</v>
      </c>
      <c r="D859" s="1" t="s">
        <v>12</v>
      </c>
      <c r="E859" s="1">
        <v>2</v>
      </c>
      <c r="F859" s="1" t="s">
        <v>131</v>
      </c>
      <c r="G859" s="1" t="s">
        <v>63</v>
      </c>
      <c r="H859" s="1" t="s">
        <v>5</v>
      </c>
      <c r="I859" s="1" t="s">
        <v>58</v>
      </c>
      <c r="J859" s="1" t="s">
        <v>64</v>
      </c>
      <c r="K859">
        <v>1</v>
      </c>
      <c r="L859">
        <v>0</v>
      </c>
      <c r="M859">
        <v>1</v>
      </c>
      <c r="N859">
        <v>1</v>
      </c>
      <c r="O859">
        <v>0</v>
      </c>
      <c r="P859" s="1">
        <v>5</v>
      </c>
      <c r="Q859" t="s">
        <v>2905</v>
      </c>
      <c r="R859" t="s">
        <v>2901</v>
      </c>
      <c r="S859" t="s">
        <v>2901</v>
      </c>
      <c r="T859" t="s">
        <v>2905</v>
      </c>
      <c r="U859" t="s">
        <v>2901</v>
      </c>
      <c r="V859" t="s">
        <v>2905</v>
      </c>
      <c r="W859" t="s">
        <v>2905</v>
      </c>
      <c r="X859" t="s">
        <v>2901</v>
      </c>
      <c r="Y859" t="s">
        <v>2905</v>
      </c>
    </row>
    <row r="860" spans="1:25" ht="13.2" x14ac:dyDescent="0.25">
      <c r="A860" t="s">
        <v>2299</v>
      </c>
      <c r="B860" s="1" t="s">
        <v>0</v>
      </c>
      <c r="C860" s="1" t="s">
        <v>79</v>
      </c>
      <c r="D860" s="1" t="s">
        <v>49</v>
      </c>
      <c r="E860" s="1">
        <v>1</v>
      </c>
      <c r="F860" s="1" t="s">
        <v>2852</v>
      </c>
      <c r="G860" s="1" t="s">
        <v>4</v>
      </c>
      <c r="H860" s="1" t="s">
        <v>5</v>
      </c>
      <c r="I860" s="1" t="s">
        <v>18</v>
      </c>
      <c r="J860" s="1" t="s">
        <v>160</v>
      </c>
      <c r="K860">
        <v>0</v>
      </c>
      <c r="L860">
        <v>1</v>
      </c>
      <c r="M860">
        <v>1</v>
      </c>
      <c r="N860">
        <v>1</v>
      </c>
      <c r="O860">
        <v>0</v>
      </c>
      <c r="P860" s="1">
        <v>5</v>
      </c>
      <c r="Q860" s="1" t="s">
        <v>2901</v>
      </c>
      <c r="R860" t="s">
        <v>2901</v>
      </c>
      <c r="S860" t="s">
        <v>2905</v>
      </c>
      <c r="T860" t="s">
        <v>2905</v>
      </c>
      <c r="U860" t="s">
        <v>2901</v>
      </c>
      <c r="V860" t="s">
        <v>2901</v>
      </c>
      <c r="W860" t="s">
        <v>2902</v>
      </c>
      <c r="X860" t="s">
        <v>2902</v>
      </c>
      <c r="Y860" t="s">
        <v>2902</v>
      </c>
    </row>
    <row r="861" spans="1:25" ht="13.2" x14ac:dyDescent="0.25">
      <c r="A861" t="s">
        <v>1694</v>
      </c>
      <c r="B861" s="1" t="s">
        <v>0</v>
      </c>
      <c r="C861" s="1" t="s">
        <v>2397</v>
      </c>
      <c r="D861" s="1" t="s">
        <v>53</v>
      </c>
      <c r="E861" s="1">
        <v>3</v>
      </c>
      <c r="F861" s="1" t="s">
        <v>2400</v>
      </c>
      <c r="G861" s="1" t="s">
        <v>22</v>
      </c>
      <c r="H861" s="1" t="s">
        <v>5</v>
      </c>
      <c r="I861" s="1" t="s">
        <v>18</v>
      </c>
      <c r="J861" s="1" t="s">
        <v>15</v>
      </c>
      <c r="K861">
        <v>1</v>
      </c>
      <c r="L861">
        <v>1</v>
      </c>
      <c r="M861">
        <v>0</v>
      </c>
      <c r="N861">
        <v>1</v>
      </c>
      <c r="O861">
        <v>0</v>
      </c>
      <c r="P861" s="1">
        <v>5</v>
      </c>
      <c r="Q861" t="s">
        <v>2905</v>
      </c>
      <c r="R861" t="s">
        <v>2901</v>
      </c>
      <c r="S861" t="s">
        <v>2901</v>
      </c>
      <c r="T861" t="s">
        <v>2902</v>
      </c>
      <c r="U861" t="s">
        <v>2903</v>
      </c>
      <c r="V861" t="s">
        <v>2902</v>
      </c>
      <c r="W861" t="s">
        <v>2902</v>
      </c>
      <c r="X861" t="s">
        <v>2902</v>
      </c>
      <c r="Y861" t="s">
        <v>2902</v>
      </c>
    </row>
    <row r="862" spans="1:25" ht="13.2" x14ac:dyDescent="0.25">
      <c r="A862" t="s">
        <v>1751</v>
      </c>
      <c r="B862" s="1" t="s">
        <v>0</v>
      </c>
      <c r="C862" s="1" t="s">
        <v>33</v>
      </c>
      <c r="D862" s="1" t="s">
        <v>12</v>
      </c>
      <c r="E862" s="1">
        <v>2</v>
      </c>
      <c r="F862" s="1" t="s">
        <v>45</v>
      </c>
      <c r="G862" s="1" t="s">
        <v>4</v>
      </c>
      <c r="H862" s="1" t="s">
        <v>5</v>
      </c>
      <c r="I862" s="1" t="s">
        <v>7</v>
      </c>
      <c r="J862" s="1" t="s">
        <v>15</v>
      </c>
      <c r="K862">
        <v>1</v>
      </c>
      <c r="L862">
        <v>1</v>
      </c>
      <c r="M862">
        <v>0</v>
      </c>
      <c r="N862">
        <v>1</v>
      </c>
      <c r="O862">
        <v>0</v>
      </c>
      <c r="P862" s="1">
        <v>4</v>
      </c>
      <c r="Q862" s="1" t="s">
        <v>2902</v>
      </c>
      <c r="R862" t="s">
        <v>2905</v>
      </c>
      <c r="S862" t="s">
        <v>2901</v>
      </c>
      <c r="T862" t="s">
        <v>2901</v>
      </c>
      <c r="U862" t="s">
        <v>2901</v>
      </c>
      <c r="V862" t="s">
        <v>2902</v>
      </c>
      <c r="W862" t="s">
        <v>2901</v>
      </c>
      <c r="X862" t="s">
        <v>2903</v>
      </c>
      <c r="Y862" t="s">
        <v>2903</v>
      </c>
    </row>
    <row r="863" spans="1:25" ht="13.2" x14ac:dyDescent="0.25">
      <c r="A863" t="s">
        <v>2354</v>
      </c>
      <c r="B863" s="1" t="s">
        <v>26</v>
      </c>
      <c r="C863" s="1" t="s">
        <v>2854</v>
      </c>
      <c r="D863" s="1" t="s">
        <v>2</v>
      </c>
      <c r="E863" s="1">
        <v>4</v>
      </c>
      <c r="F863" s="1" t="s">
        <v>3</v>
      </c>
      <c r="G863" s="1" t="s">
        <v>22</v>
      </c>
      <c r="H863" s="1" t="s">
        <v>5</v>
      </c>
      <c r="I863" s="1" t="s">
        <v>18</v>
      </c>
      <c r="J863" s="1" t="s">
        <v>73</v>
      </c>
      <c r="K863">
        <v>1</v>
      </c>
      <c r="L863">
        <v>1</v>
      </c>
      <c r="M863">
        <v>1</v>
      </c>
      <c r="N863">
        <v>1</v>
      </c>
      <c r="O863">
        <v>1</v>
      </c>
      <c r="P863" s="1">
        <v>5</v>
      </c>
      <c r="Q863" t="s">
        <v>2902</v>
      </c>
      <c r="R863" t="s">
        <v>2902</v>
      </c>
      <c r="S863" t="s">
        <v>2902</v>
      </c>
      <c r="T863" t="s">
        <v>2905</v>
      </c>
      <c r="U863" t="s">
        <v>2905</v>
      </c>
      <c r="V863" t="s">
        <v>2901</v>
      </c>
      <c r="W863" t="s">
        <v>2901</v>
      </c>
      <c r="X863" t="s">
        <v>2901</v>
      </c>
      <c r="Y863" t="s">
        <v>2905</v>
      </c>
    </row>
    <row r="864" spans="1:25" ht="13.2" x14ac:dyDescent="0.25">
      <c r="A864" t="s">
        <v>1402</v>
      </c>
      <c r="B864" s="1" t="s">
        <v>0</v>
      </c>
      <c r="C864" s="1" t="s">
        <v>2397</v>
      </c>
      <c r="D864" s="1" t="s">
        <v>2</v>
      </c>
      <c r="E864" s="1">
        <v>4</v>
      </c>
      <c r="F864" s="1" t="s">
        <v>2402</v>
      </c>
      <c r="G864" s="1" t="s">
        <v>22</v>
      </c>
      <c r="H864" s="1" t="s">
        <v>23</v>
      </c>
      <c r="I864" s="1" t="s">
        <v>7</v>
      </c>
      <c r="J864" s="1" t="s">
        <v>15</v>
      </c>
      <c r="K864">
        <v>1</v>
      </c>
      <c r="L864">
        <v>1</v>
      </c>
      <c r="M864">
        <v>0</v>
      </c>
      <c r="N864">
        <v>1</v>
      </c>
      <c r="O864">
        <v>0</v>
      </c>
      <c r="P864" s="1">
        <v>5</v>
      </c>
      <c r="Q864" t="s">
        <v>2903</v>
      </c>
      <c r="R864" t="s">
        <v>2903</v>
      </c>
      <c r="S864" t="s">
        <v>2903</v>
      </c>
      <c r="T864" t="s">
        <v>2901</v>
      </c>
      <c r="U864" t="s">
        <v>2903</v>
      </c>
      <c r="V864" t="s">
        <v>2903</v>
      </c>
      <c r="W864" t="s">
        <v>2902</v>
      </c>
      <c r="X864" t="s">
        <v>2902</v>
      </c>
      <c r="Y864" t="s">
        <v>2901</v>
      </c>
    </row>
    <row r="865" spans="1:25" ht="13.2" x14ac:dyDescent="0.25">
      <c r="A865" t="s">
        <v>1672</v>
      </c>
      <c r="B865" s="1" t="s">
        <v>0</v>
      </c>
      <c r="C865" s="1" t="s">
        <v>78</v>
      </c>
      <c r="D865" s="1" t="s">
        <v>12</v>
      </c>
      <c r="E865" s="1">
        <v>2</v>
      </c>
      <c r="F865" s="1" t="s">
        <v>45</v>
      </c>
      <c r="G865" s="1" t="s">
        <v>4</v>
      </c>
      <c r="H865" s="1" t="s">
        <v>55</v>
      </c>
      <c r="I865" s="1" t="s">
        <v>58</v>
      </c>
      <c r="J865" s="1" t="s">
        <v>56</v>
      </c>
      <c r="K865">
        <v>1</v>
      </c>
      <c r="L865">
        <v>0</v>
      </c>
      <c r="M865">
        <v>0</v>
      </c>
      <c r="N865">
        <v>1</v>
      </c>
      <c r="O865">
        <v>0</v>
      </c>
      <c r="P865" s="1">
        <v>3</v>
      </c>
      <c r="Q865" t="s">
        <v>2902</v>
      </c>
      <c r="R865" t="s">
        <v>2901</v>
      </c>
      <c r="S865" t="s">
        <v>2901</v>
      </c>
      <c r="T865" t="s">
        <v>2902</v>
      </c>
      <c r="U865" t="s">
        <v>2901</v>
      </c>
      <c r="V865" t="s">
        <v>2902</v>
      </c>
      <c r="W865" t="s">
        <v>2905</v>
      </c>
      <c r="X865" t="s">
        <v>2903</v>
      </c>
      <c r="Y865" t="s">
        <v>2903</v>
      </c>
    </row>
    <row r="866" spans="1:25" ht="13.2" x14ac:dyDescent="0.25">
      <c r="A866" t="s">
        <v>1995</v>
      </c>
      <c r="B866" s="1" t="s">
        <v>0</v>
      </c>
      <c r="C866" s="1" t="s">
        <v>104</v>
      </c>
      <c r="D866" s="1" t="s">
        <v>53</v>
      </c>
      <c r="E866" s="1">
        <v>3</v>
      </c>
      <c r="F866" s="1" t="s">
        <v>76</v>
      </c>
      <c r="G866" s="1" t="s">
        <v>63</v>
      </c>
      <c r="H866" s="1" t="s">
        <v>5</v>
      </c>
      <c r="I866" s="1" t="s">
        <v>58</v>
      </c>
      <c r="J866" s="1" t="s">
        <v>8</v>
      </c>
      <c r="K866">
        <v>1</v>
      </c>
      <c r="L866">
        <v>0</v>
      </c>
      <c r="M866">
        <v>0</v>
      </c>
      <c r="N866">
        <v>0</v>
      </c>
      <c r="O866">
        <v>0</v>
      </c>
      <c r="P866" s="1">
        <v>3</v>
      </c>
      <c r="Q866" t="s">
        <v>2905</v>
      </c>
      <c r="R866" t="s">
        <v>2905</v>
      </c>
      <c r="S866" t="s">
        <v>2901</v>
      </c>
      <c r="T866" t="s">
        <v>2902</v>
      </c>
      <c r="U866" t="s">
        <v>2902</v>
      </c>
      <c r="V866" t="s">
        <v>2901</v>
      </c>
      <c r="W866" t="s">
        <v>2905</v>
      </c>
      <c r="X866" t="s">
        <v>2901</v>
      </c>
      <c r="Y866" t="s">
        <v>2902</v>
      </c>
    </row>
    <row r="867" spans="1:25" ht="13.2" x14ac:dyDescent="0.25">
      <c r="A867" t="s">
        <v>1367</v>
      </c>
      <c r="B867" s="1" t="s">
        <v>26</v>
      </c>
      <c r="C867" s="1" t="s">
        <v>2854</v>
      </c>
      <c r="D867" s="1" t="s">
        <v>2</v>
      </c>
      <c r="E867" s="1">
        <v>4</v>
      </c>
      <c r="F867" s="1" t="s">
        <v>3</v>
      </c>
      <c r="G867" s="1" t="s">
        <v>22</v>
      </c>
      <c r="H867" s="1" t="s">
        <v>23</v>
      </c>
      <c r="I867" s="1" t="s">
        <v>7</v>
      </c>
      <c r="J867" s="1" t="s">
        <v>36</v>
      </c>
      <c r="K867">
        <v>1</v>
      </c>
      <c r="L867">
        <v>1</v>
      </c>
      <c r="M867">
        <v>1</v>
      </c>
      <c r="N867">
        <v>1</v>
      </c>
      <c r="O867">
        <v>0</v>
      </c>
      <c r="P867" s="1">
        <v>3</v>
      </c>
      <c r="Q867" t="s">
        <v>2902</v>
      </c>
      <c r="R867" t="s">
        <v>2903</v>
      </c>
      <c r="S867" t="s">
        <v>2902</v>
      </c>
      <c r="T867" t="s">
        <v>2901</v>
      </c>
      <c r="U867" t="s">
        <v>2901</v>
      </c>
      <c r="V867" t="s">
        <v>2901</v>
      </c>
      <c r="W867" t="s">
        <v>2901</v>
      </c>
      <c r="X867" t="s">
        <v>2902</v>
      </c>
      <c r="Y867" t="s">
        <v>2901</v>
      </c>
    </row>
    <row r="868" spans="1:25" ht="13.2" x14ac:dyDescent="0.25">
      <c r="A868" t="s">
        <v>1336</v>
      </c>
      <c r="B868" s="1" t="s">
        <v>0</v>
      </c>
      <c r="C868" s="1" t="s">
        <v>11</v>
      </c>
      <c r="D868" s="1" t="s">
        <v>53</v>
      </c>
      <c r="E868" s="1">
        <v>3</v>
      </c>
      <c r="F868" s="1" t="s">
        <v>2853</v>
      </c>
      <c r="G868" s="1" t="s">
        <v>4</v>
      </c>
      <c r="H868" s="1" t="s">
        <v>23</v>
      </c>
      <c r="I868" s="1" t="s">
        <v>7</v>
      </c>
      <c r="J868" s="1" t="s">
        <v>15</v>
      </c>
      <c r="K868">
        <v>1</v>
      </c>
      <c r="L868">
        <v>1</v>
      </c>
      <c r="M868">
        <v>0</v>
      </c>
      <c r="N868">
        <v>1</v>
      </c>
      <c r="O868">
        <v>0</v>
      </c>
      <c r="P868" s="1">
        <v>4</v>
      </c>
      <c r="Q868" t="s">
        <v>2902</v>
      </c>
      <c r="R868" t="s">
        <v>2903</v>
      </c>
      <c r="S868" t="s">
        <v>2903</v>
      </c>
      <c r="T868" t="s">
        <v>2902</v>
      </c>
      <c r="U868" t="s">
        <v>2903</v>
      </c>
      <c r="V868" t="s">
        <v>2903</v>
      </c>
      <c r="W868" t="s">
        <v>2904</v>
      </c>
      <c r="X868" t="s">
        <v>2903</v>
      </c>
      <c r="Y868" t="s">
        <v>2901</v>
      </c>
    </row>
    <row r="869" spans="1:25" ht="13.2" x14ac:dyDescent="0.25">
      <c r="A869" t="s">
        <v>1293</v>
      </c>
      <c r="B869" s="1" t="s">
        <v>0</v>
      </c>
      <c r="C869" s="1" t="s">
        <v>11</v>
      </c>
      <c r="D869" s="1" t="s">
        <v>2</v>
      </c>
      <c r="E869" s="1">
        <v>4</v>
      </c>
      <c r="F869" s="1" t="s">
        <v>38</v>
      </c>
      <c r="G869" s="1" t="s">
        <v>4</v>
      </c>
      <c r="H869" s="1" t="s">
        <v>5</v>
      </c>
      <c r="I869" s="1" t="s">
        <v>7</v>
      </c>
      <c r="J869" s="1" t="s">
        <v>36</v>
      </c>
      <c r="K869">
        <v>1</v>
      </c>
      <c r="L869">
        <v>1</v>
      </c>
      <c r="M869">
        <v>1</v>
      </c>
      <c r="N869">
        <v>1</v>
      </c>
      <c r="O869">
        <v>0</v>
      </c>
      <c r="P869" s="1">
        <v>3</v>
      </c>
      <c r="Q869" t="s">
        <v>2901</v>
      </c>
      <c r="R869" t="s">
        <v>2902</v>
      </c>
      <c r="S869" t="s">
        <v>2902</v>
      </c>
      <c r="T869" t="s">
        <v>2902</v>
      </c>
      <c r="U869" t="s">
        <v>2902</v>
      </c>
      <c r="V869" t="s">
        <v>2902</v>
      </c>
      <c r="W869" t="s">
        <v>2902</v>
      </c>
      <c r="X869" t="s">
        <v>2902</v>
      </c>
      <c r="Y869" t="s">
        <v>2902</v>
      </c>
    </row>
    <row r="870" spans="1:25" ht="13.2" x14ac:dyDescent="0.25">
      <c r="A870" t="s">
        <v>1381</v>
      </c>
      <c r="B870" s="1" t="s">
        <v>0</v>
      </c>
      <c r="C870" s="1" t="s">
        <v>98</v>
      </c>
      <c r="D870" s="1" t="s">
        <v>2</v>
      </c>
      <c r="E870" s="1">
        <v>4</v>
      </c>
      <c r="F870" s="1" t="s">
        <v>2400</v>
      </c>
      <c r="G870" s="1" t="s">
        <v>4</v>
      </c>
      <c r="H870" s="1" t="s">
        <v>5</v>
      </c>
      <c r="I870" s="1" t="s">
        <v>7</v>
      </c>
      <c r="J870" s="1" t="s">
        <v>15</v>
      </c>
      <c r="K870">
        <v>1</v>
      </c>
      <c r="L870">
        <v>1</v>
      </c>
      <c r="M870">
        <v>0</v>
      </c>
      <c r="N870">
        <v>1</v>
      </c>
      <c r="O870">
        <v>0</v>
      </c>
      <c r="P870" s="1">
        <v>3</v>
      </c>
      <c r="Q870" t="s">
        <v>2902</v>
      </c>
      <c r="R870" t="s">
        <v>2902</v>
      </c>
      <c r="S870" t="s">
        <v>2902</v>
      </c>
      <c r="T870" t="s">
        <v>2903</v>
      </c>
      <c r="U870" t="s">
        <v>2901</v>
      </c>
      <c r="V870" t="s">
        <v>2902</v>
      </c>
      <c r="W870" t="s">
        <v>2902</v>
      </c>
      <c r="X870" t="s">
        <v>2903</v>
      </c>
      <c r="Y870" t="s">
        <v>2902</v>
      </c>
    </row>
    <row r="871" spans="1:25" ht="13.2" x14ac:dyDescent="0.25">
      <c r="A871" t="s">
        <v>1534</v>
      </c>
      <c r="B871" s="1" t="s">
        <v>0</v>
      </c>
      <c r="C871" s="1" t="s">
        <v>104</v>
      </c>
      <c r="D871" s="1" t="s">
        <v>49</v>
      </c>
      <c r="E871" s="1">
        <v>1</v>
      </c>
      <c r="F871" s="1" t="s">
        <v>41</v>
      </c>
      <c r="G871" s="1" t="s">
        <v>4</v>
      </c>
      <c r="H871" s="1" t="s">
        <v>5</v>
      </c>
      <c r="I871" s="1" t="s">
        <v>18</v>
      </c>
      <c r="J871" s="1" t="s">
        <v>15</v>
      </c>
      <c r="K871">
        <v>1</v>
      </c>
      <c r="L871">
        <v>1</v>
      </c>
      <c r="M871">
        <v>0</v>
      </c>
      <c r="N871">
        <v>1</v>
      </c>
      <c r="O871">
        <v>0</v>
      </c>
      <c r="P871" s="1">
        <v>3</v>
      </c>
      <c r="Q871" t="s">
        <v>2905</v>
      </c>
      <c r="R871" t="s">
        <v>2901</v>
      </c>
      <c r="S871" t="s">
        <v>2901</v>
      </c>
      <c r="T871" t="s">
        <v>2902</v>
      </c>
      <c r="U871" t="s">
        <v>2905</v>
      </c>
      <c r="V871" t="s">
        <v>2905</v>
      </c>
      <c r="W871" t="s">
        <v>2902</v>
      </c>
      <c r="X871" t="s">
        <v>2903</v>
      </c>
      <c r="Y871" t="s">
        <v>2902</v>
      </c>
    </row>
    <row r="872" spans="1:25" ht="13.2" x14ac:dyDescent="0.25">
      <c r="A872" t="s">
        <v>1327</v>
      </c>
      <c r="B872" s="1" t="s">
        <v>26</v>
      </c>
      <c r="C872" s="1" t="s">
        <v>35</v>
      </c>
      <c r="D872" s="1" t="s">
        <v>2</v>
      </c>
      <c r="E872" s="1">
        <v>4</v>
      </c>
      <c r="F872" s="1" t="s">
        <v>2401</v>
      </c>
      <c r="G872" s="1" t="s">
        <v>86</v>
      </c>
      <c r="H872" s="1" t="s">
        <v>5</v>
      </c>
      <c r="I872" s="1" t="s">
        <v>14</v>
      </c>
      <c r="J872" s="1" t="s">
        <v>8</v>
      </c>
      <c r="K872">
        <v>1</v>
      </c>
      <c r="L872">
        <v>0</v>
      </c>
      <c r="M872">
        <v>0</v>
      </c>
      <c r="N872">
        <v>0</v>
      </c>
      <c r="O872">
        <v>0</v>
      </c>
      <c r="P872" s="1">
        <v>4</v>
      </c>
      <c r="Q872" t="s">
        <v>2901</v>
      </c>
      <c r="R872" t="s">
        <v>2901</v>
      </c>
      <c r="S872" t="s">
        <v>2902</v>
      </c>
      <c r="T872" t="s">
        <v>2905</v>
      </c>
      <c r="U872" t="s">
        <v>2905</v>
      </c>
      <c r="V872" t="s">
        <v>2905</v>
      </c>
      <c r="W872" t="s">
        <v>2905</v>
      </c>
      <c r="X872" t="s">
        <v>2905</v>
      </c>
      <c r="Y872" t="s">
        <v>2905</v>
      </c>
    </row>
    <row r="873" spans="1:25" ht="13.2" x14ac:dyDescent="0.25">
      <c r="A873" t="s">
        <v>1829</v>
      </c>
      <c r="B873" s="1" t="s">
        <v>26</v>
      </c>
      <c r="C873" s="1" t="s">
        <v>111</v>
      </c>
      <c r="D873" s="1" t="s">
        <v>12</v>
      </c>
      <c r="E873" s="1">
        <v>2</v>
      </c>
      <c r="F873" s="1" t="s">
        <v>2401</v>
      </c>
      <c r="G873" s="1" t="s">
        <v>4</v>
      </c>
      <c r="H873" s="1" t="s">
        <v>5</v>
      </c>
      <c r="I873" s="1" t="s">
        <v>18</v>
      </c>
      <c r="J873" s="1" t="s">
        <v>36</v>
      </c>
      <c r="K873">
        <v>1</v>
      </c>
      <c r="L873">
        <v>1</v>
      </c>
      <c r="M873">
        <v>1</v>
      </c>
      <c r="N873">
        <v>1</v>
      </c>
      <c r="O873">
        <v>0</v>
      </c>
      <c r="P873" s="1">
        <v>4</v>
      </c>
      <c r="Q873" t="s">
        <v>2901</v>
      </c>
      <c r="R873" t="s">
        <v>2901</v>
      </c>
      <c r="S873" t="s">
        <v>2901</v>
      </c>
      <c r="T873" t="s">
        <v>2901</v>
      </c>
      <c r="U873" t="s">
        <v>2901</v>
      </c>
      <c r="V873" t="s">
        <v>2901</v>
      </c>
      <c r="W873" t="s">
        <v>2901</v>
      </c>
      <c r="X873" t="s">
        <v>2901</v>
      </c>
      <c r="Y873" t="s">
        <v>2901</v>
      </c>
    </row>
    <row r="874" spans="1:25" ht="13.2" x14ac:dyDescent="0.25">
      <c r="A874" t="s">
        <v>1752</v>
      </c>
      <c r="B874" s="1" t="s">
        <v>0</v>
      </c>
      <c r="C874" s="1" t="s">
        <v>2854</v>
      </c>
      <c r="D874" s="1" t="s">
        <v>12</v>
      </c>
      <c r="E874" s="1">
        <v>2</v>
      </c>
      <c r="F874" s="5" t="s">
        <v>2399</v>
      </c>
      <c r="G874" s="1" t="s">
        <v>86</v>
      </c>
      <c r="H874" s="1" t="s">
        <v>5</v>
      </c>
      <c r="I874" s="1" t="s">
        <v>18</v>
      </c>
      <c r="J874" s="1" t="s">
        <v>56</v>
      </c>
      <c r="K874">
        <v>1</v>
      </c>
      <c r="L874">
        <v>0</v>
      </c>
      <c r="M874">
        <v>0</v>
      </c>
      <c r="N874">
        <v>1</v>
      </c>
      <c r="O874">
        <v>0</v>
      </c>
      <c r="P874" s="1">
        <v>5</v>
      </c>
      <c r="Q874" t="s">
        <v>2902</v>
      </c>
      <c r="R874" t="s">
        <v>2903</v>
      </c>
      <c r="S874" t="s">
        <v>2903</v>
      </c>
      <c r="T874" t="s">
        <v>2903</v>
      </c>
      <c r="U874" t="s">
        <v>2902</v>
      </c>
      <c r="V874" t="s">
        <v>2903</v>
      </c>
      <c r="W874" t="s">
        <v>2905</v>
      </c>
      <c r="X874" t="s">
        <v>2902</v>
      </c>
      <c r="Y874" t="s">
        <v>2903</v>
      </c>
    </row>
    <row r="875" spans="1:25" ht="13.2" x14ac:dyDescent="0.25">
      <c r="A875" t="s">
        <v>2170</v>
      </c>
      <c r="B875" s="1" t="s">
        <v>0</v>
      </c>
      <c r="C875" s="1" t="s">
        <v>99</v>
      </c>
      <c r="D875" s="1" t="s">
        <v>53</v>
      </c>
      <c r="E875" s="1">
        <v>3</v>
      </c>
      <c r="F875" s="1" t="s">
        <v>2400</v>
      </c>
      <c r="G875" s="1" t="s">
        <v>63</v>
      </c>
      <c r="H875" s="1" t="s">
        <v>5</v>
      </c>
      <c r="I875" s="1" t="s">
        <v>7</v>
      </c>
      <c r="J875" s="1" t="s">
        <v>8</v>
      </c>
      <c r="K875">
        <v>1</v>
      </c>
      <c r="L875">
        <v>0</v>
      </c>
      <c r="M875">
        <v>0</v>
      </c>
      <c r="N875">
        <v>0</v>
      </c>
      <c r="O875">
        <v>0</v>
      </c>
      <c r="P875" s="1">
        <v>4</v>
      </c>
      <c r="Q875" t="s">
        <v>2905</v>
      </c>
      <c r="R875" t="s">
        <v>2905</v>
      </c>
      <c r="S875" t="s">
        <v>2901</v>
      </c>
      <c r="T875" t="s">
        <v>2902</v>
      </c>
      <c r="U875" t="s">
        <v>2902</v>
      </c>
      <c r="V875" t="s">
        <v>2901</v>
      </c>
      <c r="W875" t="s">
        <v>2905</v>
      </c>
      <c r="X875" t="s">
        <v>2902</v>
      </c>
      <c r="Y875" t="s">
        <v>2902</v>
      </c>
    </row>
    <row r="876" spans="1:25" ht="13.2" x14ac:dyDescent="0.25">
      <c r="A876" t="s">
        <v>1793</v>
      </c>
      <c r="B876" s="1" t="s">
        <v>26</v>
      </c>
      <c r="C876" s="1" t="s">
        <v>104</v>
      </c>
      <c r="D876" s="1" t="s">
        <v>53</v>
      </c>
      <c r="E876" s="1">
        <v>3</v>
      </c>
      <c r="F876" s="1" t="s">
        <v>3</v>
      </c>
      <c r="G876" s="1" t="s">
        <v>4</v>
      </c>
      <c r="H876" s="1" t="s">
        <v>5</v>
      </c>
      <c r="I876" s="1" t="s">
        <v>7</v>
      </c>
      <c r="J876" s="1" t="s">
        <v>109</v>
      </c>
      <c r="K876">
        <v>1</v>
      </c>
      <c r="L876">
        <v>1</v>
      </c>
      <c r="M876">
        <v>1</v>
      </c>
      <c r="N876">
        <v>0</v>
      </c>
      <c r="O876">
        <v>0</v>
      </c>
      <c r="P876" s="1">
        <v>3</v>
      </c>
      <c r="Q876" t="s">
        <v>2902</v>
      </c>
      <c r="R876" t="s">
        <v>2902</v>
      </c>
      <c r="S876" t="s">
        <v>2902</v>
      </c>
      <c r="T876" t="s">
        <v>2902</v>
      </c>
      <c r="U876" t="s">
        <v>2905</v>
      </c>
      <c r="V876" t="s">
        <v>2905</v>
      </c>
      <c r="W876" t="s">
        <v>2901</v>
      </c>
      <c r="X876" t="s">
        <v>2902</v>
      </c>
      <c r="Y876" t="s">
        <v>2903</v>
      </c>
    </row>
    <row r="877" spans="1:25" ht="13.2" x14ac:dyDescent="0.25">
      <c r="A877" t="s">
        <v>1755</v>
      </c>
      <c r="B877" s="1" t="s">
        <v>26</v>
      </c>
      <c r="C877" s="1" t="s">
        <v>2397</v>
      </c>
      <c r="D877" s="1" t="s">
        <v>2</v>
      </c>
      <c r="E877" s="1">
        <v>4</v>
      </c>
      <c r="F877" s="1" t="s">
        <v>2402</v>
      </c>
      <c r="G877" s="1" t="s">
        <v>86</v>
      </c>
      <c r="H877" s="1" t="s">
        <v>23</v>
      </c>
      <c r="I877" s="1" t="s">
        <v>7</v>
      </c>
      <c r="J877" s="1" t="s">
        <v>36</v>
      </c>
      <c r="K877">
        <v>1</v>
      </c>
      <c r="L877">
        <v>1</v>
      </c>
      <c r="M877">
        <v>1</v>
      </c>
      <c r="N877">
        <v>1</v>
      </c>
      <c r="O877">
        <v>0</v>
      </c>
      <c r="P877" s="1">
        <v>5</v>
      </c>
      <c r="Q877" t="s">
        <v>2903</v>
      </c>
      <c r="R877" t="s">
        <v>2902</v>
      </c>
      <c r="S877" t="s">
        <v>2902</v>
      </c>
      <c r="T877" t="s">
        <v>2903</v>
      </c>
      <c r="U877" t="s">
        <v>2903</v>
      </c>
      <c r="V877" t="s">
        <v>2903</v>
      </c>
      <c r="W877" t="s">
        <v>2903</v>
      </c>
      <c r="X877" t="s">
        <v>2902</v>
      </c>
      <c r="Y877" t="s">
        <v>2902</v>
      </c>
    </row>
    <row r="878" spans="1:25" ht="13.2" x14ac:dyDescent="0.25">
      <c r="A878" t="s">
        <v>1343</v>
      </c>
      <c r="B878" s="1" t="s">
        <v>0</v>
      </c>
      <c r="C878" s="1" t="s">
        <v>2854</v>
      </c>
      <c r="D878" s="1" t="s">
        <v>2</v>
      </c>
      <c r="E878" s="1">
        <v>4</v>
      </c>
      <c r="F878" s="1" t="s">
        <v>2400</v>
      </c>
      <c r="G878" s="1" t="s">
        <v>86</v>
      </c>
      <c r="H878" s="1" t="s">
        <v>5</v>
      </c>
      <c r="I878" s="1" t="s">
        <v>58</v>
      </c>
      <c r="J878" s="1" t="s">
        <v>31</v>
      </c>
      <c r="K878">
        <v>1</v>
      </c>
      <c r="L878">
        <v>1</v>
      </c>
      <c r="M878">
        <v>0</v>
      </c>
      <c r="N878">
        <v>0</v>
      </c>
      <c r="O878">
        <v>0</v>
      </c>
      <c r="P878" s="1">
        <v>4</v>
      </c>
      <c r="Q878" t="s">
        <v>2903</v>
      </c>
      <c r="R878" t="s">
        <v>2902</v>
      </c>
      <c r="S878" t="s">
        <v>2902</v>
      </c>
      <c r="T878" t="s">
        <v>2903</v>
      </c>
      <c r="U878" t="s">
        <v>2902</v>
      </c>
      <c r="V878" t="s">
        <v>2903</v>
      </c>
      <c r="W878" t="s">
        <v>2901</v>
      </c>
      <c r="X878" t="s">
        <v>2902</v>
      </c>
      <c r="Y878" t="s">
        <v>2901</v>
      </c>
    </row>
    <row r="879" spans="1:25" ht="13.2" x14ac:dyDescent="0.25">
      <c r="A879" t="s">
        <v>1287</v>
      </c>
      <c r="B879" s="1" t="s">
        <v>0</v>
      </c>
      <c r="C879" s="1" t="s">
        <v>11</v>
      </c>
      <c r="D879" s="1" t="s">
        <v>12</v>
      </c>
      <c r="E879" s="1">
        <v>2</v>
      </c>
      <c r="F879" s="1" t="s">
        <v>2853</v>
      </c>
      <c r="G879" s="1" t="s">
        <v>4</v>
      </c>
      <c r="H879" s="1" t="s">
        <v>5</v>
      </c>
      <c r="I879" s="1" t="s">
        <v>18</v>
      </c>
      <c r="J879" s="1" t="s">
        <v>15</v>
      </c>
      <c r="K879">
        <v>1</v>
      </c>
      <c r="L879">
        <v>1</v>
      </c>
      <c r="M879">
        <v>0</v>
      </c>
      <c r="N879">
        <v>1</v>
      </c>
      <c r="O879">
        <v>0</v>
      </c>
      <c r="P879" s="1">
        <v>4</v>
      </c>
      <c r="Q879" t="s">
        <v>2902</v>
      </c>
      <c r="R879" t="s">
        <v>2902</v>
      </c>
      <c r="S879" t="s">
        <v>2902</v>
      </c>
      <c r="T879" t="s">
        <v>2901</v>
      </c>
      <c r="U879" t="s">
        <v>2902</v>
      </c>
      <c r="V879" t="s">
        <v>2902</v>
      </c>
      <c r="W879" t="s">
        <v>2902</v>
      </c>
      <c r="X879" t="s">
        <v>2902</v>
      </c>
      <c r="Y879" t="s">
        <v>2901</v>
      </c>
    </row>
    <row r="880" spans="1:25" ht="13.2" x14ac:dyDescent="0.25">
      <c r="A880" t="s">
        <v>2258</v>
      </c>
      <c r="B880" s="1" t="s">
        <v>0</v>
      </c>
      <c r="C880" s="1" t="s">
        <v>79</v>
      </c>
      <c r="D880" s="1" t="s">
        <v>12</v>
      </c>
      <c r="E880" s="1">
        <v>2</v>
      </c>
      <c r="F880" s="1" t="s">
        <v>2852</v>
      </c>
      <c r="G880" s="1" t="s">
        <v>4</v>
      </c>
      <c r="H880" s="1" t="s">
        <v>55</v>
      </c>
      <c r="I880" s="1" t="s">
        <v>14</v>
      </c>
      <c r="J880" s="1" t="s">
        <v>8</v>
      </c>
      <c r="K880">
        <v>1</v>
      </c>
      <c r="L880">
        <v>0</v>
      </c>
      <c r="M880">
        <v>0</v>
      </c>
      <c r="N880">
        <v>0</v>
      </c>
      <c r="O880">
        <v>0</v>
      </c>
      <c r="P880" s="1">
        <v>4</v>
      </c>
      <c r="Q880" t="s">
        <v>2902</v>
      </c>
      <c r="R880" t="s">
        <v>2905</v>
      </c>
      <c r="S880" t="s">
        <v>2905</v>
      </c>
      <c r="T880" t="s">
        <v>2902</v>
      </c>
      <c r="U880" t="s">
        <v>2902</v>
      </c>
      <c r="V880" t="s">
        <v>2901</v>
      </c>
      <c r="W880" t="s">
        <v>2901</v>
      </c>
      <c r="X880" t="s">
        <v>2901</v>
      </c>
      <c r="Y880" t="s">
        <v>2902</v>
      </c>
    </row>
    <row r="881" spans="1:25" ht="13.2" x14ac:dyDescent="0.25">
      <c r="A881" t="s">
        <v>1821</v>
      </c>
      <c r="B881" s="1" t="s">
        <v>26</v>
      </c>
      <c r="C881" s="1" t="s">
        <v>2854</v>
      </c>
      <c r="D881" s="1" t="s">
        <v>53</v>
      </c>
      <c r="E881" s="1">
        <v>3</v>
      </c>
      <c r="F881" s="1" t="s">
        <v>2402</v>
      </c>
      <c r="G881" s="1" t="s">
        <v>86</v>
      </c>
      <c r="H881" s="1" t="s">
        <v>5</v>
      </c>
      <c r="I881" s="1" t="s">
        <v>58</v>
      </c>
      <c r="J881" s="1" t="s">
        <v>109</v>
      </c>
      <c r="K881">
        <v>1</v>
      </c>
      <c r="L881">
        <v>1</v>
      </c>
      <c r="M881">
        <v>1</v>
      </c>
      <c r="N881">
        <v>0</v>
      </c>
      <c r="O881">
        <v>0</v>
      </c>
      <c r="P881" s="1">
        <v>3</v>
      </c>
      <c r="Q881" t="s">
        <v>2902</v>
      </c>
      <c r="R881" t="s">
        <v>2901</v>
      </c>
      <c r="S881" t="s">
        <v>2902</v>
      </c>
      <c r="T881" t="s">
        <v>2902</v>
      </c>
      <c r="U881" t="s">
        <v>2905</v>
      </c>
      <c r="V881" t="s">
        <v>2901</v>
      </c>
      <c r="W881" t="s">
        <v>2905</v>
      </c>
      <c r="X881" t="s">
        <v>2903</v>
      </c>
      <c r="Y881" t="s">
        <v>2903</v>
      </c>
    </row>
    <row r="882" spans="1:25" ht="13.2" x14ac:dyDescent="0.25">
      <c r="A882" t="s">
        <v>1388</v>
      </c>
      <c r="B882" s="1" t="s">
        <v>0</v>
      </c>
      <c r="C882" s="1" t="s">
        <v>30</v>
      </c>
      <c r="D882" s="1" t="s">
        <v>12</v>
      </c>
      <c r="E882" s="1">
        <v>2</v>
      </c>
      <c r="F882" s="1" t="s">
        <v>45</v>
      </c>
      <c r="G882" s="1" t="s">
        <v>4</v>
      </c>
      <c r="H882" s="1" t="s">
        <v>5</v>
      </c>
      <c r="I882" s="1" t="s">
        <v>18</v>
      </c>
      <c r="J882" s="1" t="s">
        <v>15</v>
      </c>
      <c r="K882">
        <v>1</v>
      </c>
      <c r="L882">
        <v>1</v>
      </c>
      <c r="M882">
        <v>0</v>
      </c>
      <c r="N882">
        <v>1</v>
      </c>
      <c r="O882">
        <v>0</v>
      </c>
      <c r="P882" s="1">
        <v>5</v>
      </c>
      <c r="Q882" t="s">
        <v>2903</v>
      </c>
      <c r="R882" t="s">
        <v>2903</v>
      </c>
      <c r="S882" t="s">
        <v>2903</v>
      </c>
      <c r="T882" t="s">
        <v>2901</v>
      </c>
      <c r="U882" t="s">
        <v>2901</v>
      </c>
      <c r="V882" t="s">
        <v>2902</v>
      </c>
      <c r="W882" t="s">
        <v>2903</v>
      </c>
      <c r="X882" t="s">
        <v>2903</v>
      </c>
      <c r="Y882" t="s">
        <v>2901</v>
      </c>
    </row>
    <row r="883" spans="1:25" ht="13.2" x14ac:dyDescent="0.25">
      <c r="A883" t="s">
        <v>1563</v>
      </c>
      <c r="B883" s="1" t="s">
        <v>26</v>
      </c>
      <c r="C883" s="1" t="s">
        <v>78</v>
      </c>
      <c r="D883" s="1" t="s">
        <v>2</v>
      </c>
      <c r="E883" s="1">
        <v>4</v>
      </c>
      <c r="F883" s="1" t="s">
        <v>83</v>
      </c>
      <c r="G883" s="1" t="s">
        <v>4</v>
      </c>
      <c r="H883" s="1" t="s">
        <v>23</v>
      </c>
      <c r="I883" s="1" t="s">
        <v>7</v>
      </c>
      <c r="J883" s="1" t="s">
        <v>109</v>
      </c>
      <c r="K883">
        <v>1</v>
      </c>
      <c r="L883">
        <v>1</v>
      </c>
      <c r="M883">
        <v>1</v>
      </c>
      <c r="N883">
        <v>0</v>
      </c>
      <c r="O883">
        <v>0</v>
      </c>
      <c r="P883" s="1">
        <v>3</v>
      </c>
      <c r="Q883" t="s">
        <v>2901</v>
      </c>
      <c r="R883" t="s">
        <v>2902</v>
      </c>
      <c r="S883" t="s">
        <v>2902</v>
      </c>
      <c r="T883" t="s">
        <v>2903</v>
      </c>
      <c r="U883" t="s">
        <v>2904</v>
      </c>
      <c r="V883" t="s">
        <v>2901</v>
      </c>
      <c r="W883" t="s">
        <v>2904</v>
      </c>
      <c r="X883" t="s">
        <v>2905</v>
      </c>
      <c r="Y883" t="s">
        <v>2902</v>
      </c>
    </row>
    <row r="884" spans="1:25" ht="13.2" x14ac:dyDescent="0.25">
      <c r="A884" t="s">
        <v>2155</v>
      </c>
      <c r="B884" s="1" t="s">
        <v>26</v>
      </c>
      <c r="C884" s="1" t="s">
        <v>2854</v>
      </c>
      <c r="D884" s="1" t="s">
        <v>53</v>
      </c>
      <c r="E884" s="1">
        <v>3</v>
      </c>
      <c r="F884" s="1" t="s">
        <v>3</v>
      </c>
      <c r="G884" s="1" t="s">
        <v>63</v>
      </c>
      <c r="H884" s="1" t="s">
        <v>5</v>
      </c>
      <c r="I884" s="1" t="s">
        <v>58</v>
      </c>
      <c r="J884" s="1" t="s">
        <v>8</v>
      </c>
      <c r="K884">
        <v>1</v>
      </c>
      <c r="L884">
        <v>0</v>
      </c>
      <c r="M884">
        <v>0</v>
      </c>
      <c r="N884">
        <v>0</v>
      </c>
      <c r="O884">
        <v>0</v>
      </c>
      <c r="P884" s="1">
        <v>4</v>
      </c>
      <c r="Q884" t="s">
        <v>2905</v>
      </c>
      <c r="R884" t="s">
        <v>2901</v>
      </c>
      <c r="S884" t="s">
        <v>2902</v>
      </c>
      <c r="T884" t="s">
        <v>2905</v>
      </c>
      <c r="U884" t="s">
        <v>2901</v>
      </c>
      <c r="V884" t="s">
        <v>2902</v>
      </c>
      <c r="W884" t="s">
        <v>2905</v>
      </c>
      <c r="X884" t="s">
        <v>2901</v>
      </c>
      <c r="Y884" t="s">
        <v>2902</v>
      </c>
    </row>
    <row r="885" spans="1:25" ht="13.2" x14ac:dyDescent="0.25">
      <c r="A885" t="s">
        <v>1399</v>
      </c>
      <c r="B885" s="1" t="s">
        <v>26</v>
      </c>
      <c r="C885" s="1" t="s">
        <v>11</v>
      </c>
      <c r="D885" s="1" t="s">
        <v>49</v>
      </c>
      <c r="E885" s="1">
        <v>1</v>
      </c>
      <c r="F885" s="1" t="s">
        <v>38</v>
      </c>
      <c r="G885" s="1" t="s">
        <v>4</v>
      </c>
      <c r="H885" s="1" t="s">
        <v>55</v>
      </c>
      <c r="I885" s="1" t="s">
        <v>14</v>
      </c>
      <c r="J885" s="1" t="s">
        <v>56</v>
      </c>
      <c r="K885">
        <v>1</v>
      </c>
      <c r="L885">
        <v>0</v>
      </c>
      <c r="M885">
        <v>0</v>
      </c>
      <c r="N885">
        <v>1</v>
      </c>
      <c r="O885">
        <v>0</v>
      </c>
      <c r="P885" s="1">
        <v>4</v>
      </c>
      <c r="Q885" t="s">
        <v>2905</v>
      </c>
      <c r="R885" t="s">
        <v>2902</v>
      </c>
      <c r="S885" t="s">
        <v>2902</v>
      </c>
      <c r="T885" t="s">
        <v>2903</v>
      </c>
      <c r="U885" t="s">
        <v>2901</v>
      </c>
      <c r="V885" t="s">
        <v>2905</v>
      </c>
      <c r="W885" t="s">
        <v>2905</v>
      </c>
      <c r="X885" t="s">
        <v>2902</v>
      </c>
      <c r="Y885" t="s">
        <v>2902</v>
      </c>
    </row>
    <row r="886" spans="1:25" ht="13.2" x14ac:dyDescent="0.25">
      <c r="A886" t="s">
        <v>2005</v>
      </c>
      <c r="B886" s="1" t="s">
        <v>0</v>
      </c>
      <c r="C886" s="1" t="s">
        <v>98</v>
      </c>
      <c r="D886" s="1" t="s">
        <v>2</v>
      </c>
      <c r="E886" s="1">
        <v>4</v>
      </c>
      <c r="F886" s="1" t="s">
        <v>45</v>
      </c>
      <c r="G886" s="1" t="s">
        <v>4</v>
      </c>
      <c r="H886" s="1" t="s">
        <v>55</v>
      </c>
      <c r="I886" s="1" t="s">
        <v>58</v>
      </c>
      <c r="J886" s="1" t="s">
        <v>31</v>
      </c>
      <c r="K886">
        <v>1</v>
      </c>
      <c r="L886">
        <v>1</v>
      </c>
      <c r="M886">
        <v>0</v>
      </c>
      <c r="N886">
        <v>0</v>
      </c>
      <c r="O886">
        <v>0</v>
      </c>
      <c r="P886" s="1">
        <v>3</v>
      </c>
      <c r="Q886" t="s">
        <v>2905</v>
      </c>
      <c r="R886" t="s">
        <v>2901</v>
      </c>
      <c r="S886" t="s">
        <v>2901</v>
      </c>
      <c r="T886" t="s">
        <v>2901</v>
      </c>
      <c r="U886" t="s">
        <v>2902</v>
      </c>
      <c r="V886" t="s">
        <v>2905</v>
      </c>
      <c r="W886" t="s">
        <v>2901</v>
      </c>
      <c r="X886" t="s">
        <v>2902</v>
      </c>
      <c r="Y886" t="s">
        <v>2902</v>
      </c>
    </row>
    <row r="887" spans="1:25" ht="13.2" x14ac:dyDescent="0.25">
      <c r="A887" t="s">
        <v>1715</v>
      </c>
      <c r="B887" s="1" t="s">
        <v>0</v>
      </c>
      <c r="C887" s="1" t="s">
        <v>2397</v>
      </c>
      <c r="D887" s="1" t="s">
        <v>12</v>
      </c>
      <c r="E887" s="1">
        <v>2</v>
      </c>
      <c r="F887" s="1" t="s">
        <v>43</v>
      </c>
      <c r="G887" s="1" t="s">
        <v>63</v>
      </c>
      <c r="H887" s="1" t="s">
        <v>5</v>
      </c>
      <c r="I887" s="1" t="s">
        <v>14</v>
      </c>
      <c r="J887" s="1" t="s">
        <v>56</v>
      </c>
      <c r="K887">
        <v>1</v>
      </c>
      <c r="L887">
        <v>0</v>
      </c>
      <c r="M887">
        <v>0</v>
      </c>
      <c r="N887">
        <v>1</v>
      </c>
      <c r="O887">
        <v>0</v>
      </c>
      <c r="P887" s="1">
        <v>3</v>
      </c>
      <c r="Q887" t="s">
        <v>2902</v>
      </c>
      <c r="R887" t="s">
        <v>2901</v>
      </c>
      <c r="S887" t="s">
        <v>2901</v>
      </c>
      <c r="T887" t="s">
        <v>2902</v>
      </c>
      <c r="U887" t="s">
        <v>2903</v>
      </c>
      <c r="V887" t="s">
        <v>2903</v>
      </c>
      <c r="W887" t="s">
        <v>2902</v>
      </c>
      <c r="X887" t="s">
        <v>2902</v>
      </c>
      <c r="Y887" t="s">
        <v>2902</v>
      </c>
    </row>
    <row r="888" spans="1:25" ht="13.2" x14ac:dyDescent="0.25">
      <c r="A888" t="s">
        <v>2283</v>
      </c>
      <c r="B888" s="1" t="s">
        <v>0</v>
      </c>
      <c r="C888" s="1" t="s">
        <v>1</v>
      </c>
      <c r="D888" s="1" t="s">
        <v>49</v>
      </c>
      <c r="E888" s="1">
        <v>1</v>
      </c>
      <c r="F888" s="1" t="s">
        <v>43</v>
      </c>
      <c r="G888" s="1" t="s">
        <v>22</v>
      </c>
      <c r="H888" s="1" t="s">
        <v>23</v>
      </c>
      <c r="I888" s="1" t="s">
        <v>58</v>
      </c>
      <c r="J888" s="1" t="s">
        <v>36</v>
      </c>
      <c r="K888">
        <v>1</v>
      </c>
      <c r="L888">
        <v>1</v>
      </c>
      <c r="M888">
        <v>1</v>
      </c>
      <c r="N888">
        <v>1</v>
      </c>
      <c r="O888">
        <v>0</v>
      </c>
      <c r="P888" s="1">
        <v>5</v>
      </c>
      <c r="Q888" t="s">
        <v>2903</v>
      </c>
      <c r="R888" t="s">
        <v>2902</v>
      </c>
      <c r="S888" t="s">
        <v>2903</v>
      </c>
      <c r="T888" t="s">
        <v>2903</v>
      </c>
      <c r="U888" t="s">
        <v>2902</v>
      </c>
      <c r="V888" t="s">
        <v>2903</v>
      </c>
      <c r="W888" t="s">
        <v>2903</v>
      </c>
      <c r="X888" t="s">
        <v>2902</v>
      </c>
      <c r="Y888" t="s">
        <v>2903</v>
      </c>
    </row>
    <row r="889" spans="1:25" ht="13.2" x14ac:dyDescent="0.25">
      <c r="A889" t="s">
        <v>2180</v>
      </c>
      <c r="B889" s="1" t="s">
        <v>0</v>
      </c>
      <c r="C889" s="1" t="s">
        <v>2854</v>
      </c>
      <c r="D889" s="1" t="s">
        <v>12</v>
      </c>
      <c r="E889" s="1">
        <v>2</v>
      </c>
      <c r="F889" s="5" t="s">
        <v>2399</v>
      </c>
      <c r="G889" s="1" t="s">
        <v>22</v>
      </c>
      <c r="H889" s="1" t="s">
        <v>5</v>
      </c>
      <c r="I889" s="1" t="s">
        <v>18</v>
      </c>
      <c r="J889" s="1" t="s">
        <v>8</v>
      </c>
      <c r="K889">
        <v>1</v>
      </c>
      <c r="L889">
        <v>0</v>
      </c>
      <c r="M889">
        <v>0</v>
      </c>
      <c r="N889">
        <v>0</v>
      </c>
      <c r="O889">
        <v>0</v>
      </c>
      <c r="P889" s="1">
        <v>5</v>
      </c>
      <c r="Q889" t="s">
        <v>2905</v>
      </c>
      <c r="R889" t="s">
        <v>2903</v>
      </c>
      <c r="S889" t="s">
        <v>2903</v>
      </c>
      <c r="T889" t="s">
        <v>2902</v>
      </c>
      <c r="U889" t="s">
        <v>2905</v>
      </c>
      <c r="V889" t="s">
        <v>2902</v>
      </c>
      <c r="W889" t="s">
        <v>2905</v>
      </c>
      <c r="X889" t="s">
        <v>2903</v>
      </c>
      <c r="Y889" t="s">
        <v>2902</v>
      </c>
    </row>
    <row r="890" spans="1:25" ht="13.2" x14ac:dyDescent="0.25">
      <c r="A890" t="s">
        <v>1511</v>
      </c>
      <c r="B890" s="1" t="s">
        <v>0</v>
      </c>
      <c r="C890" s="1" t="s">
        <v>48</v>
      </c>
      <c r="D890" s="1" t="s">
        <v>49</v>
      </c>
      <c r="E890" s="1">
        <v>1</v>
      </c>
      <c r="F890" s="1" t="s">
        <v>45</v>
      </c>
      <c r="G890" s="1" t="s">
        <v>63</v>
      </c>
      <c r="H890" s="1" t="s">
        <v>5</v>
      </c>
      <c r="I890" s="1" t="s">
        <v>18</v>
      </c>
      <c r="J890" s="1" t="s">
        <v>64</v>
      </c>
      <c r="K890">
        <v>1</v>
      </c>
      <c r="L890">
        <v>0</v>
      </c>
      <c r="M890">
        <v>1</v>
      </c>
      <c r="N890">
        <v>1</v>
      </c>
      <c r="O890">
        <v>0</v>
      </c>
      <c r="P890" s="1">
        <v>4</v>
      </c>
      <c r="Q890" t="s">
        <v>2901</v>
      </c>
      <c r="R890" t="s">
        <v>2902</v>
      </c>
      <c r="S890" t="s">
        <v>2902</v>
      </c>
      <c r="T890" t="s">
        <v>2903</v>
      </c>
      <c r="U890" t="s">
        <v>2902</v>
      </c>
      <c r="V890" t="s">
        <v>2902</v>
      </c>
      <c r="W890" t="s">
        <v>2902</v>
      </c>
      <c r="X890" t="s">
        <v>2902</v>
      </c>
      <c r="Y890" t="s">
        <v>2902</v>
      </c>
    </row>
    <row r="891" spans="1:25" ht="13.2" x14ac:dyDescent="0.25">
      <c r="A891" t="s">
        <v>1604</v>
      </c>
      <c r="B891" s="1" t="s">
        <v>26</v>
      </c>
      <c r="C891" s="1" t="s">
        <v>2854</v>
      </c>
      <c r="D891" s="1" t="s">
        <v>53</v>
      </c>
      <c r="E891" s="1">
        <v>3</v>
      </c>
      <c r="F891" s="1" t="s">
        <v>92</v>
      </c>
      <c r="G891" s="1" t="s">
        <v>63</v>
      </c>
      <c r="H891" s="1" t="s">
        <v>23</v>
      </c>
      <c r="I891" s="1" t="s">
        <v>58</v>
      </c>
      <c r="J891" s="1" t="s">
        <v>36</v>
      </c>
      <c r="K891">
        <v>1</v>
      </c>
      <c r="L891">
        <v>1</v>
      </c>
      <c r="M891">
        <v>1</v>
      </c>
      <c r="N891">
        <v>1</v>
      </c>
      <c r="O891">
        <v>0</v>
      </c>
      <c r="P891" s="1">
        <v>4</v>
      </c>
      <c r="Q891" t="s">
        <v>2901</v>
      </c>
      <c r="R891" t="s">
        <v>2903</v>
      </c>
      <c r="S891" t="s">
        <v>2903</v>
      </c>
      <c r="T891" t="s">
        <v>2902</v>
      </c>
      <c r="U891" t="s">
        <v>2901</v>
      </c>
      <c r="V891" t="s">
        <v>2903</v>
      </c>
      <c r="W891" t="s">
        <v>2902</v>
      </c>
      <c r="X891" t="s">
        <v>2903</v>
      </c>
      <c r="Y891" t="s">
        <v>2901</v>
      </c>
    </row>
    <row r="892" spans="1:25" ht="13.2" x14ac:dyDescent="0.25">
      <c r="A892" t="s">
        <v>1314</v>
      </c>
      <c r="B892" s="1" t="s">
        <v>0</v>
      </c>
      <c r="C892" s="1" t="s">
        <v>2397</v>
      </c>
      <c r="D892" s="1" t="s">
        <v>2</v>
      </c>
      <c r="E892" s="1">
        <v>4</v>
      </c>
      <c r="F892" s="1" t="s">
        <v>2400</v>
      </c>
      <c r="G892" s="1" t="s">
        <v>4</v>
      </c>
      <c r="H892" s="1" t="s">
        <v>5</v>
      </c>
      <c r="I892" s="1" t="s">
        <v>58</v>
      </c>
      <c r="J892" s="1" t="s">
        <v>8</v>
      </c>
      <c r="K892">
        <v>1</v>
      </c>
      <c r="L892">
        <v>0</v>
      </c>
      <c r="M892">
        <v>0</v>
      </c>
      <c r="N892">
        <v>0</v>
      </c>
      <c r="O892">
        <v>0</v>
      </c>
      <c r="P892" s="1">
        <v>4</v>
      </c>
      <c r="Q892" t="s">
        <v>2901</v>
      </c>
      <c r="R892" t="s">
        <v>2902</v>
      </c>
      <c r="S892" t="s">
        <v>2902</v>
      </c>
      <c r="T892" t="s">
        <v>2902</v>
      </c>
      <c r="U892" t="s">
        <v>2902</v>
      </c>
      <c r="V892" t="s">
        <v>2902</v>
      </c>
      <c r="W892" t="s">
        <v>2902</v>
      </c>
      <c r="X892" t="s">
        <v>2902</v>
      </c>
      <c r="Y892" t="s">
        <v>2902</v>
      </c>
    </row>
    <row r="893" spans="1:25" ht="13.2" x14ac:dyDescent="0.25">
      <c r="A893" t="s">
        <v>1882</v>
      </c>
      <c r="B893" s="1" t="s">
        <v>26</v>
      </c>
      <c r="C893" s="1" t="s">
        <v>2397</v>
      </c>
      <c r="D893" s="1" t="s">
        <v>2</v>
      </c>
      <c r="E893" s="1">
        <v>4</v>
      </c>
      <c r="F893" s="1" t="s">
        <v>2402</v>
      </c>
      <c r="G893" s="1" t="s">
        <v>22</v>
      </c>
      <c r="H893" s="1" t="s">
        <v>23</v>
      </c>
      <c r="I893" s="1" t="s">
        <v>58</v>
      </c>
      <c r="J893" s="1" t="s">
        <v>36</v>
      </c>
      <c r="K893">
        <v>1</v>
      </c>
      <c r="L893">
        <v>1</v>
      </c>
      <c r="M893">
        <v>1</v>
      </c>
      <c r="N893">
        <v>1</v>
      </c>
      <c r="O893">
        <v>0</v>
      </c>
      <c r="P893" s="1">
        <v>3</v>
      </c>
      <c r="Q893" t="s">
        <v>2903</v>
      </c>
      <c r="R893" t="s">
        <v>2901</v>
      </c>
      <c r="S893" t="s">
        <v>2905</v>
      </c>
      <c r="T893" t="s">
        <v>2902</v>
      </c>
      <c r="U893" t="s">
        <v>2902</v>
      </c>
      <c r="V893" t="s">
        <v>2905</v>
      </c>
      <c r="W893" t="s">
        <v>2901</v>
      </c>
      <c r="X893" t="s">
        <v>2902</v>
      </c>
      <c r="Y893" t="s">
        <v>2902</v>
      </c>
    </row>
    <row r="894" spans="1:25" ht="13.2" x14ac:dyDescent="0.25">
      <c r="A894" t="s">
        <v>2219</v>
      </c>
      <c r="B894" s="1" t="s">
        <v>0</v>
      </c>
      <c r="C894" s="1" t="s">
        <v>78</v>
      </c>
      <c r="D894" s="1" t="s">
        <v>53</v>
      </c>
      <c r="E894" s="1">
        <v>3</v>
      </c>
      <c r="F894" s="1" t="s">
        <v>2400</v>
      </c>
      <c r="G894" s="1" t="s">
        <v>4</v>
      </c>
      <c r="H894" s="1" t="s">
        <v>5</v>
      </c>
      <c r="I894" s="1" t="s">
        <v>58</v>
      </c>
      <c r="J894" s="1" t="s">
        <v>8</v>
      </c>
      <c r="K894">
        <v>1</v>
      </c>
      <c r="L894">
        <v>0</v>
      </c>
      <c r="M894">
        <v>0</v>
      </c>
      <c r="N894">
        <v>0</v>
      </c>
      <c r="O894">
        <v>0</v>
      </c>
      <c r="P894" s="1">
        <v>4</v>
      </c>
      <c r="Q894" t="s">
        <v>2902</v>
      </c>
      <c r="R894" t="s">
        <v>2901</v>
      </c>
      <c r="S894" t="s">
        <v>2901</v>
      </c>
      <c r="T894" t="s">
        <v>2902</v>
      </c>
      <c r="U894" t="s">
        <v>2905</v>
      </c>
      <c r="V894" t="s">
        <v>2902</v>
      </c>
      <c r="W894" t="s">
        <v>2905</v>
      </c>
      <c r="X894" t="s">
        <v>2902</v>
      </c>
      <c r="Y894" t="s">
        <v>2903</v>
      </c>
    </row>
    <row r="895" spans="1:25" ht="13.2" x14ac:dyDescent="0.25">
      <c r="A895" t="s">
        <v>2041</v>
      </c>
      <c r="B895" s="1" t="s">
        <v>26</v>
      </c>
      <c r="C895" s="1" t="s">
        <v>2854</v>
      </c>
      <c r="D895" s="1" t="s">
        <v>12</v>
      </c>
      <c r="E895" s="1">
        <v>2</v>
      </c>
      <c r="F895" s="1" t="s">
        <v>83</v>
      </c>
      <c r="G895" s="1" t="s">
        <v>22</v>
      </c>
      <c r="H895" s="1" t="s">
        <v>23</v>
      </c>
      <c r="I895" s="1" t="s">
        <v>58</v>
      </c>
      <c r="J895" s="1" t="s">
        <v>8</v>
      </c>
      <c r="K895">
        <v>1</v>
      </c>
      <c r="L895">
        <v>0</v>
      </c>
      <c r="M895">
        <v>0</v>
      </c>
      <c r="N895">
        <v>0</v>
      </c>
      <c r="O895">
        <v>0</v>
      </c>
      <c r="P895" s="1">
        <v>3</v>
      </c>
      <c r="Q895" t="s">
        <v>2905</v>
      </c>
      <c r="R895" t="s">
        <v>2901</v>
      </c>
      <c r="S895" t="s">
        <v>2902</v>
      </c>
      <c r="T895" t="s">
        <v>2901</v>
      </c>
      <c r="U895" t="s">
        <v>2905</v>
      </c>
      <c r="V895" t="s">
        <v>2902</v>
      </c>
      <c r="W895" t="s">
        <v>2901</v>
      </c>
      <c r="X895" t="s">
        <v>2902</v>
      </c>
      <c r="Y895" t="s">
        <v>2902</v>
      </c>
    </row>
    <row r="896" spans="1:25" ht="13.2" x14ac:dyDescent="0.25">
      <c r="A896" t="s">
        <v>1540</v>
      </c>
      <c r="B896" s="1" t="s">
        <v>26</v>
      </c>
      <c r="C896" s="1" t="s">
        <v>2397</v>
      </c>
      <c r="D896" s="1" t="s">
        <v>2</v>
      </c>
      <c r="E896" s="1">
        <v>4</v>
      </c>
      <c r="F896" s="5" t="s">
        <v>2399</v>
      </c>
      <c r="G896" s="1" t="s">
        <v>22</v>
      </c>
      <c r="H896" s="1" t="s">
        <v>23</v>
      </c>
      <c r="I896" s="1" t="s">
        <v>58</v>
      </c>
      <c r="J896" s="1" t="s">
        <v>36</v>
      </c>
      <c r="K896">
        <v>1</v>
      </c>
      <c r="L896">
        <v>1</v>
      </c>
      <c r="M896">
        <v>1</v>
      </c>
      <c r="N896">
        <v>1</v>
      </c>
      <c r="O896">
        <v>0</v>
      </c>
      <c r="P896" s="1">
        <v>4</v>
      </c>
      <c r="Q896" t="s">
        <v>2903</v>
      </c>
      <c r="R896" t="s">
        <v>2901</v>
      </c>
      <c r="S896" t="s">
        <v>2902</v>
      </c>
      <c r="T896" t="s">
        <v>2903</v>
      </c>
      <c r="U896" t="s">
        <v>2903</v>
      </c>
      <c r="V896" t="s">
        <v>2905</v>
      </c>
      <c r="W896" t="s">
        <v>2902</v>
      </c>
      <c r="X896" t="s">
        <v>2901</v>
      </c>
      <c r="Y896" t="s">
        <v>2903</v>
      </c>
    </row>
    <row r="897" spans="1:25" ht="13.2" x14ac:dyDescent="0.25">
      <c r="A897" t="s">
        <v>1649</v>
      </c>
      <c r="B897" s="1" t="s">
        <v>26</v>
      </c>
      <c r="C897" s="1" t="s">
        <v>2397</v>
      </c>
      <c r="D897" s="1" t="s">
        <v>49</v>
      </c>
      <c r="E897" s="1">
        <v>1</v>
      </c>
      <c r="F897" s="5" t="s">
        <v>2385</v>
      </c>
      <c r="G897" s="1" t="s">
        <v>86</v>
      </c>
      <c r="H897" s="1" t="s">
        <v>23</v>
      </c>
      <c r="I897" s="1" t="s">
        <v>58</v>
      </c>
      <c r="J897" s="1" t="s">
        <v>36</v>
      </c>
      <c r="K897">
        <v>1</v>
      </c>
      <c r="L897">
        <v>1</v>
      </c>
      <c r="M897">
        <v>1</v>
      </c>
      <c r="N897">
        <v>1</v>
      </c>
      <c r="O897">
        <v>0</v>
      </c>
      <c r="P897" s="1">
        <v>5</v>
      </c>
      <c r="Q897" t="s">
        <v>2903</v>
      </c>
      <c r="R897" t="s">
        <v>2903</v>
      </c>
      <c r="S897" t="s">
        <v>2903</v>
      </c>
      <c r="T897" t="s">
        <v>2901</v>
      </c>
      <c r="U897" t="s">
        <v>2901</v>
      </c>
      <c r="V897" t="s">
        <v>2903</v>
      </c>
      <c r="W897" t="s">
        <v>2901</v>
      </c>
      <c r="X897" t="s">
        <v>2903</v>
      </c>
      <c r="Y897" t="s">
        <v>2901</v>
      </c>
    </row>
    <row r="898" spans="1:25" ht="13.2" x14ac:dyDescent="0.25">
      <c r="A898" t="s">
        <v>1706</v>
      </c>
      <c r="B898" s="1" t="s">
        <v>0</v>
      </c>
      <c r="C898" s="1" t="s">
        <v>33</v>
      </c>
      <c r="D898" s="1" t="s">
        <v>2</v>
      </c>
      <c r="E898" s="1">
        <v>4</v>
      </c>
      <c r="F898" s="1" t="s">
        <v>2400</v>
      </c>
      <c r="G898" s="1" t="s">
        <v>63</v>
      </c>
      <c r="H898" s="1" t="s">
        <v>5</v>
      </c>
      <c r="I898" s="1" t="s">
        <v>7</v>
      </c>
      <c r="J898" s="1" t="s">
        <v>15</v>
      </c>
      <c r="K898">
        <v>1</v>
      </c>
      <c r="L898">
        <v>1</v>
      </c>
      <c r="M898">
        <v>0</v>
      </c>
      <c r="N898">
        <v>1</v>
      </c>
      <c r="O898">
        <v>0</v>
      </c>
      <c r="P898" s="1">
        <v>5</v>
      </c>
      <c r="Q898" t="s">
        <v>2902</v>
      </c>
      <c r="R898" t="s">
        <v>2902</v>
      </c>
      <c r="S898" t="s">
        <v>2902</v>
      </c>
      <c r="T898" t="s">
        <v>2903</v>
      </c>
      <c r="U898" t="s">
        <v>2901</v>
      </c>
      <c r="V898" t="s">
        <v>2903</v>
      </c>
      <c r="W898" t="s">
        <v>2905</v>
      </c>
      <c r="X898" t="s">
        <v>2903</v>
      </c>
      <c r="Y898" t="s">
        <v>2902</v>
      </c>
    </row>
    <row r="899" spans="1:25" ht="13.2" x14ac:dyDescent="0.25">
      <c r="A899" t="s">
        <v>1430</v>
      </c>
      <c r="B899" s="1" t="s">
        <v>0</v>
      </c>
      <c r="C899" s="1" t="s">
        <v>2854</v>
      </c>
      <c r="D899" s="1" t="s">
        <v>53</v>
      </c>
      <c r="E899" s="1">
        <v>3</v>
      </c>
      <c r="F899" s="1" t="s">
        <v>38</v>
      </c>
      <c r="G899" s="1" t="s">
        <v>86</v>
      </c>
      <c r="H899" s="1" t="s">
        <v>5</v>
      </c>
      <c r="I899" s="1" t="s">
        <v>14</v>
      </c>
      <c r="J899" s="1" t="s">
        <v>15</v>
      </c>
      <c r="K899">
        <v>1</v>
      </c>
      <c r="L899">
        <v>1</v>
      </c>
      <c r="M899">
        <v>0</v>
      </c>
      <c r="N899">
        <v>1</v>
      </c>
      <c r="O899">
        <v>0</v>
      </c>
      <c r="P899" s="1">
        <v>4</v>
      </c>
      <c r="Q899" t="s">
        <v>2902</v>
      </c>
      <c r="R899" t="s">
        <v>2902</v>
      </c>
      <c r="S899" t="s">
        <v>2902</v>
      </c>
      <c r="T899" t="s">
        <v>2903</v>
      </c>
      <c r="U899" t="s">
        <v>2902</v>
      </c>
      <c r="V899" t="s">
        <v>2902</v>
      </c>
      <c r="W899" t="s">
        <v>2903</v>
      </c>
      <c r="X899" t="s">
        <v>2903</v>
      </c>
      <c r="Y899" t="s">
        <v>2902</v>
      </c>
    </row>
    <row r="900" spans="1:25" ht="13.2" x14ac:dyDescent="0.25">
      <c r="A900" t="s">
        <v>1603</v>
      </c>
      <c r="B900" s="1" t="s">
        <v>26</v>
      </c>
      <c r="C900" s="1" t="s">
        <v>2854</v>
      </c>
      <c r="D900" s="1" t="s">
        <v>12</v>
      </c>
      <c r="E900" s="1">
        <v>2</v>
      </c>
      <c r="F900" s="5" t="s">
        <v>2399</v>
      </c>
      <c r="G900" s="1" t="s">
        <v>4</v>
      </c>
      <c r="H900" s="1" t="s">
        <v>5</v>
      </c>
      <c r="I900" s="1" t="s">
        <v>58</v>
      </c>
      <c r="J900" s="1" t="s">
        <v>56</v>
      </c>
      <c r="K900">
        <v>1</v>
      </c>
      <c r="L900">
        <v>0</v>
      </c>
      <c r="M900">
        <v>0</v>
      </c>
      <c r="N900">
        <v>1</v>
      </c>
      <c r="O900">
        <v>0</v>
      </c>
      <c r="P900" s="1">
        <v>4</v>
      </c>
      <c r="Q900" t="s">
        <v>2902</v>
      </c>
      <c r="R900" t="s">
        <v>2903</v>
      </c>
      <c r="S900" t="s">
        <v>2903</v>
      </c>
      <c r="T900" t="s">
        <v>2903</v>
      </c>
      <c r="U900" t="s">
        <v>2905</v>
      </c>
      <c r="V900" t="s">
        <v>2901</v>
      </c>
      <c r="W900" t="s">
        <v>2902</v>
      </c>
      <c r="X900" t="s">
        <v>2903</v>
      </c>
      <c r="Y900" t="s">
        <v>2903</v>
      </c>
    </row>
    <row r="901" spans="1:25" ht="13.2" x14ac:dyDescent="0.25">
      <c r="A901" t="s">
        <v>1556</v>
      </c>
      <c r="B901" s="1" t="s">
        <v>26</v>
      </c>
      <c r="C901" s="1" t="s">
        <v>11</v>
      </c>
      <c r="D901" s="1" t="s">
        <v>53</v>
      </c>
      <c r="E901" s="1">
        <v>3</v>
      </c>
      <c r="F901" s="5" t="s">
        <v>2399</v>
      </c>
      <c r="G901" s="1" t="s">
        <v>22</v>
      </c>
      <c r="H901" s="1" t="s">
        <v>23</v>
      </c>
      <c r="I901" s="1" t="s">
        <v>58</v>
      </c>
      <c r="J901" s="1" t="s">
        <v>36</v>
      </c>
      <c r="K901">
        <v>1</v>
      </c>
      <c r="L901">
        <v>1</v>
      </c>
      <c r="M901">
        <v>1</v>
      </c>
      <c r="N901">
        <v>1</v>
      </c>
      <c r="O901">
        <v>0</v>
      </c>
      <c r="P901" s="1">
        <v>4</v>
      </c>
      <c r="Q901" t="s">
        <v>2905</v>
      </c>
      <c r="R901" t="s">
        <v>2903</v>
      </c>
      <c r="S901" t="s">
        <v>2903</v>
      </c>
      <c r="T901" t="s">
        <v>2902</v>
      </c>
      <c r="U901" t="s">
        <v>2904</v>
      </c>
      <c r="V901" t="s">
        <v>2905</v>
      </c>
      <c r="W901" t="s">
        <v>2902</v>
      </c>
      <c r="X901" t="s">
        <v>2901</v>
      </c>
      <c r="Y901" t="s">
        <v>2902</v>
      </c>
    </row>
    <row r="902" spans="1:25" ht="13.2" x14ac:dyDescent="0.25">
      <c r="A902" t="s">
        <v>2153</v>
      </c>
      <c r="B902" s="1" t="s">
        <v>0</v>
      </c>
      <c r="C902" s="1" t="s">
        <v>78</v>
      </c>
      <c r="D902" s="1" t="s">
        <v>12</v>
      </c>
      <c r="E902" s="1">
        <v>2</v>
      </c>
      <c r="F902" s="1" t="s">
        <v>2400</v>
      </c>
      <c r="G902" s="1" t="s">
        <v>4</v>
      </c>
      <c r="H902" s="1" t="s">
        <v>5</v>
      </c>
      <c r="I902" s="1" t="s">
        <v>7</v>
      </c>
      <c r="J902" s="1" t="s">
        <v>56</v>
      </c>
      <c r="K902">
        <v>1</v>
      </c>
      <c r="L902">
        <v>0</v>
      </c>
      <c r="M902">
        <v>0</v>
      </c>
      <c r="N902">
        <v>1</v>
      </c>
      <c r="O902">
        <v>0</v>
      </c>
      <c r="P902" s="1">
        <v>2</v>
      </c>
      <c r="Q902" t="s">
        <v>2901</v>
      </c>
      <c r="R902" t="s">
        <v>2905</v>
      </c>
      <c r="S902" t="s">
        <v>2901</v>
      </c>
      <c r="T902" t="s">
        <v>2902</v>
      </c>
      <c r="U902" t="s">
        <v>2901</v>
      </c>
      <c r="V902" t="s">
        <v>2905</v>
      </c>
      <c r="W902" t="s">
        <v>2905</v>
      </c>
      <c r="X902" t="s">
        <v>2902</v>
      </c>
      <c r="Y902" t="s">
        <v>2901</v>
      </c>
    </row>
    <row r="903" spans="1:25" ht="13.2" x14ac:dyDescent="0.25">
      <c r="A903" t="s">
        <v>2059</v>
      </c>
      <c r="B903" s="1" t="s">
        <v>0</v>
      </c>
      <c r="C903" s="1" t="s">
        <v>11</v>
      </c>
      <c r="D903" s="1" t="s">
        <v>49</v>
      </c>
      <c r="E903" s="1">
        <v>1</v>
      </c>
      <c r="F903" s="1" t="s">
        <v>46</v>
      </c>
      <c r="G903" s="1" t="s">
        <v>4</v>
      </c>
      <c r="H903" s="1" t="s">
        <v>5</v>
      </c>
      <c r="I903" s="1" t="s">
        <v>58</v>
      </c>
      <c r="J903" s="1" t="s">
        <v>161</v>
      </c>
      <c r="K903">
        <v>0</v>
      </c>
      <c r="L903">
        <v>0</v>
      </c>
      <c r="M903">
        <v>1</v>
      </c>
      <c r="N903">
        <v>0</v>
      </c>
      <c r="O903">
        <v>0</v>
      </c>
      <c r="P903" s="1">
        <v>3</v>
      </c>
      <c r="Q903" t="s">
        <v>2902</v>
      </c>
      <c r="R903" t="s">
        <v>2902</v>
      </c>
      <c r="S903" t="s">
        <v>2902</v>
      </c>
      <c r="T903" t="s">
        <v>2902</v>
      </c>
      <c r="U903" t="s">
        <v>2902</v>
      </c>
      <c r="V903" t="s">
        <v>2902</v>
      </c>
      <c r="W903" t="s">
        <v>2902</v>
      </c>
      <c r="X903" t="s">
        <v>2902</v>
      </c>
      <c r="Y903" t="s">
        <v>2902</v>
      </c>
    </row>
    <row r="904" spans="1:25" ht="13.2" x14ac:dyDescent="0.25">
      <c r="A904" t="s">
        <v>1955</v>
      </c>
      <c r="B904" s="1" t="s">
        <v>26</v>
      </c>
      <c r="C904" s="1" t="s">
        <v>48</v>
      </c>
      <c r="D904" s="1" t="s">
        <v>53</v>
      </c>
      <c r="E904" s="1">
        <v>3</v>
      </c>
      <c r="F904" s="1" t="s">
        <v>38</v>
      </c>
      <c r="G904" s="1" t="s">
        <v>22</v>
      </c>
      <c r="H904" s="1" t="s">
        <v>5</v>
      </c>
      <c r="I904" s="1" t="s">
        <v>58</v>
      </c>
      <c r="J904" s="1" t="s">
        <v>109</v>
      </c>
      <c r="K904">
        <v>1</v>
      </c>
      <c r="L904">
        <v>1</v>
      </c>
      <c r="M904">
        <v>1</v>
      </c>
      <c r="N904">
        <v>0</v>
      </c>
      <c r="O904">
        <v>0</v>
      </c>
      <c r="P904" s="1">
        <v>4</v>
      </c>
      <c r="Q904" t="s">
        <v>2905</v>
      </c>
      <c r="R904" t="s">
        <v>2901</v>
      </c>
      <c r="S904" t="s">
        <v>2902</v>
      </c>
      <c r="T904" t="s">
        <v>2901</v>
      </c>
      <c r="U904" t="s">
        <v>2905</v>
      </c>
      <c r="V904" t="s">
        <v>2902</v>
      </c>
      <c r="W904" t="s">
        <v>2901</v>
      </c>
      <c r="X904" t="s">
        <v>2902</v>
      </c>
      <c r="Y904" t="s">
        <v>2901</v>
      </c>
    </row>
    <row r="905" spans="1:25" ht="13.2" x14ac:dyDescent="0.25">
      <c r="A905" s="4" t="s">
        <v>2382</v>
      </c>
      <c r="B905" s="1" t="s">
        <v>26</v>
      </c>
      <c r="C905" s="1" t="s">
        <v>111</v>
      </c>
      <c r="D905" s="1" t="s">
        <v>53</v>
      </c>
      <c r="E905" s="1">
        <v>3</v>
      </c>
      <c r="F905" s="1" t="s">
        <v>83</v>
      </c>
      <c r="G905" s="1" t="s">
        <v>22</v>
      </c>
      <c r="H905" s="1" t="s">
        <v>23</v>
      </c>
      <c r="I905" s="1" t="s">
        <v>58</v>
      </c>
      <c r="J905" s="1" t="s">
        <v>64</v>
      </c>
      <c r="K905">
        <v>1</v>
      </c>
      <c r="L905">
        <v>0</v>
      </c>
      <c r="M905">
        <v>1</v>
      </c>
      <c r="N905">
        <v>1</v>
      </c>
      <c r="O905">
        <v>0</v>
      </c>
      <c r="P905" s="1">
        <v>3</v>
      </c>
      <c r="Q905" t="s">
        <v>2902</v>
      </c>
      <c r="R905" t="s">
        <v>2901</v>
      </c>
      <c r="S905" t="s">
        <v>2902</v>
      </c>
      <c r="T905" t="s">
        <v>2901</v>
      </c>
      <c r="U905" t="s">
        <v>2905</v>
      </c>
      <c r="V905" t="s">
        <v>2901</v>
      </c>
      <c r="W905" t="s">
        <v>2905</v>
      </c>
      <c r="X905" t="s">
        <v>2901</v>
      </c>
      <c r="Y905" t="s">
        <v>2902</v>
      </c>
    </row>
    <row r="906" spans="1:25" ht="13.2" x14ac:dyDescent="0.25">
      <c r="A906" t="s">
        <v>2061</v>
      </c>
      <c r="B906" s="1" t="s">
        <v>0</v>
      </c>
      <c r="C906" s="1" t="s">
        <v>79</v>
      </c>
      <c r="D906" s="1" t="s">
        <v>53</v>
      </c>
      <c r="E906" s="1">
        <v>3</v>
      </c>
      <c r="F906" s="1" t="s">
        <v>2400</v>
      </c>
      <c r="G906" s="1" t="s">
        <v>86</v>
      </c>
      <c r="H906" s="1" t="s">
        <v>5</v>
      </c>
      <c r="I906" s="1" t="s">
        <v>58</v>
      </c>
      <c r="J906" s="1" t="s">
        <v>31</v>
      </c>
      <c r="K906">
        <v>1</v>
      </c>
      <c r="L906">
        <v>1</v>
      </c>
      <c r="M906">
        <v>0</v>
      </c>
      <c r="N906">
        <v>0</v>
      </c>
      <c r="O906">
        <v>0</v>
      </c>
      <c r="P906" s="1">
        <v>5</v>
      </c>
      <c r="Q906" t="s">
        <v>2905</v>
      </c>
      <c r="R906" t="s">
        <v>2901</v>
      </c>
      <c r="S906" t="s">
        <v>2902</v>
      </c>
      <c r="T906" t="s">
        <v>2901</v>
      </c>
      <c r="U906" t="s">
        <v>2901</v>
      </c>
      <c r="V906" t="s">
        <v>2905</v>
      </c>
      <c r="W906" t="s">
        <v>2901</v>
      </c>
      <c r="X906" t="s">
        <v>2902</v>
      </c>
      <c r="Y906" t="s">
        <v>2903</v>
      </c>
    </row>
    <row r="907" spans="1:25" ht="13.2" x14ac:dyDescent="0.25">
      <c r="A907" t="s">
        <v>2310</v>
      </c>
      <c r="B907" s="1" t="s">
        <v>0</v>
      </c>
      <c r="C907" s="1" t="s">
        <v>2397</v>
      </c>
      <c r="D907" s="1" t="s">
        <v>2</v>
      </c>
      <c r="E907" s="1">
        <v>4</v>
      </c>
      <c r="F907" s="1" t="s">
        <v>2852</v>
      </c>
      <c r="G907" s="1" t="s">
        <v>4</v>
      </c>
      <c r="H907" s="1" t="s">
        <v>5</v>
      </c>
      <c r="I907" s="1" t="s">
        <v>58</v>
      </c>
      <c r="J907" s="1" t="s">
        <v>64</v>
      </c>
      <c r="K907">
        <v>1</v>
      </c>
      <c r="L907">
        <v>0</v>
      </c>
      <c r="M907">
        <v>1</v>
      </c>
      <c r="N907">
        <v>1</v>
      </c>
      <c r="O907">
        <v>0</v>
      </c>
      <c r="P907" s="1">
        <v>4</v>
      </c>
      <c r="Q907" t="s">
        <v>2902</v>
      </c>
      <c r="R907" t="s">
        <v>2902</v>
      </c>
      <c r="S907" t="s">
        <v>2902</v>
      </c>
      <c r="T907" t="s">
        <v>2902</v>
      </c>
      <c r="U907" t="s">
        <v>2902</v>
      </c>
      <c r="V907" t="s">
        <v>2902</v>
      </c>
      <c r="W907" t="s">
        <v>2902</v>
      </c>
      <c r="X907" t="s">
        <v>2902</v>
      </c>
      <c r="Y907" t="s">
        <v>2902</v>
      </c>
    </row>
    <row r="908" spans="1:25" ht="13.2" x14ac:dyDescent="0.25">
      <c r="A908" t="s">
        <v>1459</v>
      </c>
      <c r="B908" s="1" t="s">
        <v>0</v>
      </c>
      <c r="C908" s="1" t="s">
        <v>2397</v>
      </c>
      <c r="D908" s="1" t="s">
        <v>12</v>
      </c>
      <c r="E908" s="1">
        <v>2</v>
      </c>
      <c r="F908" s="1" t="s">
        <v>38</v>
      </c>
      <c r="G908" s="1" t="s">
        <v>63</v>
      </c>
      <c r="H908" s="1" t="s">
        <v>5</v>
      </c>
      <c r="I908" s="1" t="s">
        <v>18</v>
      </c>
      <c r="J908" s="1" t="s">
        <v>8</v>
      </c>
      <c r="K908">
        <v>1</v>
      </c>
      <c r="L908">
        <v>0</v>
      </c>
      <c r="M908">
        <v>0</v>
      </c>
      <c r="N908">
        <v>0</v>
      </c>
      <c r="O908">
        <v>0</v>
      </c>
      <c r="P908" s="1">
        <v>5</v>
      </c>
      <c r="Q908" t="s">
        <v>2905</v>
      </c>
      <c r="R908" t="s">
        <v>2902</v>
      </c>
      <c r="S908" t="s">
        <v>2902</v>
      </c>
      <c r="T908" t="s">
        <v>2902</v>
      </c>
      <c r="U908" t="s">
        <v>2902</v>
      </c>
      <c r="V908" t="s">
        <v>2901</v>
      </c>
      <c r="W908" t="s">
        <v>2905</v>
      </c>
      <c r="X908" t="s">
        <v>2901</v>
      </c>
      <c r="Y908" t="s">
        <v>2901</v>
      </c>
    </row>
    <row r="909" spans="1:25" ht="13.2" x14ac:dyDescent="0.25">
      <c r="A909" t="s">
        <v>2083</v>
      </c>
      <c r="B909" s="1" t="s">
        <v>0</v>
      </c>
      <c r="C909" s="1" t="s">
        <v>2397</v>
      </c>
      <c r="D909" s="1" t="s">
        <v>2</v>
      </c>
      <c r="E909" s="1">
        <v>4</v>
      </c>
      <c r="F909" s="1" t="s">
        <v>60</v>
      </c>
      <c r="G909" s="1" t="s">
        <v>4</v>
      </c>
      <c r="H909" s="1" t="s">
        <v>5</v>
      </c>
      <c r="I909" s="1" t="s">
        <v>18</v>
      </c>
      <c r="J909" s="1" t="s">
        <v>15</v>
      </c>
      <c r="K909">
        <v>1</v>
      </c>
      <c r="L909">
        <v>1</v>
      </c>
      <c r="M909">
        <v>0</v>
      </c>
      <c r="N909">
        <v>1</v>
      </c>
      <c r="O909">
        <v>0</v>
      </c>
      <c r="P909" s="1">
        <v>4</v>
      </c>
      <c r="Q909" t="s">
        <v>2901</v>
      </c>
      <c r="R909" t="s">
        <v>2901</v>
      </c>
      <c r="S909" t="s">
        <v>2901</v>
      </c>
      <c r="T909" t="s">
        <v>2903</v>
      </c>
      <c r="U909" t="s">
        <v>2901</v>
      </c>
      <c r="V909" t="s">
        <v>2901</v>
      </c>
      <c r="W909" t="s">
        <v>2901</v>
      </c>
      <c r="X909" t="s">
        <v>2903</v>
      </c>
      <c r="Y909" t="s">
        <v>2903</v>
      </c>
    </row>
    <row r="910" spans="1:25" ht="13.2" x14ac:dyDescent="0.25">
      <c r="A910" t="s">
        <v>1701</v>
      </c>
      <c r="B910" s="1" t="s">
        <v>0</v>
      </c>
      <c r="C910" s="1" t="s">
        <v>79</v>
      </c>
      <c r="D910" s="1" t="s">
        <v>12</v>
      </c>
      <c r="E910" s="1">
        <v>2</v>
      </c>
      <c r="F910" s="1" t="s">
        <v>62</v>
      </c>
      <c r="G910" s="1" t="s">
        <v>4</v>
      </c>
      <c r="H910" s="1" t="s">
        <v>5</v>
      </c>
      <c r="I910" s="1" t="s">
        <v>58</v>
      </c>
      <c r="J910" s="1" t="s">
        <v>15</v>
      </c>
      <c r="K910">
        <v>1</v>
      </c>
      <c r="L910">
        <v>1</v>
      </c>
      <c r="M910">
        <v>0</v>
      </c>
      <c r="N910">
        <v>1</v>
      </c>
      <c r="O910">
        <v>0</v>
      </c>
      <c r="P910" s="1">
        <v>3</v>
      </c>
      <c r="Q910" t="s">
        <v>2902</v>
      </c>
      <c r="R910" t="s">
        <v>2905</v>
      </c>
      <c r="S910" t="s">
        <v>2901</v>
      </c>
      <c r="T910" t="s">
        <v>2902</v>
      </c>
      <c r="U910" t="s">
        <v>2902</v>
      </c>
      <c r="V910" t="s">
        <v>2903</v>
      </c>
      <c r="W910" t="s">
        <v>2905</v>
      </c>
      <c r="X910" t="s">
        <v>2902</v>
      </c>
      <c r="Y910" t="s">
        <v>2901</v>
      </c>
    </row>
    <row r="911" spans="1:25" ht="13.2" x14ac:dyDescent="0.25">
      <c r="A911" t="s">
        <v>2023</v>
      </c>
      <c r="B911" s="1" t="s">
        <v>0</v>
      </c>
      <c r="C911" s="1" t="s">
        <v>99</v>
      </c>
      <c r="D911" s="1" t="s">
        <v>2</v>
      </c>
      <c r="E911" s="1">
        <v>4</v>
      </c>
      <c r="F911" s="1" t="s">
        <v>45</v>
      </c>
      <c r="G911" s="1" t="s">
        <v>4</v>
      </c>
      <c r="H911" s="1" t="s">
        <v>5</v>
      </c>
      <c r="I911" s="1" t="s">
        <v>58</v>
      </c>
      <c r="J911" s="1" t="s">
        <v>8</v>
      </c>
      <c r="K911">
        <v>1</v>
      </c>
      <c r="L911">
        <v>0</v>
      </c>
      <c r="M911">
        <v>0</v>
      </c>
      <c r="N911">
        <v>0</v>
      </c>
      <c r="O911">
        <v>0</v>
      </c>
      <c r="P911" s="1">
        <v>3</v>
      </c>
      <c r="Q911" t="s">
        <v>2905</v>
      </c>
      <c r="R911" t="s">
        <v>2901</v>
      </c>
      <c r="S911" t="s">
        <v>2901</v>
      </c>
      <c r="T911" t="s">
        <v>2902</v>
      </c>
      <c r="U911" t="s">
        <v>2905</v>
      </c>
      <c r="V911" t="s">
        <v>2901</v>
      </c>
      <c r="W911" t="s">
        <v>2905</v>
      </c>
      <c r="X911" t="s">
        <v>2901</v>
      </c>
      <c r="Y911" t="s">
        <v>2902</v>
      </c>
    </row>
    <row r="912" spans="1:25" ht="13.2" x14ac:dyDescent="0.25">
      <c r="A912" t="s">
        <v>1442</v>
      </c>
      <c r="B912" s="1" t="s">
        <v>0</v>
      </c>
      <c r="C912" s="1" t="s">
        <v>78</v>
      </c>
      <c r="D912" s="1" t="s">
        <v>49</v>
      </c>
      <c r="E912" s="1">
        <v>1</v>
      </c>
      <c r="F912" s="1" t="s">
        <v>60</v>
      </c>
      <c r="G912" s="1" t="s">
        <v>4</v>
      </c>
      <c r="H912" s="1" t="s">
        <v>55</v>
      </c>
      <c r="I912" s="1" t="s">
        <v>14</v>
      </c>
      <c r="J912" s="1" t="s">
        <v>8</v>
      </c>
      <c r="K912">
        <v>1</v>
      </c>
      <c r="L912">
        <v>0</v>
      </c>
      <c r="M912">
        <v>0</v>
      </c>
      <c r="N912">
        <v>0</v>
      </c>
      <c r="O912">
        <v>0</v>
      </c>
      <c r="P912" s="1">
        <v>1</v>
      </c>
      <c r="Q912" t="s">
        <v>2902</v>
      </c>
      <c r="R912" t="s">
        <v>2902</v>
      </c>
      <c r="S912" t="s">
        <v>2902</v>
      </c>
      <c r="T912" t="s">
        <v>2903</v>
      </c>
      <c r="U912" t="s">
        <v>2903</v>
      </c>
      <c r="V912" t="s">
        <v>2902</v>
      </c>
      <c r="W912" t="s">
        <v>2905</v>
      </c>
      <c r="X912" t="s">
        <v>2905</v>
      </c>
      <c r="Y912" t="s">
        <v>2902</v>
      </c>
    </row>
    <row r="913" spans="1:25" ht="13.2" x14ac:dyDescent="0.25">
      <c r="A913" t="s">
        <v>1325</v>
      </c>
      <c r="B913" s="1" t="s">
        <v>0</v>
      </c>
      <c r="C913" s="1" t="s">
        <v>11</v>
      </c>
      <c r="D913" s="1" t="s">
        <v>2</v>
      </c>
      <c r="E913" s="1">
        <v>4</v>
      </c>
      <c r="F913" s="1" t="s">
        <v>169</v>
      </c>
      <c r="G913" s="1" t="s">
        <v>22</v>
      </c>
      <c r="H913" s="1" t="s">
        <v>5</v>
      </c>
      <c r="I913" s="1" t="s">
        <v>14</v>
      </c>
      <c r="J913" s="1" t="s">
        <v>31</v>
      </c>
      <c r="K913">
        <v>1</v>
      </c>
      <c r="L913">
        <v>1</v>
      </c>
      <c r="M913">
        <v>0</v>
      </c>
      <c r="N913">
        <v>0</v>
      </c>
      <c r="O913">
        <v>0</v>
      </c>
      <c r="P913" s="1">
        <v>2</v>
      </c>
      <c r="Q913" t="s">
        <v>2902</v>
      </c>
      <c r="R913" t="s">
        <v>2901</v>
      </c>
      <c r="S913" t="s">
        <v>2901</v>
      </c>
      <c r="T913" t="s">
        <v>2902</v>
      </c>
      <c r="U913" t="s">
        <v>2901</v>
      </c>
      <c r="V913" t="s">
        <v>2902</v>
      </c>
      <c r="W913" t="s">
        <v>2902</v>
      </c>
      <c r="X913" t="s">
        <v>2901</v>
      </c>
      <c r="Y913" t="s">
        <v>2901</v>
      </c>
    </row>
    <row r="914" spans="1:25" ht="13.2" x14ac:dyDescent="0.25">
      <c r="A914" t="s">
        <v>2350</v>
      </c>
      <c r="B914" s="1" t="s">
        <v>0</v>
      </c>
      <c r="C914" s="1" t="s">
        <v>2854</v>
      </c>
      <c r="D914" s="1" t="s">
        <v>53</v>
      </c>
      <c r="E914" s="1">
        <v>3</v>
      </c>
      <c r="F914" s="1" t="s">
        <v>2400</v>
      </c>
      <c r="G914" s="1" t="s">
        <v>4</v>
      </c>
      <c r="H914" s="1" t="s">
        <v>5</v>
      </c>
      <c r="I914" s="1" t="s">
        <v>7</v>
      </c>
      <c r="J914" s="1" t="s">
        <v>31</v>
      </c>
      <c r="K914">
        <v>1</v>
      </c>
      <c r="L914">
        <v>1</v>
      </c>
      <c r="M914">
        <v>0</v>
      </c>
      <c r="N914">
        <v>0</v>
      </c>
      <c r="O914">
        <v>0</v>
      </c>
      <c r="P914" s="1">
        <v>4</v>
      </c>
      <c r="Q914" t="s">
        <v>2901</v>
      </c>
      <c r="R914" t="s">
        <v>2905</v>
      </c>
      <c r="S914" t="s">
        <v>2901</v>
      </c>
      <c r="T914" t="s">
        <v>2902</v>
      </c>
      <c r="U914" t="s">
        <v>2903</v>
      </c>
      <c r="V914" t="s">
        <v>2903</v>
      </c>
      <c r="W914" t="s">
        <v>2905</v>
      </c>
      <c r="X914" t="s">
        <v>2902</v>
      </c>
      <c r="Y914" t="s">
        <v>2902</v>
      </c>
    </row>
    <row r="915" spans="1:25" ht="13.2" x14ac:dyDescent="0.25">
      <c r="A915" t="s">
        <v>1568</v>
      </c>
      <c r="B915" s="1" t="s">
        <v>26</v>
      </c>
      <c r="C915" s="1" t="s">
        <v>21</v>
      </c>
      <c r="D915" s="1" t="s">
        <v>2</v>
      </c>
      <c r="E915" s="1">
        <v>4</v>
      </c>
      <c r="F915" s="1" t="s">
        <v>131</v>
      </c>
      <c r="G915" s="1" t="s">
        <v>4</v>
      </c>
      <c r="H915" s="1" t="s">
        <v>23</v>
      </c>
      <c r="I915" s="1" t="s">
        <v>58</v>
      </c>
      <c r="J915" s="1" t="s">
        <v>31</v>
      </c>
      <c r="K915">
        <v>1</v>
      </c>
      <c r="L915">
        <v>1</v>
      </c>
      <c r="M915">
        <v>0</v>
      </c>
      <c r="N915">
        <v>0</v>
      </c>
      <c r="O915">
        <v>0</v>
      </c>
      <c r="P915" s="1">
        <v>3</v>
      </c>
      <c r="Q915" t="s">
        <v>2902</v>
      </c>
      <c r="R915" t="s">
        <v>2901</v>
      </c>
      <c r="S915" t="s">
        <v>2901</v>
      </c>
      <c r="T915" t="s">
        <v>2902</v>
      </c>
      <c r="U915" t="s">
        <v>2905</v>
      </c>
      <c r="V915" t="s">
        <v>2902</v>
      </c>
      <c r="W915" t="s">
        <v>2904</v>
      </c>
      <c r="X915" t="s">
        <v>2901</v>
      </c>
      <c r="Y915" t="s">
        <v>2901</v>
      </c>
    </row>
    <row r="916" spans="1:25" ht="13.2" x14ac:dyDescent="0.25">
      <c r="A916" t="s">
        <v>1954</v>
      </c>
      <c r="B916" s="1" t="s">
        <v>0</v>
      </c>
      <c r="C916" s="1" t="s">
        <v>1</v>
      </c>
      <c r="D916" s="1" t="s">
        <v>53</v>
      </c>
      <c r="E916" s="1">
        <v>3</v>
      </c>
      <c r="F916" s="1" t="s">
        <v>45</v>
      </c>
      <c r="G916" s="1" t="s">
        <v>4</v>
      </c>
      <c r="H916" s="1" t="s">
        <v>5</v>
      </c>
      <c r="I916" s="1" t="s">
        <v>7</v>
      </c>
      <c r="J916" s="1" t="s">
        <v>31</v>
      </c>
      <c r="K916">
        <v>1</v>
      </c>
      <c r="L916">
        <v>1</v>
      </c>
      <c r="M916">
        <v>0</v>
      </c>
      <c r="N916">
        <v>0</v>
      </c>
      <c r="O916">
        <v>0</v>
      </c>
      <c r="P916" s="1">
        <v>4</v>
      </c>
      <c r="Q916" t="s">
        <v>2901</v>
      </c>
      <c r="R916" t="s">
        <v>2905</v>
      </c>
      <c r="S916" t="s">
        <v>2901</v>
      </c>
      <c r="T916" t="s">
        <v>2902</v>
      </c>
      <c r="U916" t="s">
        <v>2902</v>
      </c>
      <c r="V916" t="s">
        <v>2901</v>
      </c>
      <c r="W916" t="s">
        <v>2905</v>
      </c>
      <c r="X916" t="s">
        <v>2902</v>
      </c>
      <c r="Y916" t="s">
        <v>2902</v>
      </c>
    </row>
    <row r="917" spans="1:25" ht="13.2" x14ac:dyDescent="0.25">
      <c r="A917" t="s">
        <v>1682</v>
      </c>
      <c r="B917" s="1" t="s">
        <v>0</v>
      </c>
      <c r="C917" s="1" t="s">
        <v>2397</v>
      </c>
      <c r="D917" s="1" t="s">
        <v>53</v>
      </c>
      <c r="E917" s="1">
        <v>3</v>
      </c>
      <c r="F917" s="1" t="s">
        <v>2400</v>
      </c>
      <c r="G917" s="1" t="s">
        <v>22</v>
      </c>
      <c r="H917" s="1" t="s">
        <v>23</v>
      </c>
      <c r="I917" s="1" t="s">
        <v>18</v>
      </c>
      <c r="J917" s="1" t="s">
        <v>15</v>
      </c>
      <c r="K917">
        <v>1</v>
      </c>
      <c r="L917">
        <v>1</v>
      </c>
      <c r="M917">
        <v>0</v>
      </c>
      <c r="N917">
        <v>1</v>
      </c>
      <c r="O917">
        <v>0</v>
      </c>
      <c r="P917" s="1">
        <v>5</v>
      </c>
      <c r="Q917" t="s">
        <v>2903</v>
      </c>
      <c r="R917" t="s">
        <v>2901</v>
      </c>
      <c r="S917" t="s">
        <v>2901</v>
      </c>
      <c r="T917" t="s">
        <v>2901</v>
      </c>
      <c r="U917" t="s">
        <v>2903</v>
      </c>
      <c r="V917" t="s">
        <v>2902</v>
      </c>
      <c r="W917" t="s">
        <v>2902</v>
      </c>
      <c r="X917" t="s">
        <v>2903</v>
      </c>
      <c r="Y917" t="s">
        <v>2903</v>
      </c>
    </row>
    <row r="918" spans="1:25" ht="13.2" x14ac:dyDescent="0.25">
      <c r="A918" t="s">
        <v>1631</v>
      </c>
      <c r="B918" s="1" t="s">
        <v>0</v>
      </c>
      <c r="C918" s="1" t="s">
        <v>2854</v>
      </c>
      <c r="D918" s="1" t="s">
        <v>2</v>
      </c>
      <c r="E918" s="1">
        <v>4</v>
      </c>
      <c r="F918" s="1" t="s">
        <v>2400</v>
      </c>
      <c r="G918" s="1" t="s">
        <v>4</v>
      </c>
      <c r="H918" s="1" t="s">
        <v>5</v>
      </c>
      <c r="I918" s="1" t="s">
        <v>7</v>
      </c>
      <c r="J918" s="1" t="s">
        <v>15</v>
      </c>
      <c r="K918">
        <v>1</v>
      </c>
      <c r="L918">
        <v>1</v>
      </c>
      <c r="M918">
        <v>0</v>
      </c>
      <c r="N918">
        <v>1</v>
      </c>
      <c r="O918">
        <v>0</v>
      </c>
      <c r="P918" s="1">
        <v>4</v>
      </c>
      <c r="Q918" t="s">
        <v>2902</v>
      </c>
      <c r="R918" t="s">
        <v>2902</v>
      </c>
      <c r="S918" t="s">
        <v>2902</v>
      </c>
      <c r="T918" t="s">
        <v>2903</v>
      </c>
      <c r="U918" t="s">
        <v>2902</v>
      </c>
      <c r="V918" t="s">
        <v>2903</v>
      </c>
      <c r="W918" t="s">
        <v>2905</v>
      </c>
      <c r="X918" t="s">
        <v>2902</v>
      </c>
      <c r="Y918" t="s">
        <v>2902</v>
      </c>
    </row>
    <row r="919" spans="1:25" ht="13.2" x14ac:dyDescent="0.25">
      <c r="A919" t="s">
        <v>1922</v>
      </c>
      <c r="B919" s="1" t="s">
        <v>26</v>
      </c>
      <c r="C919" s="1" t="s">
        <v>11</v>
      </c>
      <c r="D919" s="1" t="s">
        <v>53</v>
      </c>
      <c r="E919" s="1">
        <v>3</v>
      </c>
      <c r="F919" s="1" t="s">
        <v>60</v>
      </c>
      <c r="G919" s="1" t="s">
        <v>63</v>
      </c>
      <c r="H919" s="1" t="s">
        <v>34</v>
      </c>
      <c r="I919" s="1" t="s">
        <v>7</v>
      </c>
      <c r="J919" s="1" t="s">
        <v>161</v>
      </c>
      <c r="K919">
        <v>0</v>
      </c>
      <c r="L919">
        <v>0</v>
      </c>
      <c r="M919">
        <v>1</v>
      </c>
      <c r="N919">
        <v>0</v>
      </c>
      <c r="O919">
        <v>0</v>
      </c>
      <c r="P919" s="1">
        <v>5</v>
      </c>
      <c r="Q919" t="s">
        <v>2903</v>
      </c>
      <c r="R919" t="s">
        <v>2903</v>
      </c>
      <c r="S919" t="s">
        <v>2903</v>
      </c>
      <c r="T919" t="s">
        <v>2903</v>
      </c>
      <c r="U919" t="s">
        <v>2903</v>
      </c>
      <c r="V919" t="s">
        <v>2903</v>
      </c>
      <c r="W919" t="s">
        <v>2903</v>
      </c>
      <c r="X919" t="s">
        <v>2903</v>
      </c>
      <c r="Y919" t="s">
        <v>2903</v>
      </c>
    </row>
    <row r="920" spans="1:25" ht="13.2" x14ac:dyDescent="0.25">
      <c r="A920" t="s">
        <v>1839</v>
      </c>
      <c r="B920" s="1" t="s">
        <v>0</v>
      </c>
      <c r="C920" s="1" t="s">
        <v>2854</v>
      </c>
      <c r="D920" s="1" t="s">
        <v>53</v>
      </c>
      <c r="E920" s="1">
        <v>3</v>
      </c>
      <c r="F920" s="1" t="s">
        <v>2852</v>
      </c>
      <c r="G920" s="1" t="s">
        <v>22</v>
      </c>
      <c r="H920" s="1" t="s">
        <v>5</v>
      </c>
      <c r="I920" s="1" t="s">
        <v>58</v>
      </c>
      <c r="J920" s="1" t="s">
        <v>64</v>
      </c>
      <c r="K920">
        <v>1</v>
      </c>
      <c r="L920">
        <v>0</v>
      </c>
      <c r="M920">
        <v>1</v>
      </c>
      <c r="N920">
        <v>1</v>
      </c>
      <c r="O920">
        <v>0</v>
      </c>
      <c r="P920" s="1">
        <v>4</v>
      </c>
      <c r="Q920" t="s">
        <v>2902</v>
      </c>
      <c r="R920" t="s">
        <v>2901</v>
      </c>
      <c r="S920" t="s">
        <v>2901</v>
      </c>
      <c r="T920" t="s">
        <v>2901</v>
      </c>
      <c r="U920" t="s">
        <v>2905</v>
      </c>
      <c r="V920" t="s">
        <v>2902</v>
      </c>
      <c r="W920" t="s">
        <v>2902</v>
      </c>
      <c r="X920" t="s">
        <v>2902</v>
      </c>
      <c r="Y920" t="s">
        <v>2901</v>
      </c>
    </row>
    <row r="921" spans="1:25" ht="13.2" x14ac:dyDescent="0.25">
      <c r="A921" t="s">
        <v>2305</v>
      </c>
      <c r="B921" s="1" t="s">
        <v>26</v>
      </c>
      <c r="C921" s="1" t="s">
        <v>33</v>
      </c>
      <c r="D921" s="1" t="s">
        <v>53</v>
      </c>
      <c r="E921" s="1">
        <v>3</v>
      </c>
      <c r="F921" s="1" t="s">
        <v>43</v>
      </c>
      <c r="G921" s="1" t="s">
        <v>22</v>
      </c>
      <c r="H921" s="1" t="s">
        <v>23</v>
      </c>
      <c r="I921" s="1" t="s">
        <v>58</v>
      </c>
      <c r="J921" s="1" t="s">
        <v>56</v>
      </c>
      <c r="K921">
        <v>1</v>
      </c>
      <c r="L921">
        <v>0</v>
      </c>
      <c r="M921">
        <v>0</v>
      </c>
      <c r="N921">
        <v>1</v>
      </c>
      <c r="O921">
        <v>0</v>
      </c>
      <c r="P921" s="1">
        <v>5</v>
      </c>
      <c r="Q921" t="s">
        <v>2902</v>
      </c>
      <c r="R921" t="s">
        <v>2903</v>
      </c>
      <c r="S921" t="s">
        <v>2903</v>
      </c>
      <c r="T921" t="s">
        <v>2902</v>
      </c>
      <c r="U921" t="s">
        <v>2902</v>
      </c>
      <c r="V921" t="s">
        <v>2903</v>
      </c>
      <c r="W921" t="s">
        <v>2903</v>
      </c>
      <c r="X921" t="s">
        <v>2903</v>
      </c>
      <c r="Y921" t="s">
        <v>2903</v>
      </c>
    </row>
    <row r="922" spans="1:25" ht="13.2" x14ac:dyDescent="0.25">
      <c r="A922" t="s">
        <v>1637</v>
      </c>
      <c r="B922" s="1" t="s">
        <v>0</v>
      </c>
      <c r="C922" s="1" t="s">
        <v>78</v>
      </c>
      <c r="D922" s="1" t="s">
        <v>49</v>
      </c>
      <c r="E922" s="1">
        <v>1</v>
      </c>
      <c r="F922" s="1" t="s">
        <v>38</v>
      </c>
      <c r="G922" s="1" t="s">
        <v>4</v>
      </c>
      <c r="H922" s="1" t="s">
        <v>5</v>
      </c>
      <c r="I922" s="1" t="s">
        <v>18</v>
      </c>
      <c r="J922" s="1" t="s">
        <v>64</v>
      </c>
      <c r="K922">
        <v>1</v>
      </c>
      <c r="L922">
        <v>0</v>
      </c>
      <c r="M922">
        <v>1</v>
      </c>
      <c r="N922">
        <v>1</v>
      </c>
      <c r="O922">
        <v>0</v>
      </c>
      <c r="P922" s="1">
        <v>5</v>
      </c>
      <c r="Q922" t="s">
        <v>2902</v>
      </c>
      <c r="R922" t="s">
        <v>2902</v>
      </c>
      <c r="S922" t="s">
        <v>2902</v>
      </c>
      <c r="T922" t="s">
        <v>2901</v>
      </c>
      <c r="U922" t="s">
        <v>2901</v>
      </c>
      <c r="V922" t="s">
        <v>2901</v>
      </c>
      <c r="W922" t="s">
        <v>2902</v>
      </c>
      <c r="X922" t="s">
        <v>2903</v>
      </c>
      <c r="Y922" t="s">
        <v>2903</v>
      </c>
    </row>
    <row r="923" spans="1:25" ht="13.2" x14ac:dyDescent="0.25">
      <c r="A923" t="s">
        <v>2120</v>
      </c>
      <c r="B923" s="1" t="s">
        <v>0</v>
      </c>
      <c r="C923" s="1" t="s">
        <v>2397</v>
      </c>
      <c r="D923" s="1" t="s">
        <v>53</v>
      </c>
      <c r="E923" s="1">
        <v>3</v>
      </c>
      <c r="F923" s="1" t="s">
        <v>3</v>
      </c>
      <c r="G923" s="1" t="s">
        <v>4</v>
      </c>
      <c r="H923" s="1" t="s">
        <v>5</v>
      </c>
      <c r="I923" s="1" t="s">
        <v>18</v>
      </c>
      <c r="J923" s="1" t="s">
        <v>36</v>
      </c>
      <c r="K923">
        <v>1</v>
      </c>
      <c r="L923">
        <v>1</v>
      </c>
      <c r="M923">
        <v>1</v>
      </c>
      <c r="N923">
        <v>1</v>
      </c>
      <c r="O923">
        <v>0</v>
      </c>
      <c r="P923" s="1">
        <v>4</v>
      </c>
      <c r="Q923" t="s">
        <v>2902</v>
      </c>
      <c r="R923" t="s">
        <v>2902</v>
      </c>
      <c r="S923" t="s">
        <v>2902</v>
      </c>
      <c r="T923" t="s">
        <v>2901</v>
      </c>
      <c r="U923" t="s">
        <v>2901</v>
      </c>
      <c r="V923" t="s">
        <v>2905</v>
      </c>
      <c r="W923" t="s">
        <v>2905</v>
      </c>
      <c r="X923" t="s">
        <v>2901</v>
      </c>
      <c r="Y923" t="s">
        <v>2901</v>
      </c>
    </row>
    <row r="924" spans="1:25" ht="13.2" x14ac:dyDescent="0.25">
      <c r="A924" t="s">
        <v>2329</v>
      </c>
      <c r="B924" s="1" t="s">
        <v>0</v>
      </c>
      <c r="C924" s="1" t="s">
        <v>48</v>
      </c>
      <c r="D924" s="1" t="s">
        <v>53</v>
      </c>
      <c r="E924" s="1">
        <v>3</v>
      </c>
      <c r="F924" s="1" t="s">
        <v>41</v>
      </c>
      <c r="G924" s="1" t="s">
        <v>22</v>
      </c>
      <c r="H924" s="1" t="s">
        <v>23</v>
      </c>
      <c r="I924" s="1" t="s">
        <v>58</v>
      </c>
      <c r="J924" s="1" t="s">
        <v>64</v>
      </c>
      <c r="K924">
        <v>1</v>
      </c>
      <c r="L924">
        <v>0</v>
      </c>
      <c r="M924">
        <v>1</v>
      </c>
      <c r="N924">
        <v>1</v>
      </c>
      <c r="O924">
        <v>0</v>
      </c>
      <c r="P924" s="1">
        <v>5</v>
      </c>
      <c r="Q924" t="s">
        <v>2903</v>
      </c>
      <c r="R924" t="s">
        <v>2903</v>
      </c>
      <c r="S924" t="s">
        <v>2903</v>
      </c>
      <c r="T924" t="s">
        <v>2903</v>
      </c>
      <c r="U924" t="s">
        <v>2903</v>
      </c>
      <c r="V924" t="s">
        <v>2903</v>
      </c>
      <c r="W924" t="s">
        <v>2903</v>
      </c>
      <c r="X924" t="s">
        <v>2903</v>
      </c>
      <c r="Y924" t="s">
        <v>2903</v>
      </c>
    </row>
    <row r="925" spans="1:25" ht="13.2" x14ac:dyDescent="0.25">
      <c r="A925" t="s">
        <v>1753</v>
      </c>
      <c r="B925" s="1" t="s">
        <v>26</v>
      </c>
      <c r="C925" s="1" t="s">
        <v>79</v>
      </c>
      <c r="D925" s="1" t="s">
        <v>12</v>
      </c>
      <c r="E925" s="1">
        <v>2</v>
      </c>
      <c r="F925" s="1" t="s">
        <v>2401</v>
      </c>
      <c r="G925" s="1" t="s">
        <v>63</v>
      </c>
      <c r="H925" s="1" t="s">
        <v>23</v>
      </c>
      <c r="I925" s="1" t="s">
        <v>58</v>
      </c>
      <c r="J925" s="1" t="s">
        <v>36</v>
      </c>
      <c r="K925">
        <v>1</v>
      </c>
      <c r="L925">
        <v>1</v>
      </c>
      <c r="M925">
        <v>1</v>
      </c>
      <c r="N925">
        <v>1</v>
      </c>
      <c r="O925">
        <v>0</v>
      </c>
      <c r="P925" s="1">
        <v>3</v>
      </c>
      <c r="Q925" t="s">
        <v>2903</v>
      </c>
      <c r="R925" t="s">
        <v>2901</v>
      </c>
      <c r="S925" t="s">
        <v>2902</v>
      </c>
      <c r="T925" t="s">
        <v>2902</v>
      </c>
      <c r="U925" t="s">
        <v>2905</v>
      </c>
      <c r="V925" t="s">
        <v>2903</v>
      </c>
      <c r="W925" t="s">
        <v>2902</v>
      </c>
      <c r="X925" t="s">
        <v>2903</v>
      </c>
      <c r="Y925" t="s">
        <v>2903</v>
      </c>
    </row>
    <row r="926" spans="1:25" ht="13.2" x14ac:dyDescent="0.25">
      <c r="A926" t="s">
        <v>1687</v>
      </c>
      <c r="B926" s="1" t="s">
        <v>0</v>
      </c>
      <c r="C926" s="1" t="s">
        <v>78</v>
      </c>
      <c r="D926" s="1" t="s">
        <v>12</v>
      </c>
      <c r="E926" s="1">
        <v>2</v>
      </c>
      <c r="F926" s="1" t="s">
        <v>83</v>
      </c>
      <c r="G926" s="1" t="s">
        <v>4</v>
      </c>
      <c r="H926" s="1" t="s">
        <v>5</v>
      </c>
      <c r="I926" s="1" t="s">
        <v>14</v>
      </c>
      <c r="J926" s="1" t="s">
        <v>56</v>
      </c>
      <c r="K926">
        <v>1</v>
      </c>
      <c r="L926">
        <v>0</v>
      </c>
      <c r="M926">
        <v>0</v>
      </c>
      <c r="N926">
        <v>1</v>
      </c>
      <c r="O926">
        <v>0</v>
      </c>
      <c r="P926" s="1">
        <v>5</v>
      </c>
      <c r="Q926" t="s">
        <v>2903</v>
      </c>
      <c r="R926" t="s">
        <v>2905</v>
      </c>
      <c r="S926" t="s">
        <v>2901</v>
      </c>
      <c r="T926" t="s">
        <v>2902</v>
      </c>
      <c r="U926" t="s">
        <v>2902</v>
      </c>
      <c r="V926" t="s">
        <v>2902</v>
      </c>
      <c r="W926" t="s">
        <v>2904</v>
      </c>
      <c r="X926" t="s">
        <v>2902</v>
      </c>
      <c r="Y926" t="s">
        <v>2903</v>
      </c>
    </row>
    <row r="927" spans="1:25" ht="13.2" x14ac:dyDescent="0.25">
      <c r="A927" t="s">
        <v>1999</v>
      </c>
      <c r="B927" s="1" t="s">
        <v>0</v>
      </c>
      <c r="C927" s="1" t="s">
        <v>35</v>
      </c>
      <c r="D927" s="1" t="s">
        <v>2</v>
      </c>
      <c r="E927" s="1">
        <v>4</v>
      </c>
      <c r="F927" s="1" t="s">
        <v>45</v>
      </c>
      <c r="G927" s="1" t="s">
        <v>63</v>
      </c>
      <c r="H927" s="1" t="s">
        <v>5</v>
      </c>
      <c r="I927" s="1" t="s">
        <v>58</v>
      </c>
      <c r="J927" s="1" t="s">
        <v>31</v>
      </c>
      <c r="K927">
        <v>1</v>
      </c>
      <c r="L927">
        <v>1</v>
      </c>
      <c r="M927">
        <v>0</v>
      </c>
      <c r="N927">
        <v>0</v>
      </c>
      <c r="O927">
        <v>0</v>
      </c>
      <c r="P927" s="1">
        <v>3</v>
      </c>
      <c r="Q927" t="s">
        <v>2905</v>
      </c>
      <c r="R927" t="s">
        <v>2905</v>
      </c>
      <c r="S927" t="s">
        <v>2901</v>
      </c>
      <c r="T927" t="s">
        <v>2902</v>
      </c>
      <c r="U927" t="s">
        <v>2901</v>
      </c>
      <c r="V927" t="s">
        <v>2902</v>
      </c>
      <c r="W927" t="s">
        <v>2901</v>
      </c>
      <c r="X927" t="s">
        <v>2905</v>
      </c>
      <c r="Y927" t="s">
        <v>2901</v>
      </c>
    </row>
    <row r="928" spans="1:25" ht="13.2" x14ac:dyDescent="0.25">
      <c r="A928" t="s">
        <v>1434</v>
      </c>
      <c r="B928" s="1" t="s">
        <v>0</v>
      </c>
      <c r="C928" s="1" t="s">
        <v>21</v>
      </c>
      <c r="D928" s="1" t="s">
        <v>53</v>
      </c>
      <c r="E928" s="1">
        <v>3</v>
      </c>
      <c r="F928" s="1" t="s">
        <v>2400</v>
      </c>
      <c r="G928" s="1" t="s">
        <v>22</v>
      </c>
      <c r="H928" s="1" t="s">
        <v>23</v>
      </c>
      <c r="I928" s="1" t="s">
        <v>7</v>
      </c>
      <c r="J928" s="1" t="s">
        <v>8</v>
      </c>
      <c r="K928">
        <v>1</v>
      </c>
      <c r="L928">
        <v>0</v>
      </c>
      <c r="M928">
        <v>0</v>
      </c>
      <c r="N928">
        <v>0</v>
      </c>
      <c r="O928">
        <v>0</v>
      </c>
      <c r="P928" s="1">
        <v>5</v>
      </c>
      <c r="Q928" t="s">
        <v>2901</v>
      </c>
      <c r="R928" t="s">
        <v>2902</v>
      </c>
      <c r="S928" t="s">
        <v>2903</v>
      </c>
      <c r="T928" t="s">
        <v>2902</v>
      </c>
      <c r="U928" t="s">
        <v>2902</v>
      </c>
      <c r="V928" t="s">
        <v>2903</v>
      </c>
      <c r="W928" t="s">
        <v>2903</v>
      </c>
      <c r="X928" t="s">
        <v>2903</v>
      </c>
      <c r="Y928" t="s">
        <v>2901</v>
      </c>
    </row>
    <row r="929" spans="1:25" ht="13.2" x14ac:dyDescent="0.25">
      <c r="A929" t="s">
        <v>1438</v>
      </c>
      <c r="B929" s="1" t="s">
        <v>26</v>
      </c>
      <c r="C929" s="1" t="s">
        <v>2397</v>
      </c>
      <c r="D929" s="1" t="s">
        <v>2</v>
      </c>
      <c r="E929" s="1">
        <v>4</v>
      </c>
      <c r="F929" s="1" t="s">
        <v>2400</v>
      </c>
      <c r="G929" s="1" t="s">
        <v>22</v>
      </c>
      <c r="H929" s="1" t="s">
        <v>5</v>
      </c>
      <c r="I929" s="1" t="s">
        <v>7</v>
      </c>
      <c r="J929" s="1" t="s">
        <v>36</v>
      </c>
      <c r="K929">
        <v>1</v>
      </c>
      <c r="L929">
        <v>1</v>
      </c>
      <c r="M929">
        <v>1</v>
      </c>
      <c r="N929">
        <v>1</v>
      </c>
      <c r="O929">
        <v>0</v>
      </c>
      <c r="P929" s="1">
        <v>5</v>
      </c>
      <c r="Q929" t="s">
        <v>2902</v>
      </c>
      <c r="R929" t="s">
        <v>2903</v>
      </c>
      <c r="S929" t="s">
        <v>2902</v>
      </c>
      <c r="T929" t="s">
        <v>2903</v>
      </c>
      <c r="U929" t="s">
        <v>2901</v>
      </c>
      <c r="V929" t="s">
        <v>2902</v>
      </c>
      <c r="W929" t="s">
        <v>2905</v>
      </c>
      <c r="X929" t="s">
        <v>2903</v>
      </c>
      <c r="Y929" t="s">
        <v>2902</v>
      </c>
    </row>
    <row r="930" spans="1:25" ht="13.2" x14ac:dyDescent="0.25">
      <c r="A930" t="s">
        <v>2215</v>
      </c>
      <c r="B930" s="1" t="s">
        <v>26</v>
      </c>
      <c r="C930" s="1" t="s">
        <v>2854</v>
      </c>
      <c r="D930" s="1" t="s">
        <v>53</v>
      </c>
      <c r="E930" s="1">
        <v>3</v>
      </c>
      <c r="F930" s="1" t="s">
        <v>92</v>
      </c>
      <c r="G930" s="1" t="s">
        <v>22</v>
      </c>
      <c r="H930" s="1" t="s">
        <v>5</v>
      </c>
      <c r="I930" s="1" t="s">
        <v>7</v>
      </c>
      <c r="J930" s="1" t="s">
        <v>8</v>
      </c>
      <c r="K930">
        <v>1</v>
      </c>
      <c r="L930">
        <v>0</v>
      </c>
      <c r="M930">
        <v>0</v>
      </c>
      <c r="N930">
        <v>0</v>
      </c>
      <c r="O930">
        <v>0</v>
      </c>
      <c r="P930" s="1">
        <v>3</v>
      </c>
      <c r="Q930" t="s">
        <v>2901</v>
      </c>
      <c r="R930" t="s">
        <v>2903</v>
      </c>
      <c r="S930" t="s">
        <v>2903</v>
      </c>
      <c r="T930" t="s">
        <v>2902</v>
      </c>
      <c r="U930" t="s">
        <v>2905</v>
      </c>
      <c r="V930" t="s">
        <v>2902</v>
      </c>
      <c r="W930" t="s">
        <v>2905</v>
      </c>
      <c r="X930" t="s">
        <v>2903</v>
      </c>
      <c r="Y930" t="s">
        <v>2903</v>
      </c>
    </row>
    <row r="931" spans="1:25" ht="13.2" x14ac:dyDescent="0.25">
      <c r="A931" t="s">
        <v>2045</v>
      </c>
      <c r="B931" s="1" t="s">
        <v>26</v>
      </c>
      <c r="C931" s="1" t="s">
        <v>1</v>
      </c>
      <c r="D931" s="1" t="s">
        <v>12</v>
      </c>
      <c r="E931" s="1">
        <v>2</v>
      </c>
      <c r="F931" s="1" t="s">
        <v>83</v>
      </c>
      <c r="G931" s="1" t="s">
        <v>22</v>
      </c>
      <c r="H931" s="1" t="s">
        <v>5</v>
      </c>
      <c r="I931" s="1" t="s">
        <v>7</v>
      </c>
      <c r="J931" s="1" t="s">
        <v>31</v>
      </c>
      <c r="K931">
        <v>1</v>
      </c>
      <c r="L931">
        <v>1</v>
      </c>
      <c r="M931">
        <v>0</v>
      </c>
      <c r="N931">
        <v>0</v>
      </c>
      <c r="O931">
        <v>0</v>
      </c>
      <c r="P931" s="1">
        <v>4</v>
      </c>
      <c r="Q931" t="s">
        <v>2902</v>
      </c>
      <c r="R931" t="s">
        <v>2901</v>
      </c>
      <c r="S931" t="s">
        <v>2901</v>
      </c>
      <c r="T931" t="s">
        <v>2901</v>
      </c>
      <c r="U931" t="s">
        <v>2902</v>
      </c>
      <c r="V931" t="s">
        <v>2902</v>
      </c>
      <c r="W931" t="s">
        <v>2901</v>
      </c>
      <c r="X931" t="s">
        <v>2902</v>
      </c>
      <c r="Y931" t="s">
        <v>2902</v>
      </c>
    </row>
    <row r="932" spans="1:25" ht="13.2" x14ac:dyDescent="0.25">
      <c r="A932" t="s">
        <v>2223</v>
      </c>
      <c r="B932" s="1" t="s">
        <v>26</v>
      </c>
      <c r="C932" s="1" t="s">
        <v>98</v>
      </c>
      <c r="D932" s="1" t="s">
        <v>53</v>
      </c>
      <c r="E932" s="1">
        <v>3</v>
      </c>
      <c r="F932" s="1" t="s">
        <v>3</v>
      </c>
      <c r="G932" s="1" t="s">
        <v>86</v>
      </c>
      <c r="H932" s="1" t="s">
        <v>5</v>
      </c>
      <c r="I932" s="1" t="s">
        <v>18</v>
      </c>
      <c r="J932" s="1" t="s">
        <v>15</v>
      </c>
      <c r="K932">
        <v>1</v>
      </c>
      <c r="L932">
        <v>1</v>
      </c>
      <c r="M932">
        <v>0</v>
      </c>
      <c r="N932">
        <v>1</v>
      </c>
      <c r="O932">
        <v>0</v>
      </c>
      <c r="P932" s="1">
        <v>3</v>
      </c>
      <c r="Q932" t="s">
        <v>2902</v>
      </c>
      <c r="R932" t="s">
        <v>2901</v>
      </c>
      <c r="S932" t="s">
        <v>2902</v>
      </c>
      <c r="T932" t="s">
        <v>2905</v>
      </c>
      <c r="U932" t="s">
        <v>2901</v>
      </c>
      <c r="V932" t="s">
        <v>2902</v>
      </c>
      <c r="W932" t="s">
        <v>2901</v>
      </c>
      <c r="X932" t="s">
        <v>2902</v>
      </c>
      <c r="Y932" t="s">
        <v>2902</v>
      </c>
    </row>
    <row r="933" spans="1:25" ht="13.2" x14ac:dyDescent="0.25">
      <c r="A933" t="s">
        <v>1397</v>
      </c>
      <c r="B933" s="1" t="s">
        <v>0</v>
      </c>
      <c r="C933" s="1" t="s">
        <v>30</v>
      </c>
      <c r="D933" s="1" t="s">
        <v>12</v>
      </c>
      <c r="E933" s="1">
        <v>2</v>
      </c>
      <c r="F933" s="1" t="s">
        <v>2852</v>
      </c>
      <c r="G933" s="1" t="s">
        <v>22</v>
      </c>
      <c r="H933" s="1" t="s">
        <v>23</v>
      </c>
      <c r="I933" s="1" t="s">
        <v>7</v>
      </c>
      <c r="J933" s="1" t="s">
        <v>8</v>
      </c>
      <c r="K933">
        <v>1</v>
      </c>
      <c r="L933">
        <v>0</v>
      </c>
      <c r="M933">
        <v>0</v>
      </c>
      <c r="N933">
        <v>0</v>
      </c>
      <c r="O933">
        <v>0</v>
      </c>
      <c r="P933" s="1">
        <v>2</v>
      </c>
      <c r="Q933" t="s">
        <v>2905</v>
      </c>
      <c r="R933" t="s">
        <v>2901</v>
      </c>
      <c r="S933" t="s">
        <v>2902</v>
      </c>
      <c r="T933" t="s">
        <v>2902</v>
      </c>
      <c r="U933" t="s">
        <v>2902</v>
      </c>
      <c r="V933" t="s">
        <v>2902</v>
      </c>
      <c r="W933" t="s">
        <v>2902</v>
      </c>
      <c r="X933" t="s">
        <v>2902</v>
      </c>
      <c r="Y933" t="s">
        <v>2902</v>
      </c>
    </row>
    <row r="934" spans="1:25" ht="13.2" x14ac:dyDescent="0.25">
      <c r="A934" t="s">
        <v>1703</v>
      </c>
      <c r="B934" s="1" t="s">
        <v>26</v>
      </c>
      <c r="C934" s="1" t="s">
        <v>98</v>
      </c>
      <c r="D934" s="1" t="s">
        <v>53</v>
      </c>
      <c r="E934" s="1">
        <v>3</v>
      </c>
      <c r="F934" s="1" t="s">
        <v>95</v>
      </c>
      <c r="G934" s="1" t="s">
        <v>4</v>
      </c>
      <c r="H934" s="1" t="s">
        <v>5</v>
      </c>
      <c r="I934" s="1" t="s">
        <v>7</v>
      </c>
      <c r="J934" s="1" t="s">
        <v>36</v>
      </c>
      <c r="K934">
        <v>1</v>
      </c>
      <c r="L934">
        <v>1</v>
      </c>
      <c r="M934">
        <v>1</v>
      </c>
      <c r="N934">
        <v>1</v>
      </c>
      <c r="O934">
        <v>0</v>
      </c>
      <c r="P934" s="1">
        <v>4</v>
      </c>
      <c r="Q934" t="s">
        <v>2905</v>
      </c>
      <c r="R934" t="s">
        <v>2902</v>
      </c>
      <c r="S934" t="s">
        <v>2902</v>
      </c>
      <c r="T934" t="s">
        <v>2902</v>
      </c>
      <c r="U934" t="s">
        <v>2901</v>
      </c>
      <c r="V934" t="s">
        <v>2902</v>
      </c>
      <c r="W934" t="s">
        <v>2902</v>
      </c>
      <c r="X934" t="s">
        <v>2903</v>
      </c>
      <c r="Y934" t="s">
        <v>2903</v>
      </c>
    </row>
    <row r="935" spans="1:25" ht="13.2" x14ac:dyDescent="0.25">
      <c r="A935" t="s">
        <v>2312</v>
      </c>
      <c r="B935" s="1" t="s">
        <v>0</v>
      </c>
      <c r="C935" s="1" t="s">
        <v>104</v>
      </c>
      <c r="D935" s="1" t="s">
        <v>2</v>
      </c>
      <c r="E935" s="1">
        <v>4</v>
      </c>
      <c r="F935" s="1" t="s">
        <v>2401</v>
      </c>
      <c r="G935" s="1" t="s">
        <v>4</v>
      </c>
      <c r="H935" s="1" t="s">
        <v>23</v>
      </c>
      <c r="I935" s="1" t="s">
        <v>7</v>
      </c>
      <c r="J935" s="1" t="s">
        <v>36</v>
      </c>
      <c r="K935">
        <v>1</v>
      </c>
      <c r="L935">
        <v>1</v>
      </c>
      <c r="M935">
        <v>1</v>
      </c>
      <c r="N935">
        <v>1</v>
      </c>
      <c r="O935">
        <v>0</v>
      </c>
      <c r="P935" s="1">
        <v>4</v>
      </c>
      <c r="Q935" t="s">
        <v>2901</v>
      </c>
      <c r="R935" t="s">
        <v>2902</v>
      </c>
      <c r="S935" t="s">
        <v>2902</v>
      </c>
      <c r="T935" t="s">
        <v>2902</v>
      </c>
      <c r="U935" t="s">
        <v>2901</v>
      </c>
      <c r="V935" t="s">
        <v>2901</v>
      </c>
      <c r="W935" t="s">
        <v>2903</v>
      </c>
      <c r="X935" t="s">
        <v>2903</v>
      </c>
      <c r="Y935" t="s">
        <v>2903</v>
      </c>
    </row>
    <row r="936" spans="1:25" ht="13.2" x14ac:dyDescent="0.25">
      <c r="A936" t="s">
        <v>1466</v>
      </c>
      <c r="B936" s="1" t="s">
        <v>0</v>
      </c>
      <c r="C936" s="1" t="s">
        <v>30</v>
      </c>
      <c r="D936" s="1" t="s">
        <v>53</v>
      </c>
      <c r="E936" s="1">
        <v>3</v>
      </c>
      <c r="F936" s="1" t="s">
        <v>2402</v>
      </c>
      <c r="G936" s="1" t="s">
        <v>4</v>
      </c>
      <c r="H936" s="1" t="s">
        <v>5</v>
      </c>
      <c r="I936" s="1" t="s">
        <v>58</v>
      </c>
      <c r="J936" s="1" t="s">
        <v>15</v>
      </c>
      <c r="K936">
        <v>1</v>
      </c>
      <c r="L936">
        <v>1</v>
      </c>
      <c r="M936">
        <v>0</v>
      </c>
      <c r="N936">
        <v>1</v>
      </c>
      <c r="O936">
        <v>0</v>
      </c>
      <c r="P936" s="1">
        <v>4</v>
      </c>
      <c r="Q936" t="s">
        <v>2902</v>
      </c>
      <c r="R936" t="s">
        <v>2902</v>
      </c>
      <c r="S936" t="s">
        <v>2902</v>
      </c>
      <c r="T936" t="s">
        <v>2901</v>
      </c>
      <c r="U936" t="s">
        <v>2902</v>
      </c>
      <c r="V936" t="s">
        <v>2902</v>
      </c>
      <c r="W936" t="s">
        <v>2901</v>
      </c>
      <c r="X936" t="s">
        <v>2902</v>
      </c>
      <c r="Y936" t="s">
        <v>2905</v>
      </c>
    </row>
    <row r="937" spans="1:25" ht="13.2" x14ac:dyDescent="0.25">
      <c r="A937" t="s">
        <v>1666</v>
      </c>
      <c r="B937" s="1" t="s">
        <v>0</v>
      </c>
      <c r="C937" s="1" t="s">
        <v>104</v>
      </c>
      <c r="D937" s="1" t="s">
        <v>2</v>
      </c>
      <c r="E937" s="1">
        <v>4</v>
      </c>
      <c r="F937" s="1" t="s">
        <v>43</v>
      </c>
      <c r="G937" s="1" t="s">
        <v>86</v>
      </c>
      <c r="H937" s="1" t="s">
        <v>5</v>
      </c>
      <c r="I937" s="1" t="s">
        <v>18</v>
      </c>
      <c r="J937" s="1" t="s">
        <v>56</v>
      </c>
      <c r="K937">
        <v>1</v>
      </c>
      <c r="L937">
        <v>0</v>
      </c>
      <c r="M937">
        <v>0</v>
      </c>
      <c r="N937">
        <v>1</v>
      </c>
      <c r="O937">
        <v>0</v>
      </c>
      <c r="P937" s="1">
        <v>4</v>
      </c>
      <c r="Q937" t="s">
        <v>2901</v>
      </c>
      <c r="R937" t="s">
        <v>2903</v>
      </c>
      <c r="S937" t="s">
        <v>2903</v>
      </c>
      <c r="T937" t="s">
        <v>2902</v>
      </c>
      <c r="U937" t="s">
        <v>2902</v>
      </c>
      <c r="V937" t="s">
        <v>2901</v>
      </c>
      <c r="W937" t="s">
        <v>2903</v>
      </c>
      <c r="X937" t="s">
        <v>2903</v>
      </c>
      <c r="Y937" t="s">
        <v>2903</v>
      </c>
    </row>
    <row r="938" spans="1:25" ht="13.2" x14ac:dyDescent="0.25">
      <c r="A938" t="s">
        <v>2244</v>
      </c>
      <c r="B938" s="1" t="s">
        <v>0</v>
      </c>
      <c r="C938" s="1" t="s">
        <v>99</v>
      </c>
      <c r="D938" s="1" t="s">
        <v>53</v>
      </c>
      <c r="E938" s="1">
        <v>3</v>
      </c>
      <c r="F938" s="1" t="s">
        <v>54</v>
      </c>
      <c r="G938" s="1" t="s">
        <v>22</v>
      </c>
      <c r="H938" s="1" t="s">
        <v>5</v>
      </c>
      <c r="I938" s="1" t="s">
        <v>18</v>
      </c>
      <c r="J938" s="1" t="s">
        <v>8</v>
      </c>
      <c r="K938">
        <v>1</v>
      </c>
      <c r="L938">
        <v>0</v>
      </c>
      <c r="M938">
        <v>0</v>
      </c>
      <c r="N938">
        <v>0</v>
      </c>
      <c r="O938">
        <v>0</v>
      </c>
      <c r="P938" s="1">
        <v>5</v>
      </c>
      <c r="Q938" t="s">
        <v>2903</v>
      </c>
      <c r="R938" t="s">
        <v>2901</v>
      </c>
      <c r="S938" t="s">
        <v>2901</v>
      </c>
      <c r="T938" t="s">
        <v>2902</v>
      </c>
      <c r="U938" t="s">
        <v>2903</v>
      </c>
      <c r="V938" t="s">
        <v>2905</v>
      </c>
      <c r="W938" t="s">
        <v>2905</v>
      </c>
      <c r="X938" t="s">
        <v>2902</v>
      </c>
      <c r="Y938" t="s">
        <v>2902</v>
      </c>
    </row>
    <row r="939" spans="1:25" ht="13.2" x14ac:dyDescent="0.25">
      <c r="A939" t="s">
        <v>1606</v>
      </c>
      <c r="B939" s="1" t="s">
        <v>26</v>
      </c>
      <c r="C939" s="1" t="s">
        <v>104</v>
      </c>
      <c r="D939" s="1" t="s">
        <v>2</v>
      </c>
      <c r="E939" s="1">
        <v>4</v>
      </c>
      <c r="F939" s="1" t="s">
        <v>2852</v>
      </c>
      <c r="G939" s="1" t="s">
        <v>22</v>
      </c>
      <c r="H939" s="1" t="s">
        <v>23</v>
      </c>
      <c r="I939" s="1" t="s">
        <v>7</v>
      </c>
      <c r="J939" s="1" t="s">
        <v>15</v>
      </c>
      <c r="K939">
        <v>1</v>
      </c>
      <c r="L939">
        <v>1</v>
      </c>
      <c r="M939">
        <v>0</v>
      </c>
      <c r="N939">
        <v>1</v>
      </c>
      <c r="O939">
        <v>0</v>
      </c>
      <c r="P939" s="1">
        <v>3</v>
      </c>
      <c r="Q939" t="s">
        <v>2905</v>
      </c>
      <c r="R939" t="s">
        <v>2901</v>
      </c>
      <c r="S939" t="s">
        <v>2901</v>
      </c>
      <c r="T939" t="s">
        <v>2902</v>
      </c>
      <c r="U939" t="s">
        <v>2903</v>
      </c>
      <c r="V939" t="s">
        <v>2902</v>
      </c>
      <c r="W939" t="s">
        <v>2905</v>
      </c>
      <c r="X939" t="s">
        <v>2901</v>
      </c>
      <c r="Y939" t="s">
        <v>2902</v>
      </c>
    </row>
    <row r="940" spans="1:25" ht="13.2" x14ac:dyDescent="0.25">
      <c r="A940" t="s">
        <v>1429</v>
      </c>
      <c r="B940" s="1" t="s">
        <v>0</v>
      </c>
      <c r="C940" s="1" t="s">
        <v>111</v>
      </c>
      <c r="D940" s="1" t="s">
        <v>49</v>
      </c>
      <c r="E940" s="1">
        <v>1</v>
      </c>
      <c r="F940" s="1" t="s">
        <v>54</v>
      </c>
      <c r="G940" s="1" t="s">
        <v>4</v>
      </c>
      <c r="H940" s="1" t="s">
        <v>5</v>
      </c>
      <c r="I940" s="1" t="s">
        <v>14</v>
      </c>
      <c r="J940" s="1" t="s">
        <v>8</v>
      </c>
      <c r="K940">
        <v>1</v>
      </c>
      <c r="L940">
        <v>0</v>
      </c>
      <c r="M940">
        <v>0</v>
      </c>
      <c r="N940">
        <v>0</v>
      </c>
      <c r="O940">
        <v>0</v>
      </c>
      <c r="P940" s="1">
        <v>4</v>
      </c>
      <c r="Q940" t="s">
        <v>2901</v>
      </c>
      <c r="R940" t="s">
        <v>2903</v>
      </c>
      <c r="S940" t="s">
        <v>2903</v>
      </c>
      <c r="T940" t="s">
        <v>2902</v>
      </c>
      <c r="U940" t="s">
        <v>2901</v>
      </c>
      <c r="V940" t="s">
        <v>2902</v>
      </c>
      <c r="W940" t="s">
        <v>2901</v>
      </c>
      <c r="X940" t="s">
        <v>2902</v>
      </c>
      <c r="Y940" t="s">
        <v>2901</v>
      </c>
    </row>
    <row r="941" spans="1:25" ht="13.2" x14ac:dyDescent="0.25">
      <c r="A941" t="s">
        <v>1439</v>
      </c>
      <c r="B941" s="1" t="s">
        <v>0</v>
      </c>
      <c r="C941" s="1" t="s">
        <v>78</v>
      </c>
      <c r="D941" s="1" t="s">
        <v>49</v>
      </c>
      <c r="E941" s="1">
        <v>1</v>
      </c>
      <c r="F941" s="1" t="s">
        <v>46</v>
      </c>
      <c r="G941" s="1" t="s">
        <v>4</v>
      </c>
      <c r="H941" s="1" t="s">
        <v>5</v>
      </c>
      <c r="I941" s="1" t="s">
        <v>14</v>
      </c>
      <c r="J941" s="1" t="s">
        <v>56</v>
      </c>
      <c r="K941">
        <v>1</v>
      </c>
      <c r="L941">
        <v>0</v>
      </c>
      <c r="M941">
        <v>0</v>
      </c>
      <c r="N941">
        <v>1</v>
      </c>
      <c r="O941">
        <v>0</v>
      </c>
      <c r="P941" s="1">
        <v>5</v>
      </c>
      <c r="Q941" t="s">
        <v>2901</v>
      </c>
      <c r="R941" t="s">
        <v>2901</v>
      </c>
      <c r="S941" t="s">
        <v>2901</v>
      </c>
      <c r="T941" t="s">
        <v>2902</v>
      </c>
      <c r="U941" t="s">
        <v>2902</v>
      </c>
      <c r="V941" t="s">
        <v>2903</v>
      </c>
      <c r="W941" t="s">
        <v>2905</v>
      </c>
      <c r="X941" t="s">
        <v>2902</v>
      </c>
      <c r="Y941" t="s">
        <v>2903</v>
      </c>
    </row>
    <row r="942" spans="1:25" ht="13.2" x14ac:dyDescent="0.25">
      <c r="A942" t="s">
        <v>2166</v>
      </c>
      <c r="B942" s="1" t="s">
        <v>0</v>
      </c>
      <c r="C942" s="1" t="s">
        <v>35</v>
      </c>
      <c r="D942" s="1" t="s">
        <v>12</v>
      </c>
      <c r="E942" s="1">
        <v>2</v>
      </c>
      <c r="F942" s="1" t="s">
        <v>3</v>
      </c>
      <c r="G942" s="1" t="s">
        <v>4</v>
      </c>
      <c r="H942" s="1" t="s">
        <v>5</v>
      </c>
      <c r="I942" s="1" t="s">
        <v>18</v>
      </c>
      <c r="J942" s="1" t="s">
        <v>56</v>
      </c>
      <c r="K942">
        <v>1</v>
      </c>
      <c r="L942">
        <v>0</v>
      </c>
      <c r="M942">
        <v>0</v>
      </c>
      <c r="N942">
        <v>1</v>
      </c>
      <c r="O942">
        <v>0</v>
      </c>
      <c r="P942" s="1">
        <v>4</v>
      </c>
      <c r="Q942" t="s">
        <v>2901</v>
      </c>
      <c r="R942" t="s">
        <v>2901</v>
      </c>
      <c r="S942" t="s">
        <v>2902</v>
      </c>
      <c r="T942" t="s">
        <v>2901</v>
      </c>
      <c r="U942" t="s">
        <v>2905</v>
      </c>
      <c r="V942" t="s">
        <v>2901</v>
      </c>
      <c r="W942" t="s">
        <v>2902</v>
      </c>
      <c r="X942" t="s">
        <v>2902</v>
      </c>
      <c r="Y942" t="s">
        <v>2903</v>
      </c>
    </row>
    <row r="943" spans="1:25" ht="13.2" x14ac:dyDescent="0.25">
      <c r="A943" t="s">
        <v>2279</v>
      </c>
      <c r="B943" s="1" t="s">
        <v>0</v>
      </c>
      <c r="C943" s="1" t="s">
        <v>11</v>
      </c>
      <c r="D943" s="1" t="s">
        <v>49</v>
      </c>
      <c r="E943" s="1">
        <v>1</v>
      </c>
      <c r="F943" s="1" t="s">
        <v>46</v>
      </c>
      <c r="G943" s="1" t="s">
        <v>86</v>
      </c>
      <c r="H943" s="1" t="s">
        <v>5</v>
      </c>
      <c r="I943" s="1" t="s">
        <v>18</v>
      </c>
      <c r="J943" s="1" t="s">
        <v>161</v>
      </c>
      <c r="K943">
        <v>0</v>
      </c>
      <c r="L943">
        <v>0</v>
      </c>
      <c r="M943">
        <v>1</v>
      </c>
      <c r="N943">
        <v>0</v>
      </c>
      <c r="O943">
        <v>0</v>
      </c>
      <c r="P943" s="1">
        <v>3</v>
      </c>
      <c r="Q943" t="s">
        <v>2902</v>
      </c>
      <c r="R943" t="s">
        <v>2902</v>
      </c>
      <c r="S943" t="s">
        <v>2902</v>
      </c>
      <c r="T943" t="s">
        <v>2902</v>
      </c>
      <c r="U943" t="s">
        <v>2902</v>
      </c>
      <c r="V943" t="s">
        <v>2902</v>
      </c>
      <c r="W943" t="s">
        <v>2902</v>
      </c>
      <c r="X943" t="s">
        <v>2902</v>
      </c>
      <c r="Y943" t="s">
        <v>2902</v>
      </c>
    </row>
    <row r="944" spans="1:25" ht="13.2" x14ac:dyDescent="0.25">
      <c r="A944" t="s">
        <v>1405</v>
      </c>
      <c r="B944" s="1" t="s">
        <v>0</v>
      </c>
      <c r="C944" s="1" t="s">
        <v>35</v>
      </c>
      <c r="D944" s="1" t="s">
        <v>53</v>
      </c>
      <c r="E944" s="1">
        <v>3</v>
      </c>
      <c r="F944" s="1" t="s">
        <v>2852</v>
      </c>
      <c r="G944" s="1" t="s">
        <v>4</v>
      </c>
      <c r="H944" s="1" t="s">
        <v>55</v>
      </c>
      <c r="I944" s="1" t="s">
        <v>58</v>
      </c>
      <c r="J944" s="1" t="s">
        <v>56</v>
      </c>
      <c r="K944">
        <v>1</v>
      </c>
      <c r="L944">
        <v>0</v>
      </c>
      <c r="M944">
        <v>0</v>
      </c>
      <c r="N944">
        <v>1</v>
      </c>
      <c r="O944">
        <v>0</v>
      </c>
      <c r="P944" s="1">
        <v>4</v>
      </c>
      <c r="Q944" t="s">
        <v>2901</v>
      </c>
      <c r="R944" t="s">
        <v>2902</v>
      </c>
      <c r="S944" t="s">
        <v>2902</v>
      </c>
      <c r="T944" t="s">
        <v>2902</v>
      </c>
      <c r="U944" t="s">
        <v>2902</v>
      </c>
      <c r="V944" t="s">
        <v>2902</v>
      </c>
      <c r="W944" t="s">
        <v>2902</v>
      </c>
      <c r="X944" t="s">
        <v>2902</v>
      </c>
      <c r="Y944" t="s">
        <v>2902</v>
      </c>
    </row>
    <row r="945" spans="1:25" ht="13.2" x14ac:dyDescent="0.25">
      <c r="A945" t="s">
        <v>2177</v>
      </c>
      <c r="B945" s="1" t="s">
        <v>0</v>
      </c>
      <c r="C945" s="1" t="s">
        <v>2854</v>
      </c>
      <c r="D945" s="1" t="s">
        <v>12</v>
      </c>
      <c r="E945" s="1">
        <v>2</v>
      </c>
      <c r="F945" s="1" t="s">
        <v>3</v>
      </c>
      <c r="G945" s="1" t="s">
        <v>4</v>
      </c>
      <c r="H945" s="1" t="s">
        <v>55</v>
      </c>
      <c r="I945" s="1" t="s">
        <v>58</v>
      </c>
      <c r="J945" s="1" t="s">
        <v>8</v>
      </c>
      <c r="K945">
        <v>1</v>
      </c>
      <c r="L945">
        <v>0</v>
      </c>
      <c r="M945">
        <v>0</v>
      </c>
      <c r="N945">
        <v>0</v>
      </c>
      <c r="O945">
        <v>0</v>
      </c>
      <c r="P945" s="1">
        <v>4</v>
      </c>
      <c r="Q945" t="s">
        <v>2902</v>
      </c>
      <c r="R945" t="s">
        <v>2901</v>
      </c>
      <c r="S945" t="s">
        <v>2902</v>
      </c>
      <c r="T945" t="s">
        <v>2901</v>
      </c>
      <c r="U945" t="s">
        <v>2905</v>
      </c>
      <c r="V945" t="s">
        <v>2901</v>
      </c>
      <c r="W945" t="s">
        <v>2905</v>
      </c>
      <c r="X945" t="s">
        <v>2901</v>
      </c>
      <c r="Y945" t="s">
        <v>2902</v>
      </c>
    </row>
    <row r="946" spans="1:25" ht="13.2" x14ac:dyDescent="0.25">
      <c r="A946" t="s">
        <v>1773</v>
      </c>
      <c r="B946" s="1" t="s">
        <v>26</v>
      </c>
      <c r="C946" s="1" t="s">
        <v>79</v>
      </c>
      <c r="D946" s="1" t="s">
        <v>53</v>
      </c>
      <c r="E946" s="1">
        <v>3</v>
      </c>
      <c r="F946" s="1" t="s">
        <v>95</v>
      </c>
      <c r="G946" s="1" t="s">
        <v>4</v>
      </c>
      <c r="H946" s="1" t="s">
        <v>5</v>
      </c>
      <c r="I946" s="1" t="s">
        <v>7</v>
      </c>
      <c r="J946" s="1" t="s">
        <v>36</v>
      </c>
      <c r="K946">
        <v>1</v>
      </c>
      <c r="L946">
        <v>1</v>
      </c>
      <c r="M946">
        <v>1</v>
      </c>
      <c r="N946">
        <v>1</v>
      </c>
      <c r="O946">
        <v>0</v>
      </c>
      <c r="P946" s="1">
        <v>4</v>
      </c>
      <c r="Q946" t="s">
        <v>2902</v>
      </c>
      <c r="R946" t="s">
        <v>2905</v>
      </c>
      <c r="S946" t="s">
        <v>2905</v>
      </c>
      <c r="T946" t="s">
        <v>2902</v>
      </c>
      <c r="U946" t="s">
        <v>2902</v>
      </c>
      <c r="V946" t="s">
        <v>2902</v>
      </c>
      <c r="W946" t="s">
        <v>2905</v>
      </c>
      <c r="X946" t="s">
        <v>2902</v>
      </c>
      <c r="Y946" t="s">
        <v>2902</v>
      </c>
    </row>
    <row r="947" spans="1:25" ht="13.2" x14ac:dyDescent="0.25">
      <c r="A947" t="s">
        <v>1763</v>
      </c>
      <c r="B947" s="1" t="s">
        <v>0</v>
      </c>
      <c r="C947" s="1" t="s">
        <v>1</v>
      </c>
      <c r="D947" s="1" t="s">
        <v>2</v>
      </c>
      <c r="E947" s="1">
        <v>4</v>
      </c>
      <c r="F947" s="1" t="s">
        <v>2402</v>
      </c>
      <c r="G947" s="1" t="s">
        <v>22</v>
      </c>
      <c r="H947" s="1" t="s">
        <v>23</v>
      </c>
      <c r="I947" s="1" t="s">
        <v>7</v>
      </c>
      <c r="J947" s="1" t="s">
        <v>15</v>
      </c>
      <c r="K947">
        <v>1</v>
      </c>
      <c r="L947">
        <v>1</v>
      </c>
      <c r="M947">
        <v>0</v>
      </c>
      <c r="N947">
        <v>1</v>
      </c>
      <c r="O947">
        <v>0</v>
      </c>
      <c r="P947" s="1">
        <v>4</v>
      </c>
      <c r="Q947" t="s">
        <v>2902</v>
      </c>
      <c r="R947" t="s">
        <v>2902</v>
      </c>
      <c r="S947" t="s">
        <v>2902</v>
      </c>
      <c r="T947" t="s">
        <v>2903</v>
      </c>
      <c r="U947" t="s">
        <v>2903</v>
      </c>
      <c r="V947" t="s">
        <v>2902</v>
      </c>
      <c r="W947" t="s">
        <v>2902</v>
      </c>
      <c r="X947" t="s">
        <v>2903</v>
      </c>
      <c r="Y947" t="s">
        <v>2903</v>
      </c>
    </row>
    <row r="948" spans="1:25" ht="13.2" x14ac:dyDescent="0.25">
      <c r="A948" t="s">
        <v>2060</v>
      </c>
      <c r="B948" s="1" t="s">
        <v>0</v>
      </c>
      <c r="C948" s="1" t="s">
        <v>11</v>
      </c>
      <c r="D948" s="1" t="s">
        <v>49</v>
      </c>
      <c r="E948" s="1">
        <v>1</v>
      </c>
      <c r="F948" s="1" t="s">
        <v>46</v>
      </c>
      <c r="G948" s="1" t="s">
        <v>4</v>
      </c>
      <c r="H948" s="1" t="s">
        <v>5</v>
      </c>
      <c r="I948" s="1" t="s">
        <v>18</v>
      </c>
      <c r="J948" s="1" t="s">
        <v>161</v>
      </c>
      <c r="K948">
        <v>0</v>
      </c>
      <c r="L948">
        <v>0</v>
      </c>
      <c r="M948">
        <v>1</v>
      </c>
      <c r="N948">
        <v>0</v>
      </c>
      <c r="O948">
        <v>0</v>
      </c>
      <c r="P948" s="1">
        <v>2</v>
      </c>
      <c r="Q948" t="s">
        <v>2902</v>
      </c>
      <c r="R948" t="s">
        <v>2902</v>
      </c>
      <c r="S948" t="s">
        <v>2902</v>
      </c>
      <c r="T948" t="s">
        <v>2902</v>
      </c>
      <c r="U948" t="s">
        <v>2902</v>
      </c>
      <c r="V948" t="s">
        <v>2902</v>
      </c>
      <c r="W948" t="s">
        <v>2902</v>
      </c>
      <c r="X948" t="s">
        <v>2902</v>
      </c>
      <c r="Y948" t="s">
        <v>2902</v>
      </c>
    </row>
    <row r="949" spans="1:25" ht="13.2" x14ac:dyDescent="0.25">
      <c r="A949" t="s">
        <v>1827</v>
      </c>
      <c r="B949" s="1" t="s">
        <v>0</v>
      </c>
      <c r="C949" s="1" t="s">
        <v>78</v>
      </c>
      <c r="D949" s="1" t="s">
        <v>2</v>
      </c>
      <c r="E949" s="1">
        <v>4</v>
      </c>
      <c r="F949" s="1" t="s">
        <v>3</v>
      </c>
      <c r="G949" s="1" t="s">
        <v>86</v>
      </c>
      <c r="H949" s="1" t="s">
        <v>23</v>
      </c>
      <c r="I949" s="1" t="s">
        <v>7</v>
      </c>
      <c r="J949" s="1" t="s">
        <v>101</v>
      </c>
      <c r="K949">
        <v>1</v>
      </c>
      <c r="L949">
        <v>1</v>
      </c>
      <c r="M949">
        <v>0</v>
      </c>
      <c r="N949">
        <v>1</v>
      </c>
      <c r="O949">
        <v>1</v>
      </c>
      <c r="P949" s="1">
        <v>3</v>
      </c>
      <c r="Q949" t="s">
        <v>2902</v>
      </c>
      <c r="R949" t="s">
        <v>2902</v>
      </c>
      <c r="S949" t="s">
        <v>2903</v>
      </c>
      <c r="T949" t="s">
        <v>2901</v>
      </c>
      <c r="U949" t="s">
        <v>2902</v>
      </c>
      <c r="V949" t="s">
        <v>2901</v>
      </c>
      <c r="W949" t="s">
        <v>2901</v>
      </c>
      <c r="X949" t="s">
        <v>2902</v>
      </c>
      <c r="Y949" t="s">
        <v>2901</v>
      </c>
    </row>
    <row r="950" spans="1:25" ht="13.2" x14ac:dyDescent="0.25">
      <c r="A950" t="s">
        <v>2286</v>
      </c>
      <c r="B950" s="1" t="s">
        <v>0</v>
      </c>
      <c r="C950" s="1" t="s">
        <v>11</v>
      </c>
      <c r="D950" s="1" t="s">
        <v>12</v>
      </c>
      <c r="E950" s="1">
        <v>2</v>
      </c>
      <c r="F950" s="1" t="s">
        <v>60</v>
      </c>
      <c r="G950" s="1" t="s">
        <v>86</v>
      </c>
      <c r="H950" s="1" t="s">
        <v>5</v>
      </c>
      <c r="I950" s="1" t="s">
        <v>18</v>
      </c>
      <c r="J950" s="1" t="s">
        <v>8</v>
      </c>
      <c r="K950">
        <v>1</v>
      </c>
      <c r="L950">
        <v>0</v>
      </c>
      <c r="M950">
        <v>0</v>
      </c>
      <c r="N950">
        <v>0</v>
      </c>
      <c r="O950">
        <v>0</v>
      </c>
      <c r="P950" s="1">
        <v>4</v>
      </c>
      <c r="Q950" t="s">
        <v>2902</v>
      </c>
      <c r="R950" t="s">
        <v>2902</v>
      </c>
      <c r="S950" t="s">
        <v>2902</v>
      </c>
      <c r="T950" t="s">
        <v>2902</v>
      </c>
      <c r="U950" t="s">
        <v>2902</v>
      </c>
      <c r="V950" t="s">
        <v>2902</v>
      </c>
      <c r="W950" t="s">
        <v>2902</v>
      </c>
      <c r="X950" t="s">
        <v>2902</v>
      </c>
      <c r="Y950" t="s">
        <v>2902</v>
      </c>
    </row>
    <row r="951" spans="1:25" ht="13.2" x14ac:dyDescent="0.25">
      <c r="A951" t="s">
        <v>2289</v>
      </c>
      <c r="B951" s="1" t="s">
        <v>26</v>
      </c>
      <c r="C951" s="1" t="s">
        <v>11</v>
      </c>
      <c r="D951" s="1" t="s">
        <v>49</v>
      </c>
      <c r="E951" s="1">
        <v>1</v>
      </c>
      <c r="F951" s="5" t="s">
        <v>2385</v>
      </c>
      <c r="G951" s="1" t="s">
        <v>22</v>
      </c>
      <c r="H951" s="1" t="s">
        <v>5</v>
      </c>
      <c r="I951" s="1" t="s">
        <v>58</v>
      </c>
      <c r="J951" s="1" t="s">
        <v>36</v>
      </c>
      <c r="K951">
        <v>1</v>
      </c>
      <c r="L951">
        <v>1</v>
      </c>
      <c r="M951">
        <v>1</v>
      </c>
      <c r="N951">
        <v>1</v>
      </c>
      <c r="O951">
        <v>0</v>
      </c>
      <c r="P951" s="1">
        <v>5</v>
      </c>
      <c r="Q951" t="s">
        <v>2902</v>
      </c>
      <c r="R951" t="s">
        <v>2901</v>
      </c>
      <c r="S951" t="s">
        <v>2902</v>
      </c>
      <c r="T951" t="s">
        <v>2901</v>
      </c>
      <c r="U951" t="s">
        <v>2902</v>
      </c>
      <c r="V951" t="s">
        <v>2901</v>
      </c>
      <c r="W951" t="s">
        <v>2901</v>
      </c>
      <c r="X951" t="s">
        <v>2902</v>
      </c>
      <c r="Y951" t="s">
        <v>2902</v>
      </c>
    </row>
    <row r="952" spans="1:25" ht="13.2" x14ac:dyDescent="0.25">
      <c r="A952" t="s">
        <v>1740</v>
      </c>
      <c r="B952" s="1" t="s">
        <v>26</v>
      </c>
      <c r="C952" s="1" t="s">
        <v>111</v>
      </c>
      <c r="D952" s="1" t="s">
        <v>12</v>
      </c>
      <c r="E952" s="1">
        <v>2</v>
      </c>
      <c r="F952" s="1" t="s">
        <v>3</v>
      </c>
      <c r="G952" s="1" t="s">
        <v>4</v>
      </c>
      <c r="H952" s="1" t="s">
        <v>5</v>
      </c>
      <c r="I952" s="1" t="s">
        <v>58</v>
      </c>
      <c r="J952" s="1" t="s">
        <v>15</v>
      </c>
      <c r="K952">
        <v>1</v>
      </c>
      <c r="L952">
        <v>1</v>
      </c>
      <c r="M952">
        <v>0</v>
      </c>
      <c r="N952">
        <v>1</v>
      </c>
      <c r="O952">
        <v>0</v>
      </c>
      <c r="P952" s="1">
        <v>4</v>
      </c>
      <c r="Q952" t="s">
        <v>2901</v>
      </c>
      <c r="R952" t="s">
        <v>2902</v>
      </c>
      <c r="S952" t="s">
        <v>2901</v>
      </c>
      <c r="T952" t="s">
        <v>2905</v>
      </c>
      <c r="U952" t="s">
        <v>2902</v>
      </c>
      <c r="V952" t="s">
        <v>2901</v>
      </c>
      <c r="W952" t="s">
        <v>2902</v>
      </c>
      <c r="X952" t="s">
        <v>2901</v>
      </c>
      <c r="Y952" t="s">
        <v>2905</v>
      </c>
    </row>
    <row r="953" spans="1:25" ht="13.2" x14ac:dyDescent="0.25">
      <c r="A953" t="s">
        <v>1522</v>
      </c>
      <c r="B953" s="1" t="s">
        <v>0</v>
      </c>
      <c r="C953" s="1" t="s">
        <v>2854</v>
      </c>
      <c r="D953" s="1" t="s">
        <v>12</v>
      </c>
      <c r="E953" s="1">
        <v>2</v>
      </c>
      <c r="F953" s="1" t="s">
        <v>38</v>
      </c>
      <c r="G953" s="1" t="s">
        <v>4</v>
      </c>
      <c r="H953" s="1" t="s">
        <v>5</v>
      </c>
      <c r="I953" s="1" t="s">
        <v>58</v>
      </c>
      <c r="J953" s="1" t="s">
        <v>8</v>
      </c>
      <c r="K953">
        <v>1</v>
      </c>
      <c r="L953">
        <v>0</v>
      </c>
      <c r="M953">
        <v>0</v>
      </c>
      <c r="N953">
        <v>0</v>
      </c>
      <c r="O953">
        <v>0</v>
      </c>
      <c r="P953" s="1">
        <v>3</v>
      </c>
      <c r="Q953" t="s">
        <v>2905</v>
      </c>
      <c r="R953" t="s">
        <v>2901</v>
      </c>
      <c r="S953" t="s">
        <v>2901</v>
      </c>
      <c r="T953" t="s">
        <v>2903</v>
      </c>
      <c r="U953" t="s">
        <v>2904</v>
      </c>
      <c r="V953" t="s">
        <v>2901</v>
      </c>
      <c r="W953" t="s">
        <v>2904</v>
      </c>
      <c r="X953" t="s">
        <v>2902</v>
      </c>
      <c r="Y953" t="s">
        <v>2903</v>
      </c>
    </row>
    <row r="954" spans="1:25" ht="13.2" x14ac:dyDescent="0.25">
      <c r="A954" t="s">
        <v>1910</v>
      </c>
      <c r="B954" s="1" t="s">
        <v>0</v>
      </c>
      <c r="C954" s="1" t="s">
        <v>11</v>
      </c>
      <c r="D954" s="1" t="s">
        <v>2</v>
      </c>
      <c r="E954" s="1">
        <v>4</v>
      </c>
      <c r="F954" s="1" t="s">
        <v>43</v>
      </c>
      <c r="G954" s="1" t="s">
        <v>4</v>
      </c>
      <c r="H954" s="1" t="s">
        <v>5</v>
      </c>
      <c r="I954" s="1" t="s">
        <v>14</v>
      </c>
      <c r="J954" s="1" t="s">
        <v>8</v>
      </c>
      <c r="K954">
        <v>1</v>
      </c>
      <c r="L954">
        <v>0</v>
      </c>
      <c r="M954">
        <v>0</v>
      </c>
      <c r="N954">
        <v>0</v>
      </c>
      <c r="O954">
        <v>0</v>
      </c>
      <c r="P954" s="1">
        <v>5</v>
      </c>
      <c r="Q954" t="s">
        <v>2902</v>
      </c>
      <c r="R954" t="s">
        <v>2902</v>
      </c>
      <c r="S954" t="s">
        <v>2901</v>
      </c>
      <c r="T954" t="s">
        <v>2902</v>
      </c>
      <c r="U954" t="s">
        <v>2902</v>
      </c>
      <c r="V954" t="s">
        <v>2902</v>
      </c>
      <c r="W954" t="s">
        <v>2902</v>
      </c>
      <c r="X954" t="s">
        <v>2902</v>
      </c>
      <c r="Y954" t="s">
        <v>2902</v>
      </c>
    </row>
    <row r="955" spans="1:25" ht="13.2" x14ac:dyDescent="0.25">
      <c r="A955" t="s">
        <v>2357</v>
      </c>
      <c r="B955" s="1" t="s">
        <v>0</v>
      </c>
      <c r="C955" s="1" t="s">
        <v>30</v>
      </c>
      <c r="D955" s="1" t="s">
        <v>12</v>
      </c>
      <c r="E955" s="1">
        <v>2</v>
      </c>
      <c r="F955" s="1" t="s">
        <v>2402</v>
      </c>
      <c r="G955" s="1" t="s">
        <v>4</v>
      </c>
      <c r="H955" s="1" t="s">
        <v>5</v>
      </c>
      <c r="I955" s="1" t="s">
        <v>58</v>
      </c>
      <c r="J955" s="1" t="s">
        <v>8</v>
      </c>
      <c r="K955">
        <v>1</v>
      </c>
      <c r="L955">
        <v>0</v>
      </c>
      <c r="M955">
        <v>0</v>
      </c>
      <c r="N955">
        <v>0</v>
      </c>
      <c r="O955">
        <v>0</v>
      </c>
      <c r="P955" s="1">
        <v>5</v>
      </c>
      <c r="Q955" t="s">
        <v>2903</v>
      </c>
      <c r="R955" t="s">
        <v>2905</v>
      </c>
      <c r="S955" t="s">
        <v>2901</v>
      </c>
      <c r="T955" t="s">
        <v>2902</v>
      </c>
      <c r="U955" t="s">
        <v>2903</v>
      </c>
      <c r="V955" t="s">
        <v>2902</v>
      </c>
      <c r="W955" t="s">
        <v>2905</v>
      </c>
      <c r="X955" t="s">
        <v>2902</v>
      </c>
      <c r="Y955" t="s">
        <v>2903</v>
      </c>
    </row>
    <row r="956" spans="1:25" ht="13.2" x14ac:dyDescent="0.25">
      <c r="A956" t="s">
        <v>2107</v>
      </c>
      <c r="B956" s="1" t="s">
        <v>26</v>
      </c>
      <c r="C956" s="1" t="s">
        <v>78</v>
      </c>
      <c r="D956" s="1" t="s">
        <v>12</v>
      </c>
      <c r="E956" s="1">
        <v>2</v>
      </c>
      <c r="F956" s="1" t="s">
        <v>43</v>
      </c>
      <c r="G956" s="1" t="s">
        <v>22</v>
      </c>
      <c r="H956" s="1" t="s">
        <v>34</v>
      </c>
      <c r="I956" s="1" t="s">
        <v>58</v>
      </c>
      <c r="J956" s="1" t="s">
        <v>8</v>
      </c>
      <c r="K956">
        <v>1</v>
      </c>
      <c r="L956">
        <v>0</v>
      </c>
      <c r="M956">
        <v>0</v>
      </c>
      <c r="N956">
        <v>0</v>
      </c>
      <c r="O956">
        <v>0</v>
      </c>
      <c r="P956" s="1">
        <v>4</v>
      </c>
      <c r="Q956" t="s">
        <v>2902</v>
      </c>
      <c r="R956" t="s">
        <v>2901</v>
      </c>
      <c r="S956" t="s">
        <v>2902</v>
      </c>
      <c r="T956" t="s">
        <v>2901</v>
      </c>
      <c r="U956" t="s">
        <v>2903</v>
      </c>
      <c r="V956" t="s">
        <v>2902</v>
      </c>
      <c r="W956" t="s">
        <v>2903</v>
      </c>
      <c r="X956" t="s">
        <v>2902</v>
      </c>
      <c r="Y956" t="s">
        <v>2901</v>
      </c>
    </row>
    <row r="957" spans="1:25" ht="13.2" x14ac:dyDescent="0.25">
      <c r="A957" t="s">
        <v>1911</v>
      </c>
      <c r="B957" s="1" t="s">
        <v>0</v>
      </c>
      <c r="C957" s="1" t="s">
        <v>2397</v>
      </c>
      <c r="D957" s="1" t="s">
        <v>12</v>
      </c>
      <c r="E957" s="1">
        <v>2</v>
      </c>
      <c r="F957" s="1" t="s">
        <v>43</v>
      </c>
      <c r="G957" s="1" t="s">
        <v>86</v>
      </c>
      <c r="H957" s="1" t="s">
        <v>5</v>
      </c>
      <c r="I957" s="1" t="s">
        <v>18</v>
      </c>
      <c r="J957" s="1" t="s">
        <v>31</v>
      </c>
      <c r="K957">
        <v>1</v>
      </c>
      <c r="L957">
        <v>1</v>
      </c>
      <c r="M957">
        <v>0</v>
      </c>
      <c r="N957">
        <v>0</v>
      </c>
      <c r="O957">
        <v>0</v>
      </c>
      <c r="P957" s="1">
        <v>3</v>
      </c>
      <c r="Q957" t="s">
        <v>2901</v>
      </c>
      <c r="R957" t="s">
        <v>2905</v>
      </c>
      <c r="S957" t="s">
        <v>2901</v>
      </c>
      <c r="T957" t="s">
        <v>2901</v>
      </c>
      <c r="U957" t="s">
        <v>2903</v>
      </c>
      <c r="V957" t="s">
        <v>2902</v>
      </c>
      <c r="W957" t="s">
        <v>2901</v>
      </c>
      <c r="X957" t="s">
        <v>2901</v>
      </c>
      <c r="Y957" t="s">
        <v>2902</v>
      </c>
    </row>
    <row r="958" spans="1:25" ht="13.2" x14ac:dyDescent="0.25">
      <c r="A958" t="s">
        <v>1856</v>
      </c>
      <c r="B958" s="1" t="s">
        <v>0</v>
      </c>
      <c r="C958" s="1" t="s">
        <v>2397</v>
      </c>
      <c r="D958" s="1" t="s">
        <v>53</v>
      </c>
      <c r="E958" s="1">
        <v>3</v>
      </c>
      <c r="F958" s="1" t="s">
        <v>2400</v>
      </c>
      <c r="G958" s="1" t="s">
        <v>86</v>
      </c>
      <c r="H958" s="1" t="s">
        <v>23</v>
      </c>
      <c r="I958" s="1" t="s">
        <v>7</v>
      </c>
      <c r="J958" s="1" t="s">
        <v>15</v>
      </c>
      <c r="K958">
        <v>1</v>
      </c>
      <c r="L958">
        <v>1</v>
      </c>
      <c r="M958">
        <v>0</v>
      </c>
      <c r="N958">
        <v>1</v>
      </c>
      <c r="O958">
        <v>0</v>
      </c>
      <c r="P958" s="1">
        <v>2</v>
      </c>
      <c r="Q958" t="s">
        <v>2901</v>
      </c>
      <c r="R958" t="s">
        <v>2905</v>
      </c>
      <c r="S958" t="s">
        <v>2901</v>
      </c>
      <c r="T958" t="s">
        <v>2902</v>
      </c>
      <c r="U958" t="s">
        <v>2903</v>
      </c>
      <c r="V958" t="s">
        <v>2902</v>
      </c>
      <c r="W958" t="s">
        <v>2905</v>
      </c>
      <c r="X958" t="s">
        <v>2905</v>
      </c>
      <c r="Y958" t="s">
        <v>2905</v>
      </c>
    </row>
    <row r="959" spans="1:25" ht="13.2" x14ac:dyDescent="0.25">
      <c r="A959" t="s">
        <v>2209</v>
      </c>
      <c r="B959" s="1" t="s">
        <v>0</v>
      </c>
      <c r="C959" s="1" t="s">
        <v>98</v>
      </c>
      <c r="D959" s="1" t="s">
        <v>12</v>
      </c>
      <c r="E959" s="1">
        <v>2</v>
      </c>
      <c r="F959" s="1" t="s">
        <v>3</v>
      </c>
      <c r="G959" s="1" t="s">
        <v>22</v>
      </c>
      <c r="H959" s="1" t="s">
        <v>5</v>
      </c>
      <c r="I959" s="1" t="s">
        <v>58</v>
      </c>
      <c r="J959" s="1" t="s">
        <v>8</v>
      </c>
      <c r="K959">
        <v>1</v>
      </c>
      <c r="L959">
        <v>0</v>
      </c>
      <c r="M959">
        <v>0</v>
      </c>
      <c r="N959">
        <v>0</v>
      </c>
      <c r="O959">
        <v>0</v>
      </c>
      <c r="P959" s="1">
        <v>5</v>
      </c>
      <c r="Q959" t="s">
        <v>2905</v>
      </c>
      <c r="R959" t="s">
        <v>2901</v>
      </c>
      <c r="S959" t="s">
        <v>2902</v>
      </c>
      <c r="T959" t="s">
        <v>2902</v>
      </c>
      <c r="U959" t="s">
        <v>2905</v>
      </c>
      <c r="V959" t="s">
        <v>2901</v>
      </c>
      <c r="W959" t="s">
        <v>2901</v>
      </c>
      <c r="X959" t="s">
        <v>2902</v>
      </c>
      <c r="Y959" t="s">
        <v>2902</v>
      </c>
    </row>
    <row r="960" spans="1:25" ht="13.2" x14ac:dyDescent="0.25">
      <c r="A960" t="s">
        <v>1505</v>
      </c>
      <c r="B960" s="1" t="s">
        <v>26</v>
      </c>
      <c r="C960" s="1" t="s">
        <v>78</v>
      </c>
      <c r="D960" s="1" t="s">
        <v>49</v>
      </c>
      <c r="E960" s="1">
        <v>1</v>
      </c>
      <c r="F960" s="1" t="s">
        <v>3</v>
      </c>
      <c r="G960" s="1" t="s">
        <v>4</v>
      </c>
      <c r="H960" s="1" t="s">
        <v>55</v>
      </c>
      <c r="I960" s="1" t="s">
        <v>14</v>
      </c>
      <c r="J960" s="1" t="s">
        <v>36</v>
      </c>
      <c r="K960">
        <v>1</v>
      </c>
      <c r="L960">
        <v>1</v>
      </c>
      <c r="M960">
        <v>1</v>
      </c>
      <c r="N960">
        <v>1</v>
      </c>
      <c r="O960">
        <v>0</v>
      </c>
      <c r="P960" s="1">
        <v>5</v>
      </c>
      <c r="Q960" t="s">
        <v>2903</v>
      </c>
      <c r="R960" t="s">
        <v>2903</v>
      </c>
      <c r="S960" t="s">
        <v>2903</v>
      </c>
      <c r="T960" t="s">
        <v>2903</v>
      </c>
      <c r="U960" t="s">
        <v>2905</v>
      </c>
      <c r="V960" t="s">
        <v>2903</v>
      </c>
      <c r="W960" t="s">
        <v>2903</v>
      </c>
      <c r="X960" t="s">
        <v>2903</v>
      </c>
      <c r="Y960" t="s">
        <v>2903</v>
      </c>
    </row>
    <row r="961" spans="1:25" ht="13.2" x14ac:dyDescent="0.25">
      <c r="A961" t="s">
        <v>1463</v>
      </c>
      <c r="B961" s="1" t="s">
        <v>0</v>
      </c>
      <c r="C961" s="1" t="s">
        <v>33</v>
      </c>
      <c r="D961" s="1" t="s">
        <v>12</v>
      </c>
      <c r="E961" s="1">
        <v>2</v>
      </c>
      <c r="F961" s="1" t="s">
        <v>41</v>
      </c>
      <c r="G961" s="1" t="s">
        <v>4</v>
      </c>
      <c r="H961" s="1" t="s">
        <v>55</v>
      </c>
      <c r="I961" s="1" t="s">
        <v>7</v>
      </c>
      <c r="J961" s="1" t="s">
        <v>73</v>
      </c>
      <c r="K961">
        <v>1</v>
      </c>
      <c r="L961">
        <v>1</v>
      </c>
      <c r="M961">
        <v>1</v>
      </c>
      <c r="N961">
        <v>1</v>
      </c>
      <c r="O961">
        <v>1</v>
      </c>
      <c r="P961" s="1">
        <v>5</v>
      </c>
      <c r="Q961" t="s">
        <v>2903</v>
      </c>
      <c r="R961" t="s">
        <v>2903</v>
      </c>
      <c r="S961" t="s">
        <v>2903</v>
      </c>
      <c r="T961" t="s">
        <v>2903</v>
      </c>
      <c r="U961" t="s">
        <v>2903</v>
      </c>
      <c r="V961" t="s">
        <v>2903</v>
      </c>
      <c r="W961" t="s">
        <v>2903</v>
      </c>
      <c r="X961" t="s">
        <v>2903</v>
      </c>
      <c r="Y961" t="s">
        <v>2903</v>
      </c>
    </row>
    <row r="962" spans="1:25" ht="13.2" x14ac:dyDescent="0.25">
      <c r="A962" t="s">
        <v>2259</v>
      </c>
      <c r="B962" s="1" t="s">
        <v>0</v>
      </c>
      <c r="C962" s="1" t="s">
        <v>33</v>
      </c>
      <c r="D962" s="1" t="s">
        <v>53</v>
      </c>
      <c r="E962" s="1">
        <v>3</v>
      </c>
      <c r="F962" s="1" t="s">
        <v>2400</v>
      </c>
      <c r="G962" s="1" t="s">
        <v>4</v>
      </c>
      <c r="H962" s="1" t="s">
        <v>5</v>
      </c>
      <c r="I962" s="1" t="s">
        <v>7</v>
      </c>
      <c r="J962" s="1" t="s">
        <v>56</v>
      </c>
      <c r="K962">
        <v>1</v>
      </c>
      <c r="L962">
        <v>0</v>
      </c>
      <c r="M962">
        <v>0</v>
      </c>
      <c r="N962">
        <v>1</v>
      </c>
      <c r="O962">
        <v>0</v>
      </c>
      <c r="P962" s="1">
        <v>5</v>
      </c>
      <c r="Q962" t="s">
        <v>2902</v>
      </c>
      <c r="R962" t="s">
        <v>2901</v>
      </c>
      <c r="S962" t="s">
        <v>2902</v>
      </c>
      <c r="T962" t="s">
        <v>2901</v>
      </c>
      <c r="U962" t="s">
        <v>2905</v>
      </c>
      <c r="V962" t="s">
        <v>2902</v>
      </c>
      <c r="W962" t="s">
        <v>2905</v>
      </c>
      <c r="X962" t="s">
        <v>2902</v>
      </c>
      <c r="Y962" t="s">
        <v>2903</v>
      </c>
    </row>
    <row r="963" spans="1:25" ht="13.2" x14ac:dyDescent="0.25">
      <c r="A963" t="s">
        <v>2154</v>
      </c>
      <c r="B963" s="1" t="s">
        <v>0</v>
      </c>
      <c r="C963" s="1" t="s">
        <v>2854</v>
      </c>
      <c r="D963" s="1" t="s">
        <v>49</v>
      </c>
      <c r="E963" s="1">
        <v>1</v>
      </c>
      <c r="F963" s="1" t="s">
        <v>2400</v>
      </c>
      <c r="G963" s="1" t="s">
        <v>4</v>
      </c>
      <c r="H963" s="1" t="s">
        <v>55</v>
      </c>
      <c r="I963" s="1" t="s">
        <v>14</v>
      </c>
      <c r="J963" s="1" t="s">
        <v>8</v>
      </c>
      <c r="K963">
        <v>1</v>
      </c>
      <c r="L963">
        <v>0</v>
      </c>
      <c r="M963">
        <v>0</v>
      </c>
      <c r="N963">
        <v>0</v>
      </c>
      <c r="O963">
        <v>0</v>
      </c>
      <c r="P963" s="1">
        <v>4</v>
      </c>
      <c r="Q963" t="s">
        <v>2905</v>
      </c>
      <c r="R963" t="s">
        <v>2901</v>
      </c>
      <c r="S963" t="s">
        <v>2901</v>
      </c>
      <c r="T963" t="s">
        <v>2902</v>
      </c>
      <c r="U963" t="s">
        <v>2901</v>
      </c>
      <c r="V963" t="s">
        <v>2903</v>
      </c>
      <c r="W963" t="s">
        <v>2901</v>
      </c>
      <c r="X963" t="s">
        <v>2903</v>
      </c>
      <c r="Y963" t="s">
        <v>2902</v>
      </c>
    </row>
    <row r="964" spans="1:25" ht="13.2" x14ac:dyDescent="0.25">
      <c r="A964" t="s">
        <v>2027</v>
      </c>
      <c r="B964" s="1" t="s">
        <v>0</v>
      </c>
      <c r="C964" s="1" t="s">
        <v>79</v>
      </c>
      <c r="D964" s="1" t="s">
        <v>2</v>
      </c>
      <c r="E964" s="1">
        <v>4</v>
      </c>
      <c r="F964" s="1" t="s">
        <v>45</v>
      </c>
      <c r="G964" s="1" t="s">
        <v>4</v>
      </c>
      <c r="H964" s="1" t="s">
        <v>55</v>
      </c>
      <c r="I964" s="1" t="s">
        <v>58</v>
      </c>
      <c r="J964" s="1" t="s">
        <v>56</v>
      </c>
      <c r="K964">
        <v>1</v>
      </c>
      <c r="L964">
        <v>0</v>
      </c>
      <c r="M964">
        <v>0</v>
      </c>
      <c r="N964">
        <v>1</v>
      </c>
      <c r="O964">
        <v>0</v>
      </c>
      <c r="P964" s="1">
        <v>3</v>
      </c>
      <c r="Q964" s="1" t="s">
        <v>2905</v>
      </c>
      <c r="R964" t="s">
        <v>2905</v>
      </c>
      <c r="S964" t="s">
        <v>2901</v>
      </c>
      <c r="T964" t="s">
        <v>2902</v>
      </c>
      <c r="U964" t="s">
        <v>2903</v>
      </c>
      <c r="V964" t="s">
        <v>2901</v>
      </c>
      <c r="W964" t="s">
        <v>2905</v>
      </c>
      <c r="X964" t="s">
        <v>2902</v>
      </c>
      <c r="Y964" t="s">
        <v>2902</v>
      </c>
    </row>
    <row r="965" spans="1:25" ht="13.2" x14ac:dyDescent="0.25">
      <c r="A965" t="s">
        <v>1316</v>
      </c>
      <c r="B965" s="1" t="s">
        <v>0</v>
      </c>
      <c r="C965" s="1" t="s">
        <v>2397</v>
      </c>
      <c r="D965" s="1" t="s">
        <v>2</v>
      </c>
      <c r="E965" s="1">
        <v>4</v>
      </c>
      <c r="F965" s="1" t="s">
        <v>43</v>
      </c>
      <c r="G965" s="1" t="s">
        <v>4</v>
      </c>
      <c r="H965" s="1" t="s">
        <v>5</v>
      </c>
      <c r="I965" s="1" t="s">
        <v>18</v>
      </c>
      <c r="J965" s="1" t="s">
        <v>8</v>
      </c>
      <c r="K965">
        <v>1</v>
      </c>
      <c r="L965">
        <v>0</v>
      </c>
      <c r="M965">
        <v>0</v>
      </c>
      <c r="N965">
        <v>0</v>
      </c>
      <c r="O965">
        <v>0</v>
      </c>
      <c r="P965" s="1">
        <v>4</v>
      </c>
      <c r="Q965" t="s">
        <v>2902</v>
      </c>
      <c r="R965" t="s">
        <v>2902</v>
      </c>
      <c r="S965" t="s">
        <v>2902</v>
      </c>
      <c r="T965" t="s">
        <v>2902</v>
      </c>
      <c r="U965" t="s">
        <v>2902</v>
      </c>
      <c r="V965" t="s">
        <v>2902</v>
      </c>
      <c r="W965" t="s">
        <v>2902</v>
      </c>
      <c r="X965" t="s">
        <v>2902</v>
      </c>
      <c r="Y965" t="s">
        <v>2901</v>
      </c>
    </row>
    <row r="966" spans="1:25" ht="13.2" x14ac:dyDescent="0.25">
      <c r="A966" t="s">
        <v>2074</v>
      </c>
      <c r="B966" s="1" t="s">
        <v>26</v>
      </c>
      <c r="C966" s="1" t="s">
        <v>21</v>
      </c>
      <c r="D966" s="1" t="s">
        <v>49</v>
      </c>
      <c r="E966" s="1">
        <v>1</v>
      </c>
      <c r="F966" s="1" t="s">
        <v>83</v>
      </c>
      <c r="G966" s="1" t="s">
        <v>4</v>
      </c>
      <c r="H966" s="1" t="s">
        <v>55</v>
      </c>
      <c r="I966" s="1" t="s">
        <v>14</v>
      </c>
      <c r="J966" s="1" t="s">
        <v>8</v>
      </c>
      <c r="K966">
        <v>1</v>
      </c>
      <c r="L966">
        <v>0</v>
      </c>
      <c r="M966">
        <v>0</v>
      </c>
      <c r="N966">
        <v>0</v>
      </c>
      <c r="O966">
        <v>0</v>
      </c>
      <c r="P966" s="1">
        <v>4</v>
      </c>
      <c r="Q966" t="s">
        <v>2902</v>
      </c>
      <c r="R966" t="s">
        <v>2905</v>
      </c>
      <c r="S966" t="s">
        <v>2901</v>
      </c>
      <c r="T966" t="s">
        <v>2902</v>
      </c>
      <c r="U966" t="s">
        <v>2902</v>
      </c>
      <c r="V966" t="s">
        <v>2902</v>
      </c>
      <c r="W966" t="s">
        <v>2905</v>
      </c>
      <c r="X966" t="s">
        <v>2901</v>
      </c>
      <c r="Y966" t="s">
        <v>2902</v>
      </c>
    </row>
    <row r="967" spans="1:25" ht="13.2" x14ac:dyDescent="0.25">
      <c r="A967" t="s">
        <v>1524</v>
      </c>
      <c r="B967" s="1" t="s">
        <v>0</v>
      </c>
      <c r="C967" s="1" t="s">
        <v>111</v>
      </c>
      <c r="D967" s="1" t="s">
        <v>12</v>
      </c>
      <c r="E967" s="1">
        <v>2</v>
      </c>
      <c r="F967" s="1" t="s">
        <v>41</v>
      </c>
      <c r="G967" s="1" t="s">
        <v>4</v>
      </c>
      <c r="H967" s="1" t="s">
        <v>5</v>
      </c>
      <c r="I967" s="1" t="s">
        <v>58</v>
      </c>
      <c r="J967" s="1" t="s">
        <v>15</v>
      </c>
      <c r="K967">
        <v>1</v>
      </c>
      <c r="L967">
        <v>1</v>
      </c>
      <c r="M967">
        <v>0</v>
      </c>
      <c r="N967">
        <v>1</v>
      </c>
      <c r="O967">
        <v>0</v>
      </c>
      <c r="P967" s="1">
        <v>4</v>
      </c>
      <c r="Q967" t="s">
        <v>2903</v>
      </c>
      <c r="R967" t="s">
        <v>2901</v>
      </c>
      <c r="S967" t="s">
        <v>2901</v>
      </c>
      <c r="T967" t="s">
        <v>2903</v>
      </c>
      <c r="U967" t="s">
        <v>2905</v>
      </c>
      <c r="V967" t="s">
        <v>2901</v>
      </c>
      <c r="W967" t="s">
        <v>2904</v>
      </c>
      <c r="X967" t="s">
        <v>2902</v>
      </c>
      <c r="Y967" t="s">
        <v>2903</v>
      </c>
    </row>
    <row r="968" spans="1:25" ht="13.2" x14ac:dyDescent="0.25">
      <c r="A968" t="s">
        <v>2261</v>
      </c>
      <c r="B968" s="1" t="s">
        <v>0</v>
      </c>
      <c r="C968" s="1" t="s">
        <v>79</v>
      </c>
      <c r="D968" s="1" t="s">
        <v>2</v>
      </c>
      <c r="E968" s="1">
        <v>4</v>
      </c>
      <c r="F968" s="1" t="s">
        <v>76</v>
      </c>
      <c r="G968" s="1" t="s">
        <v>4</v>
      </c>
      <c r="H968" s="1" t="s">
        <v>5</v>
      </c>
      <c r="I968" s="1" t="s">
        <v>7</v>
      </c>
      <c r="J968" s="1" t="s">
        <v>31</v>
      </c>
      <c r="K968">
        <v>1</v>
      </c>
      <c r="L968">
        <v>1</v>
      </c>
      <c r="M968">
        <v>0</v>
      </c>
      <c r="N968">
        <v>0</v>
      </c>
      <c r="O968">
        <v>0</v>
      </c>
      <c r="P968" s="1">
        <v>4</v>
      </c>
      <c r="Q968" t="s">
        <v>2902</v>
      </c>
      <c r="R968" t="s">
        <v>2905</v>
      </c>
      <c r="S968" t="s">
        <v>2901</v>
      </c>
      <c r="T968" t="s">
        <v>2903</v>
      </c>
      <c r="U968" t="s">
        <v>2905</v>
      </c>
      <c r="V968" t="s">
        <v>2905</v>
      </c>
      <c r="W968" t="s">
        <v>2905</v>
      </c>
      <c r="X968" t="s">
        <v>2902</v>
      </c>
      <c r="Y968" t="s">
        <v>2902</v>
      </c>
    </row>
    <row r="969" spans="1:25" ht="13.2" x14ac:dyDescent="0.25">
      <c r="A969" t="s">
        <v>1291</v>
      </c>
      <c r="B969" s="1" t="s">
        <v>26</v>
      </c>
      <c r="C969" s="1" t="s">
        <v>33</v>
      </c>
      <c r="D969" s="1" t="s">
        <v>2</v>
      </c>
      <c r="E969" s="1">
        <v>4</v>
      </c>
      <c r="F969" s="1" t="s">
        <v>60</v>
      </c>
      <c r="G969" s="1" t="s">
        <v>22</v>
      </c>
      <c r="H969" s="1" t="s">
        <v>34</v>
      </c>
      <c r="I969" s="1" t="s">
        <v>14</v>
      </c>
      <c r="J969" s="1" t="s">
        <v>8</v>
      </c>
      <c r="K969">
        <v>1</v>
      </c>
      <c r="L969">
        <v>0</v>
      </c>
      <c r="M969">
        <v>0</v>
      </c>
      <c r="N969">
        <v>0</v>
      </c>
      <c r="O969">
        <v>0</v>
      </c>
      <c r="P969" s="1">
        <v>5</v>
      </c>
      <c r="Q969" t="s">
        <v>2905</v>
      </c>
      <c r="R969" t="s">
        <v>2904</v>
      </c>
      <c r="S969" t="s">
        <v>2901</v>
      </c>
      <c r="T969" t="s">
        <v>2905</v>
      </c>
      <c r="U969" t="s">
        <v>2901</v>
      </c>
      <c r="V969" t="s">
        <v>2905</v>
      </c>
      <c r="W969" t="s">
        <v>2905</v>
      </c>
      <c r="X969" t="s">
        <v>2904</v>
      </c>
      <c r="Y969" t="s">
        <v>2905</v>
      </c>
    </row>
    <row r="970" spans="1:25" ht="13.2" x14ac:dyDescent="0.25">
      <c r="A970" t="s">
        <v>1464</v>
      </c>
      <c r="B970" s="1" t="s">
        <v>0</v>
      </c>
      <c r="C970" s="1" t="s">
        <v>99</v>
      </c>
      <c r="D970" s="1" t="s">
        <v>53</v>
      </c>
      <c r="E970" s="1">
        <v>3</v>
      </c>
      <c r="F970" s="1" t="s">
        <v>45</v>
      </c>
      <c r="G970" s="1" t="s">
        <v>4</v>
      </c>
      <c r="H970" s="1" t="s">
        <v>5</v>
      </c>
      <c r="I970" s="1" t="s">
        <v>7</v>
      </c>
      <c r="J970" s="1" t="s">
        <v>31</v>
      </c>
      <c r="K970">
        <v>1</v>
      </c>
      <c r="L970">
        <v>1</v>
      </c>
      <c r="M970">
        <v>0</v>
      </c>
      <c r="N970">
        <v>0</v>
      </c>
      <c r="O970">
        <v>0</v>
      </c>
      <c r="P970" s="1">
        <v>5</v>
      </c>
      <c r="Q970" t="s">
        <v>2902</v>
      </c>
      <c r="R970" t="s">
        <v>2902</v>
      </c>
      <c r="S970" t="s">
        <v>2903</v>
      </c>
      <c r="T970" t="s">
        <v>2901</v>
      </c>
      <c r="U970" t="s">
        <v>2901</v>
      </c>
      <c r="V970" t="s">
        <v>2903</v>
      </c>
      <c r="W970" t="s">
        <v>2903</v>
      </c>
      <c r="X970" t="s">
        <v>2903</v>
      </c>
      <c r="Y970" t="s">
        <v>2901</v>
      </c>
    </row>
    <row r="971" spans="1:25" ht="13.2" x14ac:dyDescent="0.25">
      <c r="A971" t="s">
        <v>2135</v>
      </c>
      <c r="B971" s="1" t="s">
        <v>26</v>
      </c>
      <c r="C971" s="1" t="s">
        <v>35</v>
      </c>
      <c r="D971" s="1" t="s">
        <v>2</v>
      </c>
      <c r="E971" s="1">
        <v>4</v>
      </c>
      <c r="F971" s="1" t="s">
        <v>2401</v>
      </c>
      <c r="G971" s="1" t="s">
        <v>4</v>
      </c>
      <c r="H971" s="1" t="s">
        <v>5</v>
      </c>
      <c r="I971" s="1" t="s">
        <v>7</v>
      </c>
      <c r="J971" s="1" t="s">
        <v>56</v>
      </c>
      <c r="K971">
        <v>1</v>
      </c>
      <c r="L971">
        <v>0</v>
      </c>
      <c r="M971">
        <v>0</v>
      </c>
      <c r="N971">
        <v>1</v>
      </c>
      <c r="O971">
        <v>0</v>
      </c>
      <c r="P971" s="1">
        <v>4</v>
      </c>
      <c r="Q971" t="s">
        <v>2902</v>
      </c>
      <c r="R971" t="s">
        <v>2903</v>
      </c>
      <c r="S971" t="s">
        <v>2903</v>
      </c>
      <c r="T971" t="s">
        <v>2902</v>
      </c>
      <c r="U971" t="s">
        <v>2902</v>
      </c>
      <c r="V971" t="s">
        <v>2901</v>
      </c>
      <c r="W971" t="s">
        <v>2902</v>
      </c>
      <c r="X971" t="s">
        <v>2902</v>
      </c>
      <c r="Y971" t="s">
        <v>2902</v>
      </c>
    </row>
    <row r="972" spans="1:25" ht="13.2" x14ac:dyDescent="0.25">
      <c r="A972" s="4" t="s">
        <v>2383</v>
      </c>
      <c r="B972" s="1" t="s">
        <v>26</v>
      </c>
      <c r="C972" s="1" t="s">
        <v>79</v>
      </c>
      <c r="D972" s="1" t="s">
        <v>53</v>
      </c>
      <c r="E972" s="1">
        <v>3</v>
      </c>
      <c r="F972" s="1" t="s">
        <v>92</v>
      </c>
      <c r="G972" s="1" t="s">
        <v>22</v>
      </c>
      <c r="H972" s="1" t="s">
        <v>23</v>
      </c>
      <c r="I972" s="1" t="s">
        <v>18</v>
      </c>
      <c r="J972" s="1" t="s">
        <v>67</v>
      </c>
      <c r="K972">
        <v>0</v>
      </c>
      <c r="L972">
        <v>1</v>
      </c>
      <c r="M972">
        <v>1</v>
      </c>
      <c r="N972">
        <v>0</v>
      </c>
      <c r="O972">
        <v>0</v>
      </c>
      <c r="P972" s="1">
        <v>4</v>
      </c>
      <c r="Q972" t="s">
        <v>2901</v>
      </c>
      <c r="R972" t="s">
        <v>2903</v>
      </c>
      <c r="S972" t="s">
        <v>2903</v>
      </c>
      <c r="T972" t="s">
        <v>2902</v>
      </c>
      <c r="U972" t="s">
        <v>2901</v>
      </c>
      <c r="V972" t="s">
        <v>2902</v>
      </c>
      <c r="W972" t="s">
        <v>2901</v>
      </c>
      <c r="X972" t="s">
        <v>2902</v>
      </c>
      <c r="Y972" t="s">
        <v>2902</v>
      </c>
    </row>
    <row r="973" spans="1:25" ht="13.2" x14ac:dyDescent="0.25">
      <c r="A973" t="s">
        <v>1337</v>
      </c>
      <c r="B973" s="1" t="s">
        <v>26</v>
      </c>
      <c r="C973" s="1" t="s">
        <v>78</v>
      </c>
      <c r="D973" s="1" t="s">
        <v>2</v>
      </c>
      <c r="E973" s="1">
        <v>4</v>
      </c>
      <c r="F973" s="1" t="s">
        <v>2400</v>
      </c>
      <c r="G973" s="1" t="s">
        <v>63</v>
      </c>
      <c r="H973" s="1" t="s">
        <v>23</v>
      </c>
      <c r="I973" s="1" t="s">
        <v>7</v>
      </c>
      <c r="J973" s="1" t="s">
        <v>36</v>
      </c>
      <c r="K973">
        <v>1</v>
      </c>
      <c r="L973">
        <v>1</v>
      </c>
      <c r="M973">
        <v>1</v>
      </c>
      <c r="N973">
        <v>1</v>
      </c>
      <c r="O973">
        <v>0</v>
      </c>
      <c r="P973" s="1">
        <v>2</v>
      </c>
      <c r="Q973" t="s">
        <v>2905</v>
      </c>
      <c r="R973" t="s">
        <v>2902</v>
      </c>
      <c r="S973" t="s">
        <v>2902</v>
      </c>
      <c r="T973" t="s">
        <v>2905</v>
      </c>
      <c r="U973" t="s">
        <v>2901</v>
      </c>
      <c r="V973" t="s">
        <v>2905</v>
      </c>
      <c r="W973" t="s">
        <v>2902</v>
      </c>
      <c r="X973" t="s">
        <v>2902</v>
      </c>
      <c r="Y973" t="s">
        <v>2903</v>
      </c>
    </row>
    <row r="974" spans="1:25" ht="13.2" x14ac:dyDescent="0.25">
      <c r="A974" t="s">
        <v>1609</v>
      </c>
      <c r="B974" s="1" t="s">
        <v>0</v>
      </c>
      <c r="C974" s="1" t="s">
        <v>79</v>
      </c>
      <c r="D974" s="1" t="s">
        <v>53</v>
      </c>
      <c r="E974" s="1">
        <v>3</v>
      </c>
      <c r="F974" s="1" t="s">
        <v>95</v>
      </c>
      <c r="G974" s="1" t="s">
        <v>4</v>
      </c>
      <c r="H974" s="1" t="s">
        <v>5</v>
      </c>
      <c r="I974" s="1" t="s">
        <v>7</v>
      </c>
      <c r="J974" s="1" t="s">
        <v>56</v>
      </c>
      <c r="K974">
        <v>1</v>
      </c>
      <c r="L974">
        <v>0</v>
      </c>
      <c r="M974">
        <v>0</v>
      </c>
      <c r="N974">
        <v>1</v>
      </c>
      <c r="O974">
        <v>0</v>
      </c>
      <c r="P974" s="1">
        <v>2</v>
      </c>
      <c r="Q974" t="s">
        <v>2903</v>
      </c>
      <c r="R974" t="s">
        <v>2901</v>
      </c>
      <c r="S974" t="s">
        <v>2901</v>
      </c>
      <c r="T974" t="s">
        <v>2902</v>
      </c>
      <c r="U974" t="s">
        <v>2905</v>
      </c>
      <c r="V974" t="s">
        <v>2905</v>
      </c>
      <c r="W974" t="s">
        <v>2905</v>
      </c>
      <c r="X974" t="s">
        <v>2901</v>
      </c>
      <c r="Y974" t="s">
        <v>2902</v>
      </c>
    </row>
    <row r="975" spans="1:25" ht="13.2" x14ac:dyDescent="0.25">
      <c r="A975" t="s">
        <v>1417</v>
      </c>
      <c r="B975" s="1" t="s">
        <v>0</v>
      </c>
      <c r="C975" s="1" t="s">
        <v>2397</v>
      </c>
      <c r="D975" s="1" t="s">
        <v>53</v>
      </c>
      <c r="E975" s="1">
        <v>3</v>
      </c>
      <c r="F975" s="1" t="s">
        <v>2853</v>
      </c>
      <c r="G975" s="1" t="s">
        <v>22</v>
      </c>
      <c r="H975" s="1" t="s">
        <v>23</v>
      </c>
      <c r="I975" s="1" t="s">
        <v>7</v>
      </c>
      <c r="J975" s="1" t="s">
        <v>36</v>
      </c>
      <c r="K975">
        <v>1</v>
      </c>
      <c r="L975">
        <v>1</v>
      </c>
      <c r="M975">
        <v>1</v>
      </c>
      <c r="N975">
        <v>1</v>
      </c>
      <c r="O975">
        <v>0</v>
      </c>
      <c r="P975" s="1">
        <v>5</v>
      </c>
      <c r="Q975" t="s">
        <v>2901</v>
      </c>
      <c r="R975" t="s">
        <v>2903</v>
      </c>
      <c r="S975" t="s">
        <v>2903</v>
      </c>
      <c r="T975" t="s">
        <v>2901</v>
      </c>
      <c r="U975" t="s">
        <v>2902</v>
      </c>
      <c r="V975" t="s">
        <v>2902</v>
      </c>
      <c r="W975" t="s">
        <v>2901</v>
      </c>
      <c r="X975" t="s">
        <v>2903</v>
      </c>
      <c r="Y975" t="s">
        <v>2901</v>
      </c>
    </row>
    <row r="976" spans="1:25" ht="13.2" x14ac:dyDescent="0.25">
      <c r="A976" t="s">
        <v>2012</v>
      </c>
      <c r="B976" s="1" t="s">
        <v>0</v>
      </c>
      <c r="C976" s="1" t="s">
        <v>1</v>
      </c>
      <c r="D976" s="1" t="s">
        <v>2</v>
      </c>
      <c r="E976" s="1">
        <v>4</v>
      </c>
      <c r="F976" s="1" t="s">
        <v>45</v>
      </c>
      <c r="G976" s="1" t="s">
        <v>4</v>
      </c>
      <c r="H976" s="1" t="s">
        <v>55</v>
      </c>
      <c r="I976" s="1" t="s">
        <v>58</v>
      </c>
      <c r="J976" s="1" t="s">
        <v>31</v>
      </c>
      <c r="K976">
        <v>1</v>
      </c>
      <c r="L976">
        <v>1</v>
      </c>
      <c r="M976">
        <v>0</v>
      </c>
      <c r="N976">
        <v>0</v>
      </c>
      <c r="O976">
        <v>0</v>
      </c>
      <c r="P976" s="1">
        <v>2</v>
      </c>
      <c r="Q976" t="s">
        <v>2902</v>
      </c>
      <c r="R976" t="s">
        <v>2905</v>
      </c>
      <c r="S976" t="s">
        <v>2905</v>
      </c>
      <c r="T976" t="s">
        <v>2902</v>
      </c>
      <c r="U976" t="s">
        <v>2901</v>
      </c>
      <c r="V976" t="s">
        <v>2902</v>
      </c>
      <c r="W976" t="s">
        <v>2905</v>
      </c>
      <c r="X976" t="s">
        <v>2902</v>
      </c>
      <c r="Y976" t="s">
        <v>2901</v>
      </c>
    </row>
    <row r="977" spans="1:25" ht="13.2" x14ac:dyDescent="0.25">
      <c r="A977" t="s">
        <v>1764</v>
      </c>
      <c r="B977" s="1" t="s">
        <v>26</v>
      </c>
      <c r="C977" s="1" t="s">
        <v>78</v>
      </c>
      <c r="D977" s="1" t="s">
        <v>49</v>
      </c>
      <c r="E977" s="1">
        <v>1</v>
      </c>
      <c r="F977" s="1" t="s">
        <v>60</v>
      </c>
      <c r="G977" s="1" t="s">
        <v>22</v>
      </c>
      <c r="H977" s="1" t="s">
        <v>34</v>
      </c>
      <c r="I977" s="1" t="s">
        <v>58</v>
      </c>
      <c r="J977" s="1" t="s">
        <v>36</v>
      </c>
      <c r="K977">
        <v>1</v>
      </c>
      <c r="L977">
        <v>1</v>
      </c>
      <c r="M977">
        <v>1</v>
      </c>
      <c r="N977">
        <v>1</v>
      </c>
      <c r="O977">
        <v>0</v>
      </c>
      <c r="P977" s="1">
        <v>4</v>
      </c>
      <c r="Q977" t="s">
        <v>2903</v>
      </c>
      <c r="R977" t="s">
        <v>2903</v>
      </c>
      <c r="S977" t="s">
        <v>2903</v>
      </c>
      <c r="T977" t="s">
        <v>2902</v>
      </c>
      <c r="U977" t="s">
        <v>2903</v>
      </c>
      <c r="V977" t="s">
        <v>2903</v>
      </c>
      <c r="W977" t="s">
        <v>2903</v>
      </c>
      <c r="X977" t="s">
        <v>2903</v>
      </c>
      <c r="Y977" t="s">
        <v>2902</v>
      </c>
    </row>
    <row r="978" spans="1:25" ht="13.2" x14ac:dyDescent="0.25">
      <c r="A978" t="s">
        <v>1841</v>
      </c>
      <c r="B978" s="1" t="s">
        <v>26</v>
      </c>
      <c r="C978" s="1" t="s">
        <v>2854</v>
      </c>
      <c r="D978" s="1" t="s">
        <v>12</v>
      </c>
      <c r="E978" s="1">
        <v>2</v>
      </c>
      <c r="F978" s="1" t="s">
        <v>95</v>
      </c>
      <c r="G978" s="1" t="s">
        <v>4</v>
      </c>
      <c r="H978" s="1" t="s">
        <v>5</v>
      </c>
      <c r="I978" s="1" t="s">
        <v>7</v>
      </c>
      <c r="J978" s="1" t="s">
        <v>36</v>
      </c>
      <c r="K978">
        <v>1</v>
      </c>
      <c r="L978">
        <v>1</v>
      </c>
      <c r="M978">
        <v>1</v>
      </c>
      <c r="N978">
        <v>1</v>
      </c>
      <c r="O978">
        <v>0</v>
      </c>
      <c r="P978" s="1">
        <v>3</v>
      </c>
      <c r="Q978" t="s">
        <v>2902</v>
      </c>
      <c r="R978" t="s">
        <v>2902</v>
      </c>
      <c r="S978" t="s">
        <v>2902</v>
      </c>
      <c r="T978" t="s">
        <v>2903</v>
      </c>
      <c r="U978" t="s">
        <v>2901</v>
      </c>
      <c r="V978" t="s">
        <v>2902</v>
      </c>
      <c r="W978" t="s">
        <v>2905</v>
      </c>
      <c r="X978" t="s">
        <v>2903</v>
      </c>
      <c r="Y978" t="s">
        <v>2903</v>
      </c>
    </row>
    <row r="979" spans="1:25" ht="13.2" x14ac:dyDescent="0.25">
      <c r="A979" t="s">
        <v>1881</v>
      </c>
      <c r="B979" s="1" t="s">
        <v>26</v>
      </c>
      <c r="C979" s="1" t="s">
        <v>11</v>
      </c>
      <c r="D979" s="1" t="s">
        <v>2</v>
      </c>
      <c r="E979" s="1">
        <v>4</v>
      </c>
      <c r="F979" s="1" t="s">
        <v>83</v>
      </c>
      <c r="G979" s="1" t="s">
        <v>4</v>
      </c>
      <c r="H979" s="1" t="s">
        <v>5</v>
      </c>
      <c r="I979" s="1" t="s">
        <v>7</v>
      </c>
      <c r="J979" s="1" t="s">
        <v>36</v>
      </c>
      <c r="K979">
        <v>1</v>
      </c>
      <c r="L979">
        <v>1</v>
      </c>
      <c r="M979">
        <v>1</v>
      </c>
      <c r="N979">
        <v>1</v>
      </c>
      <c r="O979">
        <v>0</v>
      </c>
      <c r="P979" s="1">
        <v>3</v>
      </c>
      <c r="Q979" t="s">
        <v>2901</v>
      </c>
      <c r="R979" t="s">
        <v>2902</v>
      </c>
      <c r="S979" t="s">
        <v>2902</v>
      </c>
      <c r="T979" t="s">
        <v>2901</v>
      </c>
      <c r="U979" t="s">
        <v>2902</v>
      </c>
      <c r="V979" t="s">
        <v>2902</v>
      </c>
      <c r="W979" t="s">
        <v>2905</v>
      </c>
      <c r="X979" t="s">
        <v>2901</v>
      </c>
      <c r="Y979" t="s">
        <v>2902</v>
      </c>
    </row>
    <row r="980" spans="1:25" ht="13.2" x14ac:dyDescent="0.25">
      <c r="A980" t="s">
        <v>1450</v>
      </c>
      <c r="B980" s="1" t="s">
        <v>26</v>
      </c>
      <c r="C980" s="1" t="s">
        <v>79</v>
      </c>
      <c r="D980" s="1" t="s">
        <v>49</v>
      </c>
      <c r="E980" s="1">
        <v>1</v>
      </c>
      <c r="F980" s="1" t="s">
        <v>62</v>
      </c>
      <c r="G980" s="1" t="s">
        <v>4</v>
      </c>
      <c r="H980" s="1" t="s">
        <v>5</v>
      </c>
      <c r="I980" s="1" t="s">
        <v>14</v>
      </c>
      <c r="J980" s="1" t="s">
        <v>109</v>
      </c>
      <c r="K980">
        <v>1</v>
      </c>
      <c r="L980">
        <v>1</v>
      </c>
      <c r="M980">
        <v>1</v>
      </c>
      <c r="N980">
        <v>0</v>
      </c>
      <c r="O980">
        <v>0</v>
      </c>
      <c r="P980" s="1">
        <v>3</v>
      </c>
      <c r="Q980" t="s">
        <v>2901</v>
      </c>
      <c r="R980" t="s">
        <v>2902</v>
      </c>
      <c r="S980" t="s">
        <v>2902</v>
      </c>
      <c r="T980" t="s">
        <v>2902</v>
      </c>
      <c r="U980" t="s">
        <v>2905</v>
      </c>
      <c r="V980" t="s">
        <v>2902</v>
      </c>
      <c r="W980" t="s">
        <v>2905</v>
      </c>
      <c r="X980" t="s">
        <v>2903</v>
      </c>
      <c r="Y980" t="s">
        <v>2902</v>
      </c>
    </row>
    <row r="981" spans="1:25" ht="13.2" x14ac:dyDescent="0.25">
      <c r="A981" t="s">
        <v>1830</v>
      </c>
      <c r="B981" s="1" t="s">
        <v>0</v>
      </c>
      <c r="C981" s="1" t="s">
        <v>11</v>
      </c>
      <c r="D981" s="1" t="s">
        <v>53</v>
      </c>
      <c r="E981" s="1">
        <v>3</v>
      </c>
      <c r="F981" s="1" t="s">
        <v>60</v>
      </c>
      <c r="G981" s="1" t="s">
        <v>63</v>
      </c>
      <c r="H981" s="1" t="s">
        <v>23</v>
      </c>
      <c r="I981" s="1" t="s">
        <v>58</v>
      </c>
      <c r="J981" s="1" t="s">
        <v>36</v>
      </c>
      <c r="K981">
        <v>1</v>
      </c>
      <c r="L981">
        <v>1</v>
      </c>
      <c r="M981">
        <v>1</v>
      </c>
      <c r="N981">
        <v>1</v>
      </c>
      <c r="O981">
        <v>0</v>
      </c>
      <c r="P981" s="1">
        <v>4</v>
      </c>
      <c r="Q981" t="s">
        <v>2901</v>
      </c>
      <c r="R981" t="s">
        <v>2901</v>
      </c>
      <c r="S981" t="s">
        <v>2901</v>
      </c>
      <c r="T981" t="s">
        <v>2901</v>
      </c>
      <c r="U981" t="s">
        <v>2901</v>
      </c>
      <c r="V981" t="s">
        <v>2901</v>
      </c>
      <c r="W981" t="s">
        <v>2901</v>
      </c>
      <c r="X981" t="s">
        <v>2901</v>
      </c>
      <c r="Y981" t="s">
        <v>2901</v>
      </c>
    </row>
    <row r="982" spans="1:25" ht="13.2" x14ac:dyDescent="0.25">
      <c r="A982" t="s">
        <v>1599</v>
      </c>
      <c r="B982" s="1" t="s">
        <v>0</v>
      </c>
      <c r="C982" s="1" t="s">
        <v>2397</v>
      </c>
      <c r="D982" s="1" t="s">
        <v>2</v>
      </c>
      <c r="E982" s="1">
        <v>4</v>
      </c>
      <c r="F982" s="1" t="s">
        <v>2402</v>
      </c>
      <c r="G982" s="1" t="s">
        <v>4</v>
      </c>
      <c r="H982" s="1" t="s">
        <v>5</v>
      </c>
      <c r="I982" s="1" t="s">
        <v>14</v>
      </c>
      <c r="J982" s="1" t="s">
        <v>8</v>
      </c>
      <c r="K982">
        <v>1</v>
      </c>
      <c r="L982">
        <v>0</v>
      </c>
      <c r="M982">
        <v>0</v>
      </c>
      <c r="N982">
        <v>0</v>
      </c>
      <c r="O982">
        <v>0</v>
      </c>
      <c r="P982" s="1">
        <v>4</v>
      </c>
      <c r="Q982" t="s">
        <v>2901</v>
      </c>
      <c r="R982" t="s">
        <v>2902</v>
      </c>
      <c r="S982" t="s">
        <v>2902</v>
      </c>
      <c r="T982" t="s">
        <v>2902</v>
      </c>
      <c r="U982" t="s">
        <v>2901</v>
      </c>
      <c r="V982" t="s">
        <v>2901</v>
      </c>
      <c r="W982" t="s">
        <v>2902</v>
      </c>
      <c r="X982" t="s">
        <v>2902</v>
      </c>
      <c r="Y982" t="s">
        <v>2902</v>
      </c>
    </row>
    <row r="983" spans="1:25" ht="13.2" x14ac:dyDescent="0.25">
      <c r="A983" t="s">
        <v>1421</v>
      </c>
      <c r="B983" s="1" t="s">
        <v>0</v>
      </c>
      <c r="C983" s="1" t="s">
        <v>78</v>
      </c>
      <c r="D983" s="1" t="s">
        <v>2</v>
      </c>
      <c r="E983" s="1">
        <v>4</v>
      </c>
      <c r="F983" s="1" t="s">
        <v>43</v>
      </c>
      <c r="G983" s="1" t="s">
        <v>63</v>
      </c>
      <c r="H983" s="1" t="s">
        <v>5</v>
      </c>
      <c r="I983" s="1" t="s">
        <v>7</v>
      </c>
      <c r="J983" s="1" t="s">
        <v>15</v>
      </c>
      <c r="K983">
        <v>1</v>
      </c>
      <c r="L983">
        <v>1</v>
      </c>
      <c r="M983">
        <v>0</v>
      </c>
      <c r="N983">
        <v>1</v>
      </c>
      <c r="O983">
        <v>0</v>
      </c>
      <c r="P983" s="1">
        <v>5</v>
      </c>
      <c r="Q983" t="s">
        <v>2903</v>
      </c>
      <c r="R983" t="s">
        <v>2902</v>
      </c>
      <c r="S983" t="s">
        <v>2903</v>
      </c>
      <c r="T983" t="s">
        <v>2902</v>
      </c>
      <c r="U983" t="s">
        <v>2902</v>
      </c>
      <c r="V983" t="s">
        <v>2902</v>
      </c>
      <c r="W983" t="s">
        <v>2901</v>
      </c>
      <c r="X983" t="s">
        <v>2902</v>
      </c>
      <c r="Y983" t="s">
        <v>2902</v>
      </c>
    </row>
    <row r="984" spans="1:25" ht="13.2" x14ac:dyDescent="0.25">
      <c r="A984" t="s">
        <v>2034</v>
      </c>
      <c r="B984" s="1" t="s">
        <v>0</v>
      </c>
      <c r="C984" s="1" t="s">
        <v>111</v>
      </c>
      <c r="D984" s="1" t="s">
        <v>53</v>
      </c>
      <c r="E984" s="1">
        <v>3</v>
      </c>
      <c r="F984" s="1" t="s">
        <v>45</v>
      </c>
      <c r="G984" s="1" t="s">
        <v>63</v>
      </c>
      <c r="H984" s="1" t="s">
        <v>5</v>
      </c>
      <c r="I984" s="1" t="s">
        <v>58</v>
      </c>
      <c r="J984" s="1" t="s">
        <v>8</v>
      </c>
      <c r="K984">
        <v>1</v>
      </c>
      <c r="L984">
        <v>0</v>
      </c>
      <c r="M984">
        <v>0</v>
      </c>
      <c r="N984">
        <v>0</v>
      </c>
      <c r="O984">
        <v>0</v>
      </c>
      <c r="P984" s="1">
        <v>3</v>
      </c>
      <c r="Q984" t="s">
        <v>2905</v>
      </c>
      <c r="R984" t="s">
        <v>2905</v>
      </c>
      <c r="S984" t="s">
        <v>2901</v>
      </c>
      <c r="T984" t="s">
        <v>2902</v>
      </c>
      <c r="U984" t="s">
        <v>2902</v>
      </c>
      <c r="V984" t="s">
        <v>2902</v>
      </c>
      <c r="W984" t="s">
        <v>2905</v>
      </c>
      <c r="X984" t="s">
        <v>2901</v>
      </c>
      <c r="Y984" t="s">
        <v>2902</v>
      </c>
    </row>
    <row r="985" spans="1:25" ht="13.2" x14ac:dyDescent="0.25">
      <c r="A985" t="s">
        <v>1659</v>
      </c>
      <c r="B985" s="1" t="s">
        <v>26</v>
      </c>
      <c r="C985" s="1" t="s">
        <v>1</v>
      </c>
      <c r="D985" s="1" t="s">
        <v>53</v>
      </c>
      <c r="E985" s="1">
        <v>3</v>
      </c>
      <c r="F985" s="5" t="s">
        <v>2386</v>
      </c>
      <c r="G985" s="1" t="s">
        <v>4</v>
      </c>
      <c r="H985" s="1" t="s">
        <v>5</v>
      </c>
      <c r="I985" s="1" t="s">
        <v>7</v>
      </c>
      <c r="J985" s="1" t="s">
        <v>15</v>
      </c>
      <c r="K985">
        <v>1</v>
      </c>
      <c r="L985">
        <v>1</v>
      </c>
      <c r="M985">
        <v>0</v>
      </c>
      <c r="N985">
        <v>1</v>
      </c>
      <c r="O985">
        <v>0</v>
      </c>
      <c r="P985" s="1">
        <v>3</v>
      </c>
      <c r="Q985" t="s">
        <v>2902</v>
      </c>
      <c r="R985" t="s">
        <v>2901</v>
      </c>
      <c r="S985" t="s">
        <v>2901</v>
      </c>
      <c r="T985" t="s">
        <v>2902</v>
      </c>
      <c r="U985" t="s">
        <v>2905</v>
      </c>
      <c r="V985" t="s">
        <v>2905</v>
      </c>
      <c r="W985" t="s">
        <v>2904</v>
      </c>
      <c r="X985" t="s">
        <v>2903</v>
      </c>
      <c r="Y985" t="s">
        <v>2902</v>
      </c>
    </row>
    <row r="986" spans="1:25" ht="13.2" x14ac:dyDescent="0.25">
      <c r="A986" t="s">
        <v>1468</v>
      </c>
      <c r="B986" s="1" t="s">
        <v>0</v>
      </c>
      <c r="C986" s="1" t="s">
        <v>2397</v>
      </c>
      <c r="D986" s="1" t="s">
        <v>53</v>
      </c>
      <c r="E986" s="1">
        <v>3</v>
      </c>
      <c r="F986" s="1" t="s">
        <v>2400</v>
      </c>
      <c r="G986" s="1" t="s">
        <v>86</v>
      </c>
      <c r="H986" s="1" t="s">
        <v>23</v>
      </c>
      <c r="I986" s="1" t="s">
        <v>7</v>
      </c>
      <c r="J986" s="1" t="s">
        <v>73</v>
      </c>
      <c r="K986">
        <v>1</v>
      </c>
      <c r="L986">
        <v>1</v>
      </c>
      <c r="M986">
        <v>1</v>
      </c>
      <c r="N986">
        <v>1</v>
      </c>
      <c r="O986">
        <v>1</v>
      </c>
      <c r="P986" s="1">
        <v>4</v>
      </c>
      <c r="Q986" t="s">
        <v>2902</v>
      </c>
      <c r="R986" t="s">
        <v>2903</v>
      </c>
      <c r="S986" t="s">
        <v>2903</v>
      </c>
      <c r="T986" t="s">
        <v>2902</v>
      </c>
      <c r="U986" t="s">
        <v>2901</v>
      </c>
      <c r="V986" t="s">
        <v>2902</v>
      </c>
      <c r="W986" t="s">
        <v>2901</v>
      </c>
      <c r="X986" t="s">
        <v>2902</v>
      </c>
      <c r="Y986" t="s">
        <v>2903</v>
      </c>
    </row>
    <row r="987" spans="1:25" ht="13.2" x14ac:dyDescent="0.25">
      <c r="A987" t="s">
        <v>2320</v>
      </c>
      <c r="B987" s="1" t="s">
        <v>0</v>
      </c>
      <c r="C987" s="1" t="s">
        <v>111</v>
      </c>
      <c r="D987" s="1" t="s">
        <v>2</v>
      </c>
      <c r="E987" s="1">
        <v>4</v>
      </c>
      <c r="F987" s="1" t="s">
        <v>95</v>
      </c>
      <c r="G987" s="1" t="s">
        <v>63</v>
      </c>
      <c r="H987" s="1" t="s">
        <v>5</v>
      </c>
      <c r="I987" s="1" t="s">
        <v>58</v>
      </c>
      <c r="J987" s="1" t="s">
        <v>164</v>
      </c>
      <c r="K987">
        <v>1</v>
      </c>
      <c r="L987">
        <v>0</v>
      </c>
      <c r="M987">
        <v>1</v>
      </c>
      <c r="N987">
        <v>1</v>
      </c>
      <c r="O987">
        <v>1</v>
      </c>
      <c r="P987" s="1">
        <v>4</v>
      </c>
      <c r="Q987" t="s">
        <v>2901</v>
      </c>
      <c r="R987" t="s">
        <v>2901</v>
      </c>
      <c r="S987" t="s">
        <v>2901</v>
      </c>
      <c r="T987" t="s">
        <v>2901</v>
      </c>
      <c r="U987" t="s">
        <v>2901</v>
      </c>
      <c r="V987" t="s">
        <v>2901</v>
      </c>
      <c r="W987" t="s">
        <v>2901</v>
      </c>
      <c r="X987" t="s">
        <v>2902</v>
      </c>
      <c r="Y987" t="s">
        <v>2902</v>
      </c>
    </row>
    <row r="988" spans="1:25" ht="13.2" x14ac:dyDescent="0.25">
      <c r="A988" t="s">
        <v>1371</v>
      </c>
      <c r="B988" s="1" t="s">
        <v>0</v>
      </c>
      <c r="C988" s="1" t="s">
        <v>2397</v>
      </c>
      <c r="D988" s="1" t="s">
        <v>2</v>
      </c>
      <c r="E988" s="1">
        <v>4</v>
      </c>
      <c r="F988" s="1" t="s">
        <v>2400</v>
      </c>
      <c r="G988" s="1" t="s">
        <v>22</v>
      </c>
      <c r="H988" s="1" t="s">
        <v>34</v>
      </c>
      <c r="I988" s="1" t="s">
        <v>58</v>
      </c>
      <c r="J988" s="1" t="s">
        <v>36</v>
      </c>
      <c r="K988">
        <v>1</v>
      </c>
      <c r="L988">
        <v>1</v>
      </c>
      <c r="M988">
        <v>1</v>
      </c>
      <c r="N988">
        <v>1</v>
      </c>
      <c r="O988">
        <v>0</v>
      </c>
      <c r="P988" s="1">
        <v>5</v>
      </c>
      <c r="Q988" t="s">
        <v>2902</v>
      </c>
      <c r="R988" t="s">
        <v>2903</v>
      </c>
      <c r="S988" t="s">
        <v>2903</v>
      </c>
      <c r="T988" t="s">
        <v>2901</v>
      </c>
      <c r="U988" t="s">
        <v>2902</v>
      </c>
      <c r="V988" t="s">
        <v>2903</v>
      </c>
      <c r="W988" t="s">
        <v>2902</v>
      </c>
      <c r="X988" t="s">
        <v>2903</v>
      </c>
      <c r="Y988" t="s">
        <v>2901</v>
      </c>
    </row>
    <row r="989" spans="1:25" ht="13.2" x14ac:dyDescent="0.25">
      <c r="A989" t="s">
        <v>2220</v>
      </c>
      <c r="B989" s="1" t="s">
        <v>0</v>
      </c>
      <c r="C989" s="1" t="s">
        <v>79</v>
      </c>
      <c r="D989" s="1" t="s">
        <v>12</v>
      </c>
      <c r="E989" s="1">
        <v>2</v>
      </c>
      <c r="F989" s="1" t="s">
        <v>2400</v>
      </c>
      <c r="G989" s="1" t="s">
        <v>4</v>
      </c>
      <c r="H989" s="1" t="s">
        <v>55</v>
      </c>
      <c r="I989" s="1" t="s">
        <v>18</v>
      </c>
      <c r="J989" s="1" t="s">
        <v>8</v>
      </c>
      <c r="K989">
        <v>1</v>
      </c>
      <c r="L989">
        <v>0</v>
      </c>
      <c r="M989">
        <v>0</v>
      </c>
      <c r="N989">
        <v>0</v>
      </c>
      <c r="O989">
        <v>0</v>
      </c>
      <c r="P989" s="1">
        <v>3</v>
      </c>
      <c r="Q989" t="s">
        <v>2902</v>
      </c>
      <c r="R989" t="s">
        <v>2905</v>
      </c>
      <c r="S989" t="s">
        <v>2901</v>
      </c>
      <c r="T989" t="s">
        <v>2903</v>
      </c>
      <c r="U989" t="s">
        <v>2905</v>
      </c>
      <c r="V989" t="s">
        <v>2902</v>
      </c>
      <c r="W989" t="s">
        <v>2905</v>
      </c>
      <c r="X989" t="s">
        <v>2903</v>
      </c>
      <c r="Y989" t="s">
        <v>2903</v>
      </c>
    </row>
    <row r="990" spans="1:25" ht="13.2" x14ac:dyDescent="0.25">
      <c r="A990" t="s">
        <v>1907</v>
      </c>
      <c r="B990" s="1" t="s">
        <v>0</v>
      </c>
      <c r="C990" s="1" t="s">
        <v>2854</v>
      </c>
      <c r="D990" s="1" t="s">
        <v>53</v>
      </c>
      <c r="E990" s="1">
        <v>3</v>
      </c>
      <c r="F990" s="1" t="s">
        <v>60</v>
      </c>
      <c r="G990" s="1" t="s">
        <v>4</v>
      </c>
      <c r="H990" s="1" t="s">
        <v>5</v>
      </c>
      <c r="I990" s="1" t="s">
        <v>7</v>
      </c>
      <c r="J990" s="1" t="s">
        <v>31</v>
      </c>
      <c r="K990">
        <v>1</v>
      </c>
      <c r="L990">
        <v>1</v>
      </c>
      <c r="M990">
        <v>0</v>
      </c>
      <c r="N990">
        <v>0</v>
      </c>
      <c r="O990">
        <v>0</v>
      </c>
      <c r="P990" s="1">
        <v>3</v>
      </c>
      <c r="Q990" t="s">
        <v>2902</v>
      </c>
      <c r="R990" t="s">
        <v>2905</v>
      </c>
      <c r="S990" t="s">
        <v>2901</v>
      </c>
      <c r="T990" t="s">
        <v>2902</v>
      </c>
      <c r="U990" t="s">
        <v>2905</v>
      </c>
      <c r="V990" t="s">
        <v>2901</v>
      </c>
      <c r="W990" t="s">
        <v>2905</v>
      </c>
      <c r="X990" t="s">
        <v>2901</v>
      </c>
      <c r="Y990" t="s">
        <v>2901</v>
      </c>
    </row>
    <row r="991" spans="1:25" ht="13.2" x14ac:dyDescent="0.25">
      <c r="A991" t="s">
        <v>1502</v>
      </c>
      <c r="B991" s="1" t="s">
        <v>0</v>
      </c>
      <c r="C991" s="1" t="s">
        <v>79</v>
      </c>
      <c r="D991" s="1" t="s">
        <v>2</v>
      </c>
      <c r="E991" s="1">
        <v>4</v>
      </c>
      <c r="F991" s="1" t="s">
        <v>2400</v>
      </c>
      <c r="G991" s="1" t="s">
        <v>4</v>
      </c>
      <c r="H991" s="1" t="s">
        <v>5</v>
      </c>
      <c r="I991" s="1" t="s">
        <v>7</v>
      </c>
      <c r="J991" s="1" t="s">
        <v>15</v>
      </c>
      <c r="K991">
        <v>1</v>
      </c>
      <c r="L991">
        <v>1</v>
      </c>
      <c r="M991">
        <v>0</v>
      </c>
      <c r="N991">
        <v>1</v>
      </c>
      <c r="O991">
        <v>0</v>
      </c>
      <c r="P991" s="1">
        <v>3</v>
      </c>
      <c r="Q991" t="s">
        <v>2905</v>
      </c>
      <c r="R991" t="s">
        <v>2902</v>
      </c>
      <c r="S991" t="s">
        <v>2901</v>
      </c>
      <c r="T991" t="s">
        <v>2902</v>
      </c>
      <c r="U991" t="s">
        <v>2905</v>
      </c>
      <c r="V991" t="s">
        <v>2902</v>
      </c>
      <c r="W991" t="s">
        <v>2904</v>
      </c>
      <c r="X991" t="s">
        <v>2902</v>
      </c>
      <c r="Y991" t="s">
        <v>2902</v>
      </c>
    </row>
    <row r="992" spans="1:25" ht="13.2" x14ac:dyDescent="0.25">
      <c r="A992" t="s">
        <v>1792</v>
      </c>
      <c r="B992" s="1" t="s">
        <v>26</v>
      </c>
      <c r="C992" s="1" t="s">
        <v>79</v>
      </c>
      <c r="D992" s="1" t="s">
        <v>53</v>
      </c>
      <c r="E992" s="1">
        <v>3</v>
      </c>
      <c r="F992" s="5" t="s">
        <v>2386</v>
      </c>
      <c r="G992" s="1" t="s">
        <v>4</v>
      </c>
      <c r="H992" s="1" t="s">
        <v>5</v>
      </c>
      <c r="I992" s="1" t="s">
        <v>7</v>
      </c>
      <c r="J992" s="1" t="s">
        <v>64</v>
      </c>
      <c r="K992">
        <v>1</v>
      </c>
      <c r="L992">
        <v>0</v>
      </c>
      <c r="M992">
        <v>1</v>
      </c>
      <c r="N992">
        <v>1</v>
      </c>
      <c r="O992">
        <v>0</v>
      </c>
      <c r="P992" s="1">
        <v>3</v>
      </c>
      <c r="Q992" t="s">
        <v>2902</v>
      </c>
      <c r="R992" t="s">
        <v>2901</v>
      </c>
      <c r="S992" t="s">
        <v>2901</v>
      </c>
      <c r="T992" t="s">
        <v>2902</v>
      </c>
      <c r="U992" t="s">
        <v>2905</v>
      </c>
      <c r="V992" t="s">
        <v>2901</v>
      </c>
      <c r="W992" t="s">
        <v>2902</v>
      </c>
      <c r="X992" t="s">
        <v>2903</v>
      </c>
      <c r="Y992" t="s">
        <v>2903</v>
      </c>
    </row>
    <row r="993" spans="1:25" ht="13.2" x14ac:dyDescent="0.25">
      <c r="A993" t="s">
        <v>1991</v>
      </c>
      <c r="B993" s="1" t="s">
        <v>26</v>
      </c>
      <c r="C993" s="1" t="s">
        <v>2854</v>
      </c>
      <c r="D993" s="1" t="s">
        <v>53</v>
      </c>
      <c r="E993" s="1">
        <v>3</v>
      </c>
      <c r="F993" s="1" t="s">
        <v>41</v>
      </c>
      <c r="G993" s="1" t="s">
        <v>4</v>
      </c>
      <c r="H993" s="1" t="s">
        <v>5</v>
      </c>
      <c r="I993" s="1" t="s">
        <v>58</v>
      </c>
      <c r="J993" s="1" t="s">
        <v>109</v>
      </c>
      <c r="K993">
        <v>1</v>
      </c>
      <c r="L993">
        <v>1</v>
      </c>
      <c r="M993">
        <v>1</v>
      </c>
      <c r="N993">
        <v>0</v>
      </c>
      <c r="O993">
        <v>0</v>
      </c>
      <c r="P993" s="1">
        <v>3</v>
      </c>
      <c r="Q993" t="s">
        <v>2905</v>
      </c>
      <c r="R993" t="s">
        <v>2901</v>
      </c>
      <c r="S993" t="s">
        <v>2902</v>
      </c>
      <c r="T993" t="s">
        <v>2902</v>
      </c>
      <c r="U993" t="s">
        <v>2901</v>
      </c>
      <c r="V993" t="s">
        <v>2902</v>
      </c>
      <c r="W993" t="s">
        <v>2902</v>
      </c>
      <c r="X993" t="s">
        <v>2902</v>
      </c>
      <c r="Y993" t="s">
        <v>2901</v>
      </c>
    </row>
    <row r="994" spans="1:25" ht="13.2" x14ac:dyDescent="0.25">
      <c r="A994" t="s">
        <v>2225</v>
      </c>
      <c r="B994" s="1" t="s">
        <v>0</v>
      </c>
      <c r="C994" s="1" t="s">
        <v>78</v>
      </c>
      <c r="D994" s="1" t="s">
        <v>53</v>
      </c>
      <c r="E994" s="1">
        <v>3</v>
      </c>
      <c r="F994" s="1" t="s">
        <v>3</v>
      </c>
      <c r="G994" s="1" t="s">
        <v>22</v>
      </c>
      <c r="H994" s="1" t="s">
        <v>5</v>
      </c>
      <c r="I994" s="1" t="s">
        <v>58</v>
      </c>
      <c r="J994" s="1" t="s">
        <v>8</v>
      </c>
      <c r="K994">
        <v>1</v>
      </c>
      <c r="L994">
        <v>0</v>
      </c>
      <c r="M994">
        <v>0</v>
      </c>
      <c r="N994">
        <v>0</v>
      </c>
      <c r="O994">
        <v>0</v>
      </c>
      <c r="P994" s="1">
        <v>4</v>
      </c>
      <c r="Q994" t="s">
        <v>2902</v>
      </c>
      <c r="R994" t="s">
        <v>2901</v>
      </c>
      <c r="S994" t="s">
        <v>2902</v>
      </c>
      <c r="T994" t="s">
        <v>2902</v>
      </c>
      <c r="U994" t="s">
        <v>2905</v>
      </c>
      <c r="V994" t="s">
        <v>2905</v>
      </c>
      <c r="W994" t="s">
        <v>2901</v>
      </c>
      <c r="X994" t="s">
        <v>2902</v>
      </c>
      <c r="Y994" t="s">
        <v>2903</v>
      </c>
    </row>
    <row r="995" spans="1:25" ht="13.2" x14ac:dyDescent="0.25">
      <c r="A995" t="s">
        <v>1518</v>
      </c>
      <c r="B995" s="1" t="s">
        <v>0</v>
      </c>
      <c r="C995" s="1" t="s">
        <v>11</v>
      </c>
      <c r="D995" s="1" t="s">
        <v>53</v>
      </c>
      <c r="E995" s="1">
        <v>3</v>
      </c>
      <c r="F995" s="1" t="s">
        <v>83</v>
      </c>
      <c r="G995" s="1" t="s">
        <v>4</v>
      </c>
      <c r="H995" s="1" t="s">
        <v>5</v>
      </c>
      <c r="I995" s="1" t="s">
        <v>58</v>
      </c>
      <c r="J995" s="1" t="s">
        <v>15</v>
      </c>
      <c r="K995">
        <v>1</v>
      </c>
      <c r="L995">
        <v>1</v>
      </c>
      <c r="M995">
        <v>0</v>
      </c>
      <c r="N995">
        <v>1</v>
      </c>
      <c r="O995">
        <v>0</v>
      </c>
      <c r="P995" s="1">
        <v>4</v>
      </c>
      <c r="Q995" t="s">
        <v>2903</v>
      </c>
      <c r="R995" t="s">
        <v>2901</v>
      </c>
      <c r="S995" t="s">
        <v>2901</v>
      </c>
      <c r="T995" t="s">
        <v>2903</v>
      </c>
      <c r="U995" t="s">
        <v>2905</v>
      </c>
      <c r="V995" t="s">
        <v>2901</v>
      </c>
      <c r="W995" t="s">
        <v>2905</v>
      </c>
      <c r="X995" t="s">
        <v>2902</v>
      </c>
      <c r="Y995" t="s">
        <v>2903</v>
      </c>
    </row>
    <row r="996" spans="1:25" ht="13.2" x14ac:dyDescent="0.25">
      <c r="A996" t="s">
        <v>2192</v>
      </c>
      <c r="B996" s="1" t="s">
        <v>0</v>
      </c>
      <c r="C996" s="1" t="s">
        <v>2854</v>
      </c>
      <c r="D996" s="1" t="s">
        <v>12</v>
      </c>
      <c r="E996" s="1">
        <v>2</v>
      </c>
      <c r="F996" s="1" t="s">
        <v>2400</v>
      </c>
      <c r="G996" s="1" t="s">
        <v>22</v>
      </c>
      <c r="H996" s="1" t="s">
        <v>5</v>
      </c>
      <c r="I996" s="1" t="s">
        <v>7</v>
      </c>
      <c r="J996" s="1" t="s">
        <v>8</v>
      </c>
      <c r="K996">
        <v>1</v>
      </c>
      <c r="L996">
        <v>0</v>
      </c>
      <c r="M996">
        <v>0</v>
      </c>
      <c r="N996">
        <v>0</v>
      </c>
      <c r="O996">
        <v>0</v>
      </c>
      <c r="P996" s="1">
        <v>4</v>
      </c>
      <c r="Q996" t="s">
        <v>2902</v>
      </c>
      <c r="R996" t="s">
        <v>2901</v>
      </c>
      <c r="S996" t="s">
        <v>2902</v>
      </c>
      <c r="T996" t="s">
        <v>2902</v>
      </c>
      <c r="U996" t="s">
        <v>2901</v>
      </c>
      <c r="V996" t="s">
        <v>2902</v>
      </c>
      <c r="W996" t="s">
        <v>2905</v>
      </c>
      <c r="X996" t="s">
        <v>2903</v>
      </c>
      <c r="Y996" t="s">
        <v>2902</v>
      </c>
    </row>
    <row r="997" spans="1:25" ht="13.2" x14ac:dyDescent="0.25">
      <c r="A997" t="s">
        <v>2245</v>
      </c>
      <c r="B997" s="1" t="s">
        <v>0</v>
      </c>
      <c r="C997" s="1" t="s">
        <v>21</v>
      </c>
      <c r="D997" s="1" t="s">
        <v>53</v>
      </c>
      <c r="E997" s="1">
        <v>3</v>
      </c>
      <c r="F997" s="1" t="s">
        <v>60</v>
      </c>
      <c r="G997" s="1" t="s">
        <v>4</v>
      </c>
      <c r="H997" s="1" t="s">
        <v>5</v>
      </c>
      <c r="I997" s="1" t="s">
        <v>7</v>
      </c>
      <c r="J997" s="1" t="s">
        <v>8</v>
      </c>
      <c r="K997">
        <v>1</v>
      </c>
      <c r="L997">
        <v>0</v>
      </c>
      <c r="M997">
        <v>0</v>
      </c>
      <c r="N997">
        <v>0</v>
      </c>
      <c r="O997">
        <v>0</v>
      </c>
      <c r="P997" s="1">
        <v>5</v>
      </c>
      <c r="Q997" t="s">
        <v>2902</v>
      </c>
      <c r="R997" t="s">
        <v>2905</v>
      </c>
      <c r="S997" t="s">
        <v>2901</v>
      </c>
      <c r="T997" t="s">
        <v>2902</v>
      </c>
      <c r="U997" t="s">
        <v>2903</v>
      </c>
      <c r="V997" t="s">
        <v>2905</v>
      </c>
      <c r="W997" t="s">
        <v>2901</v>
      </c>
      <c r="X997" t="s">
        <v>2902</v>
      </c>
      <c r="Y997" t="s">
        <v>2903</v>
      </c>
    </row>
    <row r="998" spans="1:25" ht="13.2" x14ac:dyDescent="0.25">
      <c r="A998" t="s">
        <v>1323</v>
      </c>
      <c r="B998" s="1" t="s">
        <v>0</v>
      </c>
      <c r="C998" s="1" t="s">
        <v>11</v>
      </c>
      <c r="D998" s="1" t="s">
        <v>53</v>
      </c>
      <c r="E998" s="1">
        <v>3</v>
      </c>
      <c r="F998" s="1" t="s">
        <v>2400</v>
      </c>
      <c r="G998" s="1" t="s">
        <v>4</v>
      </c>
      <c r="H998" s="1" t="s">
        <v>5</v>
      </c>
      <c r="I998" s="1" t="s">
        <v>7</v>
      </c>
      <c r="J998" s="1" t="s">
        <v>80</v>
      </c>
      <c r="K998">
        <v>0</v>
      </c>
      <c r="L998">
        <v>1</v>
      </c>
      <c r="M998">
        <v>0</v>
      </c>
      <c r="N998">
        <v>0</v>
      </c>
      <c r="O998">
        <v>0</v>
      </c>
      <c r="P998" s="1">
        <v>5</v>
      </c>
      <c r="Q998" t="s">
        <v>2902</v>
      </c>
      <c r="R998" t="s">
        <v>2902</v>
      </c>
      <c r="S998" t="s">
        <v>2902</v>
      </c>
      <c r="T998" t="s">
        <v>2902</v>
      </c>
      <c r="U998" t="s">
        <v>2902</v>
      </c>
      <c r="V998" t="s">
        <v>2902</v>
      </c>
      <c r="W998" t="s">
        <v>2902</v>
      </c>
      <c r="X998" t="s">
        <v>2902</v>
      </c>
      <c r="Y998" t="s">
        <v>2902</v>
      </c>
    </row>
    <row r="999" spans="1:25" ht="13.2" x14ac:dyDescent="0.25">
      <c r="A999" t="s">
        <v>1893</v>
      </c>
      <c r="B999" s="1" t="s">
        <v>26</v>
      </c>
      <c r="C999" s="1" t="s">
        <v>78</v>
      </c>
      <c r="D999" s="1" t="s">
        <v>12</v>
      </c>
      <c r="E999" s="1">
        <v>2</v>
      </c>
      <c r="F999" s="1" t="s">
        <v>95</v>
      </c>
      <c r="G999" s="1" t="s">
        <v>63</v>
      </c>
      <c r="H999" s="1" t="s">
        <v>23</v>
      </c>
      <c r="I999" s="1" t="s">
        <v>58</v>
      </c>
      <c r="J999" s="1" t="s">
        <v>154</v>
      </c>
      <c r="K999">
        <v>1</v>
      </c>
      <c r="L999">
        <v>0</v>
      </c>
      <c r="M999">
        <v>0</v>
      </c>
      <c r="N999">
        <v>1</v>
      </c>
      <c r="O999">
        <v>1</v>
      </c>
      <c r="P999" s="1">
        <v>3</v>
      </c>
      <c r="Q999" t="s">
        <v>2901</v>
      </c>
      <c r="R999" t="s">
        <v>2901</v>
      </c>
      <c r="S999" t="s">
        <v>2901</v>
      </c>
      <c r="T999" t="s">
        <v>2902</v>
      </c>
      <c r="U999" t="s">
        <v>2901</v>
      </c>
      <c r="V999" t="s">
        <v>2902</v>
      </c>
      <c r="W999" t="s">
        <v>2901</v>
      </c>
      <c r="X999" t="s">
        <v>2902</v>
      </c>
      <c r="Y999" t="s">
        <v>2901</v>
      </c>
    </row>
    <row r="1000" spans="1:25" ht="13.2" x14ac:dyDescent="0.25">
      <c r="A1000" t="s">
        <v>1425</v>
      </c>
      <c r="B1000" s="1" t="s">
        <v>0</v>
      </c>
      <c r="C1000" s="1" t="s">
        <v>99</v>
      </c>
      <c r="D1000" s="1" t="s">
        <v>12</v>
      </c>
      <c r="E1000" s="1">
        <v>2</v>
      </c>
      <c r="F1000" s="1" t="s">
        <v>3</v>
      </c>
      <c r="G1000" s="1" t="s">
        <v>4</v>
      </c>
      <c r="H1000" s="1" t="s">
        <v>55</v>
      </c>
      <c r="I1000" s="1" t="s">
        <v>14</v>
      </c>
      <c r="J1000" s="1" t="s">
        <v>73</v>
      </c>
      <c r="K1000">
        <v>1</v>
      </c>
      <c r="L1000">
        <v>1</v>
      </c>
      <c r="M1000">
        <v>1</v>
      </c>
      <c r="N1000">
        <v>1</v>
      </c>
      <c r="O1000">
        <v>1</v>
      </c>
      <c r="P1000" s="1">
        <v>4</v>
      </c>
      <c r="Q1000" t="s">
        <v>2901</v>
      </c>
      <c r="R1000" t="s">
        <v>2901</v>
      </c>
      <c r="S1000" t="s">
        <v>2902</v>
      </c>
      <c r="T1000" t="s">
        <v>2901</v>
      </c>
      <c r="U1000" t="s">
        <v>2901</v>
      </c>
      <c r="V1000" t="s">
        <v>2901</v>
      </c>
      <c r="W1000" t="s">
        <v>2905</v>
      </c>
      <c r="X1000" t="s">
        <v>2901</v>
      </c>
      <c r="Y1000" t="s">
        <v>2901</v>
      </c>
    </row>
    <row r="1001" spans="1:25" ht="13.2" x14ac:dyDescent="0.25">
      <c r="A1001" t="s">
        <v>1298</v>
      </c>
      <c r="B1001" s="1" t="s">
        <v>26</v>
      </c>
      <c r="C1001" s="1" t="s">
        <v>2397</v>
      </c>
      <c r="D1001" s="1" t="s">
        <v>49</v>
      </c>
      <c r="E1001" s="1">
        <v>1</v>
      </c>
      <c r="F1001" s="1" t="s">
        <v>92</v>
      </c>
      <c r="G1001" s="1" t="s">
        <v>22</v>
      </c>
      <c r="H1001" s="1" t="s">
        <v>23</v>
      </c>
      <c r="I1001" s="1" t="s">
        <v>14</v>
      </c>
      <c r="J1001" s="1" t="s">
        <v>36</v>
      </c>
      <c r="K1001">
        <v>1</v>
      </c>
      <c r="L1001">
        <v>1</v>
      </c>
      <c r="M1001">
        <v>1</v>
      </c>
      <c r="N1001">
        <v>1</v>
      </c>
      <c r="O1001">
        <v>0</v>
      </c>
      <c r="P1001" s="1">
        <v>5</v>
      </c>
      <c r="Q1001" t="s">
        <v>2903</v>
      </c>
      <c r="R1001" t="s">
        <v>2903</v>
      </c>
      <c r="S1001" t="s">
        <v>2903</v>
      </c>
      <c r="T1001" t="s">
        <v>2901</v>
      </c>
      <c r="U1001" t="s">
        <v>2903</v>
      </c>
      <c r="V1001" t="s">
        <v>2903</v>
      </c>
      <c r="W1001" t="s">
        <v>2903</v>
      </c>
      <c r="X1001" t="s">
        <v>2903</v>
      </c>
      <c r="Y1001" t="s">
        <v>2901</v>
      </c>
    </row>
    <row r="1002" spans="1:25" ht="13.2" x14ac:dyDescent="0.25">
      <c r="A1002" t="s">
        <v>1919</v>
      </c>
      <c r="B1002" s="1" t="s">
        <v>26</v>
      </c>
      <c r="C1002" s="1" t="s">
        <v>98</v>
      </c>
      <c r="D1002" s="1" t="s">
        <v>2</v>
      </c>
      <c r="E1002" s="1">
        <v>4</v>
      </c>
      <c r="F1002" s="1" t="s">
        <v>38</v>
      </c>
      <c r="G1002" s="1" t="s">
        <v>86</v>
      </c>
      <c r="H1002" s="1" t="s">
        <v>23</v>
      </c>
      <c r="I1002" s="1" t="s">
        <v>58</v>
      </c>
      <c r="J1002" s="1" t="s">
        <v>15</v>
      </c>
      <c r="K1002">
        <v>1</v>
      </c>
      <c r="L1002">
        <v>1</v>
      </c>
      <c r="M1002">
        <v>0</v>
      </c>
      <c r="N1002">
        <v>1</v>
      </c>
      <c r="O1002">
        <v>0</v>
      </c>
      <c r="P1002" s="1">
        <v>4</v>
      </c>
      <c r="Q1002" t="s">
        <v>2903</v>
      </c>
      <c r="R1002" t="s">
        <v>2902</v>
      </c>
      <c r="S1002" t="s">
        <v>2903</v>
      </c>
      <c r="T1002" t="s">
        <v>2903</v>
      </c>
      <c r="U1002" t="s">
        <v>2902</v>
      </c>
      <c r="V1002" t="s">
        <v>2902</v>
      </c>
      <c r="W1002" t="s">
        <v>2903</v>
      </c>
      <c r="X1002" t="s">
        <v>2902</v>
      </c>
      <c r="Y1002" t="s">
        <v>2902</v>
      </c>
    </row>
    <row r="1003" spans="1:25" ht="13.2" x14ac:dyDescent="0.25">
      <c r="A1003" t="s">
        <v>1879</v>
      </c>
      <c r="B1003" s="1" t="s">
        <v>26</v>
      </c>
      <c r="C1003" s="1" t="s">
        <v>78</v>
      </c>
      <c r="D1003" s="1" t="s">
        <v>12</v>
      </c>
      <c r="E1003" s="1">
        <v>2</v>
      </c>
      <c r="F1003" s="5" t="s">
        <v>2399</v>
      </c>
      <c r="G1003" s="1" t="s">
        <v>4</v>
      </c>
      <c r="H1003" s="1" t="s">
        <v>55</v>
      </c>
      <c r="I1003" s="1" t="s">
        <v>7</v>
      </c>
      <c r="J1003" s="1" t="s">
        <v>112</v>
      </c>
      <c r="K1003">
        <v>1</v>
      </c>
      <c r="L1003">
        <v>0</v>
      </c>
      <c r="M1003">
        <v>1</v>
      </c>
      <c r="N1003">
        <v>0</v>
      </c>
      <c r="O1003">
        <v>0</v>
      </c>
      <c r="P1003" s="1">
        <v>3</v>
      </c>
      <c r="Q1003" s="1" t="s">
        <v>2901</v>
      </c>
      <c r="R1003" t="s">
        <v>2903</v>
      </c>
      <c r="S1003" t="s">
        <v>2903</v>
      </c>
      <c r="T1003" t="s">
        <v>2902</v>
      </c>
      <c r="U1003" t="s">
        <v>2902</v>
      </c>
      <c r="V1003" t="s">
        <v>2903</v>
      </c>
      <c r="W1003" t="s">
        <v>2902</v>
      </c>
      <c r="X1003" t="s">
        <v>2902</v>
      </c>
      <c r="Y1003" t="s">
        <v>2902</v>
      </c>
    </row>
    <row r="1004" spans="1:25" ht="13.2" x14ac:dyDescent="0.25">
      <c r="A1004" t="s">
        <v>1595</v>
      </c>
      <c r="B1004" s="1" t="s">
        <v>26</v>
      </c>
      <c r="C1004" s="1" t="s">
        <v>30</v>
      </c>
      <c r="D1004" s="1" t="s">
        <v>53</v>
      </c>
      <c r="E1004" s="1">
        <v>3</v>
      </c>
      <c r="F1004" s="1" t="s">
        <v>118</v>
      </c>
      <c r="G1004" s="1" t="s">
        <v>63</v>
      </c>
      <c r="H1004" s="1" t="s">
        <v>5</v>
      </c>
      <c r="I1004" s="1" t="s">
        <v>7</v>
      </c>
      <c r="J1004" s="1" t="s">
        <v>31</v>
      </c>
      <c r="K1004">
        <v>1</v>
      </c>
      <c r="L1004">
        <v>1</v>
      </c>
      <c r="M1004">
        <v>0</v>
      </c>
      <c r="N1004">
        <v>0</v>
      </c>
      <c r="O1004">
        <v>0</v>
      </c>
      <c r="P1004" s="1">
        <v>3</v>
      </c>
      <c r="Q1004" t="s">
        <v>2901</v>
      </c>
      <c r="R1004" t="s">
        <v>2901</v>
      </c>
      <c r="S1004" t="s">
        <v>2901</v>
      </c>
      <c r="T1004" t="s">
        <v>2902</v>
      </c>
      <c r="U1004" t="s">
        <v>2902</v>
      </c>
      <c r="V1004" t="s">
        <v>2902</v>
      </c>
      <c r="W1004" t="s">
        <v>2905</v>
      </c>
      <c r="X1004" t="s">
        <v>2901</v>
      </c>
      <c r="Y1004" t="s">
        <v>2902</v>
      </c>
    </row>
    <row r="1005" spans="1:25" ht="13.2" x14ac:dyDescent="0.25">
      <c r="A1005" t="s">
        <v>1332</v>
      </c>
      <c r="B1005" s="1" t="s">
        <v>0</v>
      </c>
      <c r="C1005" s="1" t="s">
        <v>79</v>
      </c>
      <c r="D1005" s="1" t="s">
        <v>2</v>
      </c>
      <c r="E1005" s="1">
        <v>4</v>
      </c>
      <c r="F1005" s="1" t="s">
        <v>2400</v>
      </c>
      <c r="G1005" s="1" t="s">
        <v>4</v>
      </c>
      <c r="H1005" s="1" t="s">
        <v>5</v>
      </c>
      <c r="I1005" s="1" t="s">
        <v>7</v>
      </c>
      <c r="J1005" s="1" t="s">
        <v>15</v>
      </c>
      <c r="K1005">
        <v>1</v>
      </c>
      <c r="L1005">
        <v>1</v>
      </c>
      <c r="M1005">
        <v>0</v>
      </c>
      <c r="N1005">
        <v>1</v>
      </c>
      <c r="O1005">
        <v>0</v>
      </c>
      <c r="P1005" s="1">
        <v>4</v>
      </c>
      <c r="Q1005" t="s">
        <v>2903</v>
      </c>
      <c r="R1005" t="s">
        <v>2903</v>
      </c>
      <c r="S1005" t="s">
        <v>2903</v>
      </c>
      <c r="T1005" t="s">
        <v>2903</v>
      </c>
      <c r="U1005" t="s">
        <v>2903</v>
      </c>
      <c r="V1005" t="s">
        <v>2903</v>
      </c>
      <c r="W1005" t="s">
        <v>2903</v>
      </c>
      <c r="X1005" t="s">
        <v>2903</v>
      </c>
      <c r="Y1005" t="s">
        <v>2903</v>
      </c>
    </row>
    <row r="1006" spans="1:25" ht="13.2" x14ac:dyDescent="0.25">
      <c r="A1006" t="s">
        <v>2037</v>
      </c>
      <c r="B1006" s="1" t="s">
        <v>0</v>
      </c>
      <c r="C1006" s="1" t="s">
        <v>33</v>
      </c>
      <c r="D1006" s="1" t="s">
        <v>53</v>
      </c>
      <c r="E1006" s="1">
        <v>3</v>
      </c>
      <c r="F1006" s="1" t="s">
        <v>45</v>
      </c>
      <c r="G1006" s="1" t="s">
        <v>4</v>
      </c>
      <c r="H1006" s="1" t="s">
        <v>55</v>
      </c>
      <c r="I1006" s="1" t="s">
        <v>58</v>
      </c>
      <c r="J1006" s="1" t="s">
        <v>31</v>
      </c>
      <c r="K1006">
        <v>1</v>
      </c>
      <c r="L1006">
        <v>1</v>
      </c>
      <c r="M1006">
        <v>0</v>
      </c>
      <c r="N1006">
        <v>0</v>
      </c>
      <c r="O1006">
        <v>0</v>
      </c>
      <c r="P1006" s="1">
        <v>3</v>
      </c>
      <c r="Q1006" s="1" t="s">
        <v>2902</v>
      </c>
      <c r="R1006" t="s">
        <v>2905</v>
      </c>
      <c r="S1006" t="s">
        <v>2901</v>
      </c>
      <c r="T1006" t="s">
        <v>2902</v>
      </c>
      <c r="U1006" t="s">
        <v>2902</v>
      </c>
      <c r="V1006" t="s">
        <v>2901</v>
      </c>
      <c r="W1006" t="s">
        <v>2905</v>
      </c>
      <c r="X1006" t="s">
        <v>2901</v>
      </c>
      <c r="Y1006" t="s">
        <v>2903</v>
      </c>
    </row>
    <row r="1007" spans="1:25" ht="13.2" x14ac:dyDescent="0.25">
      <c r="A1007" t="s">
        <v>2115</v>
      </c>
      <c r="B1007" s="1" t="s">
        <v>26</v>
      </c>
      <c r="C1007" s="1" t="s">
        <v>78</v>
      </c>
      <c r="D1007" s="1" t="s">
        <v>2</v>
      </c>
      <c r="E1007" s="1">
        <v>4</v>
      </c>
      <c r="F1007" s="1" t="s">
        <v>2402</v>
      </c>
      <c r="G1007" s="1" t="s">
        <v>22</v>
      </c>
      <c r="H1007" s="1" t="s">
        <v>5</v>
      </c>
      <c r="I1007" s="1" t="s">
        <v>18</v>
      </c>
      <c r="J1007" s="1" t="s">
        <v>15</v>
      </c>
      <c r="K1007">
        <v>1</v>
      </c>
      <c r="L1007">
        <v>1</v>
      </c>
      <c r="M1007">
        <v>0</v>
      </c>
      <c r="N1007">
        <v>1</v>
      </c>
      <c r="O1007">
        <v>0</v>
      </c>
      <c r="P1007" s="1">
        <v>5</v>
      </c>
      <c r="Q1007" t="s">
        <v>2901</v>
      </c>
      <c r="R1007" t="s">
        <v>2901</v>
      </c>
      <c r="S1007" t="s">
        <v>2901</v>
      </c>
      <c r="T1007" t="s">
        <v>2901</v>
      </c>
      <c r="U1007" t="s">
        <v>2901</v>
      </c>
      <c r="V1007" t="s">
        <v>2901</v>
      </c>
      <c r="W1007" t="s">
        <v>2901</v>
      </c>
      <c r="X1007" t="s">
        <v>2901</v>
      </c>
      <c r="Y1007" t="s">
        <v>2901</v>
      </c>
    </row>
    <row r="1008" spans="1:25" ht="13.2" x14ac:dyDescent="0.25">
      <c r="A1008" t="s">
        <v>2341</v>
      </c>
      <c r="B1008" s="1" t="s">
        <v>0</v>
      </c>
      <c r="C1008" s="1" t="s">
        <v>33</v>
      </c>
      <c r="D1008" s="1" t="s">
        <v>53</v>
      </c>
      <c r="E1008" s="1">
        <v>3</v>
      </c>
      <c r="F1008" s="1" t="s">
        <v>3</v>
      </c>
      <c r="G1008" s="1" t="s">
        <v>22</v>
      </c>
      <c r="H1008" s="1" t="s">
        <v>5</v>
      </c>
      <c r="I1008" s="1" t="s">
        <v>18</v>
      </c>
      <c r="J1008" s="1" t="s">
        <v>73</v>
      </c>
      <c r="K1008">
        <v>1</v>
      </c>
      <c r="L1008">
        <v>1</v>
      </c>
      <c r="M1008">
        <v>1</v>
      </c>
      <c r="N1008">
        <v>1</v>
      </c>
      <c r="O1008">
        <v>1</v>
      </c>
      <c r="P1008" s="1">
        <v>5</v>
      </c>
      <c r="Q1008" s="1" t="s">
        <v>2902</v>
      </c>
      <c r="R1008" t="s">
        <v>2902</v>
      </c>
      <c r="S1008" t="s">
        <v>2902</v>
      </c>
      <c r="T1008" t="s">
        <v>2901</v>
      </c>
      <c r="U1008" t="s">
        <v>2901</v>
      </c>
      <c r="V1008" t="s">
        <v>2902</v>
      </c>
      <c r="W1008" t="s">
        <v>2905</v>
      </c>
      <c r="X1008" t="s">
        <v>2901</v>
      </c>
      <c r="Y1008" t="s">
        <v>2905</v>
      </c>
    </row>
    <row r="1009" spans="1:25" ht="13.2" x14ac:dyDescent="0.25">
      <c r="A1009" t="s">
        <v>1307</v>
      </c>
      <c r="B1009" s="1" t="s">
        <v>0</v>
      </c>
      <c r="C1009" s="1" t="s">
        <v>2854</v>
      </c>
      <c r="D1009" s="1" t="s">
        <v>53</v>
      </c>
      <c r="E1009" s="1">
        <v>3</v>
      </c>
      <c r="F1009" s="1" t="s">
        <v>3</v>
      </c>
      <c r="G1009" s="1" t="s">
        <v>4</v>
      </c>
      <c r="H1009" s="1" t="s">
        <v>5</v>
      </c>
      <c r="I1009" s="1" t="s">
        <v>58</v>
      </c>
      <c r="J1009" s="1" t="s">
        <v>15</v>
      </c>
      <c r="K1009">
        <v>1</v>
      </c>
      <c r="L1009">
        <v>1</v>
      </c>
      <c r="M1009">
        <v>0</v>
      </c>
      <c r="N1009">
        <v>1</v>
      </c>
      <c r="O1009">
        <v>0</v>
      </c>
      <c r="P1009" s="1">
        <v>3</v>
      </c>
      <c r="Q1009" s="1" t="s">
        <v>2902</v>
      </c>
      <c r="R1009" t="s">
        <v>2902</v>
      </c>
      <c r="S1009" t="s">
        <v>2902</v>
      </c>
      <c r="T1009" t="s">
        <v>2902</v>
      </c>
      <c r="U1009" t="s">
        <v>2902</v>
      </c>
      <c r="V1009" t="s">
        <v>2902</v>
      </c>
      <c r="W1009" t="s">
        <v>2902</v>
      </c>
      <c r="X1009" t="s">
        <v>2902</v>
      </c>
      <c r="Y1009" t="s">
        <v>2902</v>
      </c>
    </row>
    <row r="1010" spans="1:25" ht="13.2" x14ac:dyDescent="0.25">
      <c r="A1010" t="s">
        <v>1525</v>
      </c>
      <c r="B1010" s="1" t="s">
        <v>0</v>
      </c>
      <c r="C1010" s="1" t="s">
        <v>99</v>
      </c>
      <c r="D1010" s="1" t="s">
        <v>2</v>
      </c>
      <c r="E1010" s="1">
        <v>4</v>
      </c>
      <c r="F1010" s="1" t="s">
        <v>83</v>
      </c>
      <c r="G1010" s="1" t="s">
        <v>63</v>
      </c>
      <c r="H1010" s="1" t="s">
        <v>23</v>
      </c>
      <c r="I1010" s="1" t="s">
        <v>18</v>
      </c>
      <c r="J1010" s="1" t="s">
        <v>112</v>
      </c>
      <c r="K1010">
        <v>1</v>
      </c>
      <c r="L1010">
        <v>0</v>
      </c>
      <c r="M1010">
        <v>1</v>
      </c>
      <c r="N1010">
        <v>0</v>
      </c>
      <c r="O1010">
        <v>0</v>
      </c>
      <c r="P1010" s="1">
        <v>4</v>
      </c>
      <c r="Q1010" s="1" t="s">
        <v>2903</v>
      </c>
      <c r="R1010" t="s">
        <v>2901</v>
      </c>
      <c r="S1010" t="s">
        <v>2901</v>
      </c>
      <c r="T1010" t="s">
        <v>2902</v>
      </c>
      <c r="U1010" t="s">
        <v>2903</v>
      </c>
      <c r="V1010" t="s">
        <v>2905</v>
      </c>
      <c r="W1010" t="s">
        <v>2905</v>
      </c>
      <c r="X1010" t="s">
        <v>2902</v>
      </c>
      <c r="Y1010" t="s">
        <v>2902</v>
      </c>
    </row>
    <row r="1011" spans="1:25" ht="13.2" x14ac:dyDescent="0.25">
      <c r="A1011" t="s">
        <v>1330</v>
      </c>
      <c r="B1011" s="1" t="s">
        <v>26</v>
      </c>
      <c r="C1011" s="1" t="s">
        <v>79</v>
      </c>
      <c r="D1011" s="1" t="s">
        <v>49</v>
      </c>
      <c r="E1011" s="1">
        <v>1</v>
      </c>
      <c r="F1011" s="1" t="s">
        <v>3</v>
      </c>
      <c r="G1011" s="1" t="s">
        <v>22</v>
      </c>
      <c r="H1011" s="1" t="s">
        <v>34</v>
      </c>
      <c r="I1011" s="1" t="s">
        <v>14</v>
      </c>
      <c r="J1011" s="1" t="s">
        <v>36</v>
      </c>
      <c r="K1011">
        <v>1</v>
      </c>
      <c r="L1011">
        <v>1</v>
      </c>
      <c r="M1011">
        <v>1</v>
      </c>
      <c r="N1011">
        <v>1</v>
      </c>
      <c r="O1011">
        <v>0</v>
      </c>
      <c r="P1011" s="1">
        <v>4</v>
      </c>
      <c r="Q1011" t="s">
        <v>2901</v>
      </c>
      <c r="R1011" t="s">
        <v>2904</v>
      </c>
      <c r="S1011" t="s">
        <v>2904</v>
      </c>
      <c r="T1011" t="s">
        <v>2902</v>
      </c>
      <c r="U1011" t="s">
        <v>2902</v>
      </c>
      <c r="V1011" t="s">
        <v>2902</v>
      </c>
      <c r="W1011" t="s">
        <v>2904</v>
      </c>
      <c r="X1011" t="s">
        <v>2904</v>
      </c>
      <c r="Y1011" t="s">
        <v>2904</v>
      </c>
    </row>
    <row r="1012" spans="1:25" ht="13.2" x14ac:dyDescent="0.25">
      <c r="A1012" t="s">
        <v>2248</v>
      </c>
      <c r="B1012" s="1" t="s">
        <v>0</v>
      </c>
      <c r="C1012" s="1" t="s">
        <v>1</v>
      </c>
      <c r="D1012" s="1" t="s">
        <v>53</v>
      </c>
      <c r="E1012" s="1">
        <v>3</v>
      </c>
      <c r="F1012" s="1" t="s">
        <v>60</v>
      </c>
      <c r="G1012" s="1" t="s">
        <v>4</v>
      </c>
      <c r="H1012" s="1" t="s">
        <v>5</v>
      </c>
      <c r="I1012" s="1" t="s">
        <v>7</v>
      </c>
      <c r="J1012" s="1" t="s">
        <v>8</v>
      </c>
      <c r="K1012">
        <v>1</v>
      </c>
      <c r="L1012">
        <v>0</v>
      </c>
      <c r="M1012">
        <v>0</v>
      </c>
      <c r="N1012">
        <v>0</v>
      </c>
      <c r="O1012">
        <v>0</v>
      </c>
      <c r="P1012" s="1">
        <v>4</v>
      </c>
      <c r="Q1012" s="1" t="s">
        <v>2902</v>
      </c>
      <c r="R1012" t="s">
        <v>2905</v>
      </c>
      <c r="S1012" t="s">
        <v>2901</v>
      </c>
      <c r="T1012" t="s">
        <v>2903</v>
      </c>
      <c r="U1012" t="s">
        <v>2903</v>
      </c>
      <c r="V1012" t="s">
        <v>2901</v>
      </c>
      <c r="W1012" t="s">
        <v>2905</v>
      </c>
      <c r="X1012" t="s">
        <v>2902</v>
      </c>
      <c r="Y1012" t="s">
        <v>2903</v>
      </c>
    </row>
    <row r="1013" spans="1:25" ht="13.2" x14ac:dyDescent="0.25">
      <c r="A1013" t="s">
        <v>2090</v>
      </c>
      <c r="B1013" s="1" t="s">
        <v>0</v>
      </c>
      <c r="C1013" s="1" t="s">
        <v>21</v>
      </c>
      <c r="D1013" s="1" t="s">
        <v>53</v>
      </c>
      <c r="E1013" s="1">
        <v>3</v>
      </c>
      <c r="F1013" s="1" t="s">
        <v>43</v>
      </c>
      <c r="G1013" s="1" t="s">
        <v>22</v>
      </c>
      <c r="H1013" s="1" t="s">
        <v>23</v>
      </c>
      <c r="I1013" s="1" t="s">
        <v>7</v>
      </c>
      <c r="J1013" s="1" t="s">
        <v>31</v>
      </c>
      <c r="K1013">
        <v>1</v>
      </c>
      <c r="L1013">
        <v>1</v>
      </c>
      <c r="M1013">
        <v>0</v>
      </c>
      <c r="N1013">
        <v>0</v>
      </c>
      <c r="O1013">
        <v>0</v>
      </c>
      <c r="P1013" s="1">
        <v>3</v>
      </c>
      <c r="Q1013" t="s">
        <v>2901</v>
      </c>
      <c r="R1013" t="s">
        <v>2901</v>
      </c>
      <c r="S1013" t="s">
        <v>2902</v>
      </c>
      <c r="T1013" t="s">
        <v>2901</v>
      </c>
      <c r="U1013" t="s">
        <v>2901</v>
      </c>
      <c r="V1013" t="s">
        <v>2901</v>
      </c>
      <c r="W1013" t="s">
        <v>2902</v>
      </c>
      <c r="X1013" t="s">
        <v>2902</v>
      </c>
      <c r="Y1013" t="s">
        <v>2901</v>
      </c>
    </row>
    <row r="1014" spans="1:25" ht="13.2" x14ac:dyDescent="0.25">
      <c r="A1014" t="s">
        <v>2044</v>
      </c>
      <c r="B1014" s="1" t="s">
        <v>26</v>
      </c>
      <c r="C1014" s="1" t="s">
        <v>2397</v>
      </c>
      <c r="D1014" s="1" t="s">
        <v>53</v>
      </c>
      <c r="E1014" s="1">
        <v>3</v>
      </c>
      <c r="F1014" s="1" t="s">
        <v>83</v>
      </c>
      <c r="G1014" s="1" t="s">
        <v>86</v>
      </c>
      <c r="H1014" s="1" t="s">
        <v>23</v>
      </c>
      <c r="I1014" s="1" t="s">
        <v>7</v>
      </c>
      <c r="J1014" s="1" t="s">
        <v>109</v>
      </c>
      <c r="K1014">
        <v>1</v>
      </c>
      <c r="L1014">
        <v>1</v>
      </c>
      <c r="M1014">
        <v>1</v>
      </c>
      <c r="N1014">
        <v>0</v>
      </c>
      <c r="O1014">
        <v>0</v>
      </c>
      <c r="P1014" s="1">
        <v>4</v>
      </c>
      <c r="Q1014" s="1" t="s">
        <v>2905</v>
      </c>
      <c r="R1014" t="s">
        <v>2901</v>
      </c>
      <c r="S1014" t="s">
        <v>2902</v>
      </c>
      <c r="T1014" t="s">
        <v>2901</v>
      </c>
      <c r="U1014" t="s">
        <v>2902</v>
      </c>
      <c r="V1014" t="s">
        <v>2903</v>
      </c>
      <c r="W1014" t="s">
        <v>2901</v>
      </c>
      <c r="X1014" t="s">
        <v>2902</v>
      </c>
      <c r="Y1014" t="s">
        <v>2901</v>
      </c>
    </row>
    <row r="1015" spans="1:25" ht="13.2" x14ac:dyDescent="0.25">
      <c r="A1015" t="s">
        <v>2052</v>
      </c>
      <c r="B1015" s="1" t="s">
        <v>0</v>
      </c>
      <c r="C1015" s="1" t="s">
        <v>2854</v>
      </c>
      <c r="D1015" s="1" t="s">
        <v>53</v>
      </c>
      <c r="E1015" s="1">
        <v>3</v>
      </c>
      <c r="F1015" s="1" t="s">
        <v>83</v>
      </c>
      <c r="G1015" s="1" t="s">
        <v>86</v>
      </c>
      <c r="H1015" s="1" t="s">
        <v>5</v>
      </c>
      <c r="I1015" s="1" t="s">
        <v>58</v>
      </c>
      <c r="J1015" s="1" t="s">
        <v>112</v>
      </c>
      <c r="K1015">
        <v>1</v>
      </c>
      <c r="L1015">
        <v>0</v>
      </c>
      <c r="M1015">
        <v>1</v>
      </c>
      <c r="N1015">
        <v>0</v>
      </c>
      <c r="O1015">
        <v>0</v>
      </c>
      <c r="P1015" s="1">
        <v>3</v>
      </c>
      <c r="Q1015" t="s">
        <v>2902</v>
      </c>
      <c r="R1015" t="s">
        <v>2901</v>
      </c>
      <c r="S1015" t="s">
        <v>2902</v>
      </c>
      <c r="T1015" t="s">
        <v>2901</v>
      </c>
      <c r="U1015" t="s">
        <v>2902</v>
      </c>
      <c r="V1015" t="s">
        <v>2903</v>
      </c>
      <c r="W1015" t="s">
        <v>2901</v>
      </c>
      <c r="X1015" t="s">
        <v>2902</v>
      </c>
      <c r="Y1015" t="s">
        <v>2902</v>
      </c>
    </row>
    <row r="1016" spans="1:25" ht="13.2" x14ac:dyDescent="0.25">
      <c r="A1016" t="s">
        <v>1871</v>
      </c>
      <c r="B1016" s="1" t="s">
        <v>26</v>
      </c>
      <c r="C1016" s="1" t="s">
        <v>30</v>
      </c>
      <c r="D1016" s="1" t="s">
        <v>53</v>
      </c>
      <c r="E1016" s="1">
        <v>3</v>
      </c>
      <c r="F1016" s="1" t="s">
        <v>95</v>
      </c>
      <c r="G1016" s="1" t="s">
        <v>4</v>
      </c>
      <c r="H1016" s="1" t="s">
        <v>5</v>
      </c>
      <c r="I1016" s="1" t="s">
        <v>58</v>
      </c>
      <c r="J1016" s="1" t="s">
        <v>15</v>
      </c>
      <c r="K1016">
        <v>1</v>
      </c>
      <c r="L1016">
        <v>1</v>
      </c>
      <c r="M1016">
        <v>0</v>
      </c>
      <c r="N1016">
        <v>1</v>
      </c>
      <c r="O1016">
        <v>0</v>
      </c>
      <c r="P1016" s="1">
        <v>3</v>
      </c>
      <c r="Q1016" t="s">
        <v>2905</v>
      </c>
      <c r="R1016" t="s">
        <v>2905</v>
      </c>
      <c r="S1016" t="s">
        <v>2905</v>
      </c>
      <c r="T1016" t="s">
        <v>2902</v>
      </c>
      <c r="U1016" t="s">
        <v>2905</v>
      </c>
      <c r="V1016" t="s">
        <v>2901</v>
      </c>
      <c r="W1016" t="s">
        <v>2901</v>
      </c>
      <c r="X1016" t="s">
        <v>2902</v>
      </c>
      <c r="Y1016" t="s">
        <v>2902</v>
      </c>
    </row>
    <row r="1017" spans="1:25" ht="13.2" x14ac:dyDescent="0.25">
      <c r="A1017" t="s">
        <v>1813</v>
      </c>
      <c r="B1017" s="1" t="s">
        <v>26</v>
      </c>
      <c r="C1017" s="1" t="s">
        <v>2854</v>
      </c>
      <c r="D1017" s="1" t="s">
        <v>12</v>
      </c>
      <c r="E1017" s="1">
        <v>2</v>
      </c>
      <c r="F1017" s="1" t="s">
        <v>3</v>
      </c>
      <c r="G1017" s="1" t="s">
        <v>4</v>
      </c>
      <c r="H1017" s="1" t="s">
        <v>5</v>
      </c>
      <c r="I1017" s="1" t="s">
        <v>58</v>
      </c>
      <c r="J1017" s="1" t="s">
        <v>36</v>
      </c>
      <c r="K1017">
        <v>1</v>
      </c>
      <c r="L1017">
        <v>1</v>
      </c>
      <c r="M1017">
        <v>1</v>
      </c>
      <c r="N1017">
        <v>1</v>
      </c>
      <c r="O1017">
        <v>0</v>
      </c>
      <c r="P1017" s="1">
        <v>3</v>
      </c>
      <c r="Q1017" t="s">
        <v>2905</v>
      </c>
      <c r="R1017" t="s">
        <v>2901</v>
      </c>
      <c r="S1017" t="s">
        <v>2902</v>
      </c>
      <c r="T1017" t="s">
        <v>2903</v>
      </c>
      <c r="U1017" t="s">
        <v>2905</v>
      </c>
      <c r="V1017" t="s">
        <v>2905</v>
      </c>
      <c r="W1017" t="s">
        <v>2901</v>
      </c>
      <c r="X1017" t="s">
        <v>2902</v>
      </c>
      <c r="Y1017" t="s">
        <v>2903</v>
      </c>
    </row>
    <row r="1018" spans="1:25" ht="13.2" x14ac:dyDescent="0.25">
      <c r="A1018" t="s">
        <v>1828</v>
      </c>
      <c r="B1018" s="1" t="s">
        <v>26</v>
      </c>
      <c r="C1018" s="1" t="s">
        <v>78</v>
      </c>
      <c r="D1018" s="1" t="s">
        <v>53</v>
      </c>
      <c r="E1018" s="1">
        <v>3</v>
      </c>
      <c r="F1018" s="1" t="s">
        <v>60</v>
      </c>
      <c r="G1018" s="1" t="s">
        <v>4</v>
      </c>
      <c r="H1018" s="1" t="s">
        <v>5</v>
      </c>
      <c r="I1018" s="1" t="s">
        <v>58</v>
      </c>
      <c r="J1018" s="1" t="s">
        <v>15</v>
      </c>
      <c r="K1018">
        <v>1</v>
      </c>
      <c r="L1018">
        <v>1</v>
      </c>
      <c r="M1018">
        <v>0</v>
      </c>
      <c r="N1018">
        <v>1</v>
      </c>
      <c r="O1018">
        <v>0</v>
      </c>
      <c r="P1018" s="1">
        <v>3</v>
      </c>
      <c r="Q1018" t="s">
        <v>2902</v>
      </c>
      <c r="R1018" t="s">
        <v>2905</v>
      </c>
      <c r="S1018" t="s">
        <v>2902</v>
      </c>
      <c r="T1018" t="s">
        <v>2905</v>
      </c>
      <c r="U1018" t="s">
        <v>2901</v>
      </c>
      <c r="V1018" t="s">
        <v>2902</v>
      </c>
      <c r="W1018" t="s">
        <v>2905</v>
      </c>
      <c r="X1018" t="s">
        <v>2902</v>
      </c>
      <c r="Y1018" t="s">
        <v>2903</v>
      </c>
    </row>
    <row r="1019" spans="1:25" ht="13.2" x14ac:dyDescent="0.25">
      <c r="A1019" t="s">
        <v>2284</v>
      </c>
      <c r="B1019" s="1" t="s">
        <v>0</v>
      </c>
      <c r="C1019" s="1" t="s">
        <v>11</v>
      </c>
      <c r="D1019" s="1" t="s">
        <v>49</v>
      </c>
      <c r="E1019" s="1">
        <v>1</v>
      </c>
      <c r="F1019" s="1" t="s">
        <v>46</v>
      </c>
      <c r="G1019" s="1" t="s">
        <v>63</v>
      </c>
      <c r="H1019" s="1" t="s">
        <v>5</v>
      </c>
      <c r="I1019" s="1" t="s">
        <v>18</v>
      </c>
      <c r="J1019" s="1" t="s">
        <v>161</v>
      </c>
      <c r="K1019">
        <v>0</v>
      </c>
      <c r="L1019">
        <v>0</v>
      </c>
      <c r="M1019">
        <v>1</v>
      </c>
      <c r="N1019">
        <v>0</v>
      </c>
      <c r="O1019">
        <v>0</v>
      </c>
      <c r="P1019" s="1">
        <v>4</v>
      </c>
      <c r="Q1019" t="s">
        <v>2902</v>
      </c>
      <c r="R1019" t="s">
        <v>2902</v>
      </c>
      <c r="S1019" t="s">
        <v>2902</v>
      </c>
      <c r="T1019" t="s">
        <v>2902</v>
      </c>
      <c r="U1019" t="s">
        <v>2902</v>
      </c>
      <c r="V1019" t="s">
        <v>2902</v>
      </c>
      <c r="W1019" t="s">
        <v>2902</v>
      </c>
      <c r="X1019" t="s">
        <v>2902</v>
      </c>
      <c r="Y1019" t="s">
        <v>2902</v>
      </c>
    </row>
    <row r="1020" spans="1:25" ht="13.2" x14ac:dyDescent="0.25">
      <c r="A1020" t="s">
        <v>1993</v>
      </c>
      <c r="B1020" s="1" t="s">
        <v>26</v>
      </c>
      <c r="C1020" s="1" t="s">
        <v>35</v>
      </c>
      <c r="D1020" s="1" t="s">
        <v>2</v>
      </c>
      <c r="E1020" s="1">
        <v>4</v>
      </c>
      <c r="F1020" s="1" t="s">
        <v>2400</v>
      </c>
      <c r="G1020" s="1" t="s">
        <v>63</v>
      </c>
      <c r="H1020" s="1" t="s">
        <v>5</v>
      </c>
      <c r="I1020" s="1" t="s">
        <v>7</v>
      </c>
      <c r="J1020" s="1" t="s">
        <v>31</v>
      </c>
      <c r="K1020">
        <v>1</v>
      </c>
      <c r="L1020">
        <v>1</v>
      </c>
      <c r="M1020">
        <v>0</v>
      </c>
      <c r="N1020">
        <v>0</v>
      </c>
      <c r="O1020">
        <v>0</v>
      </c>
      <c r="P1020" s="1">
        <v>3</v>
      </c>
      <c r="Q1020" t="s">
        <v>2902</v>
      </c>
      <c r="R1020" t="s">
        <v>2901</v>
      </c>
      <c r="S1020" t="s">
        <v>2902</v>
      </c>
      <c r="T1020" t="s">
        <v>2901</v>
      </c>
      <c r="U1020" t="s">
        <v>2905</v>
      </c>
      <c r="V1020" t="s">
        <v>2901</v>
      </c>
      <c r="W1020" t="s">
        <v>2905</v>
      </c>
      <c r="X1020" t="s">
        <v>2902</v>
      </c>
      <c r="Y1020" t="s">
        <v>2902</v>
      </c>
    </row>
    <row r="1021" spans="1:25" ht="13.2" x14ac:dyDescent="0.25">
      <c r="A1021" t="s">
        <v>1486</v>
      </c>
      <c r="B1021" s="1" t="s">
        <v>0</v>
      </c>
      <c r="C1021" s="1" t="s">
        <v>117</v>
      </c>
      <c r="D1021" s="1" t="s">
        <v>12</v>
      </c>
      <c r="E1021" s="1">
        <v>2</v>
      </c>
      <c r="F1021" s="1" t="s">
        <v>38</v>
      </c>
      <c r="G1021" s="1" t="s">
        <v>4</v>
      </c>
      <c r="H1021" s="1" t="s">
        <v>5</v>
      </c>
      <c r="I1021" s="1" t="s">
        <v>18</v>
      </c>
      <c r="J1021" s="1" t="s">
        <v>15</v>
      </c>
      <c r="K1021">
        <v>1</v>
      </c>
      <c r="L1021">
        <v>1</v>
      </c>
      <c r="M1021">
        <v>0</v>
      </c>
      <c r="N1021">
        <v>1</v>
      </c>
      <c r="O1021">
        <v>0</v>
      </c>
      <c r="P1021" s="1">
        <v>4</v>
      </c>
      <c r="Q1021" t="s">
        <v>2905</v>
      </c>
      <c r="R1021" t="s">
        <v>2901</v>
      </c>
      <c r="S1021" t="s">
        <v>2901</v>
      </c>
      <c r="T1021" t="s">
        <v>2903</v>
      </c>
      <c r="U1021" t="s">
        <v>2905</v>
      </c>
      <c r="V1021" t="s">
        <v>2902</v>
      </c>
      <c r="W1021" t="s">
        <v>2905</v>
      </c>
      <c r="X1021" t="s">
        <v>2903</v>
      </c>
      <c r="Y1021" t="s">
        <v>2903</v>
      </c>
    </row>
    <row r="1022" spans="1:25" ht="13.2" x14ac:dyDescent="0.25">
      <c r="A1022" t="s">
        <v>2230</v>
      </c>
      <c r="B1022" s="1" t="s">
        <v>26</v>
      </c>
      <c r="C1022" s="1" t="s">
        <v>79</v>
      </c>
      <c r="D1022" s="1" t="s">
        <v>53</v>
      </c>
      <c r="E1022" s="1">
        <v>3</v>
      </c>
      <c r="F1022" s="5" t="s">
        <v>2399</v>
      </c>
      <c r="G1022" s="1" t="s">
        <v>22</v>
      </c>
      <c r="H1022" s="1" t="s">
        <v>5</v>
      </c>
      <c r="I1022" s="1" t="s">
        <v>7</v>
      </c>
      <c r="J1022" s="1" t="s">
        <v>112</v>
      </c>
      <c r="K1022">
        <v>1</v>
      </c>
      <c r="L1022">
        <v>0</v>
      </c>
      <c r="M1022">
        <v>1</v>
      </c>
      <c r="N1022">
        <v>0</v>
      </c>
      <c r="O1022">
        <v>0</v>
      </c>
      <c r="P1022" s="1">
        <v>5</v>
      </c>
      <c r="Q1022" s="1" t="s">
        <v>2902</v>
      </c>
      <c r="R1022" t="s">
        <v>2903</v>
      </c>
      <c r="S1022" t="s">
        <v>2903</v>
      </c>
      <c r="T1022" t="s">
        <v>2901</v>
      </c>
      <c r="U1022" t="s">
        <v>2901</v>
      </c>
      <c r="V1022" t="s">
        <v>2902</v>
      </c>
      <c r="W1022" t="s">
        <v>2901</v>
      </c>
      <c r="X1022" t="s">
        <v>2903</v>
      </c>
      <c r="Y1022" t="s">
        <v>2902</v>
      </c>
    </row>
    <row r="1023" spans="1:25" ht="13.2" x14ac:dyDescent="0.25">
      <c r="A1023" t="s">
        <v>2309</v>
      </c>
      <c r="B1023" s="1" t="s">
        <v>0</v>
      </c>
      <c r="C1023" s="1" t="s">
        <v>99</v>
      </c>
      <c r="D1023" s="1" t="s">
        <v>53</v>
      </c>
      <c r="E1023" s="1">
        <v>3</v>
      </c>
      <c r="F1023" s="1" t="s">
        <v>62</v>
      </c>
      <c r="G1023" s="1" t="s">
        <v>63</v>
      </c>
      <c r="H1023" s="1" t="s">
        <v>23</v>
      </c>
      <c r="I1023" s="1" t="s">
        <v>7</v>
      </c>
      <c r="J1023" s="1" t="s">
        <v>109</v>
      </c>
      <c r="K1023">
        <v>1</v>
      </c>
      <c r="L1023">
        <v>1</v>
      </c>
      <c r="M1023">
        <v>1</v>
      </c>
      <c r="N1023">
        <v>0</v>
      </c>
      <c r="O1023">
        <v>0</v>
      </c>
      <c r="P1023" s="1">
        <v>4</v>
      </c>
      <c r="Q1023" s="1" t="s">
        <v>2902</v>
      </c>
      <c r="R1023" t="s">
        <v>2903</v>
      </c>
      <c r="S1023" t="s">
        <v>2903</v>
      </c>
      <c r="T1023" t="s">
        <v>2903</v>
      </c>
      <c r="U1023" t="s">
        <v>2902</v>
      </c>
      <c r="V1023" t="s">
        <v>2901</v>
      </c>
      <c r="W1023" t="s">
        <v>2901</v>
      </c>
      <c r="X1023" t="s">
        <v>2902</v>
      </c>
      <c r="Y1023" t="s">
        <v>2902</v>
      </c>
    </row>
    <row r="1024" spans="1:25" ht="13.2" x14ac:dyDescent="0.25">
      <c r="A1024" t="s">
        <v>1860</v>
      </c>
      <c r="B1024" s="1" t="s">
        <v>26</v>
      </c>
      <c r="C1024" s="1" t="s">
        <v>99</v>
      </c>
      <c r="D1024" s="1" t="s">
        <v>53</v>
      </c>
      <c r="E1024" s="1">
        <v>3</v>
      </c>
      <c r="F1024" s="1" t="s">
        <v>38</v>
      </c>
      <c r="G1024" s="1" t="s">
        <v>22</v>
      </c>
      <c r="H1024" s="1" t="s">
        <v>5</v>
      </c>
      <c r="I1024" s="1" t="s">
        <v>7</v>
      </c>
      <c r="J1024" s="1" t="s">
        <v>56</v>
      </c>
      <c r="K1024">
        <v>1</v>
      </c>
      <c r="L1024">
        <v>0</v>
      </c>
      <c r="M1024">
        <v>0</v>
      </c>
      <c r="N1024">
        <v>1</v>
      </c>
      <c r="O1024">
        <v>0</v>
      </c>
      <c r="P1024" s="1">
        <v>4</v>
      </c>
      <c r="Q1024" s="1" t="s">
        <v>2902</v>
      </c>
      <c r="R1024" t="s">
        <v>2905</v>
      </c>
      <c r="S1024" t="s">
        <v>2905</v>
      </c>
      <c r="T1024" t="s">
        <v>2902</v>
      </c>
      <c r="U1024" t="s">
        <v>2902</v>
      </c>
      <c r="V1024" t="s">
        <v>2901</v>
      </c>
      <c r="W1024" t="s">
        <v>2901</v>
      </c>
      <c r="X1024" t="s">
        <v>2902</v>
      </c>
      <c r="Y1024" t="s">
        <v>2901</v>
      </c>
    </row>
    <row r="1025" spans="1:25" ht="13.2" x14ac:dyDescent="0.25">
      <c r="A1025" t="s">
        <v>1940</v>
      </c>
      <c r="B1025" s="1" t="s">
        <v>26</v>
      </c>
      <c r="C1025" s="1" t="s">
        <v>2854</v>
      </c>
      <c r="D1025" s="1" t="s">
        <v>12</v>
      </c>
      <c r="E1025" s="1">
        <v>2</v>
      </c>
      <c r="F1025" s="1" t="s">
        <v>2852</v>
      </c>
      <c r="G1025" s="1" t="s">
        <v>4</v>
      </c>
      <c r="H1025" s="1" t="s">
        <v>5</v>
      </c>
      <c r="I1025" s="1" t="s">
        <v>18</v>
      </c>
      <c r="J1025" s="1" t="s">
        <v>112</v>
      </c>
      <c r="K1025">
        <v>1</v>
      </c>
      <c r="L1025">
        <v>0</v>
      </c>
      <c r="M1025">
        <v>1</v>
      </c>
      <c r="N1025">
        <v>0</v>
      </c>
      <c r="O1025">
        <v>0</v>
      </c>
      <c r="P1025" s="1">
        <v>3</v>
      </c>
      <c r="Q1025" t="s">
        <v>2902</v>
      </c>
      <c r="R1025" t="s">
        <v>2901</v>
      </c>
      <c r="S1025" t="s">
        <v>2902</v>
      </c>
      <c r="T1025" t="s">
        <v>2901</v>
      </c>
      <c r="U1025" t="s">
        <v>2902</v>
      </c>
      <c r="V1025" t="s">
        <v>2905</v>
      </c>
      <c r="W1025" t="s">
        <v>2905</v>
      </c>
      <c r="X1025" t="s">
        <v>2902</v>
      </c>
      <c r="Y1025" t="s">
        <v>2902</v>
      </c>
    </row>
    <row r="1026" spans="1:25" ht="13.2" x14ac:dyDescent="0.25">
      <c r="A1026" t="s">
        <v>2252</v>
      </c>
      <c r="B1026" s="1" t="s">
        <v>0</v>
      </c>
      <c r="C1026" s="1" t="s">
        <v>78</v>
      </c>
      <c r="D1026" s="1" t="s">
        <v>53</v>
      </c>
      <c r="E1026" s="1">
        <v>3</v>
      </c>
      <c r="F1026" s="1" t="s">
        <v>2401</v>
      </c>
      <c r="G1026" s="1" t="s">
        <v>4</v>
      </c>
      <c r="H1026" s="1" t="s">
        <v>5</v>
      </c>
      <c r="I1026" s="1" t="s">
        <v>7</v>
      </c>
      <c r="J1026" s="1" t="s">
        <v>8</v>
      </c>
      <c r="K1026">
        <v>1</v>
      </c>
      <c r="L1026">
        <v>0</v>
      </c>
      <c r="M1026">
        <v>0</v>
      </c>
      <c r="N1026">
        <v>0</v>
      </c>
      <c r="O1026">
        <v>0</v>
      </c>
      <c r="P1026" s="1">
        <v>4</v>
      </c>
      <c r="Q1026" t="s">
        <v>2902</v>
      </c>
      <c r="R1026" t="s">
        <v>2905</v>
      </c>
      <c r="S1026" t="s">
        <v>2901</v>
      </c>
      <c r="T1026" t="s">
        <v>2902</v>
      </c>
      <c r="U1026" t="s">
        <v>2901</v>
      </c>
      <c r="V1026" t="s">
        <v>2902</v>
      </c>
      <c r="W1026" t="s">
        <v>2905</v>
      </c>
      <c r="X1026" t="s">
        <v>2902</v>
      </c>
      <c r="Y1026" t="s">
        <v>2903</v>
      </c>
    </row>
    <row r="1027" spans="1:25" ht="13.2" x14ac:dyDescent="0.25">
      <c r="A1027" t="s">
        <v>1647</v>
      </c>
      <c r="B1027" s="1" t="s">
        <v>0</v>
      </c>
      <c r="C1027" s="1" t="s">
        <v>1</v>
      </c>
      <c r="D1027" s="1" t="s">
        <v>12</v>
      </c>
      <c r="E1027" s="1">
        <v>2</v>
      </c>
      <c r="F1027" s="1" t="s">
        <v>2852</v>
      </c>
      <c r="G1027" s="1" t="s">
        <v>4</v>
      </c>
      <c r="H1027" s="1" t="s">
        <v>5</v>
      </c>
      <c r="I1027" s="1" t="s">
        <v>58</v>
      </c>
      <c r="J1027" s="1" t="s">
        <v>15</v>
      </c>
      <c r="K1027">
        <v>1</v>
      </c>
      <c r="L1027">
        <v>1</v>
      </c>
      <c r="M1027">
        <v>0</v>
      </c>
      <c r="N1027">
        <v>1</v>
      </c>
      <c r="O1027">
        <v>0</v>
      </c>
      <c r="P1027" s="1">
        <v>4</v>
      </c>
      <c r="Q1027" t="s">
        <v>2905</v>
      </c>
      <c r="R1027" t="s">
        <v>2901</v>
      </c>
      <c r="S1027" t="s">
        <v>2901</v>
      </c>
      <c r="T1027" t="s">
        <v>2902</v>
      </c>
      <c r="U1027" t="s">
        <v>2902</v>
      </c>
      <c r="V1027" t="s">
        <v>2901</v>
      </c>
      <c r="W1027" t="s">
        <v>2905</v>
      </c>
      <c r="X1027" t="s">
        <v>2903</v>
      </c>
      <c r="Y1027" t="s">
        <v>2903</v>
      </c>
    </row>
    <row r="1028" spans="1:25" ht="13.2" x14ac:dyDescent="0.25">
      <c r="A1028" t="s">
        <v>2370</v>
      </c>
      <c r="B1028" s="1" t="s">
        <v>0</v>
      </c>
      <c r="C1028" s="1" t="s">
        <v>117</v>
      </c>
      <c r="D1028" s="1" t="s">
        <v>2</v>
      </c>
      <c r="E1028" s="1">
        <v>4</v>
      </c>
      <c r="F1028" s="1" t="s">
        <v>3</v>
      </c>
      <c r="G1028" s="1" t="s">
        <v>63</v>
      </c>
      <c r="H1028" s="1" t="s">
        <v>23</v>
      </c>
      <c r="I1028" s="1" t="s">
        <v>58</v>
      </c>
      <c r="J1028" s="1" t="s">
        <v>36</v>
      </c>
      <c r="K1028">
        <v>1</v>
      </c>
      <c r="L1028">
        <v>1</v>
      </c>
      <c r="M1028">
        <v>1</v>
      </c>
      <c r="N1028">
        <v>1</v>
      </c>
      <c r="O1028">
        <v>0</v>
      </c>
      <c r="P1028" s="1">
        <v>4</v>
      </c>
      <c r="Q1028" t="s">
        <v>2901</v>
      </c>
      <c r="R1028" t="s">
        <v>2902</v>
      </c>
      <c r="S1028" t="s">
        <v>2902</v>
      </c>
      <c r="T1028" t="s">
        <v>2902</v>
      </c>
      <c r="U1028" t="s">
        <v>2901</v>
      </c>
      <c r="V1028" t="s">
        <v>2905</v>
      </c>
      <c r="W1028" t="s">
        <v>2905</v>
      </c>
      <c r="X1028" t="s">
        <v>2902</v>
      </c>
      <c r="Y1028" t="s">
        <v>2901</v>
      </c>
    </row>
    <row r="1029" spans="1:25" ht="13.2" x14ac:dyDescent="0.25">
      <c r="A1029" t="s">
        <v>2017</v>
      </c>
      <c r="B1029" s="1" t="s">
        <v>26</v>
      </c>
      <c r="C1029" s="1" t="s">
        <v>99</v>
      </c>
      <c r="D1029" s="1" t="s">
        <v>2</v>
      </c>
      <c r="E1029" s="1">
        <v>4</v>
      </c>
      <c r="F1029" s="1" t="s">
        <v>45</v>
      </c>
      <c r="G1029" s="1" t="s">
        <v>4</v>
      </c>
      <c r="H1029" s="1" t="s">
        <v>5</v>
      </c>
      <c r="I1029" s="1" t="s">
        <v>7</v>
      </c>
      <c r="J1029" s="1" t="s">
        <v>109</v>
      </c>
      <c r="K1029">
        <v>1</v>
      </c>
      <c r="L1029">
        <v>1</v>
      </c>
      <c r="M1029">
        <v>1</v>
      </c>
      <c r="N1029">
        <v>0</v>
      </c>
      <c r="O1029">
        <v>0</v>
      </c>
      <c r="P1029" s="1">
        <v>3</v>
      </c>
      <c r="Q1029" t="s">
        <v>2905</v>
      </c>
      <c r="R1029" t="s">
        <v>2901</v>
      </c>
      <c r="S1029" t="s">
        <v>2902</v>
      </c>
      <c r="T1029" t="s">
        <v>2902</v>
      </c>
      <c r="U1029" t="s">
        <v>2901</v>
      </c>
      <c r="V1029" t="s">
        <v>2902</v>
      </c>
      <c r="W1029" t="s">
        <v>2905</v>
      </c>
      <c r="X1029" t="s">
        <v>2901</v>
      </c>
      <c r="Y1029" t="s">
        <v>2902</v>
      </c>
    </row>
    <row r="1030" spans="1:25" ht="13.2" x14ac:dyDescent="0.25">
      <c r="A1030" t="s">
        <v>1817</v>
      </c>
      <c r="B1030" s="1" t="s">
        <v>26</v>
      </c>
      <c r="C1030" s="1" t="s">
        <v>2397</v>
      </c>
      <c r="D1030" s="1" t="s">
        <v>53</v>
      </c>
      <c r="E1030" s="1">
        <v>3</v>
      </c>
      <c r="F1030" s="5" t="s">
        <v>2399</v>
      </c>
      <c r="G1030" s="1" t="s">
        <v>22</v>
      </c>
      <c r="H1030" s="1" t="s">
        <v>5</v>
      </c>
      <c r="I1030" s="1" t="s">
        <v>58</v>
      </c>
      <c r="J1030" s="1" t="s">
        <v>36</v>
      </c>
      <c r="K1030">
        <v>1</v>
      </c>
      <c r="L1030">
        <v>1</v>
      </c>
      <c r="M1030">
        <v>1</v>
      </c>
      <c r="N1030">
        <v>1</v>
      </c>
      <c r="O1030">
        <v>0</v>
      </c>
      <c r="P1030" s="1">
        <v>3</v>
      </c>
      <c r="Q1030" t="s">
        <v>2901</v>
      </c>
      <c r="R1030" t="s">
        <v>2903</v>
      </c>
      <c r="S1030" t="s">
        <v>2903</v>
      </c>
      <c r="T1030" t="s">
        <v>2902</v>
      </c>
      <c r="U1030" t="s">
        <v>2905</v>
      </c>
      <c r="V1030" t="s">
        <v>2901</v>
      </c>
      <c r="W1030" t="s">
        <v>2904</v>
      </c>
      <c r="X1030" t="s">
        <v>2901</v>
      </c>
      <c r="Y1030" t="s">
        <v>2902</v>
      </c>
    </row>
    <row r="1031" spans="1:25" ht="13.2" x14ac:dyDescent="0.25">
      <c r="A1031" t="s">
        <v>2335</v>
      </c>
      <c r="B1031" s="1" t="s">
        <v>26</v>
      </c>
      <c r="C1031" s="1" t="s">
        <v>35</v>
      </c>
      <c r="D1031" s="1" t="s">
        <v>49</v>
      </c>
      <c r="E1031" s="1">
        <v>1</v>
      </c>
      <c r="F1031" s="1" t="s">
        <v>76</v>
      </c>
      <c r="G1031" s="1" t="s">
        <v>63</v>
      </c>
      <c r="H1031" s="1" t="s">
        <v>5</v>
      </c>
      <c r="I1031" s="1" t="s">
        <v>7</v>
      </c>
      <c r="J1031" s="1" t="s">
        <v>36</v>
      </c>
      <c r="K1031">
        <v>1</v>
      </c>
      <c r="L1031">
        <v>1</v>
      </c>
      <c r="M1031">
        <v>1</v>
      </c>
      <c r="N1031">
        <v>1</v>
      </c>
      <c r="O1031">
        <v>0</v>
      </c>
      <c r="P1031" s="1">
        <v>5</v>
      </c>
      <c r="Q1031" t="s">
        <v>2902</v>
      </c>
      <c r="R1031" t="s">
        <v>2902</v>
      </c>
      <c r="S1031" t="s">
        <v>2902</v>
      </c>
      <c r="T1031" t="s">
        <v>2902</v>
      </c>
      <c r="U1031" t="s">
        <v>2902</v>
      </c>
      <c r="V1031" t="s">
        <v>2902</v>
      </c>
      <c r="W1031" t="s">
        <v>2902</v>
      </c>
      <c r="X1031" t="s">
        <v>2902</v>
      </c>
      <c r="Y1031" t="s">
        <v>2902</v>
      </c>
    </row>
    <row r="1032" spans="1:25" ht="13.2" x14ac:dyDescent="0.25">
      <c r="A1032" t="s">
        <v>1648</v>
      </c>
      <c r="B1032" s="1" t="s">
        <v>0</v>
      </c>
      <c r="C1032" s="1" t="s">
        <v>35</v>
      </c>
      <c r="D1032" s="1" t="s">
        <v>53</v>
      </c>
      <c r="E1032" s="1">
        <v>3</v>
      </c>
      <c r="F1032" s="5" t="s">
        <v>2386</v>
      </c>
      <c r="G1032" s="1" t="s">
        <v>4</v>
      </c>
      <c r="H1032" s="1" t="s">
        <v>5</v>
      </c>
      <c r="I1032" s="1" t="s">
        <v>7</v>
      </c>
      <c r="J1032" s="1" t="s">
        <v>56</v>
      </c>
      <c r="K1032">
        <v>1</v>
      </c>
      <c r="L1032">
        <v>0</v>
      </c>
      <c r="M1032">
        <v>0</v>
      </c>
      <c r="N1032">
        <v>1</v>
      </c>
      <c r="O1032">
        <v>0</v>
      </c>
      <c r="P1032" s="1">
        <v>3</v>
      </c>
      <c r="Q1032" t="s">
        <v>2905</v>
      </c>
      <c r="R1032" t="s">
        <v>2902</v>
      </c>
      <c r="S1032" t="s">
        <v>2902</v>
      </c>
      <c r="T1032" t="s">
        <v>2902</v>
      </c>
      <c r="U1032" t="s">
        <v>2905</v>
      </c>
      <c r="V1032" t="s">
        <v>2905</v>
      </c>
      <c r="W1032" t="s">
        <v>2904</v>
      </c>
      <c r="X1032" t="s">
        <v>2902</v>
      </c>
      <c r="Y1032" t="s">
        <v>2901</v>
      </c>
    </row>
    <row r="1033" spans="1:25" ht="13.2" x14ac:dyDescent="0.25">
      <c r="A1033" t="s">
        <v>1373</v>
      </c>
      <c r="B1033" s="1" t="s">
        <v>0</v>
      </c>
      <c r="C1033" s="1" t="s">
        <v>78</v>
      </c>
      <c r="D1033" s="1" t="s">
        <v>2</v>
      </c>
      <c r="E1033" s="1">
        <v>4</v>
      </c>
      <c r="F1033" s="1" t="s">
        <v>45</v>
      </c>
      <c r="G1033" s="1" t="s">
        <v>4</v>
      </c>
      <c r="H1033" s="1" t="s">
        <v>5</v>
      </c>
      <c r="I1033" s="1" t="s">
        <v>7</v>
      </c>
      <c r="J1033" s="1" t="s">
        <v>15</v>
      </c>
      <c r="K1033">
        <v>1</v>
      </c>
      <c r="L1033">
        <v>1</v>
      </c>
      <c r="M1033">
        <v>0</v>
      </c>
      <c r="N1033">
        <v>1</v>
      </c>
      <c r="O1033">
        <v>0</v>
      </c>
      <c r="P1033" s="1">
        <v>4</v>
      </c>
      <c r="Q1033" t="s">
        <v>2901</v>
      </c>
      <c r="R1033" t="s">
        <v>2902</v>
      </c>
      <c r="S1033" t="s">
        <v>2902</v>
      </c>
      <c r="T1033" t="s">
        <v>2902</v>
      </c>
      <c r="U1033" t="s">
        <v>2902</v>
      </c>
      <c r="V1033" t="s">
        <v>2902</v>
      </c>
      <c r="W1033" t="s">
        <v>2901</v>
      </c>
      <c r="X1033" t="s">
        <v>2902</v>
      </c>
      <c r="Y1033" t="s">
        <v>2902</v>
      </c>
    </row>
    <row r="1034" spans="1:25" ht="13.2" x14ac:dyDescent="0.25">
      <c r="A1034" t="s">
        <v>1776</v>
      </c>
      <c r="B1034" s="1" t="s">
        <v>0</v>
      </c>
      <c r="C1034" s="1" t="s">
        <v>2397</v>
      </c>
      <c r="D1034" s="1" t="s">
        <v>53</v>
      </c>
      <c r="E1034" s="1">
        <v>3</v>
      </c>
      <c r="F1034" s="1" t="s">
        <v>2400</v>
      </c>
      <c r="G1034" s="1" t="s">
        <v>63</v>
      </c>
      <c r="H1034" s="1" t="s">
        <v>5</v>
      </c>
      <c r="I1034" s="1" t="s">
        <v>18</v>
      </c>
      <c r="J1034" s="1" t="s">
        <v>101</v>
      </c>
      <c r="K1034">
        <v>1</v>
      </c>
      <c r="L1034">
        <v>1</v>
      </c>
      <c r="M1034">
        <v>0</v>
      </c>
      <c r="N1034">
        <v>1</v>
      </c>
      <c r="O1034">
        <v>1</v>
      </c>
      <c r="P1034" s="1">
        <v>4</v>
      </c>
      <c r="Q1034" t="s">
        <v>2905</v>
      </c>
      <c r="R1034" t="s">
        <v>2905</v>
      </c>
      <c r="S1034" t="s">
        <v>2905</v>
      </c>
      <c r="T1034" t="s">
        <v>2902</v>
      </c>
      <c r="U1034" t="s">
        <v>2903</v>
      </c>
      <c r="V1034" t="s">
        <v>2902</v>
      </c>
      <c r="W1034" t="s">
        <v>2901</v>
      </c>
      <c r="X1034" t="s">
        <v>2902</v>
      </c>
      <c r="Y1034" t="s">
        <v>2902</v>
      </c>
    </row>
    <row r="1035" spans="1:25" ht="13.2" x14ac:dyDescent="0.25">
      <c r="A1035" t="s">
        <v>1416</v>
      </c>
      <c r="B1035" s="1" t="s">
        <v>0</v>
      </c>
      <c r="C1035" s="1" t="s">
        <v>1</v>
      </c>
      <c r="D1035" s="1" t="s">
        <v>12</v>
      </c>
      <c r="E1035" s="1">
        <v>2</v>
      </c>
      <c r="F1035" s="1" t="s">
        <v>2852</v>
      </c>
      <c r="G1035" s="1" t="s">
        <v>4</v>
      </c>
      <c r="H1035" s="1" t="s">
        <v>55</v>
      </c>
      <c r="I1035" s="1" t="s">
        <v>18</v>
      </c>
      <c r="J1035" s="1" t="s">
        <v>56</v>
      </c>
      <c r="K1035">
        <v>1</v>
      </c>
      <c r="L1035">
        <v>0</v>
      </c>
      <c r="M1035">
        <v>0</v>
      </c>
      <c r="N1035">
        <v>1</v>
      </c>
      <c r="O1035">
        <v>0</v>
      </c>
      <c r="P1035" s="1">
        <v>2</v>
      </c>
      <c r="Q1035" t="s">
        <v>2902</v>
      </c>
      <c r="R1035" t="s">
        <v>2903</v>
      </c>
      <c r="S1035" t="s">
        <v>2903</v>
      </c>
      <c r="T1035" t="s">
        <v>2902</v>
      </c>
      <c r="U1035" t="s">
        <v>2902</v>
      </c>
      <c r="V1035" t="s">
        <v>2903</v>
      </c>
      <c r="W1035" t="s">
        <v>2902</v>
      </c>
      <c r="X1035" t="s">
        <v>2903</v>
      </c>
      <c r="Y1035" t="s">
        <v>2901</v>
      </c>
    </row>
    <row r="1036" spans="1:25" ht="13.2" x14ac:dyDescent="0.25">
      <c r="A1036" t="s">
        <v>2065</v>
      </c>
      <c r="B1036" s="1" t="s">
        <v>26</v>
      </c>
      <c r="C1036" s="1" t="s">
        <v>30</v>
      </c>
      <c r="D1036" s="1" t="s">
        <v>49</v>
      </c>
      <c r="E1036" s="1">
        <v>1</v>
      </c>
      <c r="F1036" s="1" t="s">
        <v>83</v>
      </c>
      <c r="G1036" s="1" t="s">
        <v>4</v>
      </c>
      <c r="H1036" s="1" t="s">
        <v>5</v>
      </c>
      <c r="I1036" s="1" t="s">
        <v>58</v>
      </c>
      <c r="J1036" s="1" t="s">
        <v>112</v>
      </c>
      <c r="K1036">
        <v>1</v>
      </c>
      <c r="L1036">
        <v>0</v>
      </c>
      <c r="M1036">
        <v>1</v>
      </c>
      <c r="N1036">
        <v>0</v>
      </c>
      <c r="O1036">
        <v>0</v>
      </c>
      <c r="P1036" s="1">
        <v>2</v>
      </c>
      <c r="Q1036" t="s">
        <v>2901</v>
      </c>
      <c r="R1036" t="s">
        <v>2901</v>
      </c>
      <c r="S1036" t="s">
        <v>2902</v>
      </c>
      <c r="T1036" t="s">
        <v>2901</v>
      </c>
      <c r="U1036" t="s">
        <v>2905</v>
      </c>
      <c r="V1036" t="s">
        <v>2902</v>
      </c>
      <c r="W1036" t="s">
        <v>2905</v>
      </c>
      <c r="X1036" t="s">
        <v>2902</v>
      </c>
      <c r="Y1036" t="s">
        <v>2901</v>
      </c>
    </row>
    <row r="1037" spans="1:25" ht="13.2" x14ac:dyDescent="0.25">
      <c r="A1037" t="s">
        <v>1350</v>
      </c>
      <c r="B1037" s="1" t="s">
        <v>0</v>
      </c>
      <c r="C1037" s="1" t="s">
        <v>11</v>
      </c>
      <c r="D1037" s="1" t="s">
        <v>53</v>
      </c>
      <c r="E1037" s="1">
        <v>3</v>
      </c>
      <c r="F1037" s="1" t="s">
        <v>45</v>
      </c>
      <c r="G1037" s="1" t="s">
        <v>4</v>
      </c>
      <c r="H1037" s="1" t="s">
        <v>23</v>
      </c>
      <c r="I1037" s="1" t="s">
        <v>7</v>
      </c>
      <c r="J1037" s="1" t="s">
        <v>15</v>
      </c>
      <c r="K1037">
        <v>1</v>
      </c>
      <c r="L1037">
        <v>1</v>
      </c>
      <c r="M1037">
        <v>0</v>
      </c>
      <c r="N1037">
        <v>1</v>
      </c>
      <c r="O1037">
        <v>0</v>
      </c>
      <c r="P1037" s="1">
        <v>5</v>
      </c>
      <c r="Q1037" t="s">
        <v>2902</v>
      </c>
      <c r="R1037" t="s">
        <v>2902</v>
      </c>
      <c r="S1037" t="s">
        <v>2902</v>
      </c>
      <c r="T1037" t="s">
        <v>2902</v>
      </c>
      <c r="U1037" t="s">
        <v>2902</v>
      </c>
      <c r="V1037" t="s">
        <v>2902</v>
      </c>
      <c r="W1037" t="s">
        <v>2902</v>
      </c>
      <c r="X1037" t="s">
        <v>2902</v>
      </c>
      <c r="Y1037" t="s">
        <v>2902</v>
      </c>
    </row>
    <row r="1038" spans="1:25" ht="13.2" x14ac:dyDescent="0.25">
      <c r="A1038" t="s">
        <v>1807</v>
      </c>
      <c r="B1038" s="1" t="s">
        <v>26</v>
      </c>
      <c r="C1038" s="1" t="s">
        <v>35</v>
      </c>
      <c r="D1038" s="1" t="s">
        <v>2</v>
      </c>
      <c r="E1038" s="1">
        <v>4</v>
      </c>
      <c r="F1038" s="1" t="s">
        <v>95</v>
      </c>
      <c r="G1038" s="1" t="s">
        <v>4</v>
      </c>
      <c r="H1038" s="1" t="s">
        <v>5</v>
      </c>
      <c r="I1038" s="1" t="s">
        <v>7</v>
      </c>
      <c r="J1038" s="1" t="s">
        <v>31</v>
      </c>
      <c r="K1038">
        <v>1</v>
      </c>
      <c r="L1038">
        <v>1</v>
      </c>
      <c r="M1038">
        <v>0</v>
      </c>
      <c r="N1038">
        <v>0</v>
      </c>
      <c r="O1038">
        <v>0</v>
      </c>
      <c r="P1038" s="1">
        <v>4</v>
      </c>
      <c r="Q1038" t="s">
        <v>2905</v>
      </c>
      <c r="R1038" t="s">
        <v>2901</v>
      </c>
      <c r="S1038" t="s">
        <v>2901</v>
      </c>
      <c r="T1038" t="s">
        <v>2902</v>
      </c>
      <c r="U1038" t="s">
        <v>2905</v>
      </c>
      <c r="V1038" t="s">
        <v>2901</v>
      </c>
      <c r="W1038" t="s">
        <v>2905</v>
      </c>
      <c r="X1038" t="s">
        <v>2902</v>
      </c>
      <c r="Y1038" t="s">
        <v>2902</v>
      </c>
    </row>
    <row r="1039" spans="1:25" ht="13.2" x14ac:dyDescent="0.25">
      <c r="A1039" t="s">
        <v>2075</v>
      </c>
      <c r="B1039" s="1" t="s">
        <v>26</v>
      </c>
      <c r="C1039" s="1" t="s">
        <v>78</v>
      </c>
      <c r="D1039" s="1" t="s">
        <v>12</v>
      </c>
      <c r="E1039" s="1">
        <v>2</v>
      </c>
      <c r="F1039" s="1" t="s">
        <v>83</v>
      </c>
      <c r="G1039" s="1" t="s">
        <v>4</v>
      </c>
      <c r="H1039" s="1" t="s">
        <v>5</v>
      </c>
      <c r="I1039" s="1" t="s">
        <v>7</v>
      </c>
      <c r="J1039" s="1" t="s">
        <v>112</v>
      </c>
      <c r="K1039">
        <v>1</v>
      </c>
      <c r="L1039">
        <v>0</v>
      </c>
      <c r="M1039">
        <v>1</v>
      </c>
      <c r="N1039">
        <v>0</v>
      </c>
      <c r="O1039">
        <v>0</v>
      </c>
      <c r="P1039" s="1">
        <v>4</v>
      </c>
      <c r="Q1039" t="s">
        <v>2905</v>
      </c>
      <c r="R1039" t="s">
        <v>2901</v>
      </c>
      <c r="S1039" t="s">
        <v>2902</v>
      </c>
      <c r="T1039" t="s">
        <v>2901</v>
      </c>
      <c r="U1039" t="s">
        <v>2902</v>
      </c>
      <c r="V1039" t="s">
        <v>2901</v>
      </c>
      <c r="W1039" t="s">
        <v>2905</v>
      </c>
      <c r="X1039" t="s">
        <v>2901</v>
      </c>
      <c r="Y1039" t="s">
        <v>2901</v>
      </c>
    </row>
    <row r="1040" spans="1:25" ht="13.2" x14ac:dyDescent="0.25">
      <c r="A1040" t="s">
        <v>1356</v>
      </c>
      <c r="B1040" s="1" t="s">
        <v>0</v>
      </c>
      <c r="C1040" s="1" t="s">
        <v>11</v>
      </c>
      <c r="D1040" s="1" t="s">
        <v>2</v>
      </c>
      <c r="E1040" s="1">
        <v>4</v>
      </c>
      <c r="F1040" s="1" t="s">
        <v>2853</v>
      </c>
      <c r="G1040" s="1" t="s">
        <v>22</v>
      </c>
      <c r="H1040" s="1" t="s">
        <v>34</v>
      </c>
      <c r="I1040" s="1" t="s">
        <v>7</v>
      </c>
      <c r="J1040" s="1" t="s">
        <v>31</v>
      </c>
      <c r="K1040">
        <v>1</v>
      </c>
      <c r="L1040">
        <v>1</v>
      </c>
      <c r="M1040">
        <v>0</v>
      </c>
      <c r="N1040">
        <v>0</v>
      </c>
      <c r="O1040">
        <v>0</v>
      </c>
      <c r="P1040" s="1">
        <v>4</v>
      </c>
      <c r="Q1040" t="s">
        <v>2901</v>
      </c>
      <c r="R1040" t="s">
        <v>2902</v>
      </c>
      <c r="S1040" t="s">
        <v>2902</v>
      </c>
      <c r="T1040" t="s">
        <v>2901</v>
      </c>
      <c r="U1040" t="s">
        <v>2901</v>
      </c>
      <c r="V1040" t="s">
        <v>2901</v>
      </c>
      <c r="W1040" t="s">
        <v>2901</v>
      </c>
      <c r="X1040" t="s">
        <v>2901</v>
      </c>
      <c r="Y1040" t="s">
        <v>2901</v>
      </c>
    </row>
    <row r="1041" spans="1:25" ht="13.2" x14ac:dyDescent="0.25">
      <c r="A1041" t="s">
        <v>1334</v>
      </c>
      <c r="B1041" s="1" t="s">
        <v>0</v>
      </c>
      <c r="C1041" s="1" t="s">
        <v>30</v>
      </c>
      <c r="D1041" s="1" t="s">
        <v>53</v>
      </c>
      <c r="E1041" s="1">
        <v>3</v>
      </c>
      <c r="F1041" s="1" t="s">
        <v>45</v>
      </c>
      <c r="G1041" s="1" t="s">
        <v>86</v>
      </c>
      <c r="H1041" s="1" t="s">
        <v>23</v>
      </c>
      <c r="I1041" s="1" t="s">
        <v>7</v>
      </c>
      <c r="J1041" s="1" t="s">
        <v>36</v>
      </c>
      <c r="K1041">
        <v>1</v>
      </c>
      <c r="L1041">
        <v>1</v>
      </c>
      <c r="M1041">
        <v>1</v>
      </c>
      <c r="N1041">
        <v>1</v>
      </c>
      <c r="O1041">
        <v>0</v>
      </c>
      <c r="P1041" s="1">
        <v>4</v>
      </c>
      <c r="Q1041" t="s">
        <v>2901</v>
      </c>
      <c r="R1041" t="s">
        <v>2901</v>
      </c>
      <c r="S1041" t="s">
        <v>2901</v>
      </c>
      <c r="T1041" t="s">
        <v>2901</v>
      </c>
      <c r="U1041" t="s">
        <v>2901</v>
      </c>
      <c r="V1041" t="s">
        <v>2901</v>
      </c>
      <c r="W1041" t="s">
        <v>2901</v>
      </c>
      <c r="X1041" t="s">
        <v>2901</v>
      </c>
      <c r="Y1041" t="s">
        <v>2901</v>
      </c>
    </row>
    <row r="1042" spans="1:25" ht="13.2" x14ac:dyDescent="0.25">
      <c r="A1042" t="s">
        <v>2344</v>
      </c>
      <c r="B1042" s="1" t="s">
        <v>26</v>
      </c>
      <c r="C1042" s="1" t="s">
        <v>2397</v>
      </c>
      <c r="D1042" s="1" t="s">
        <v>53</v>
      </c>
      <c r="E1042" s="1">
        <v>3</v>
      </c>
      <c r="F1042" s="1" t="s">
        <v>3</v>
      </c>
      <c r="G1042" s="1" t="s">
        <v>63</v>
      </c>
      <c r="H1042" s="1" t="s">
        <v>34</v>
      </c>
      <c r="I1042" s="1" t="s">
        <v>14</v>
      </c>
      <c r="J1042" s="1" t="s">
        <v>73</v>
      </c>
      <c r="K1042">
        <v>1</v>
      </c>
      <c r="L1042">
        <v>1</v>
      </c>
      <c r="M1042">
        <v>1</v>
      </c>
      <c r="N1042">
        <v>1</v>
      </c>
      <c r="O1042">
        <v>1</v>
      </c>
      <c r="P1042" s="1">
        <v>5</v>
      </c>
      <c r="Q1042" t="s">
        <v>2901</v>
      </c>
      <c r="R1042" t="s">
        <v>2902</v>
      </c>
      <c r="S1042" t="s">
        <v>2902</v>
      </c>
      <c r="T1042" t="s">
        <v>2905</v>
      </c>
      <c r="U1042" t="s">
        <v>2905</v>
      </c>
      <c r="V1042" t="s">
        <v>2901</v>
      </c>
      <c r="W1042" t="s">
        <v>2901</v>
      </c>
      <c r="X1042" t="s">
        <v>2901</v>
      </c>
      <c r="Y1042" t="s">
        <v>2904</v>
      </c>
    </row>
    <row r="1043" spans="1:25" ht="13.2" x14ac:dyDescent="0.25">
      <c r="A1043" t="s">
        <v>1971</v>
      </c>
      <c r="B1043" s="1" t="s">
        <v>26</v>
      </c>
      <c r="C1043" s="1" t="s">
        <v>2854</v>
      </c>
      <c r="D1043" s="1" t="s">
        <v>2</v>
      </c>
      <c r="E1043" s="1">
        <v>4</v>
      </c>
      <c r="F1043" s="1" t="s">
        <v>92</v>
      </c>
      <c r="G1043" s="1" t="s">
        <v>4</v>
      </c>
      <c r="H1043" s="1" t="s">
        <v>5</v>
      </c>
      <c r="I1043" s="1" t="s">
        <v>7</v>
      </c>
      <c r="J1043" s="1" t="s">
        <v>64</v>
      </c>
      <c r="K1043">
        <v>1</v>
      </c>
      <c r="L1043">
        <v>0</v>
      </c>
      <c r="M1043">
        <v>1</v>
      </c>
      <c r="N1043">
        <v>1</v>
      </c>
      <c r="O1043">
        <v>0</v>
      </c>
      <c r="P1043" s="1">
        <v>3</v>
      </c>
      <c r="Q1043" t="s">
        <v>2902</v>
      </c>
      <c r="R1043" t="s">
        <v>2902</v>
      </c>
      <c r="S1043" t="s">
        <v>2903</v>
      </c>
      <c r="T1043" t="s">
        <v>2901</v>
      </c>
      <c r="U1043" t="s">
        <v>2905</v>
      </c>
      <c r="V1043" t="s">
        <v>2902</v>
      </c>
      <c r="W1043" t="s">
        <v>2901</v>
      </c>
      <c r="X1043" t="s">
        <v>2902</v>
      </c>
      <c r="Y1043" t="s">
        <v>2901</v>
      </c>
    </row>
    <row r="1044" spans="1:25" ht="13.2" x14ac:dyDescent="0.25">
      <c r="A1044" t="s">
        <v>1380</v>
      </c>
      <c r="B1044" s="1" t="s">
        <v>0</v>
      </c>
      <c r="C1044" s="1" t="s">
        <v>2397</v>
      </c>
      <c r="D1044" s="1" t="s">
        <v>2</v>
      </c>
      <c r="E1044" s="1">
        <v>4</v>
      </c>
      <c r="F1044" s="1" t="s">
        <v>54</v>
      </c>
      <c r="G1044" s="1" t="s">
        <v>4</v>
      </c>
      <c r="H1044" s="1" t="s">
        <v>5</v>
      </c>
      <c r="I1044" s="1" t="s">
        <v>18</v>
      </c>
      <c r="J1044" s="1" t="s">
        <v>80</v>
      </c>
      <c r="K1044">
        <v>0</v>
      </c>
      <c r="L1044">
        <v>1</v>
      </c>
      <c r="M1044">
        <v>0</v>
      </c>
      <c r="N1044">
        <v>0</v>
      </c>
      <c r="O1044">
        <v>0</v>
      </c>
      <c r="P1044" s="1">
        <v>4</v>
      </c>
      <c r="Q1044" t="s">
        <v>2903</v>
      </c>
      <c r="R1044" t="s">
        <v>2903</v>
      </c>
      <c r="S1044" t="s">
        <v>2903</v>
      </c>
      <c r="T1044" t="s">
        <v>2903</v>
      </c>
      <c r="U1044" t="s">
        <v>2901</v>
      </c>
      <c r="V1044" t="s">
        <v>2903</v>
      </c>
      <c r="W1044" t="s">
        <v>2902</v>
      </c>
      <c r="X1044" t="s">
        <v>2903</v>
      </c>
      <c r="Y1044" t="s">
        <v>2901</v>
      </c>
    </row>
    <row r="1045" spans="1:25" ht="13.2" x14ac:dyDescent="0.25">
      <c r="A1045" t="s">
        <v>1897</v>
      </c>
      <c r="B1045" s="1" t="s">
        <v>0</v>
      </c>
      <c r="C1045" s="1" t="s">
        <v>2854</v>
      </c>
      <c r="D1045" s="1" t="s">
        <v>53</v>
      </c>
      <c r="E1045" s="1">
        <v>3</v>
      </c>
      <c r="F1045" s="1" t="s">
        <v>45</v>
      </c>
      <c r="G1045" s="1" t="s">
        <v>4</v>
      </c>
      <c r="H1045" s="1" t="s">
        <v>55</v>
      </c>
      <c r="I1045" s="1" t="s">
        <v>58</v>
      </c>
      <c r="J1045" s="1" t="s">
        <v>31</v>
      </c>
      <c r="K1045">
        <v>1</v>
      </c>
      <c r="L1045">
        <v>1</v>
      </c>
      <c r="M1045">
        <v>0</v>
      </c>
      <c r="N1045">
        <v>0</v>
      </c>
      <c r="O1045">
        <v>0</v>
      </c>
      <c r="P1045" s="1">
        <v>3</v>
      </c>
      <c r="Q1045" t="s">
        <v>2902</v>
      </c>
      <c r="R1045" t="s">
        <v>2905</v>
      </c>
      <c r="S1045" t="s">
        <v>2901</v>
      </c>
      <c r="T1045" t="s">
        <v>2902</v>
      </c>
      <c r="U1045" t="s">
        <v>2905</v>
      </c>
      <c r="V1045" t="s">
        <v>2902</v>
      </c>
      <c r="W1045" t="s">
        <v>2901</v>
      </c>
      <c r="X1045" t="s">
        <v>2902</v>
      </c>
      <c r="Y1045" t="s">
        <v>2902</v>
      </c>
    </row>
    <row r="1046" spans="1:25" ht="13.2" x14ac:dyDescent="0.25">
      <c r="A1046" t="s">
        <v>1934</v>
      </c>
      <c r="B1046" s="1" t="s">
        <v>26</v>
      </c>
      <c r="C1046" s="1" t="s">
        <v>99</v>
      </c>
      <c r="D1046" s="1" t="s">
        <v>53</v>
      </c>
      <c r="E1046" s="1">
        <v>3</v>
      </c>
      <c r="F1046" s="1" t="s">
        <v>2401</v>
      </c>
      <c r="G1046" s="1" t="s">
        <v>63</v>
      </c>
      <c r="H1046" s="1" t="s">
        <v>5</v>
      </c>
      <c r="I1046" s="1" t="s">
        <v>7</v>
      </c>
      <c r="J1046" s="1" t="s">
        <v>64</v>
      </c>
      <c r="K1046">
        <v>1</v>
      </c>
      <c r="L1046">
        <v>0</v>
      </c>
      <c r="M1046">
        <v>1</v>
      </c>
      <c r="N1046">
        <v>1</v>
      </c>
      <c r="O1046">
        <v>0</v>
      </c>
      <c r="P1046" s="1">
        <v>2</v>
      </c>
      <c r="Q1046" t="s">
        <v>2902</v>
      </c>
      <c r="R1046" t="s">
        <v>2901</v>
      </c>
      <c r="S1046" t="s">
        <v>2902</v>
      </c>
      <c r="T1046" t="s">
        <v>2901</v>
      </c>
      <c r="U1046" t="s">
        <v>2905</v>
      </c>
      <c r="V1046" t="s">
        <v>2901</v>
      </c>
      <c r="W1046" t="s">
        <v>2905</v>
      </c>
      <c r="X1046" t="s">
        <v>2901</v>
      </c>
      <c r="Y1046" t="s">
        <v>2902</v>
      </c>
    </row>
    <row r="1047" spans="1:25" ht="13.2" x14ac:dyDescent="0.25">
      <c r="A1047" t="s">
        <v>1864</v>
      </c>
      <c r="B1047" s="1" t="s">
        <v>26</v>
      </c>
      <c r="C1047" s="1" t="s">
        <v>33</v>
      </c>
      <c r="D1047" s="1" t="s">
        <v>12</v>
      </c>
      <c r="E1047" s="1">
        <v>2</v>
      </c>
      <c r="F1047" s="1" t="s">
        <v>54</v>
      </c>
      <c r="G1047" s="1" t="s">
        <v>4</v>
      </c>
      <c r="H1047" s="1" t="s">
        <v>5</v>
      </c>
      <c r="I1047" s="1" t="s">
        <v>18</v>
      </c>
      <c r="J1047" s="1" t="s">
        <v>8</v>
      </c>
      <c r="K1047">
        <v>1</v>
      </c>
      <c r="L1047">
        <v>0</v>
      </c>
      <c r="M1047">
        <v>0</v>
      </c>
      <c r="N1047">
        <v>0</v>
      </c>
      <c r="O1047">
        <v>0</v>
      </c>
      <c r="P1047" s="1">
        <v>4</v>
      </c>
      <c r="Q1047" t="s">
        <v>2902</v>
      </c>
      <c r="R1047" t="s">
        <v>2901</v>
      </c>
      <c r="S1047" t="s">
        <v>2901</v>
      </c>
      <c r="T1047" t="s">
        <v>2902</v>
      </c>
      <c r="U1047" t="s">
        <v>2902</v>
      </c>
      <c r="V1047" t="s">
        <v>2901</v>
      </c>
      <c r="W1047" t="s">
        <v>2902</v>
      </c>
      <c r="X1047" t="s">
        <v>2903</v>
      </c>
      <c r="Y1047" t="s">
        <v>2902</v>
      </c>
    </row>
    <row r="1048" spans="1:25" ht="13.2" x14ac:dyDescent="0.25">
      <c r="A1048" t="s">
        <v>2363</v>
      </c>
      <c r="B1048" s="1" t="s">
        <v>26</v>
      </c>
      <c r="C1048" s="1" t="s">
        <v>111</v>
      </c>
      <c r="D1048" s="1" t="s">
        <v>2</v>
      </c>
      <c r="E1048" s="1">
        <v>4</v>
      </c>
      <c r="F1048" s="1" t="s">
        <v>2401</v>
      </c>
      <c r="G1048" s="1" t="s">
        <v>22</v>
      </c>
      <c r="H1048" s="1" t="s">
        <v>23</v>
      </c>
      <c r="I1048" s="1" t="s">
        <v>7</v>
      </c>
      <c r="J1048" s="1" t="s">
        <v>109</v>
      </c>
      <c r="K1048">
        <v>1</v>
      </c>
      <c r="L1048">
        <v>1</v>
      </c>
      <c r="M1048">
        <v>1</v>
      </c>
      <c r="N1048">
        <v>0</v>
      </c>
      <c r="O1048">
        <v>0</v>
      </c>
      <c r="P1048" s="1">
        <v>5</v>
      </c>
      <c r="Q1048" t="s">
        <v>2902</v>
      </c>
      <c r="R1048" t="s">
        <v>2902</v>
      </c>
      <c r="S1048" t="s">
        <v>2902</v>
      </c>
      <c r="T1048" t="s">
        <v>2902</v>
      </c>
      <c r="U1048" t="s">
        <v>2902</v>
      </c>
      <c r="V1048" t="s">
        <v>2902</v>
      </c>
      <c r="W1048" t="s">
        <v>2902</v>
      </c>
      <c r="X1048" t="s">
        <v>2902</v>
      </c>
      <c r="Y1048" t="s">
        <v>2902</v>
      </c>
    </row>
    <row r="1049" spans="1:25" ht="13.2" x14ac:dyDescent="0.25">
      <c r="A1049" t="s">
        <v>1915</v>
      </c>
      <c r="B1049" s="1" t="s">
        <v>0</v>
      </c>
      <c r="C1049" s="1" t="s">
        <v>2397</v>
      </c>
      <c r="D1049" s="1" t="s">
        <v>53</v>
      </c>
      <c r="E1049" s="1">
        <v>3</v>
      </c>
      <c r="F1049" s="1" t="s">
        <v>3</v>
      </c>
      <c r="G1049" s="1" t="s">
        <v>4</v>
      </c>
      <c r="H1049" s="1" t="s">
        <v>5</v>
      </c>
      <c r="I1049" s="1" t="s">
        <v>18</v>
      </c>
      <c r="J1049" s="1" t="s">
        <v>56</v>
      </c>
      <c r="K1049">
        <v>1</v>
      </c>
      <c r="L1049">
        <v>0</v>
      </c>
      <c r="M1049">
        <v>0</v>
      </c>
      <c r="N1049">
        <v>1</v>
      </c>
      <c r="O1049">
        <v>0</v>
      </c>
      <c r="P1049" s="1">
        <v>4</v>
      </c>
      <c r="Q1049" t="s">
        <v>2902</v>
      </c>
      <c r="R1049" t="s">
        <v>2903</v>
      </c>
      <c r="S1049" t="s">
        <v>2903</v>
      </c>
      <c r="T1049" t="s">
        <v>2903</v>
      </c>
      <c r="U1049" t="s">
        <v>2902</v>
      </c>
      <c r="V1049" t="s">
        <v>2902</v>
      </c>
      <c r="W1049" t="s">
        <v>2903</v>
      </c>
      <c r="X1049" t="s">
        <v>2902</v>
      </c>
      <c r="Y1049" t="s">
        <v>2902</v>
      </c>
    </row>
    <row r="1050" spans="1:25" ht="13.2" x14ac:dyDescent="0.25">
      <c r="A1050" t="s">
        <v>1713</v>
      </c>
      <c r="B1050" s="1" t="s">
        <v>26</v>
      </c>
      <c r="C1050" s="1" t="s">
        <v>99</v>
      </c>
      <c r="D1050" s="1" t="s">
        <v>53</v>
      </c>
      <c r="E1050" s="1">
        <v>3</v>
      </c>
      <c r="F1050" s="1" t="s">
        <v>2853</v>
      </c>
      <c r="G1050" s="1" t="s">
        <v>63</v>
      </c>
      <c r="H1050" s="1" t="s">
        <v>23</v>
      </c>
      <c r="I1050" s="1" t="s">
        <v>18</v>
      </c>
      <c r="J1050" s="1" t="s">
        <v>15</v>
      </c>
      <c r="K1050">
        <v>1</v>
      </c>
      <c r="L1050">
        <v>1</v>
      </c>
      <c r="M1050">
        <v>0</v>
      </c>
      <c r="N1050">
        <v>1</v>
      </c>
      <c r="O1050">
        <v>0</v>
      </c>
      <c r="P1050" s="1">
        <v>4</v>
      </c>
      <c r="Q1050" t="s">
        <v>2903</v>
      </c>
      <c r="R1050" t="s">
        <v>2901</v>
      </c>
      <c r="S1050" t="s">
        <v>2901</v>
      </c>
      <c r="T1050" t="s">
        <v>2902</v>
      </c>
      <c r="U1050" t="s">
        <v>2903</v>
      </c>
      <c r="V1050" t="s">
        <v>2905</v>
      </c>
      <c r="W1050" t="s">
        <v>2902</v>
      </c>
      <c r="X1050" t="s">
        <v>2903</v>
      </c>
      <c r="Y1050" t="s">
        <v>2903</v>
      </c>
    </row>
    <row r="1051" spans="1:25" ht="13.2" x14ac:dyDescent="0.25">
      <c r="A1051" t="s">
        <v>2251</v>
      </c>
      <c r="B1051" s="1" t="s">
        <v>26</v>
      </c>
      <c r="C1051" s="1" t="s">
        <v>79</v>
      </c>
      <c r="D1051" s="1" t="s">
        <v>53</v>
      </c>
      <c r="E1051" s="1">
        <v>3</v>
      </c>
      <c r="F1051" s="1" t="s">
        <v>54</v>
      </c>
      <c r="G1051" s="1" t="s">
        <v>63</v>
      </c>
      <c r="H1051" s="1" t="s">
        <v>5</v>
      </c>
      <c r="I1051" s="1" t="s">
        <v>7</v>
      </c>
      <c r="J1051" s="1" t="s">
        <v>8</v>
      </c>
      <c r="K1051">
        <v>1</v>
      </c>
      <c r="L1051">
        <v>0</v>
      </c>
      <c r="M1051">
        <v>0</v>
      </c>
      <c r="N1051">
        <v>0</v>
      </c>
      <c r="O1051">
        <v>0</v>
      </c>
      <c r="P1051" s="1">
        <v>4</v>
      </c>
      <c r="Q1051" t="s">
        <v>2903</v>
      </c>
      <c r="R1051" t="s">
        <v>2905</v>
      </c>
      <c r="S1051" t="s">
        <v>2901</v>
      </c>
      <c r="T1051" t="s">
        <v>2902</v>
      </c>
      <c r="U1051" t="s">
        <v>2903</v>
      </c>
      <c r="V1051" t="s">
        <v>2903</v>
      </c>
      <c r="W1051" t="s">
        <v>2901</v>
      </c>
      <c r="X1051" t="s">
        <v>2902</v>
      </c>
      <c r="Y1051" t="s">
        <v>2903</v>
      </c>
    </row>
    <row r="1052" spans="1:25" ht="13.2" x14ac:dyDescent="0.25">
      <c r="A1052" t="s">
        <v>2222</v>
      </c>
      <c r="B1052" s="1" t="s">
        <v>0</v>
      </c>
      <c r="C1052" s="1" t="s">
        <v>33</v>
      </c>
      <c r="D1052" s="1" t="s">
        <v>53</v>
      </c>
      <c r="E1052" s="1">
        <v>3</v>
      </c>
      <c r="F1052" s="1" t="s">
        <v>3</v>
      </c>
      <c r="G1052" s="1" t="s">
        <v>22</v>
      </c>
      <c r="H1052" s="1" t="s">
        <v>23</v>
      </c>
      <c r="I1052" s="1" t="s">
        <v>7</v>
      </c>
      <c r="J1052" s="1" t="s">
        <v>8</v>
      </c>
      <c r="K1052">
        <v>1</v>
      </c>
      <c r="L1052">
        <v>0</v>
      </c>
      <c r="M1052">
        <v>0</v>
      </c>
      <c r="N1052">
        <v>0</v>
      </c>
      <c r="O1052">
        <v>0</v>
      </c>
      <c r="P1052" s="1">
        <v>4</v>
      </c>
      <c r="Q1052" t="s">
        <v>2902</v>
      </c>
      <c r="R1052" t="s">
        <v>2901</v>
      </c>
      <c r="S1052" t="s">
        <v>2902</v>
      </c>
      <c r="T1052" t="s">
        <v>2902</v>
      </c>
      <c r="U1052" t="s">
        <v>2903</v>
      </c>
      <c r="V1052" t="s">
        <v>2903</v>
      </c>
      <c r="W1052" t="s">
        <v>2905</v>
      </c>
      <c r="X1052" t="s">
        <v>2902</v>
      </c>
      <c r="Y1052" t="s">
        <v>2902</v>
      </c>
    </row>
    <row r="1053" spans="1:25" ht="13.2" x14ac:dyDescent="0.25">
      <c r="A1053" t="s">
        <v>1471</v>
      </c>
      <c r="B1053" s="1" t="s">
        <v>0</v>
      </c>
      <c r="C1053" s="1" t="s">
        <v>2397</v>
      </c>
      <c r="D1053" s="1" t="s">
        <v>53</v>
      </c>
      <c r="E1053" s="1">
        <v>3</v>
      </c>
      <c r="F1053" s="1" t="s">
        <v>2853</v>
      </c>
      <c r="G1053" s="1" t="s">
        <v>63</v>
      </c>
      <c r="H1053" s="1" t="s">
        <v>5</v>
      </c>
      <c r="I1053" s="1" t="s">
        <v>7</v>
      </c>
      <c r="J1053" s="1" t="s">
        <v>15</v>
      </c>
      <c r="K1053">
        <v>1</v>
      </c>
      <c r="L1053">
        <v>1</v>
      </c>
      <c r="M1053">
        <v>0</v>
      </c>
      <c r="N1053">
        <v>1</v>
      </c>
      <c r="O1053">
        <v>0</v>
      </c>
      <c r="P1053" s="1">
        <v>5</v>
      </c>
      <c r="Q1053" t="s">
        <v>2902</v>
      </c>
      <c r="R1053" t="s">
        <v>2901</v>
      </c>
      <c r="S1053" t="s">
        <v>2901</v>
      </c>
      <c r="T1053" t="s">
        <v>2902</v>
      </c>
      <c r="U1053" t="s">
        <v>2902</v>
      </c>
      <c r="V1053" t="s">
        <v>2903</v>
      </c>
      <c r="W1053" t="s">
        <v>2905</v>
      </c>
      <c r="X1053" t="s">
        <v>2902</v>
      </c>
      <c r="Y1053" t="s">
        <v>2902</v>
      </c>
    </row>
    <row r="1054" spans="1:25" ht="13.2" x14ac:dyDescent="0.25">
      <c r="A1054" t="s">
        <v>1475</v>
      </c>
      <c r="B1054" s="1" t="s">
        <v>0</v>
      </c>
      <c r="C1054" s="1" t="s">
        <v>98</v>
      </c>
      <c r="D1054" s="1" t="s">
        <v>53</v>
      </c>
      <c r="E1054" s="1">
        <v>3</v>
      </c>
      <c r="F1054" s="1" t="s">
        <v>43</v>
      </c>
      <c r="G1054" s="1" t="s">
        <v>4</v>
      </c>
      <c r="H1054" s="1" t="s">
        <v>5</v>
      </c>
      <c r="I1054" s="1" t="s">
        <v>58</v>
      </c>
      <c r="J1054" s="1" t="s">
        <v>15</v>
      </c>
      <c r="K1054">
        <v>1</v>
      </c>
      <c r="L1054">
        <v>1</v>
      </c>
      <c r="M1054">
        <v>0</v>
      </c>
      <c r="N1054">
        <v>1</v>
      </c>
      <c r="O1054">
        <v>0</v>
      </c>
      <c r="P1054" s="1">
        <v>5</v>
      </c>
      <c r="Q1054" t="s">
        <v>2902</v>
      </c>
      <c r="R1054" t="s">
        <v>2902</v>
      </c>
      <c r="S1054" t="s">
        <v>2902</v>
      </c>
      <c r="T1054" t="s">
        <v>2903</v>
      </c>
      <c r="U1054" t="s">
        <v>2901</v>
      </c>
      <c r="V1054" t="s">
        <v>2903</v>
      </c>
      <c r="W1054" t="s">
        <v>2901</v>
      </c>
      <c r="X1054" t="s">
        <v>2902</v>
      </c>
      <c r="Y1054" t="s">
        <v>2902</v>
      </c>
    </row>
    <row r="1055" spans="1:25" ht="13.2" x14ac:dyDescent="0.25">
      <c r="A1055" t="s">
        <v>2000</v>
      </c>
      <c r="B1055" s="1" t="s">
        <v>0</v>
      </c>
      <c r="C1055" s="1" t="s">
        <v>2397</v>
      </c>
      <c r="D1055" s="1" t="s">
        <v>2</v>
      </c>
      <c r="E1055" s="1">
        <v>4</v>
      </c>
      <c r="F1055" s="1" t="s">
        <v>45</v>
      </c>
      <c r="G1055" s="1" t="s">
        <v>4</v>
      </c>
      <c r="H1055" s="1" t="s">
        <v>55</v>
      </c>
      <c r="I1055" s="1" t="s">
        <v>7</v>
      </c>
      <c r="J1055" s="1" t="s">
        <v>31</v>
      </c>
      <c r="K1055">
        <v>1</v>
      </c>
      <c r="L1055">
        <v>1</v>
      </c>
      <c r="M1055">
        <v>0</v>
      </c>
      <c r="N1055">
        <v>0</v>
      </c>
      <c r="O1055">
        <v>0</v>
      </c>
      <c r="P1055" s="1">
        <v>3</v>
      </c>
      <c r="Q1055" t="s">
        <v>2902</v>
      </c>
      <c r="R1055" t="s">
        <v>2901</v>
      </c>
      <c r="S1055" t="s">
        <v>2901</v>
      </c>
      <c r="T1055" t="s">
        <v>2902</v>
      </c>
      <c r="U1055" t="s">
        <v>2901</v>
      </c>
      <c r="V1055" t="s">
        <v>2905</v>
      </c>
      <c r="W1055" t="s">
        <v>2901</v>
      </c>
      <c r="X1055" t="s">
        <v>2902</v>
      </c>
      <c r="Y1055" t="s">
        <v>2902</v>
      </c>
    </row>
    <row r="1056" spans="1:25" ht="13.2" x14ac:dyDescent="0.25">
      <c r="A1056" t="s">
        <v>1633</v>
      </c>
      <c r="B1056" s="1" t="s">
        <v>26</v>
      </c>
      <c r="C1056" s="1" t="s">
        <v>11</v>
      </c>
      <c r="D1056" s="1" t="s">
        <v>12</v>
      </c>
      <c r="E1056" s="1">
        <v>2</v>
      </c>
      <c r="F1056" s="1" t="s">
        <v>2401</v>
      </c>
      <c r="G1056" s="1" t="s">
        <v>4</v>
      </c>
      <c r="H1056" s="1" t="s">
        <v>5</v>
      </c>
      <c r="I1056" s="1" t="s">
        <v>7</v>
      </c>
      <c r="J1056" s="1" t="s">
        <v>56</v>
      </c>
      <c r="K1056">
        <v>1</v>
      </c>
      <c r="L1056">
        <v>0</v>
      </c>
      <c r="M1056">
        <v>0</v>
      </c>
      <c r="N1056">
        <v>1</v>
      </c>
      <c r="O1056">
        <v>0</v>
      </c>
      <c r="P1056" s="1">
        <v>4</v>
      </c>
      <c r="Q1056" t="s">
        <v>2902</v>
      </c>
      <c r="R1056" t="s">
        <v>2903</v>
      </c>
      <c r="S1056" t="s">
        <v>2902</v>
      </c>
      <c r="T1056" t="s">
        <v>2902</v>
      </c>
      <c r="U1056" t="s">
        <v>2902</v>
      </c>
      <c r="V1056" t="s">
        <v>2902</v>
      </c>
      <c r="W1056" t="s">
        <v>2902</v>
      </c>
      <c r="X1056" t="s">
        <v>2901</v>
      </c>
      <c r="Y1056" t="s">
        <v>2905</v>
      </c>
    </row>
    <row r="1057" spans="1:25" ht="13.2" x14ac:dyDescent="0.25">
      <c r="A1057" t="s">
        <v>1899</v>
      </c>
      <c r="B1057" s="1" t="s">
        <v>26</v>
      </c>
      <c r="C1057" s="1" t="s">
        <v>2397</v>
      </c>
      <c r="D1057" s="1" t="s">
        <v>53</v>
      </c>
      <c r="E1057" s="1">
        <v>3</v>
      </c>
      <c r="F1057" s="1" t="s">
        <v>60</v>
      </c>
      <c r="G1057" s="1" t="s">
        <v>4</v>
      </c>
      <c r="H1057" s="1" t="s">
        <v>5</v>
      </c>
      <c r="I1057" s="1" t="s">
        <v>58</v>
      </c>
      <c r="J1057" s="1" t="s">
        <v>31</v>
      </c>
      <c r="K1057">
        <v>1</v>
      </c>
      <c r="L1057">
        <v>1</v>
      </c>
      <c r="M1057">
        <v>0</v>
      </c>
      <c r="N1057">
        <v>0</v>
      </c>
      <c r="O1057">
        <v>0</v>
      </c>
      <c r="P1057" s="1">
        <v>2</v>
      </c>
      <c r="Q1057" t="s">
        <v>2901</v>
      </c>
      <c r="R1057" t="s">
        <v>2901</v>
      </c>
      <c r="S1057" t="s">
        <v>2901</v>
      </c>
      <c r="T1057" t="s">
        <v>2902</v>
      </c>
      <c r="U1057" t="s">
        <v>2902</v>
      </c>
      <c r="V1057" t="s">
        <v>2902</v>
      </c>
      <c r="W1057" t="s">
        <v>2901</v>
      </c>
      <c r="X1057" t="s">
        <v>2902</v>
      </c>
      <c r="Y1057" t="s">
        <v>2901</v>
      </c>
    </row>
    <row r="1058" spans="1:25" ht="13.2" x14ac:dyDescent="0.25">
      <c r="A1058" t="s">
        <v>1306</v>
      </c>
      <c r="B1058" s="1" t="s">
        <v>0</v>
      </c>
      <c r="C1058" s="1" t="s">
        <v>11</v>
      </c>
      <c r="D1058" s="1" t="s">
        <v>2</v>
      </c>
      <c r="E1058" s="1">
        <v>4</v>
      </c>
      <c r="F1058" s="1" t="s">
        <v>62</v>
      </c>
      <c r="G1058" s="1" t="s">
        <v>63</v>
      </c>
      <c r="H1058" s="1" t="s">
        <v>23</v>
      </c>
      <c r="I1058" s="1" t="s">
        <v>7</v>
      </c>
      <c r="J1058" s="1" t="s">
        <v>64</v>
      </c>
      <c r="K1058">
        <v>1</v>
      </c>
      <c r="L1058">
        <v>0</v>
      </c>
      <c r="M1058">
        <v>1</v>
      </c>
      <c r="N1058">
        <v>1</v>
      </c>
      <c r="O1058">
        <v>0</v>
      </c>
      <c r="P1058" s="1">
        <v>5</v>
      </c>
      <c r="Q1058" t="s">
        <v>2902</v>
      </c>
      <c r="R1058" t="s">
        <v>2903</v>
      </c>
      <c r="S1058" t="s">
        <v>2903</v>
      </c>
      <c r="T1058" t="s">
        <v>2901</v>
      </c>
      <c r="U1058" t="s">
        <v>2902</v>
      </c>
      <c r="V1058" t="s">
        <v>2902</v>
      </c>
      <c r="W1058" t="s">
        <v>2902</v>
      </c>
      <c r="X1058" t="s">
        <v>2903</v>
      </c>
      <c r="Y1058" t="s">
        <v>2903</v>
      </c>
    </row>
    <row r="1059" spans="1:25" ht="13.2" x14ac:dyDescent="0.25">
      <c r="A1059" t="s">
        <v>2315</v>
      </c>
      <c r="B1059" s="1" t="s">
        <v>0</v>
      </c>
      <c r="C1059" s="1" t="s">
        <v>79</v>
      </c>
      <c r="D1059" s="1" t="s">
        <v>53</v>
      </c>
      <c r="E1059" s="1">
        <v>3</v>
      </c>
      <c r="F1059" s="1" t="s">
        <v>92</v>
      </c>
      <c r="G1059" s="1" t="s">
        <v>4</v>
      </c>
      <c r="H1059" s="1" t="s">
        <v>5</v>
      </c>
      <c r="I1059" s="1" t="s">
        <v>7</v>
      </c>
      <c r="J1059" s="1" t="s">
        <v>31</v>
      </c>
      <c r="K1059">
        <v>1</v>
      </c>
      <c r="L1059">
        <v>1</v>
      </c>
      <c r="M1059">
        <v>0</v>
      </c>
      <c r="N1059">
        <v>0</v>
      </c>
      <c r="O1059">
        <v>0</v>
      </c>
      <c r="P1059" s="1">
        <v>4</v>
      </c>
      <c r="Q1059" t="s">
        <v>2905</v>
      </c>
      <c r="R1059" t="s">
        <v>2903</v>
      </c>
      <c r="S1059" t="s">
        <v>2903</v>
      </c>
      <c r="T1059" t="s">
        <v>2902</v>
      </c>
      <c r="U1059" t="s">
        <v>2905</v>
      </c>
      <c r="V1059" t="s">
        <v>2901</v>
      </c>
      <c r="W1059" t="s">
        <v>2905</v>
      </c>
      <c r="X1059" t="s">
        <v>2902</v>
      </c>
      <c r="Y1059" t="s">
        <v>2902</v>
      </c>
    </row>
    <row r="1060" spans="1:25" ht="13.2" x14ac:dyDescent="0.25">
      <c r="A1060" t="s">
        <v>1901</v>
      </c>
      <c r="B1060" s="1" t="s">
        <v>0</v>
      </c>
      <c r="C1060" s="1" t="s">
        <v>11</v>
      </c>
      <c r="D1060" s="1" t="s">
        <v>2</v>
      </c>
      <c r="E1060" s="1">
        <v>4</v>
      </c>
      <c r="F1060" s="1" t="s">
        <v>2400</v>
      </c>
      <c r="G1060" s="1" t="s">
        <v>4</v>
      </c>
      <c r="H1060" s="1" t="s">
        <v>5</v>
      </c>
      <c r="I1060" s="1" t="s">
        <v>7</v>
      </c>
      <c r="J1060" s="1" t="s">
        <v>15</v>
      </c>
      <c r="K1060">
        <v>1</v>
      </c>
      <c r="L1060">
        <v>1</v>
      </c>
      <c r="M1060">
        <v>0</v>
      </c>
      <c r="N1060">
        <v>1</v>
      </c>
      <c r="O1060">
        <v>0</v>
      </c>
      <c r="P1060" s="1">
        <v>3</v>
      </c>
      <c r="Q1060" t="s">
        <v>2902</v>
      </c>
      <c r="R1060" t="s">
        <v>2902</v>
      </c>
      <c r="S1060" t="s">
        <v>2902</v>
      </c>
      <c r="T1060" t="s">
        <v>2902</v>
      </c>
      <c r="U1060" t="s">
        <v>2902</v>
      </c>
      <c r="V1060" t="s">
        <v>2902</v>
      </c>
      <c r="W1060" t="s">
        <v>2902</v>
      </c>
      <c r="X1060" t="s">
        <v>2902</v>
      </c>
      <c r="Y1060" t="s">
        <v>2902</v>
      </c>
    </row>
    <row r="1061" spans="1:25" ht="13.2" x14ac:dyDescent="0.25">
      <c r="A1061" t="s">
        <v>2098</v>
      </c>
      <c r="B1061" s="1" t="s">
        <v>0</v>
      </c>
      <c r="C1061" s="1" t="s">
        <v>11</v>
      </c>
      <c r="D1061" s="1" t="s">
        <v>12</v>
      </c>
      <c r="E1061" s="1">
        <v>2</v>
      </c>
      <c r="F1061" s="1" t="s">
        <v>43</v>
      </c>
      <c r="G1061" s="1" t="s">
        <v>4</v>
      </c>
      <c r="H1061" s="1" t="s">
        <v>5</v>
      </c>
      <c r="I1061" s="1" t="s">
        <v>7</v>
      </c>
      <c r="J1061" s="1" t="s">
        <v>8</v>
      </c>
      <c r="K1061">
        <v>1</v>
      </c>
      <c r="L1061">
        <v>0</v>
      </c>
      <c r="M1061">
        <v>0</v>
      </c>
      <c r="N1061">
        <v>0</v>
      </c>
      <c r="O1061">
        <v>0</v>
      </c>
      <c r="P1061" s="1">
        <v>3</v>
      </c>
      <c r="Q1061" t="s">
        <v>2902</v>
      </c>
      <c r="R1061" t="s">
        <v>2905</v>
      </c>
      <c r="S1061" t="s">
        <v>2901</v>
      </c>
      <c r="T1061" t="s">
        <v>2902</v>
      </c>
      <c r="U1061" t="s">
        <v>2901</v>
      </c>
      <c r="V1061" t="s">
        <v>2901</v>
      </c>
      <c r="W1061" t="s">
        <v>2905</v>
      </c>
      <c r="X1061" t="s">
        <v>2901</v>
      </c>
      <c r="Y1061" t="s">
        <v>2902</v>
      </c>
    </row>
    <row r="1062" spans="1:25" ht="13.2" x14ac:dyDescent="0.25">
      <c r="A1062" t="s">
        <v>1834</v>
      </c>
      <c r="B1062" s="1" t="s">
        <v>26</v>
      </c>
      <c r="C1062" s="1" t="s">
        <v>98</v>
      </c>
      <c r="D1062" s="1" t="s">
        <v>12</v>
      </c>
      <c r="E1062" s="1">
        <v>2</v>
      </c>
      <c r="F1062" s="1" t="s">
        <v>3</v>
      </c>
      <c r="G1062" s="1" t="s">
        <v>4</v>
      </c>
      <c r="H1062" s="1" t="s">
        <v>5</v>
      </c>
      <c r="I1062" s="1" t="s">
        <v>18</v>
      </c>
      <c r="J1062" s="1" t="s">
        <v>64</v>
      </c>
      <c r="K1062">
        <v>1</v>
      </c>
      <c r="L1062">
        <v>0</v>
      </c>
      <c r="M1062">
        <v>1</v>
      </c>
      <c r="N1062">
        <v>1</v>
      </c>
      <c r="O1062">
        <v>0</v>
      </c>
      <c r="P1062" s="1">
        <v>5</v>
      </c>
      <c r="Q1062" t="s">
        <v>2901</v>
      </c>
      <c r="R1062" t="s">
        <v>2902</v>
      </c>
      <c r="S1062" t="s">
        <v>2902</v>
      </c>
      <c r="T1062" t="s">
        <v>2902</v>
      </c>
      <c r="U1062" t="s">
        <v>2905</v>
      </c>
      <c r="V1062" t="s">
        <v>2902</v>
      </c>
      <c r="W1062" t="s">
        <v>2905</v>
      </c>
      <c r="X1062" t="s">
        <v>2902</v>
      </c>
      <c r="Y1062" t="s">
        <v>2903</v>
      </c>
    </row>
    <row r="1063" spans="1:25" ht="13.2" x14ac:dyDescent="0.25">
      <c r="A1063" t="s">
        <v>2043</v>
      </c>
      <c r="B1063" s="1" t="s">
        <v>26</v>
      </c>
      <c r="C1063" s="1" t="s">
        <v>21</v>
      </c>
      <c r="D1063" s="1" t="s">
        <v>2</v>
      </c>
      <c r="E1063" s="1">
        <v>4</v>
      </c>
      <c r="F1063" s="1" t="s">
        <v>54</v>
      </c>
      <c r="G1063" s="1" t="s">
        <v>22</v>
      </c>
      <c r="H1063" s="1" t="s">
        <v>5</v>
      </c>
      <c r="I1063" s="1" t="s">
        <v>7</v>
      </c>
      <c r="J1063" s="1" t="s">
        <v>31</v>
      </c>
      <c r="K1063">
        <v>1</v>
      </c>
      <c r="L1063">
        <v>1</v>
      </c>
      <c r="M1063">
        <v>0</v>
      </c>
      <c r="N1063">
        <v>0</v>
      </c>
      <c r="O1063">
        <v>0</v>
      </c>
      <c r="P1063" s="1">
        <v>3</v>
      </c>
      <c r="Q1063" t="s">
        <v>2902</v>
      </c>
      <c r="R1063" t="s">
        <v>2905</v>
      </c>
      <c r="S1063" t="s">
        <v>2901</v>
      </c>
      <c r="T1063" t="s">
        <v>2902</v>
      </c>
      <c r="U1063" t="s">
        <v>2902</v>
      </c>
      <c r="V1063" t="s">
        <v>2901</v>
      </c>
      <c r="W1063" t="s">
        <v>2905</v>
      </c>
      <c r="X1063" t="s">
        <v>2902</v>
      </c>
      <c r="Y1063" t="s">
        <v>2901</v>
      </c>
    </row>
    <row r="1064" spans="1:25" ht="13.2" x14ac:dyDescent="0.25">
      <c r="A1064" t="s">
        <v>1385</v>
      </c>
      <c r="B1064" s="1" t="s">
        <v>26</v>
      </c>
      <c r="C1064" s="1" t="s">
        <v>2397</v>
      </c>
      <c r="D1064" s="1" t="s">
        <v>2</v>
      </c>
      <c r="E1064" s="1">
        <v>4</v>
      </c>
      <c r="F1064" s="1" t="s">
        <v>3</v>
      </c>
      <c r="G1064" s="1" t="s">
        <v>22</v>
      </c>
      <c r="H1064" s="1" t="s">
        <v>23</v>
      </c>
      <c r="I1064" s="1" t="s">
        <v>7</v>
      </c>
      <c r="J1064" s="1" t="s">
        <v>15</v>
      </c>
      <c r="K1064">
        <v>1</v>
      </c>
      <c r="L1064">
        <v>1</v>
      </c>
      <c r="M1064">
        <v>0</v>
      </c>
      <c r="N1064">
        <v>1</v>
      </c>
      <c r="O1064">
        <v>0</v>
      </c>
      <c r="P1064" s="1">
        <v>4</v>
      </c>
      <c r="Q1064" s="1" t="s">
        <v>2902</v>
      </c>
      <c r="R1064" t="s">
        <v>2903</v>
      </c>
      <c r="S1064" t="s">
        <v>2903</v>
      </c>
      <c r="T1064" t="s">
        <v>2902</v>
      </c>
      <c r="U1064" t="s">
        <v>2902</v>
      </c>
      <c r="V1064" t="s">
        <v>2902</v>
      </c>
      <c r="W1064" t="s">
        <v>2902</v>
      </c>
      <c r="X1064" t="s">
        <v>2902</v>
      </c>
      <c r="Y1064" t="s">
        <v>2902</v>
      </c>
    </row>
    <row r="1065" spans="1:25" ht="13.2" x14ac:dyDescent="0.25">
      <c r="A1065" t="s">
        <v>1562</v>
      </c>
      <c r="B1065" s="1" t="s">
        <v>26</v>
      </c>
      <c r="C1065" s="1" t="s">
        <v>35</v>
      </c>
      <c r="D1065" s="1" t="s">
        <v>2</v>
      </c>
      <c r="E1065" s="1">
        <v>4</v>
      </c>
      <c r="F1065" s="1" t="s">
        <v>2400</v>
      </c>
      <c r="G1065" s="1" t="s">
        <v>63</v>
      </c>
      <c r="H1065" s="1" t="s">
        <v>23</v>
      </c>
      <c r="I1065" s="1" t="s">
        <v>58</v>
      </c>
      <c r="J1065" s="1" t="s">
        <v>8</v>
      </c>
      <c r="K1065">
        <v>1</v>
      </c>
      <c r="L1065">
        <v>0</v>
      </c>
      <c r="M1065">
        <v>0</v>
      </c>
      <c r="N1065">
        <v>0</v>
      </c>
      <c r="O1065">
        <v>0</v>
      </c>
      <c r="P1065" s="1">
        <v>4</v>
      </c>
      <c r="Q1065" t="s">
        <v>2901</v>
      </c>
      <c r="R1065" t="s">
        <v>2901</v>
      </c>
      <c r="S1065" t="s">
        <v>2901</v>
      </c>
      <c r="T1065" t="s">
        <v>2901</v>
      </c>
      <c r="U1065" t="s">
        <v>2901</v>
      </c>
      <c r="V1065" t="s">
        <v>2901</v>
      </c>
      <c r="W1065" t="s">
        <v>2901</v>
      </c>
      <c r="X1065" t="s">
        <v>2901</v>
      </c>
      <c r="Y1065" t="s">
        <v>2901</v>
      </c>
    </row>
    <row r="1066" spans="1:25" ht="13.2" x14ac:dyDescent="0.25">
      <c r="A1066" t="s">
        <v>2108</v>
      </c>
      <c r="B1066" s="1" t="s">
        <v>26</v>
      </c>
      <c r="C1066" s="1" t="s">
        <v>2397</v>
      </c>
      <c r="D1066" s="1" t="s">
        <v>12</v>
      </c>
      <c r="E1066" s="1">
        <v>2</v>
      </c>
      <c r="F1066" s="1" t="s">
        <v>43</v>
      </c>
      <c r="G1066" s="1" t="s">
        <v>22</v>
      </c>
      <c r="H1066" s="1" t="s">
        <v>5</v>
      </c>
      <c r="I1066" s="1" t="s">
        <v>58</v>
      </c>
      <c r="J1066" s="1" t="s">
        <v>15</v>
      </c>
      <c r="K1066">
        <v>1</v>
      </c>
      <c r="L1066">
        <v>1</v>
      </c>
      <c r="M1066">
        <v>0</v>
      </c>
      <c r="N1066">
        <v>1</v>
      </c>
      <c r="O1066">
        <v>0</v>
      </c>
      <c r="P1066" s="1">
        <v>3</v>
      </c>
      <c r="Q1066" s="1" t="s">
        <v>2902</v>
      </c>
      <c r="R1066" t="s">
        <v>2905</v>
      </c>
      <c r="S1066" t="s">
        <v>2901</v>
      </c>
      <c r="T1066" t="s">
        <v>2902</v>
      </c>
      <c r="U1066" t="s">
        <v>2905</v>
      </c>
      <c r="V1066" t="s">
        <v>2901</v>
      </c>
      <c r="W1066" t="s">
        <v>2902</v>
      </c>
      <c r="X1066" t="s">
        <v>2905</v>
      </c>
      <c r="Y1066" t="s">
        <v>2902</v>
      </c>
    </row>
    <row r="1067" spans="1:25" ht="13.2" x14ac:dyDescent="0.25">
      <c r="A1067" t="s">
        <v>2150</v>
      </c>
      <c r="B1067" s="1" t="s">
        <v>0</v>
      </c>
      <c r="C1067" s="1" t="s">
        <v>30</v>
      </c>
      <c r="D1067" s="1" t="s">
        <v>53</v>
      </c>
      <c r="E1067" s="1">
        <v>3</v>
      </c>
      <c r="F1067" s="1" t="s">
        <v>43</v>
      </c>
      <c r="G1067" s="1" t="s">
        <v>22</v>
      </c>
      <c r="H1067" s="1" t="s">
        <v>5</v>
      </c>
      <c r="I1067" s="1" t="s">
        <v>7</v>
      </c>
      <c r="J1067" s="1" t="s">
        <v>8</v>
      </c>
      <c r="K1067">
        <v>1</v>
      </c>
      <c r="L1067">
        <v>0</v>
      </c>
      <c r="M1067">
        <v>0</v>
      </c>
      <c r="N1067">
        <v>0</v>
      </c>
      <c r="O1067">
        <v>0</v>
      </c>
      <c r="P1067" s="1">
        <v>4</v>
      </c>
      <c r="Q1067" s="1" t="s">
        <v>2901</v>
      </c>
      <c r="R1067" t="s">
        <v>2905</v>
      </c>
      <c r="S1067" t="s">
        <v>2901</v>
      </c>
      <c r="T1067" t="s">
        <v>2905</v>
      </c>
      <c r="U1067" t="s">
        <v>2902</v>
      </c>
      <c r="V1067" t="s">
        <v>2901</v>
      </c>
      <c r="W1067" t="s">
        <v>2905</v>
      </c>
      <c r="X1067" t="s">
        <v>2902</v>
      </c>
      <c r="Y1067" t="s">
        <v>2901</v>
      </c>
    </row>
    <row r="1068" spans="1:25" ht="13.2" x14ac:dyDescent="0.25">
      <c r="A1068" t="s">
        <v>1886</v>
      </c>
      <c r="B1068" s="1" t="s">
        <v>26</v>
      </c>
      <c r="C1068" s="1" t="s">
        <v>33</v>
      </c>
      <c r="D1068" s="1" t="s">
        <v>12</v>
      </c>
      <c r="E1068" s="1">
        <v>2</v>
      </c>
      <c r="F1068" s="1" t="s">
        <v>2401</v>
      </c>
      <c r="G1068" s="1" t="s">
        <v>86</v>
      </c>
      <c r="H1068" s="1" t="s">
        <v>5</v>
      </c>
      <c r="I1068" s="1" t="s">
        <v>7</v>
      </c>
      <c r="J1068" s="1" t="s">
        <v>109</v>
      </c>
      <c r="K1068">
        <v>1</v>
      </c>
      <c r="L1068">
        <v>1</v>
      </c>
      <c r="M1068">
        <v>1</v>
      </c>
      <c r="N1068">
        <v>0</v>
      </c>
      <c r="O1068">
        <v>0</v>
      </c>
      <c r="P1068" s="1">
        <v>2</v>
      </c>
      <c r="Q1068" t="s">
        <v>2901</v>
      </c>
      <c r="R1068" t="s">
        <v>2902</v>
      </c>
      <c r="S1068" t="s">
        <v>2902</v>
      </c>
      <c r="T1068" t="s">
        <v>2901</v>
      </c>
      <c r="U1068" t="s">
        <v>2905</v>
      </c>
      <c r="V1068" t="s">
        <v>2905</v>
      </c>
      <c r="W1068" t="s">
        <v>2901</v>
      </c>
      <c r="X1068" t="s">
        <v>2902</v>
      </c>
      <c r="Y1068" t="s">
        <v>2902</v>
      </c>
    </row>
    <row r="1069" spans="1:25" ht="13.2" x14ac:dyDescent="0.25">
      <c r="A1069" t="s">
        <v>2087</v>
      </c>
      <c r="B1069" s="1" t="s">
        <v>26</v>
      </c>
      <c r="C1069" s="1" t="s">
        <v>78</v>
      </c>
      <c r="D1069" s="1" t="s">
        <v>12</v>
      </c>
      <c r="E1069" s="1">
        <v>2</v>
      </c>
      <c r="F1069" s="1" t="s">
        <v>43</v>
      </c>
      <c r="G1069" s="1" t="s">
        <v>4</v>
      </c>
      <c r="H1069" s="1" t="s">
        <v>5</v>
      </c>
      <c r="I1069" s="1" t="s">
        <v>14</v>
      </c>
      <c r="J1069" s="1" t="s">
        <v>8</v>
      </c>
      <c r="K1069">
        <v>1</v>
      </c>
      <c r="L1069">
        <v>0</v>
      </c>
      <c r="M1069">
        <v>0</v>
      </c>
      <c r="N1069">
        <v>0</v>
      </c>
      <c r="O1069">
        <v>0</v>
      </c>
      <c r="P1069" s="1">
        <v>3</v>
      </c>
      <c r="Q1069" t="s">
        <v>2905</v>
      </c>
      <c r="R1069" t="s">
        <v>2901</v>
      </c>
      <c r="S1069" t="s">
        <v>2902</v>
      </c>
      <c r="T1069" t="s">
        <v>2901</v>
      </c>
      <c r="U1069" t="s">
        <v>2905</v>
      </c>
      <c r="V1069" t="s">
        <v>2902</v>
      </c>
      <c r="W1069" t="s">
        <v>2902</v>
      </c>
      <c r="X1069" t="s">
        <v>2901</v>
      </c>
      <c r="Y1069" t="s">
        <v>2902</v>
      </c>
    </row>
    <row r="1070" spans="1:25" ht="13.2" x14ac:dyDescent="0.25">
      <c r="A1070" t="s">
        <v>1927</v>
      </c>
      <c r="B1070" s="1" t="s">
        <v>0</v>
      </c>
      <c r="C1070" s="1" t="s">
        <v>1</v>
      </c>
      <c r="D1070" s="1" t="s">
        <v>12</v>
      </c>
      <c r="E1070" s="1">
        <v>2</v>
      </c>
      <c r="F1070" s="1" t="s">
        <v>95</v>
      </c>
      <c r="G1070" s="1" t="s">
        <v>4</v>
      </c>
      <c r="H1070" s="1" t="s">
        <v>5</v>
      </c>
      <c r="I1070" s="1" t="s">
        <v>18</v>
      </c>
      <c r="J1070" s="1" t="s">
        <v>8</v>
      </c>
      <c r="K1070">
        <v>1</v>
      </c>
      <c r="L1070">
        <v>0</v>
      </c>
      <c r="M1070">
        <v>0</v>
      </c>
      <c r="N1070">
        <v>0</v>
      </c>
      <c r="O1070">
        <v>0</v>
      </c>
      <c r="P1070" s="1">
        <v>3</v>
      </c>
      <c r="Q1070" t="s">
        <v>2901</v>
      </c>
      <c r="R1070" t="s">
        <v>2901</v>
      </c>
      <c r="S1070" t="s">
        <v>2901</v>
      </c>
      <c r="T1070" t="s">
        <v>2901</v>
      </c>
      <c r="U1070" t="s">
        <v>2902</v>
      </c>
      <c r="V1070" t="s">
        <v>2901</v>
      </c>
      <c r="W1070" t="s">
        <v>2901</v>
      </c>
      <c r="X1070" t="s">
        <v>2903</v>
      </c>
      <c r="Y1070" t="s">
        <v>2902</v>
      </c>
    </row>
    <row r="1071" spans="1:25" ht="13.2" x14ac:dyDescent="0.25">
      <c r="A1071" t="s">
        <v>1986</v>
      </c>
      <c r="B1071" s="1" t="s">
        <v>0</v>
      </c>
      <c r="C1071" s="1" t="s">
        <v>2397</v>
      </c>
      <c r="D1071" s="1" t="s">
        <v>53</v>
      </c>
      <c r="E1071" s="1">
        <v>3</v>
      </c>
      <c r="F1071" s="1" t="s">
        <v>83</v>
      </c>
      <c r="G1071" s="1" t="s">
        <v>22</v>
      </c>
      <c r="H1071" s="1" t="s">
        <v>5</v>
      </c>
      <c r="I1071" s="1" t="s">
        <v>58</v>
      </c>
      <c r="J1071" s="1" t="s">
        <v>31</v>
      </c>
      <c r="K1071">
        <v>1</v>
      </c>
      <c r="L1071">
        <v>1</v>
      </c>
      <c r="M1071">
        <v>0</v>
      </c>
      <c r="N1071">
        <v>0</v>
      </c>
      <c r="O1071">
        <v>0</v>
      </c>
      <c r="P1071" s="1">
        <v>3</v>
      </c>
      <c r="Q1071" t="s">
        <v>2902</v>
      </c>
      <c r="R1071" t="s">
        <v>2905</v>
      </c>
      <c r="S1071" t="s">
        <v>2901</v>
      </c>
      <c r="T1071" t="s">
        <v>2902</v>
      </c>
      <c r="U1071" t="s">
        <v>2901</v>
      </c>
      <c r="V1071" t="s">
        <v>2901</v>
      </c>
      <c r="W1071" t="s">
        <v>2905</v>
      </c>
      <c r="X1071" t="s">
        <v>2901</v>
      </c>
      <c r="Y1071" t="s">
        <v>2902</v>
      </c>
    </row>
    <row r="1072" spans="1:25" ht="13.2" x14ac:dyDescent="0.25">
      <c r="A1072" t="s">
        <v>1844</v>
      </c>
      <c r="B1072" s="1" t="s">
        <v>26</v>
      </c>
      <c r="C1072" s="1" t="s">
        <v>2397</v>
      </c>
      <c r="D1072" s="1" t="s">
        <v>2</v>
      </c>
      <c r="E1072" s="1">
        <v>4</v>
      </c>
      <c r="F1072" s="1" t="s">
        <v>43</v>
      </c>
      <c r="G1072" s="1" t="s">
        <v>63</v>
      </c>
      <c r="H1072" s="1" t="s">
        <v>23</v>
      </c>
      <c r="I1072" s="1" t="s">
        <v>58</v>
      </c>
      <c r="J1072" s="1" t="s">
        <v>36</v>
      </c>
      <c r="K1072">
        <v>1</v>
      </c>
      <c r="L1072">
        <v>1</v>
      </c>
      <c r="M1072">
        <v>1</v>
      </c>
      <c r="N1072">
        <v>1</v>
      </c>
      <c r="O1072">
        <v>0</v>
      </c>
      <c r="P1072" s="1">
        <v>3</v>
      </c>
      <c r="Q1072" t="s">
        <v>2902</v>
      </c>
      <c r="R1072" t="s">
        <v>2902</v>
      </c>
      <c r="S1072" t="s">
        <v>2902</v>
      </c>
      <c r="T1072" t="s">
        <v>2901</v>
      </c>
      <c r="U1072" t="s">
        <v>2902</v>
      </c>
      <c r="V1072" t="s">
        <v>2901</v>
      </c>
      <c r="W1072" t="s">
        <v>2902</v>
      </c>
      <c r="X1072" t="s">
        <v>2901</v>
      </c>
      <c r="Y1072" t="s">
        <v>2901</v>
      </c>
    </row>
    <row r="1073" spans="1:25" ht="13.2" x14ac:dyDescent="0.25">
      <c r="A1073" t="s">
        <v>1386</v>
      </c>
      <c r="B1073" s="1" t="s">
        <v>26</v>
      </c>
      <c r="C1073" s="1" t="s">
        <v>2397</v>
      </c>
      <c r="D1073" s="1" t="s">
        <v>53</v>
      </c>
      <c r="E1073" s="1">
        <v>3</v>
      </c>
      <c r="F1073" s="1" t="s">
        <v>60</v>
      </c>
      <c r="G1073" s="1" t="s">
        <v>86</v>
      </c>
      <c r="H1073" s="1" t="s">
        <v>23</v>
      </c>
      <c r="I1073" s="1" t="s">
        <v>7</v>
      </c>
      <c r="J1073" s="1" t="s">
        <v>56</v>
      </c>
      <c r="K1073">
        <v>1</v>
      </c>
      <c r="L1073">
        <v>0</v>
      </c>
      <c r="M1073">
        <v>0</v>
      </c>
      <c r="N1073">
        <v>1</v>
      </c>
      <c r="O1073">
        <v>0</v>
      </c>
      <c r="P1073" s="1">
        <v>4</v>
      </c>
      <c r="Q1073" t="s">
        <v>2902</v>
      </c>
      <c r="R1073" t="s">
        <v>2902</v>
      </c>
      <c r="S1073" t="s">
        <v>2902</v>
      </c>
      <c r="T1073" t="s">
        <v>2903</v>
      </c>
      <c r="U1073" t="s">
        <v>2903</v>
      </c>
      <c r="V1073" t="s">
        <v>2902</v>
      </c>
      <c r="W1073" t="s">
        <v>2902</v>
      </c>
      <c r="X1073" t="s">
        <v>2902</v>
      </c>
      <c r="Y1073" t="s">
        <v>2903</v>
      </c>
    </row>
    <row r="1074" spans="1:25" ht="13.2" x14ac:dyDescent="0.25">
      <c r="A1074" t="s">
        <v>2092</v>
      </c>
      <c r="B1074" s="1" t="s">
        <v>0</v>
      </c>
      <c r="C1074" s="1" t="s">
        <v>2397</v>
      </c>
      <c r="D1074" s="1" t="s">
        <v>53</v>
      </c>
      <c r="E1074" s="1">
        <v>3</v>
      </c>
      <c r="F1074" s="1" t="s">
        <v>43</v>
      </c>
      <c r="G1074" s="1" t="s">
        <v>63</v>
      </c>
      <c r="H1074" s="1" t="s">
        <v>23</v>
      </c>
      <c r="I1074" s="1" t="s">
        <v>58</v>
      </c>
      <c r="J1074" s="1" t="s">
        <v>56</v>
      </c>
      <c r="K1074">
        <v>1</v>
      </c>
      <c r="L1074">
        <v>0</v>
      </c>
      <c r="M1074">
        <v>0</v>
      </c>
      <c r="N1074">
        <v>1</v>
      </c>
      <c r="O1074">
        <v>0</v>
      </c>
      <c r="P1074" s="1">
        <v>4</v>
      </c>
      <c r="Q1074" t="s">
        <v>2905</v>
      </c>
      <c r="R1074" t="s">
        <v>2901</v>
      </c>
      <c r="S1074" t="s">
        <v>2902</v>
      </c>
      <c r="T1074" t="s">
        <v>2901</v>
      </c>
      <c r="U1074" t="s">
        <v>2902</v>
      </c>
      <c r="V1074" t="s">
        <v>2901</v>
      </c>
      <c r="W1074" t="s">
        <v>2901</v>
      </c>
      <c r="X1074" t="s">
        <v>2902</v>
      </c>
      <c r="Y1074" t="s">
        <v>2903</v>
      </c>
    </row>
    <row r="1075" spans="1:25" ht="13.2" x14ac:dyDescent="0.25">
      <c r="A1075" t="s">
        <v>1790</v>
      </c>
      <c r="B1075" s="1" t="s">
        <v>0</v>
      </c>
      <c r="C1075" s="1" t="s">
        <v>33</v>
      </c>
      <c r="D1075" s="1" t="s">
        <v>12</v>
      </c>
      <c r="E1075" s="1">
        <v>2</v>
      </c>
      <c r="F1075" s="1" t="s">
        <v>2853</v>
      </c>
      <c r="G1075" s="1" t="s">
        <v>4</v>
      </c>
      <c r="H1075" s="1" t="s">
        <v>5</v>
      </c>
      <c r="I1075" s="1" t="s">
        <v>18</v>
      </c>
      <c r="J1075" s="1" t="s">
        <v>31</v>
      </c>
      <c r="K1075">
        <v>1</v>
      </c>
      <c r="L1075">
        <v>1</v>
      </c>
      <c r="M1075">
        <v>0</v>
      </c>
      <c r="N1075">
        <v>0</v>
      </c>
      <c r="O1075">
        <v>0</v>
      </c>
      <c r="P1075" s="1">
        <v>3</v>
      </c>
      <c r="Q1075" t="s">
        <v>2902</v>
      </c>
      <c r="R1075" t="s">
        <v>2905</v>
      </c>
      <c r="S1075" t="s">
        <v>2901</v>
      </c>
      <c r="T1075" t="s">
        <v>2902</v>
      </c>
      <c r="U1075" t="s">
        <v>2903</v>
      </c>
      <c r="V1075" t="s">
        <v>2902</v>
      </c>
      <c r="W1075" t="s">
        <v>2905</v>
      </c>
      <c r="X1075" t="s">
        <v>2903</v>
      </c>
      <c r="Y1075" t="s">
        <v>2903</v>
      </c>
    </row>
    <row r="1076" spans="1:25" ht="13.2" x14ac:dyDescent="0.25">
      <c r="A1076" t="s">
        <v>2008</v>
      </c>
      <c r="B1076" s="1" t="s">
        <v>0</v>
      </c>
      <c r="C1076" s="1" t="s">
        <v>2854</v>
      </c>
      <c r="D1076" s="1" t="s">
        <v>2</v>
      </c>
      <c r="E1076" s="1">
        <v>4</v>
      </c>
      <c r="F1076" s="1" t="s">
        <v>2853</v>
      </c>
      <c r="G1076" s="1" t="s">
        <v>22</v>
      </c>
      <c r="H1076" s="1" t="s">
        <v>5</v>
      </c>
      <c r="I1076" s="1" t="s">
        <v>7</v>
      </c>
      <c r="J1076" s="1" t="s">
        <v>56</v>
      </c>
      <c r="K1076">
        <v>1</v>
      </c>
      <c r="L1076">
        <v>0</v>
      </c>
      <c r="M1076">
        <v>0</v>
      </c>
      <c r="N1076">
        <v>1</v>
      </c>
      <c r="O1076">
        <v>0</v>
      </c>
      <c r="P1076" s="1">
        <v>3</v>
      </c>
      <c r="Q1076" t="s">
        <v>2902</v>
      </c>
      <c r="R1076" t="s">
        <v>2905</v>
      </c>
      <c r="S1076" t="s">
        <v>2905</v>
      </c>
      <c r="T1076" t="s">
        <v>2902</v>
      </c>
      <c r="U1076" t="s">
        <v>2901</v>
      </c>
      <c r="V1076" t="s">
        <v>2905</v>
      </c>
      <c r="W1076" t="s">
        <v>2901</v>
      </c>
      <c r="X1076" t="s">
        <v>2902</v>
      </c>
      <c r="Y1076" t="s">
        <v>2902</v>
      </c>
    </row>
    <row r="1077" spans="1:25" ht="13.2" x14ac:dyDescent="0.25">
      <c r="A1077" t="s">
        <v>2325</v>
      </c>
      <c r="B1077" s="1" t="s">
        <v>0</v>
      </c>
      <c r="C1077" s="1" t="s">
        <v>99</v>
      </c>
      <c r="D1077" s="1" t="s">
        <v>49</v>
      </c>
      <c r="E1077" s="1">
        <v>1</v>
      </c>
      <c r="F1077" s="1" t="s">
        <v>60</v>
      </c>
      <c r="G1077" s="1" t="s">
        <v>4</v>
      </c>
      <c r="H1077" s="1" t="s">
        <v>5</v>
      </c>
      <c r="I1077" s="1" t="s">
        <v>14</v>
      </c>
      <c r="J1077" s="1" t="s">
        <v>8</v>
      </c>
      <c r="K1077">
        <v>1</v>
      </c>
      <c r="L1077">
        <v>0</v>
      </c>
      <c r="M1077">
        <v>0</v>
      </c>
      <c r="N1077">
        <v>0</v>
      </c>
      <c r="O1077">
        <v>0</v>
      </c>
      <c r="P1077" s="1">
        <v>4</v>
      </c>
      <c r="Q1077" t="s">
        <v>2903</v>
      </c>
      <c r="R1077" t="s">
        <v>2905</v>
      </c>
      <c r="S1077" t="s">
        <v>2901</v>
      </c>
      <c r="T1077" t="s">
        <v>2902</v>
      </c>
      <c r="U1077" t="s">
        <v>2903</v>
      </c>
      <c r="V1077" t="s">
        <v>2902</v>
      </c>
      <c r="W1077" t="s">
        <v>2905</v>
      </c>
      <c r="X1077" t="s">
        <v>2902</v>
      </c>
      <c r="Y1077" t="s">
        <v>2902</v>
      </c>
    </row>
    <row r="1078" spans="1:25" ht="13.2" x14ac:dyDescent="0.25">
      <c r="A1078" t="s">
        <v>1596</v>
      </c>
      <c r="B1078" s="1" t="s">
        <v>0</v>
      </c>
      <c r="C1078" s="1" t="s">
        <v>79</v>
      </c>
      <c r="D1078" s="1" t="s">
        <v>12</v>
      </c>
      <c r="E1078" s="1">
        <v>2</v>
      </c>
      <c r="F1078" s="1" t="s">
        <v>2400</v>
      </c>
      <c r="G1078" s="1" t="s">
        <v>4</v>
      </c>
      <c r="H1078" s="1" t="s">
        <v>5</v>
      </c>
      <c r="I1078" s="1" t="s">
        <v>58</v>
      </c>
      <c r="J1078" s="1" t="s">
        <v>56</v>
      </c>
      <c r="K1078">
        <v>1</v>
      </c>
      <c r="L1078">
        <v>0</v>
      </c>
      <c r="M1078">
        <v>0</v>
      </c>
      <c r="N1078">
        <v>1</v>
      </c>
      <c r="O1078">
        <v>0</v>
      </c>
      <c r="P1078" s="1">
        <v>3</v>
      </c>
      <c r="Q1078" t="s">
        <v>2902</v>
      </c>
      <c r="R1078" t="s">
        <v>2901</v>
      </c>
      <c r="S1078" t="s">
        <v>2901</v>
      </c>
      <c r="T1078" t="s">
        <v>2902</v>
      </c>
      <c r="U1078" t="s">
        <v>2902</v>
      </c>
      <c r="V1078" t="s">
        <v>2905</v>
      </c>
      <c r="W1078" t="s">
        <v>2901</v>
      </c>
      <c r="X1078" t="s">
        <v>2901</v>
      </c>
      <c r="Y1078" t="s">
        <v>2903</v>
      </c>
    </row>
    <row r="1079" spans="1:25" ht="13.2" x14ac:dyDescent="0.25">
      <c r="A1079" t="s">
        <v>1296</v>
      </c>
      <c r="B1079" s="1" t="s">
        <v>0</v>
      </c>
      <c r="C1079" s="1" t="s">
        <v>1</v>
      </c>
      <c r="D1079" s="1" t="s">
        <v>12</v>
      </c>
      <c r="E1079" s="1">
        <v>2</v>
      </c>
      <c r="F1079" s="1" t="s">
        <v>45</v>
      </c>
      <c r="G1079" s="1" t="s">
        <v>4</v>
      </c>
      <c r="H1079" s="1" t="s">
        <v>34</v>
      </c>
      <c r="I1079" s="1" t="s">
        <v>7</v>
      </c>
      <c r="J1079" s="1" t="s">
        <v>8</v>
      </c>
      <c r="K1079">
        <v>1</v>
      </c>
      <c r="L1079">
        <v>0</v>
      </c>
      <c r="M1079">
        <v>0</v>
      </c>
      <c r="N1079">
        <v>0</v>
      </c>
      <c r="O1079">
        <v>0</v>
      </c>
      <c r="P1079" s="1">
        <v>4</v>
      </c>
      <c r="Q1079" t="s">
        <v>2902</v>
      </c>
      <c r="R1079" t="s">
        <v>2902</v>
      </c>
      <c r="S1079" t="s">
        <v>2902</v>
      </c>
      <c r="T1079" t="s">
        <v>2901</v>
      </c>
      <c r="U1079" t="s">
        <v>2902</v>
      </c>
      <c r="V1079" t="s">
        <v>2902</v>
      </c>
      <c r="W1079" t="s">
        <v>2902</v>
      </c>
      <c r="X1079" t="s">
        <v>2902</v>
      </c>
      <c r="Y1079" t="s">
        <v>2905</v>
      </c>
    </row>
    <row r="1080" spans="1:25" ht="13.2" x14ac:dyDescent="0.25">
      <c r="A1080" t="s">
        <v>1398</v>
      </c>
      <c r="B1080" s="1" t="s">
        <v>0</v>
      </c>
      <c r="C1080" s="1" t="s">
        <v>11</v>
      </c>
      <c r="D1080" s="1" t="s">
        <v>12</v>
      </c>
      <c r="E1080" s="1">
        <v>2</v>
      </c>
      <c r="F1080" s="1" t="s">
        <v>54</v>
      </c>
      <c r="G1080" s="1" t="s">
        <v>63</v>
      </c>
      <c r="H1080" s="1" t="s">
        <v>23</v>
      </c>
      <c r="I1080" s="1" t="s">
        <v>58</v>
      </c>
      <c r="J1080" s="1" t="s">
        <v>56</v>
      </c>
      <c r="K1080">
        <v>1</v>
      </c>
      <c r="L1080">
        <v>0</v>
      </c>
      <c r="M1080">
        <v>0</v>
      </c>
      <c r="N1080">
        <v>1</v>
      </c>
      <c r="O1080">
        <v>0</v>
      </c>
      <c r="P1080" s="1">
        <v>5</v>
      </c>
      <c r="Q1080" t="s">
        <v>2903</v>
      </c>
      <c r="R1080" t="s">
        <v>2903</v>
      </c>
      <c r="S1080" t="s">
        <v>2903</v>
      </c>
      <c r="T1080" t="s">
        <v>2903</v>
      </c>
      <c r="U1080" t="s">
        <v>2903</v>
      </c>
      <c r="V1080" t="s">
        <v>2903</v>
      </c>
      <c r="W1080" t="s">
        <v>2902</v>
      </c>
      <c r="X1080" t="s">
        <v>2902</v>
      </c>
      <c r="Y1080" t="s">
        <v>2903</v>
      </c>
    </row>
    <row r="1081" spans="1:25" ht="13.2" x14ac:dyDescent="0.25">
      <c r="A1081" t="s">
        <v>2011</v>
      </c>
      <c r="B1081" s="1" t="s">
        <v>0</v>
      </c>
      <c r="C1081" s="1" t="s">
        <v>99</v>
      </c>
      <c r="D1081" s="1" t="s">
        <v>2</v>
      </c>
      <c r="E1081" s="1">
        <v>4</v>
      </c>
      <c r="F1081" s="1" t="s">
        <v>45</v>
      </c>
      <c r="G1081" s="1" t="s">
        <v>63</v>
      </c>
      <c r="H1081" s="1" t="s">
        <v>5</v>
      </c>
      <c r="I1081" s="1" t="s">
        <v>7</v>
      </c>
      <c r="J1081" s="1" t="s">
        <v>31</v>
      </c>
      <c r="K1081">
        <v>1</v>
      </c>
      <c r="L1081">
        <v>1</v>
      </c>
      <c r="M1081">
        <v>0</v>
      </c>
      <c r="N1081">
        <v>0</v>
      </c>
      <c r="O1081">
        <v>0</v>
      </c>
      <c r="P1081" s="1">
        <v>4</v>
      </c>
      <c r="Q1081" t="s">
        <v>2902</v>
      </c>
      <c r="R1081" t="s">
        <v>2905</v>
      </c>
      <c r="S1081" t="s">
        <v>2901</v>
      </c>
      <c r="T1081" t="s">
        <v>2902</v>
      </c>
      <c r="U1081" t="s">
        <v>2905</v>
      </c>
      <c r="V1081" t="s">
        <v>2901</v>
      </c>
      <c r="W1081" t="s">
        <v>2905</v>
      </c>
      <c r="X1081" t="s">
        <v>2901</v>
      </c>
      <c r="Y1081" t="s">
        <v>2902</v>
      </c>
    </row>
    <row r="1082" spans="1:25" ht="13.2" x14ac:dyDescent="0.25">
      <c r="A1082" t="s">
        <v>2112</v>
      </c>
      <c r="B1082" s="1" t="s">
        <v>26</v>
      </c>
      <c r="C1082" s="1" t="s">
        <v>11</v>
      </c>
      <c r="D1082" s="1" t="s">
        <v>12</v>
      </c>
      <c r="E1082" s="1">
        <v>2</v>
      </c>
      <c r="F1082" s="1" t="s">
        <v>54</v>
      </c>
      <c r="G1082" s="1" t="s">
        <v>63</v>
      </c>
      <c r="H1082" s="1" t="s">
        <v>23</v>
      </c>
      <c r="I1082" s="1" t="s">
        <v>18</v>
      </c>
      <c r="J1082" s="1" t="s">
        <v>73</v>
      </c>
      <c r="K1082">
        <v>1</v>
      </c>
      <c r="L1082">
        <v>1</v>
      </c>
      <c r="M1082">
        <v>1</v>
      </c>
      <c r="N1082">
        <v>1</v>
      </c>
      <c r="O1082">
        <v>1</v>
      </c>
      <c r="P1082" s="1">
        <v>5</v>
      </c>
      <c r="Q1082" t="s">
        <v>2901</v>
      </c>
      <c r="R1082" t="s">
        <v>2901</v>
      </c>
      <c r="S1082" t="s">
        <v>2901</v>
      </c>
      <c r="T1082" t="s">
        <v>2901</v>
      </c>
      <c r="U1082" t="s">
        <v>2901</v>
      </c>
      <c r="V1082" t="s">
        <v>2901</v>
      </c>
      <c r="W1082" t="s">
        <v>2901</v>
      </c>
      <c r="X1082" t="s">
        <v>2901</v>
      </c>
      <c r="Y1082" t="s">
        <v>2901</v>
      </c>
    </row>
    <row r="1083" spans="1:25" ht="13.2" x14ac:dyDescent="0.25">
      <c r="A1083" t="s">
        <v>2304</v>
      </c>
      <c r="B1083" s="1" t="s">
        <v>0</v>
      </c>
      <c r="C1083" s="1" t="s">
        <v>78</v>
      </c>
      <c r="D1083" s="1" t="s">
        <v>49</v>
      </c>
      <c r="E1083" s="1">
        <v>1</v>
      </c>
      <c r="F1083" s="1" t="s">
        <v>95</v>
      </c>
      <c r="G1083" s="1" t="s">
        <v>4</v>
      </c>
      <c r="H1083" s="1" t="s">
        <v>5</v>
      </c>
      <c r="I1083" s="1" t="s">
        <v>7</v>
      </c>
      <c r="J1083" s="1" t="s">
        <v>77</v>
      </c>
      <c r="K1083">
        <v>0</v>
      </c>
      <c r="L1083">
        <v>1</v>
      </c>
      <c r="M1083">
        <v>0</v>
      </c>
      <c r="N1083">
        <v>1</v>
      </c>
      <c r="O1083">
        <v>0</v>
      </c>
      <c r="P1083" s="1">
        <v>3</v>
      </c>
      <c r="Q1083" t="s">
        <v>2902</v>
      </c>
      <c r="R1083" t="s">
        <v>2903</v>
      </c>
      <c r="S1083" t="s">
        <v>2903</v>
      </c>
      <c r="T1083" t="s">
        <v>2903</v>
      </c>
      <c r="U1083" t="s">
        <v>2903</v>
      </c>
      <c r="V1083" t="s">
        <v>2902</v>
      </c>
      <c r="W1083" t="s">
        <v>2903</v>
      </c>
      <c r="X1083" t="s">
        <v>2903</v>
      </c>
      <c r="Y1083" t="s">
        <v>2903</v>
      </c>
    </row>
    <row r="1084" spans="1:25" ht="13.2" x14ac:dyDescent="0.25">
      <c r="A1084" t="s">
        <v>1784</v>
      </c>
      <c r="B1084" s="1" t="s">
        <v>26</v>
      </c>
      <c r="C1084" s="1" t="s">
        <v>2397</v>
      </c>
      <c r="D1084" s="1" t="s">
        <v>2</v>
      </c>
      <c r="E1084" s="1">
        <v>4</v>
      </c>
      <c r="F1084" s="1" t="s">
        <v>95</v>
      </c>
      <c r="G1084" s="1" t="s">
        <v>63</v>
      </c>
      <c r="H1084" s="1" t="s">
        <v>23</v>
      </c>
      <c r="I1084" s="1" t="s">
        <v>18</v>
      </c>
      <c r="J1084" s="1" t="s">
        <v>15</v>
      </c>
      <c r="K1084">
        <v>1</v>
      </c>
      <c r="L1084">
        <v>1</v>
      </c>
      <c r="M1084">
        <v>0</v>
      </c>
      <c r="N1084">
        <v>1</v>
      </c>
      <c r="O1084">
        <v>0</v>
      </c>
      <c r="P1084" s="1">
        <v>5</v>
      </c>
      <c r="Q1084" t="s">
        <v>2905</v>
      </c>
      <c r="R1084" t="s">
        <v>2905</v>
      </c>
      <c r="S1084" t="s">
        <v>2901</v>
      </c>
      <c r="T1084" t="s">
        <v>2902</v>
      </c>
      <c r="U1084" t="s">
        <v>2903</v>
      </c>
      <c r="V1084" t="s">
        <v>2903</v>
      </c>
      <c r="W1084" t="s">
        <v>2901</v>
      </c>
      <c r="X1084" t="s">
        <v>2902</v>
      </c>
      <c r="Y1084" t="s">
        <v>2901</v>
      </c>
    </row>
    <row r="1085" spans="1:25" ht="13.2" x14ac:dyDescent="0.25">
      <c r="A1085" t="s">
        <v>2022</v>
      </c>
      <c r="B1085" s="1" t="s">
        <v>0</v>
      </c>
      <c r="C1085" s="1" t="s">
        <v>33</v>
      </c>
      <c r="D1085" s="1" t="s">
        <v>2</v>
      </c>
      <c r="E1085" s="1">
        <v>4</v>
      </c>
      <c r="F1085" s="1" t="s">
        <v>45</v>
      </c>
      <c r="G1085" s="1" t="s">
        <v>4</v>
      </c>
      <c r="H1085" s="1" t="s">
        <v>55</v>
      </c>
      <c r="I1085" s="1" t="s">
        <v>7</v>
      </c>
      <c r="J1085" s="1" t="s">
        <v>31</v>
      </c>
      <c r="K1085">
        <v>1</v>
      </c>
      <c r="L1085">
        <v>1</v>
      </c>
      <c r="M1085">
        <v>0</v>
      </c>
      <c r="N1085">
        <v>0</v>
      </c>
      <c r="O1085">
        <v>0</v>
      </c>
      <c r="P1085" s="1">
        <v>4</v>
      </c>
      <c r="Q1085" t="s">
        <v>2902</v>
      </c>
      <c r="R1085" t="s">
        <v>2905</v>
      </c>
      <c r="S1085" t="s">
        <v>2905</v>
      </c>
      <c r="T1085" t="s">
        <v>2902</v>
      </c>
      <c r="U1085" t="s">
        <v>2902</v>
      </c>
      <c r="V1085" t="s">
        <v>2902</v>
      </c>
      <c r="W1085" t="s">
        <v>2905</v>
      </c>
      <c r="X1085" t="s">
        <v>2902</v>
      </c>
      <c r="Y1085" t="s">
        <v>2902</v>
      </c>
    </row>
    <row r="1086" spans="1:25" ht="13.2" x14ac:dyDescent="0.25">
      <c r="A1086" t="s">
        <v>1904</v>
      </c>
      <c r="B1086" s="1" t="s">
        <v>0</v>
      </c>
      <c r="C1086" s="1" t="s">
        <v>11</v>
      </c>
      <c r="D1086" s="1" t="s">
        <v>49</v>
      </c>
      <c r="E1086" s="1">
        <v>1</v>
      </c>
      <c r="F1086" s="1" t="s">
        <v>46</v>
      </c>
      <c r="G1086" s="1" t="s">
        <v>22</v>
      </c>
      <c r="H1086" s="1" t="s">
        <v>5</v>
      </c>
      <c r="I1086" s="1" t="s">
        <v>18</v>
      </c>
      <c r="J1086" s="1" t="s">
        <v>8</v>
      </c>
      <c r="K1086">
        <v>1</v>
      </c>
      <c r="L1086">
        <v>0</v>
      </c>
      <c r="M1086">
        <v>0</v>
      </c>
      <c r="N1086">
        <v>0</v>
      </c>
      <c r="O1086">
        <v>0</v>
      </c>
      <c r="P1086" s="1">
        <v>3</v>
      </c>
      <c r="Q1086" t="s">
        <v>2902</v>
      </c>
      <c r="R1086" t="s">
        <v>2902</v>
      </c>
      <c r="S1086" t="s">
        <v>2902</v>
      </c>
      <c r="T1086" t="s">
        <v>2902</v>
      </c>
      <c r="U1086" t="s">
        <v>2902</v>
      </c>
      <c r="V1086" t="s">
        <v>2902</v>
      </c>
      <c r="W1086" t="s">
        <v>2902</v>
      </c>
      <c r="X1086" t="s">
        <v>2902</v>
      </c>
      <c r="Y1086" t="s">
        <v>2902</v>
      </c>
    </row>
    <row r="1087" spans="1:25" ht="13.2" x14ac:dyDescent="0.25">
      <c r="A1087" t="s">
        <v>2114</v>
      </c>
      <c r="B1087" s="1" t="s">
        <v>26</v>
      </c>
      <c r="C1087" s="1" t="s">
        <v>111</v>
      </c>
      <c r="D1087" s="1" t="s">
        <v>49</v>
      </c>
      <c r="E1087" s="1">
        <v>1</v>
      </c>
      <c r="F1087" s="1" t="s">
        <v>2402</v>
      </c>
      <c r="G1087" s="1" t="s">
        <v>63</v>
      </c>
      <c r="H1087" s="1" t="s">
        <v>5</v>
      </c>
      <c r="I1087" s="1" t="s">
        <v>18</v>
      </c>
      <c r="J1087" s="1" t="s">
        <v>15</v>
      </c>
      <c r="K1087">
        <v>1</v>
      </c>
      <c r="L1087">
        <v>1</v>
      </c>
      <c r="M1087">
        <v>0</v>
      </c>
      <c r="N1087">
        <v>1</v>
      </c>
      <c r="O1087">
        <v>0</v>
      </c>
      <c r="P1087" s="1">
        <v>5</v>
      </c>
      <c r="Q1087" t="s">
        <v>2901</v>
      </c>
      <c r="R1087" t="s">
        <v>2901</v>
      </c>
      <c r="S1087" t="s">
        <v>2901</v>
      </c>
      <c r="T1087" t="s">
        <v>2901</v>
      </c>
      <c r="U1087" t="s">
        <v>2901</v>
      </c>
      <c r="V1087" t="s">
        <v>2901</v>
      </c>
      <c r="W1087" t="s">
        <v>2901</v>
      </c>
      <c r="X1087" t="s">
        <v>2901</v>
      </c>
      <c r="Y1087" t="s">
        <v>2901</v>
      </c>
    </row>
    <row r="1088" spans="1:25" ht="13.2" x14ac:dyDescent="0.25">
      <c r="A1088" t="s">
        <v>1958</v>
      </c>
      <c r="B1088" s="1" t="s">
        <v>0</v>
      </c>
      <c r="C1088" s="1" t="s">
        <v>11</v>
      </c>
      <c r="D1088" s="1" t="s">
        <v>49</v>
      </c>
      <c r="E1088" s="1">
        <v>1</v>
      </c>
      <c r="F1088" s="1" t="s">
        <v>2400</v>
      </c>
      <c r="G1088" s="1" t="s">
        <v>22</v>
      </c>
      <c r="H1088" s="1" t="s">
        <v>34</v>
      </c>
      <c r="I1088" s="1" t="s">
        <v>58</v>
      </c>
      <c r="J1088" s="1" t="s">
        <v>15</v>
      </c>
      <c r="K1088">
        <v>1</v>
      </c>
      <c r="L1088">
        <v>1</v>
      </c>
      <c r="M1088">
        <v>0</v>
      </c>
      <c r="N1088">
        <v>1</v>
      </c>
      <c r="O1088">
        <v>0</v>
      </c>
      <c r="P1088" s="1">
        <v>4</v>
      </c>
      <c r="Q1088" t="s">
        <v>2902</v>
      </c>
      <c r="R1088" t="s">
        <v>2902</v>
      </c>
      <c r="S1088" t="s">
        <v>2902</v>
      </c>
      <c r="T1088" t="s">
        <v>2904</v>
      </c>
      <c r="U1088" t="s">
        <v>2901</v>
      </c>
      <c r="V1088" t="s">
        <v>2904</v>
      </c>
      <c r="W1088" t="s">
        <v>2902</v>
      </c>
      <c r="X1088" t="s">
        <v>2902</v>
      </c>
      <c r="Y1088" t="s">
        <v>2904</v>
      </c>
    </row>
    <row r="1089" spans="1:25" ht="13.2" x14ac:dyDescent="0.25">
      <c r="A1089" t="s">
        <v>2056</v>
      </c>
      <c r="B1089" s="1" t="s">
        <v>26</v>
      </c>
      <c r="C1089" s="1" t="s">
        <v>30</v>
      </c>
      <c r="D1089" s="1" t="s">
        <v>53</v>
      </c>
      <c r="E1089" s="1">
        <v>3</v>
      </c>
      <c r="F1089" s="1" t="s">
        <v>83</v>
      </c>
      <c r="G1089" s="1" t="s">
        <v>63</v>
      </c>
      <c r="H1089" s="1" t="s">
        <v>5</v>
      </c>
      <c r="I1089" s="1" t="s">
        <v>58</v>
      </c>
      <c r="J1089" s="1" t="s">
        <v>31</v>
      </c>
      <c r="K1089">
        <v>1</v>
      </c>
      <c r="L1089">
        <v>1</v>
      </c>
      <c r="M1089">
        <v>0</v>
      </c>
      <c r="N1089">
        <v>0</v>
      </c>
      <c r="O1089">
        <v>0</v>
      </c>
      <c r="P1089" s="1">
        <v>4</v>
      </c>
      <c r="Q1089" t="s">
        <v>2902</v>
      </c>
      <c r="R1089" t="s">
        <v>2901</v>
      </c>
      <c r="S1089" t="s">
        <v>2902</v>
      </c>
      <c r="T1089" t="s">
        <v>2901</v>
      </c>
      <c r="U1089" t="s">
        <v>2905</v>
      </c>
      <c r="V1089" t="s">
        <v>2901</v>
      </c>
      <c r="W1089" t="s">
        <v>2902</v>
      </c>
      <c r="X1089" t="s">
        <v>2901</v>
      </c>
      <c r="Y1089" t="s">
        <v>2902</v>
      </c>
    </row>
    <row r="1090" spans="1:25" ht="13.2" x14ac:dyDescent="0.25">
      <c r="A1090" t="s">
        <v>1290</v>
      </c>
      <c r="B1090" s="1" t="s">
        <v>0</v>
      </c>
      <c r="C1090" s="1" t="s">
        <v>30</v>
      </c>
      <c r="D1090" s="1" t="s">
        <v>2</v>
      </c>
      <c r="E1090" s="1">
        <v>4</v>
      </c>
      <c r="F1090" s="1" t="s">
        <v>2400</v>
      </c>
      <c r="G1090" s="1" t="s">
        <v>4</v>
      </c>
      <c r="H1090" s="1" t="s">
        <v>5</v>
      </c>
      <c r="I1090" s="1" t="s">
        <v>7</v>
      </c>
      <c r="J1090" s="1" t="s">
        <v>31</v>
      </c>
      <c r="K1090">
        <v>1</v>
      </c>
      <c r="L1090">
        <v>1</v>
      </c>
      <c r="M1090">
        <v>0</v>
      </c>
      <c r="N1090">
        <v>0</v>
      </c>
      <c r="O1090">
        <v>0</v>
      </c>
      <c r="P1090" s="1">
        <v>3</v>
      </c>
      <c r="Q1090" t="s">
        <v>2901</v>
      </c>
      <c r="R1090" t="s">
        <v>2901</v>
      </c>
      <c r="S1090" t="s">
        <v>2902</v>
      </c>
      <c r="T1090" t="s">
        <v>2903</v>
      </c>
      <c r="U1090" t="s">
        <v>2905</v>
      </c>
      <c r="V1090" t="s">
        <v>2902</v>
      </c>
      <c r="W1090" t="s">
        <v>2905</v>
      </c>
      <c r="X1090" t="s">
        <v>2902</v>
      </c>
      <c r="Y1090" t="s">
        <v>2903</v>
      </c>
    </row>
    <row r="1091" spans="1:25" ht="13.2" x14ac:dyDescent="0.25">
      <c r="A1091" t="s">
        <v>1803</v>
      </c>
      <c r="B1091" s="1" t="s">
        <v>26</v>
      </c>
      <c r="C1091" s="1" t="s">
        <v>78</v>
      </c>
      <c r="D1091" s="1" t="s">
        <v>12</v>
      </c>
      <c r="E1091" s="1">
        <v>2</v>
      </c>
      <c r="F1091" s="1" t="s">
        <v>2400</v>
      </c>
      <c r="G1091" s="1" t="s">
        <v>4</v>
      </c>
      <c r="H1091" s="1" t="s">
        <v>5</v>
      </c>
      <c r="I1091" s="1" t="s">
        <v>7</v>
      </c>
      <c r="J1091" s="1" t="s">
        <v>31</v>
      </c>
      <c r="K1091">
        <v>1</v>
      </c>
      <c r="L1091">
        <v>1</v>
      </c>
      <c r="M1091">
        <v>0</v>
      </c>
      <c r="N1091">
        <v>0</v>
      </c>
      <c r="O1091">
        <v>0</v>
      </c>
      <c r="P1091" s="1">
        <v>3</v>
      </c>
      <c r="Q1091" t="s">
        <v>2902</v>
      </c>
      <c r="R1091" t="s">
        <v>2901</v>
      </c>
      <c r="S1091" t="s">
        <v>2901</v>
      </c>
      <c r="T1091" t="s">
        <v>2902</v>
      </c>
      <c r="U1091" t="s">
        <v>2905</v>
      </c>
      <c r="V1091" t="s">
        <v>2905</v>
      </c>
      <c r="W1091" t="s">
        <v>2905</v>
      </c>
      <c r="X1091" t="s">
        <v>2902</v>
      </c>
      <c r="Y1091" t="s">
        <v>2903</v>
      </c>
    </row>
    <row r="1092" spans="1:25" ht="13.2" x14ac:dyDescent="0.25">
      <c r="A1092" t="s">
        <v>1368</v>
      </c>
      <c r="B1092" s="1" t="s">
        <v>0</v>
      </c>
      <c r="C1092" s="1" t="s">
        <v>116</v>
      </c>
      <c r="D1092" s="1" t="s">
        <v>53</v>
      </c>
      <c r="E1092" s="1">
        <v>3</v>
      </c>
      <c r="F1092" s="1" t="s">
        <v>46</v>
      </c>
      <c r="G1092" s="1" t="s">
        <v>86</v>
      </c>
      <c r="H1092" s="1" t="s">
        <v>34</v>
      </c>
      <c r="I1092" s="1" t="s">
        <v>58</v>
      </c>
      <c r="J1092" s="1" t="s">
        <v>31</v>
      </c>
      <c r="K1092">
        <v>1</v>
      </c>
      <c r="L1092">
        <v>1</v>
      </c>
      <c r="M1092">
        <v>0</v>
      </c>
      <c r="N1092">
        <v>0</v>
      </c>
      <c r="O1092">
        <v>0</v>
      </c>
      <c r="P1092" s="1">
        <v>4</v>
      </c>
      <c r="Q1092" t="s">
        <v>2903</v>
      </c>
      <c r="R1092" t="s">
        <v>2903</v>
      </c>
      <c r="S1092" t="s">
        <v>2903</v>
      </c>
      <c r="T1092" t="s">
        <v>2901</v>
      </c>
      <c r="U1092" t="s">
        <v>2902</v>
      </c>
      <c r="V1092" t="s">
        <v>2902</v>
      </c>
      <c r="W1092" t="s">
        <v>2902</v>
      </c>
      <c r="X1092" t="s">
        <v>2902</v>
      </c>
      <c r="Y1092" t="s">
        <v>2905</v>
      </c>
    </row>
    <row r="1093" spans="1:25" ht="13.2" x14ac:dyDescent="0.25">
      <c r="A1093" t="s">
        <v>1738</v>
      </c>
      <c r="B1093" s="1" t="s">
        <v>26</v>
      </c>
      <c r="C1093" s="1" t="s">
        <v>2397</v>
      </c>
      <c r="D1093" s="1" t="s">
        <v>2</v>
      </c>
      <c r="E1093" s="1">
        <v>4</v>
      </c>
      <c r="F1093" s="5" t="s">
        <v>2399</v>
      </c>
      <c r="G1093" s="1" t="s">
        <v>4</v>
      </c>
      <c r="H1093" s="1" t="s">
        <v>5</v>
      </c>
      <c r="I1093" s="1" t="s">
        <v>7</v>
      </c>
      <c r="J1093" s="1" t="s">
        <v>73</v>
      </c>
      <c r="K1093">
        <v>1</v>
      </c>
      <c r="L1093">
        <v>1</v>
      </c>
      <c r="M1093">
        <v>1</v>
      </c>
      <c r="N1093">
        <v>1</v>
      </c>
      <c r="O1093">
        <v>1</v>
      </c>
      <c r="P1093" s="1">
        <v>4</v>
      </c>
      <c r="Q1093" t="s">
        <v>2901</v>
      </c>
      <c r="R1093" t="s">
        <v>2902</v>
      </c>
      <c r="S1093" t="s">
        <v>2902</v>
      </c>
      <c r="T1093" t="s">
        <v>2901</v>
      </c>
      <c r="U1093" t="s">
        <v>2905</v>
      </c>
      <c r="V1093" t="s">
        <v>2901</v>
      </c>
      <c r="W1093" t="s">
        <v>2905</v>
      </c>
      <c r="X1093" t="s">
        <v>2901</v>
      </c>
      <c r="Y1093" t="s">
        <v>2905</v>
      </c>
    </row>
    <row r="1094" spans="1:25" ht="13.2" x14ac:dyDescent="0.25">
      <c r="A1094" t="s">
        <v>1695</v>
      </c>
      <c r="B1094" s="1" t="s">
        <v>26</v>
      </c>
      <c r="C1094" s="1" t="s">
        <v>104</v>
      </c>
      <c r="D1094" s="1" t="s">
        <v>2</v>
      </c>
      <c r="E1094" s="1">
        <v>4</v>
      </c>
      <c r="F1094" s="1" t="s">
        <v>3</v>
      </c>
      <c r="G1094" s="1" t="s">
        <v>86</v>
      </c>
      <c r="H1094" s="1" t="s">
        <v>5</v>
      </c>
      <c r="I1094" s="1" t="s">
        <v>14</v>
      </c>
      <c r="J1094" s="1" t="s">
        <v>145</v>
      </c>
      <c r="K1094">
        <v>0</v>
      </c>
      <c r="L1094">
        <v>0</v>
      </c>
      <c r="M1094">
        <v>1</v>
      </c>
      <c r="N1094">
        <v>1</v>
      </c>
      <c r="O1094">
        <v>0</v>
      </c>
      <c r="P1094" s="1">
        <v>4</v>
      </c>
      <c r="Q1094" t="s">
        <v>2902</v>
      </c>
      <c r="R1094" t="s">
        <v>2902</v>
      </c>
      <c r="S1094" t="s">
        <v>2902</v>
      </c>
      <c r="T1094" t="s">
        <v>2905</v>
      </c>
      <c r="U1094" t="s">
        <v>2902</v>
      </c>
      <c r="V1094" t="s">
        <v>2901</v>
      </c>
      <c r="W1094" t="s">
        <v>2901</v>
      </c>
      <c r="X1094" t="s">
        <v>2905</v>
      </c>
      <c r="Y1094" t="s">
        <v>2905</v>
      </c>
    </row>
    <row r="1095" spans="1:25" ht="13.2" x14ac:dyDescent="0.25">
      <c r="A1095" t="s">
        <v>1539</v>
      </c>
      <c r="B1095" s="1" t="s">
        <v>0</v>
      </c>
      <c r="C1095" s="1" t="s">
        <v>2397</v>
      </c>
      <c r="D1095" s="1" t="s">
        <v>12</v>
      </c>
      <c r="E1095" s="1">
        <v>2</v>
      </c>
      <c r="F1095" s="1" t="s">
        <v>54</v>
      </c>
      <c r="G1095" s="1" t="s">
        <v>22</v>
      </c>
      <c r="H1095" s="1" t="s">
        <v>23</v>
      </c>
      <c r="I1095" s="1" t="s">
        <v>18</v>
      </c>
      <c r="J1095" s="1" t="s">
        <v>15</v>
      </c>
      <c r="K1095">
        <v>1</v>
      </c>
      <c r="L1095">
        <v>1</v>
      </c>
      <c r="M1095">
        <v>0</v>
      </c>
      <c r="N1095">
        <v>1</v>
      </c>
      <c r="O1095">
        <v>0</v>
      </c>
      <c r="P1095" s="1">
        <v>5</v>
      </c>
      <c r="Q1095" t="s">
        <v>2903</v>
      </c>
      <c r="R1095" t="s">
        <v>2901</v>
      </c>
      <c r="S1095" t="s">
        <v>2901</v>
      </c>
      <c r="T1095" t="s">
        <v>2902</v>
      </c>
      <c r="U1095" t="s">
        <v>2903</v>
      </c>
      <c r="V1095" t="s">
        <v>2903</v>
      </c>
      <c r="W1095" t="s">
        <v>2901</v>
      </c>
      <c r="X1095" t="s">
        <v>2902</v>
      </c>
      <c r="Y1095" t="s">
        <v>2901</v>
      </c>
    </row>
    <row r="1096" spans="1:25" ht="13.2" x14ac:dyDescent="0.25">
      <c r="A1096" t="s">
        <v>1369</v>
      </c>
      <c r="B1096" s="1" t="s">
        <v>0</v>
      </c>
      <c r="C1096" s="1" t="s">
        <v>30</v>
      </c>
      <c r="D1096" s="1" t="s">
        <v>49</v>
      </c>
      <c r="E1096" s="1">
        <v>1</v>
      </c>
      <c r="F1096" s="1" t="s">
        <v>45</v>
      </c>
      <c r="G1096" s="1" t="s">
        <v>63</v>
      </c>
      <c r="H1096" s="1" t="s">
        <v>34</v>
      </c>
      <c r="I1096" s="1" t="s">
        <v>7</v>
      </c>
      <c r="J1096" s="1" t="s">
        <v>94</v>
      </c>
      <c r="K1096">
        <v>0</v>
      </c>
      <c r="L1096">
        <v>0</v>
      </c>
      <c r="M1096">
        <v>0</v>
      </c>
      <c r="N1096">
        <v>1</v>
      </c>
      <c r="O1096">
        <v>0</v>
      </c>
      <c r="P1096" s="1">
        <v>4</v>
      </c>
      <c r="Q1096" t="s">
        <v>2903</v>
      </c>
      <c r="R1096" t="s">
        <v>2903</v>
      </c>
      <c r="S1096" t="s">
        <v>2903</v>
      </c>
      <c r="T1096" t="s">
        <v>2904</v>
      </c>
      <c r="U1096" t="s">
        <v>2902</v>
      </c>
      <c r="V1096" t="s">
        <v>2902</v>
      </c>
      <c r="W1096" t="s">
        <v>2902</v>
      </c>
      <c r="X1096" t="s">
        <v>2902</v>
      </c>
      <c r="Y1096" t="s">
        <v>2905</v>
      </c>
    </row>
    <row r="1097" spans="1:25" ht="13.2" x14ac:dyDescent="0.25">
      <c r="A1097" t="s">
        <v>1689</v>
      </c>
      <c r="B1097" s="1" t="s">
        <v>26</v>
      </c>
      <c r="C1097" s="1" t="s">
        <v>1</v>
      </c>
      <c r="D1097" s="1" t="s">
        <v>49</v>
      </c>
      <c r="E1097" s="1">
        <v>1</v>
      </c>
      <c r="F1097" s="1" t="s">
        <v>92</v>
      </c>
      <c r="G1097" s="1" t="s">
        <v>4</v>
      </c>
      <c r="H1097" s="1" t="s">
        <v>5</v>
      </c>
      <c r="I1097" s="1" t="s">
        <v>14</v>
      </c>
      <c r="J1097" s="1" t="s">
        <v>64</v>
      </c>
      <c r="K1097">
        <v>1</v>
      </c>
      <c r="L1097">
        <v>0</v>
      </c>
      <c r="M1097">
        <v>1</v>
      </c>
      <c r="N1097">
        <v>1</v>
      </c>
      <c r="O1097">
        <v>0</v>
      </c>
      <c r="P1097" s="1">
        <v>4</v>
      </c>
      <c r="Q1097" t="s">
        <v>2905</v>
      </c>
      <c r="R1097" t="s">
        <v>2903</v>
      </c>
      <c r="S1097" t="s">
        <v>2903</v>
      </c>
      <c r="T1097" t="s">
        <v>2902</v>
      </c>
      <c r="U1097" t="s">
        <v>2905</v>
      </c>
      <c r="V1097" t="s">
        <v>2905</v>
      </c>
      <c r="W1097" t="s">
        <v>2904</v>
      </c>
      <c r="X1097" t="s">
        <v>2901</v>
      </c>
      <c r="Y1097" t="s">
        <v>2902</v>
      </c>
    </row>
    <row r="1098" spans="1:25" ht="13.2" x14ac:dyDescent="0.25">
      <c r="A1098" t="s">
        <v>1455</v>
      </c>
      <c r="B1098" s="1" t="s">
        <v>0</v>
      </c>
      <c r="C1098" s="1" t="s">
        <v>2397</v>
      </c>
      <c r="D1098" s="1" t="s">
        <v>53</v>
      </c>
      <c r="E1098" s="1">
        <v>3</v>
      </c>
      <c r="F1098" s="1" t="s">
        <v>45</v>
      </c>
      <c r="G1098" s="1" t="s">
        <v>4</v>
      </c>
      <c r="H1098" s="1" t="s">
        <v>55</v>
      </c>
      <c r="I1098" s="1" t="s">
        <v>18</v>
      </c>
      <c r="J1098" s="1" t="s">
        <v>15</v>
      </c>
      <c r="K1098">
        <v>1</v>
      </c>
      <c r="L1098">
        <v>1</v>
      </c>
      <c r="M1098">
        <v>0</v>
      </c>
      <c r="N1098">
        <v>1</v>
      </c>
      <c r="O1098">
        <v>0</v>
      </c>
      <c r="P1098" s="1">
        <v>4</v>
      </c>
      <c r="Q1098" t="s">
        <v>2901</v>
      </c>
      <c r="R1098" t="s">
        <v>2903</v>
      </c>
      <c r="S1098" t="s">
        <v>2903</v>
      </c>
      <c r="T1098" t="s">
        <v>2902</v>
      </c>
      <c r="U1098" t="s">
        <v>2902</v>
      </c>
      <c r="V1098" t="s">
        <v>2903</v>
      </c>
      <c r="W1098" t="s">
        <v>2901</v>
      </c>
      <c r="X1098" t="s">
        <v>2902</v>
      </c>
      <c r="Y1098" t="s">
        <v>2902</v>
      </c>
    </row>
    <row r="1099" spans="1:25" ht="13.2" x14ac:dyDescent="0.25">
      <c r="A1099" t="s">
        <v>2241</v>
      </c>
      <c r="B1099" s="1" t="s">
        <v>0</v>
      </c>
      <c r="C1099" s="1" t="s">
        <v>11</v>
      </c>
      <c r="D1099" s="1" t="s">
        <v>49</v>
      </c>
      <c r="E1099" s="1">
        <v>1</v>
      </c>
      <c r="F1099" s="1" t="s">
        <v>46</v>
      </c>
      <c r="G1099" s="1" t="s">
        <v>86</v>
      </c>
      <c r="H1099" s="1" t="s">
        <v>5</v>
      </c>
      <c r="I1099" s="1" t="s">
        <v>18</v>
      </c>
      <c r="J1099" s="1" t="s">
        <v>94</v>
      </c>
      <c r="K1099">
        <v>0</v>
      </c>
      <c r="L1099">
        <v>0</v>
      </c>
      <c r="M1099">
        <v>0</v>
      </c>
      <c r="N1099">
        <v>1</v>
      </c>
      <c r="O1099">
        <v>0</v>
      </c>
      <c r="P1099" s="1">
        <v>4</v>
      </c>
      <c r="Q1099" t="s">
        <v>2902</v>
      </c>
      <c r="R1099" t="s">
        <v>2902</v>
      </c>
      <c r="S1099" t="s">
        <v>2902</v>
      </c>
      <c r="T1099" t="s">
        <v>2902</v>
      </c>
      <c r="U1099" t="s">
        <v>2902</v>
      </c>
      <c r="V1099" t="s">
        <v>2902</v>
      </c>
      <c r="W1099" t="s">
        <v>2902</v>
      </c>
      <c r="X1099" t="s">
        <v>2902</v>
      </c>
      <c r="Y1099" t="s">
        <v>2902</v>
      </c>
    </row>
    <row r="1100" spans="1:25" ht="13.2" x14ac:dyDescent="0.25">
      <c r="A1100" t="s">
        <v>1355</v>
      </c>
      <c r="B1100" s="1" t="s">
        <v>0</v>
      </c>
      <c r="C1100" s="1" t="s">
        <v>11</v>
      </c>
      <c r="D1100" s="1" t="s">
        <v>2</v>
      </c>
      <c r="E1100" s="1">
        <v>4</v>
      </c>
      <c r="F1100" s="1" t="s">
        <v>2853</v>
      </c>
      <c r="G1100" s="1" t="s">
        <v>4</v>
      </c>
      <c r="H1100" s="1" t="s">
        <v>34</v>
      </c>
      <c r="I1100" s="1" t="s">
        <v>7</v>
      </c>
      <c r="J1100" s="1" t="s">
        <v>31</v>
      </c>
      <c r="K1100">
        <v>1</v>
      </c>
      <c r="L1100">
        <v>1</v>
      </c>
      <c r="M1100">
        <v>0</v>
      </c>
      <c r="N1100">
        <v>0</v>
      </c>
      <c r="O1100">
        <v>0</v>
      </c>
      <c r="P1100" s="1">
        <v>4</v>
      </c>
      <c r="Q1100" t="s">
        <v>2901</v>
      </c>
      <c r="R1100" t="s">
        <v>2902</v>
      </c>
      <c r="S1100" t="s">
        <v>2902</v>
      </c>
      <c r="T1100" t="s">
        <v>2901</v>
      </c>
      <c r="U1100" t="s">
        <v>2901</v>
      </c>
      <c r="V1100" t="s">
        <v>2901</v>
      </c>
      <c r="W1100" t="s">
        <v>2901</v>
      </c>
      <c r="X1100" t="s">
        <v>2901</v>
      </c>
      <c r="Y1100" t="s">
        <v>2901</v>
      </c>
    </row>
    <row r="1101" spans="1:25" ht="13.2" x14ac:dyDescent="0.25">
      <c r="A1101" t="s">
        <v>1734</v>
      </c>
      <c r="B1101" s="1" t="s">
        <v>0</v>
      </c>
      <c r="C1101" s="1" t="s">
        <v>78</v>
      </c>
      <c r="D1101" s="1" t="s">
        <v>49</v>
      </c>
      <c r="E1101" s="1">
        <v>1</v>
      </c>
      <c r="F1101" s="1" t="s">
        <v>2852</v>
      </c>
      <c r="G1101" s="1" t="s">
        <v>4</v>
      </c>
      <c r="H1101" s="1" t="s">
        <v>5</v>
      </c>
      <c r="I1101" s="1" t="s">
        <v>18</v>
      </c>
      <c r="J1101" s="1" t="s">
        <v>15</v>
      </c>
      <c r="K1101">
        <v>1</v>
      </c>
      <c r="L1101">
        <v>1</v>
      </c>
      <c r="M1101">
        <v>0</v>
      </c>
      <c r="N1101">
        <v>1</v>
      </c>
      <c r="O1101">
        <v>0</v>
      </c>
      <c r="P1101" s="1">
        <v>5</v>
      </c>
      <c r="Q1101" t="s">
        <v>2902</v>
      </c>
      <c r="R1101" t="s">
        <v>2902</v>
      </c>
      <c r="S1101" t="s">
        <v>2902</v>
      </c>
      <c r="T1101" t="s">
        <v>2902</v>
      </c>
      <c r="U1101" t="s">
        <v>2901</v>
      </c>
      <c r="V1101" t="s">
        <v>2902</v>
      </c>
      <c r="W1101" t="s">
        <v>2902</v>
      </c>
      <c r="X1101" t="s">
        <v>2902</v>
      </c>
      <c r="Y1101" t="s">
        <v>2901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1486-2960-49E6-A44B-79A619A1ADD5}">
  <dimension ref="A1:R1101"/>
  <sheetViews>
    <sheetView topLeftCell="I1" workbookViewId="0">
      <selection activeCell="J1" sqref="J1:R1048576"/>
    </sheetView>
  </sheetViews>
  <sheetFormatPr defaultRowHeight="13.2" x14ac:dyDescent="0.25"/>
  <cols>
    <col min="1" max="2" width="18.109375" bestFit="1" customWidth="1"/>
    <col min="3" max="5" width="21.5546875" customWidth="1"/>
    <col min="6" max="6" width="20.44140625" customWidth="1"/>
    <col min="7" max="7" width="18.109375" bestFit="1" customWidth="1"/>
    <col min="8" max="8" width="19" customWidth="1"/>
    <col min="9" max="9" width="22" customWidth="1"/>
    <col min="10" max="18" width="20.77734375" bestFit="1" customWidth="1"/>
  </cols>
  <sheetData>
    <row r="1" spans="1:18" x14ac:dyDescent="0.25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2892</v>
      </c>
      <c r="K1" s="1" t="s">
        <v>2893</v>
      </c>
      <c r="L1" s="1" t="s">
        <v>2894</v>
      </c>
      <c r="M1" s="1" t="s">
        <v>2895</v>
      </c>
      <c r="N1" s="1" t="s">
        <v>2896</v>
      </c>
      <c r="O1" s="1" t="s">
        <v>2897</v>
      </c>
      <c r="P1" s="1" t="s">
        <v>2898</v>
      </c>
      <c r="Q1" s="1" t="s">
        <v>2899</v>
      </c>
      <c r="R1" s="1" t="s">
        <v>2900</v>
      </c>
    </row>
    <row r="2" spans="1:18" x14ac:dyDescent="0.25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t="str">
        <f>IF(A2=1,"Strongly Not Importance",IF(A2=2,"Not importance",IF(A2=3,"Neutral",IF(A2=4,"Importance", "Strongly Importance"))))</f>
        <v>Neutral</v>
      </c>
      <c r="K2" t="str">
        <f>IF(B2=1,"Strongly Not Importance",IF(B2=2,"Not importance",IF(B2=3,"Neutral",IF(B2=4,"Importance", "Strongly Importance"))))</f>
        <v>Neutral</v>
      </c>
      <c r="L2" t="str">
        <f>IF(C2=1,"Strongly Not Importance",IF(C2=2,"Not importance",IF(C2=3,"Neutral",IF(C2=4,"Importance","Strongly Importance"))))</f>
        <v>Neutral</v>
      </c>
      <c r="M2" t="str">
        <f>IF(D2=1,"Strongly Not Importance",IF(D2=2,"Not importance",IF(D2=3,"Neutral",IF(D2=4,"Importance","Strongly Importance"))))</f>
        <v>Neutral</v>
      </c>
      <c r="N2" t="str">
        <f>IF(E2=1,"Strongly Not Importance",IF(E2=2,"Not importance",IF(E2=3,"Neutral",IF(E2=4,"Importance", "Strongly Importance"))))</f>
        <v>Neutral</v>
      </c>
      <c r="O2" t="str">
        <f>IF(F2=1,"Strongly Not Importance",IF(F2=2,"Not importance",IF(F2=3,"Neutral",IF(F2=4,"Importance", "Strongly Importance"))))</f>
        <v>Neutral</v>
      </c>
      <c r="P2" t="str">
        <f>IF(G2=1,"Strongly Not Importance",IF(G2=2,"Not importance",IF(G2=3,"Neutral",IF(G2=4,"Importance", "Strongly Importance"))))</f>
        <v>Neutral</v>
      </c>
      <c r="Q2" t="str">
        <f>IF(H2=1,"Strongly Not Importance",IF(H2=2,"Not importance",IF(H2=3,"Neutral",IF(H2=4,"Importance", "Strongly Importance"))))</f>
        <v>Neutral</v>
      </c>
      <c r="R2" t="str">
        <f>IF(I2=1,"Strongly Not Importance",IF(I2=2,"Not importance",IF(I2=3,"Neutral",IF(I2=4,"Importance", "Strongly Importance"))))</f>
        <v>Neutral</v>
      </c>
    </row>
    <row r="3" spans="1:18" x14ac:dyDescent="0.25">
      <c r="A3" s="1">
        <v>4</v>
      </c>
      <c r="B3" s="1">
        <v>5</v>
      </c>
      <c r="C3" s="1">
        <v>5</v>
      </c>
      <c r="D3" s="1">
        <v>4</v>
      </c>
      <c r="E3" s="1">
        <v>3</v>
      </c>
      <c r="F3" s="1">
        <v>4</v>
      </c>
      <c r="G3" s="1">
        <v>1</v>
      </c>
      <c r="H3" s="1">
        <v>5</v>
      </c>
      <c r="I3" s="1">
        <v>5</v>
      </c>
      <c r="J3" t="str">
        <f>IF(A3=1,"Strongly Not Importance",IF(A3=2,"Not importance",IF(A3=3,"Neutral",IF(A3=4,"Importance", "Strongly Importance"))))</f>
        <v>Importance</v>
      </c>
      <c r="K3" t="str">
        <f>IF(B3=1,"Strongly Not Importance",IF(B3=2,"Not importance",IF(B3=3,"Neutral",IF(B3=4,"Importance", "Strongly Importance"))))</f>
        <v>Strongly Importance</v>
      </c>
      <c r="L3" t="str">
        <f>IF(C3=1,"Strongly Not Importance",IF(C3=2,"Not importance",IF(C3=3,"Neutral",IF(C3=4,"Importance","Strongly Importance"))))</f>
        <v>Strongly Importance</v>
      </c>
      <c r="M3" t="str">
        <f>IF(D3=1,"Strongly Not Importance",IF(D3=2,"Not importance",IF(D3=3,"Neutral",IF(D3=4,"Importance","Strongly Importance"))))</f>
        <v>Importance</v>
      </c>
      <c r="N3" t="str">
        <f>IF(E3=1,"Strongly Not Importance",IF(E3=2,"Not importance",IF(E3=3,"Neutral",IF(E3=4,"Importance", "Strongly Importance"))))</f>
        <v>Neutral</v>
      </c>
      <c r="O3" t="str">
        <f>IF(F3=1,"Strongly Not Importance",IF(F3=2,"Not importance",IF(F3=3,"Neutral",IF(F3=4,"Importance", "Strongly Importance"))))</f>
        <v>Importance</v>
      </c>
      <c r="P3" t="str">
        <f>IF(G3=1,"Strongly Not Importance",IF(G3=2,"Not importance",IF(G3=3,"Neutral",IF(G3=4,"Importance", "Strongly Importance"))))</f>
        <v>Strongly Not Importance</v>
      </c>
      <c r="Q3" t="str">
        <f>IF(H3=1,"Strongly Not Importance",IF(H3=2,"Not importance",IF(H3=3,"Neutral",IF(H3=4,"Importance", "Strongly Importance"))))</f>
        <v>Strongly Importance</v>
      </c>
      <c r="R3" t="str">
        <f>IF(I3=1,"Strongly Not Importance",IF(I3=2,"Not importance",IF(I3=3,"Neutral",IF(I3=4,"Importance", "Strongly Importance"))))</f>
        <v>Strongly Importance</v>
      </c>
    </row>
    <row r="4" spans="1:18" x14ac:dyDescent="0.25">
      <c r="A4" s="1">
        <v>4</v>
      </c>
      <c r="B4" s="1">
        <v>3</v>
      </c>
      <c r="C4" s="1">
        <v>4</v>
      </c>
      <c r="D4" s="1">
        <v>4</v>
      </c>
      <c r="E4" s="1">
        <v>3</v>
      </c>
      <c r="F4" s="1">
        <v>4</v>
      </c>
      <c r="G4" s="1">
        <v>2</v>
      </c>
      <c r="H4" s="1">
        <v>4</v>
      </c>
      <c r="I4" s="1">
        <v>4</v>
      </c>
      <c r="J4" t="str">
        <f>IF(A4=1,"Strongly Not Importance",IF(A4=2,"Not importance",IF(A4=3,"Neutral",IF(A4=4,"Importance", "Strongly Importance"))))</f>
        <v>Importance</v>
      </c>
      <c r="K4" t="str">
        <f>IF(B4=1,"Strongly Not Importance",IF(B4=2,"Not importance",IF(B4=3,"Neutral",IF(B4=4,"Importance", "Strongly Importance"))))</f>
        <v>Neutral</v>
      </c>
      <c r="L4" t="str">
        <f>IF(C4=1,"Strongly Not Importance",IF(C4=2,"Not importance",IF(C4=3,"Neutral",IF(C4=4,"Importance","Strongly Importance"))))</f>
        <v>Importance</v>
      </c>
      <c r="M4" t="str">
        <f>IF(D4=1,"Strongly Not Importance",IF(D4=2,"Not importance",IF(D4=3,"Neutral",IF(D4=4,"Importance","Strongly Importance"))))</f>
        <v>Importance</v>
      </c>
      <c r="N4" t="str">
        <f>IF(E4=1,"Strongly Not Importance",IF(E4=2,"Not importance",IF(E4=3,"Neutral",IF(E4=4,"Importance", "Strongly Importance"))))</f>
        <v>Neutral</v>
      </c>
      <c r="O4" t="str">
        <f>IF(F4=1,"Strongly Not Importance",IF(F4=2,"Not importance",IF(F4=3,"Neutral",IF(F4=4,"Importance", "Strongly Importance"))))</f>
        <v>Importance</v>
      </c>
      <c r="P4" t="str">
        <f>IF(G4=1,"Strongly Not Importance",IF(G4=2,"Not importance",IF(G4=3,"Neutral",IF(G4=4,"Importance", "Strongly Importance"))))</f>
        <v>Not importance</v>
      </c>
      <c r="Q4" t="str">
        <f>IF(H4=1,"Strongly Not Importance",IF(H4=2,"Not importance",IF(H4=3,"Neutral",IF(H4=4,"Importance", "Strongly Importance"))))</f>
        <v>Importance</v>
      </c>
      <c r="R4" t="str">
        <f>IF(I4=1,"Strongly Not Importance",IF(I4=2,"Not importance",IF(I4=3,"Neutral",IF(I4=4,"Importance", "Strongly Importance"))))</f>
        <v>Importance</v>
      </c>
    </row>
    <row r="5" spans="1:18" x14ac:dyDescent="0.25">
      <c r="A5" s="1">
        <v>3</v>
      </c>
      <c r="B5" s="1">
        <v>4</v>
      </c>
      <c r="C5" s="1">
        <v>4</v>
      </c>
      <c r="D5" s="1">
        <v>3</v>
      </c>
      <c r="E5" s="1">
        <v>2</v>
      </c>
      <c r="F5" s="1">
        <v>3</v>
      </c>
      <c r="G5" s="1">
        <v>3</v>
      </c>
      <c r="H5" s="1">
        <v>4</v>
      </c>
      <c r="I5" s="1">
        <v>2</v>
      </c>
      <c r="J5" t="str">
        <f>IF(A5=1,"Strongly Not Importance",IF(A5=2,"Not importance",IF(A5=3,"Neutral",IF(A5=4,"Importance", "Strongly Importance"))))</f>
        <v>Neutral</v>
      </c>
      <c r="K5" t="str">
        <f>IF(B5=1,"Strongly Not Importance",IF(B5=2,"Not importance",IF(B5=3,"Neutral",IF(B5=4,"Importance", "Strongly Importance"))))</f>
        <v>Importance</v>
      </c>
      <c r="L5" t="str">
        <f>IF(C5=1,"Strongly Not Importance",IF(C5=2,"Not importance",IF(C5=3,"Neutral",IF(C5=4,"Importance","Strongly Importance"))))</f>
        <v>Importance</v>
      </c>
      <c r="M5" t="str">
        <f>IF(D5=1,"Strongly Not Importance",IF(D5=2,"Not importance",IF(D5=3,"Neutral",IF(D5=4,"Importance","Strongly Importance"))))</f>
        <v>Neutral</v>
      </c>
      <c r="N5" t="str">
        <f>IF(E5=1,"Strongly Not Importance",IF(E5=2,"Not importance",IF(E5=3,"Neutral",IF(E5=4,"Importance", "Strongly Importance"))))</f>
        <v>Not importance</v>
      </c>
      <c r="O5" t="str">
        <f>IF(F5=1,"Strongly Not Importance",IF(F5=2,"Not importance",IF(F5=3,"Neutral",IF(F5=4,"Importance", "Strongly Importance"))))</f>
        <v>Neutral</v>
      </c>
      <c r="P5" t="str">
        <f>IF(G5=1,"Strongly Not Importance",IF(G5=2,"Not importance",IF(G5=3,"Neutral",IF(G5=4,"Importance", "Strongly Importance"))))</f>
        <v>Neutral</v>
      </c>
      <c r="Q5" t="str">
        <f>IF(H5=1,"Strongly Not Importance",IF(H5=2,"Not importance",IF(H5=3,"Neutral",IF(H5=4,"Importance", "Strongly Importance"))))</f>
        <v>Importance</v>
      </c>
      <c r="R5" t="str">
        <f>IF(I5=1,"Strongly Not Importance",IF(I5=2,"Not importance",IF(I5=3,"Neutral",IF(I5=4,"Importance", "Strongly Importance"))))</f>
        <v>Not importance</v>
      </c>
    </row>
    <row r="6" spans="1:18" x14ac:dyDescent="0.25">
      <c r="A6" s="1">
        <v>3</v>
      </c>
      <c r="B6" s="1">
        <v>4</v>
      </c>
      <c r="C6" s="1">
        <v>3</v>
      </c>
      <c r="D6" s="1">
        <v>4</v>
      </c>
      <c r="E6" s="1">
        <v>1</v>
      </c>
      <c r="F6" s="1">
        <v>4</v>
      </c>
      <c r="G6" s="1">
        <v>1</v>
      </c>
      <c r="H6" s="1">
        <v>3</v>
      </c>
      <c r="I6" s="1">
        <v>4</v>
      </c>
      <c r="J6" t="str">
        <f>IF(A6=1,"Strongly Not Importance",IF(A6=2,"Not importance",IF(A6=3,"Neutral",IF(A6=4,"Importance", "Strongly Importance"))))</f>
        <v>Neutral</v>
      </c>
      <c r="K6" t="str">
        <f>IF(B6=1,"Strongly Not Importance",IF(B6=2,"Not importance",IF(B6=3,"Neutral",IF(B6=4,"Importance", "Strongly Importance"))))</f>
        <v>Importance</v>
      </c>
      <c r="L6" t="str">
        <f>IF(C6=1,"Strongly Not Importance",IF(C6=2,"Not importance",IF(C6=3,"Neutral",IF(C6=4,"Importance","Strongly Importance"))))</f>
        <v>Neutral</v>
      </c>
      <c r="M6" t="str">
        <f>IF(D6=1,"Strongly Not Importance",IF(D6=2,"Not importance",IF(D6=3,"Neutral",IF(D6=4,"Importance","Strongly Importance"))))</f>
        <v>Importance</v>
      </c>
      <c r="N6" t="str">
        <f>IF(E6=1,"Strongly Not Importance",IF(E6=2,"Not importance",IF(E6=3,"Neutral",IF(E6=4,"Importance", "Strongly Importance"))))</f>
        <v>Strongly Not Importance</v>
      </c>
      <c r="O6" t="str">
        <f>IF(F6=1,"Strongly Not Importance",IF(F6=2,"Not importance",IF(F6=3,"Neutral",IF(F6=4,"Importance", "Strongly Importance"))))</f>
        <v>Importance</v>
      </c>
      <c r="P6" t="str">
        <f>IF(G6=1,"Strongly Not Importance",IF(G6=2,"Not importance",IF(G6=3,"Neutral",IF(G6=4,"Importance", "Strongly Importance"))))</f>
        <v>Strongly Not Importance</v>
      </c>
      <c r="Q6" t="str">
        <f>IF(H6=1,"Strongly Not Importance",IF(H6=2,"Not importance",IF(H6=3,"Neutral",IF(H6=4,"Importance", "Strongly Importance"))))</f>
        <v>Neutral</v>
      </c>
      <c r="R6" t="str">
        <f>IF(I6=1,"Strongly Not Importance",IF(I6=2,"Not importance",IF(I6=3,"Neutral",IF(I6=4,"Importance", "Strongly Importance"))))</f>
        <v>Importance</v>
      </c>
    </row>
    <row r="7" spans="1:18" x14ac:dyDescent="0.25">
      <c r="A7" s="1">
        <v>4</v>
      </c>
      <c r="B7" s="1">
        <v>4</v>
      </c>
      <c r="C7" s="1">
        <v>4</v>
      </c>
      <c r="D7" s="1">
        <v>4</v>
      </c>
      <c r="E7" s="1">
        <v>5</v>
      </c>
      <c r="F7" s="1">
        <v>5</v>
      </c>
      <c r="G7" s="1">
        <v>3</v>
      </c>
      <c r="H7" s="1">
        <v>5</v>
      </c>
      <c r="I7" s="1">
        <v>4</v>
      </c>
      <c r="J7" t="str">
        <f>IF(A7=1,"Strongly Not Importance",IF(A7=2,"Not importance",IF(A7=3,"Neutral",IF(A7=4,"Importance", "Strongly Importance"))))</f>
        <v>Importance</v>
      </c>
      <c r="K7" t="str">
        <f>IF(B7=1,"Strongly Not Importance",IF(B7=2,"Not importance",IF(B7=3,"Neutral",IF(B7=4,"Importance", "Strongly Importance"))))</f>
        <v>Importance</v>
      </c>
      <c r="L7" t="str">
        <f>IF(C7=1,"Strongly Not Importance",IF(C7=2,"Not importance",IF(C7=3,"Neutral",IF(C7=4,"Importance","Strongly Importance"))))</f>
        <v>Importance</v>
      </c>
      <c r="M7" t="str">
        <f>IF(D7=1,"Strongly Not Importance",IF(D7=2,"Not importance",IF(D7=3,"Neutral",IF(D7=4,"Importance","Strongly Importance"))))</f>
        <v>Importance</v>
      </c>
      <c r="N7" t="str">
        <f>IF(E7=1,"Strongly Not Importance",IF(E7=2,"Not importance",IF(E7=3,"Neutral",IF(E7=4,"Importance", "Strongly Importance"))))</f>
        <v>Strongly Importance</v>
      </c>
      <c r="O7" t="str">
        <f>IF(F7=1,"Strongly Not Importance",IF(F7=2,"Not importance",IF(F7=3,"Neutral",IF(F7=4,"Importance", "Strongly Importance"))))</f>
        <v>Strongly Importance</v>
      </c>
      <c r="P7" t="str">
        <f>IF(G7=1,"Strongly Not Importance",IF(G7=2,"Not importance",IF(G7=3,"Neutral",IF(G7=4,"Importance", "Strongly Importance"))))</f>
        <v>Neutral</v>
      </c>
      <c r="Q7" t="str">
        <f>IF(H7=1,"Strongly Not Importance",IF(H7=2,"Not importance",IF(H7=3,"Neutral",IF(H7=4,"Importance", "Strongly Importance"))))</f>
        <v>Strongly Importance</v>
      </c>
      <c r="R7" t="str">
        <f>IF(I7=1,"Strongly Not Importance",IF(I7=2,"Not importance",IF(I7=3,"Neutral",IF(I7=4,"Importance", "Strongly Importance"))))</f>
        <v>Importance</v>
      </c>
    </row>
    <row r="8" spans="1:18" x14ac:dyDescent="0.25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t="str">
        <f>IF(A8=1,"Strongly Not Importance",IF(A8=2,"Not importance",IF(A8=3,"Neutral",IF(A8=4,"Importance", "Strongly Importance"))))</f>
        <v>Neutral</v>
      </c>
      <c r="K8" t="str">
        <f>IF(B8=1,"Strongly Not Importance",IF(B8=2,"Not importance",IF(B8=3,"Neutral",IF(B8=4,"Importance", "Strongly Importance"))))</f>
        <v>Neutral</v>
      </c>
      <c r="L8" t="str">
        <f>IF(C8=1,"Strongly Not Importance",IF(C8=2,"Not importance",IF(C8=3,"Neutral",IF(C8=4,"Importance","Strongly Importance"))))</f>
        <v>Neutral</v>
      </c>
      <c r="M8" t="str">
        <f>IF(D8=1,"Strongly Not Importance",IF(D8=2,"Not importance",IF(D8=3,"Neutral",IF(D8=4,"Importance","Strongly Importance"))))</f>
        <v>Neutral</v>
      </c>
      <c r="N8" t="str">
        <f>IF(E8=1,"Strongly Not Importance",IF(E8=2,"Not importance",IF(E8=3,"Neutral",IF(E8=4,"Importance", "Strongly Importance"))))</f>
        <v>Neutral</v>
      </c>
      <c r="O8" t="str">
        <f>IF(F8=1,"Strongly Not Importance",IF(F8=2,"Not importance",IF(F8=3,"Neutral",IF(F8=4,"Importance", "Strongly Importance"))))</f>
        <v>Neutral</v>
      </c>
      <c r="P8" t="str">
        <f>IF(G8=1,"Strongly Not Importance",IF(G8=2,"Not importance",IF(G8=3,"Neutral",IF(G8=4,"Importance", "Strongly Importance"))))</f>
        <v>Neutral</v>
      </c>
      <c r="Q8" t="str">
        <f>IF(H8=1,"Strongly Not Importance",IF(H8=2,"Not importance",IF(H8=3,"Neutral",IF(H8=4,"Importance", "Strongly Importance"))))</f>
        <v>Neutral</v>
      </c>
      <c r="R8" t="str">
        <f>IF(I8=1,"Strongly Not Importance",IF(I8=2,"Not importance",IF(I8=3,"Neutral",IF(I8=4,"Importance", "Strongly Importance"))))</f>
        <v>Neutral</v>
      </c>
    </row>
    <row r="9" spans="1:18" x14ac:dyDescent="0.25">
      <c r="A9" s="1">
        <v>4</v>
      </c>
      <c r="B9" s="1">
        <v>5</v>
      </c>
      <c r="C9" s="1">
        <v>5</v>
      </c>
      <c r="D9" s="1">
        <v>3</v>
      </c>
      <c r="E9" s="1">
        <v>2</v>
      </c>
      <c r="F9" s="1">
        <v>3</v>
      </c>
      <c r="G9" s="1">
        <v>3</v>
      </c>
      <c r="H9" s="1">
        <v>3</v>
      </c>
      <c r="I9" s="1">
        <v>4</v>
      </c>
      <c r="J9" t="str">
        <f>IF(A9=1,"Strongly Not Importance",IF(A9=2,"Not importance",IF(A9=3,"Neutral",IF(A9=4,"Importance", "Strongly Importance"))))</f>
        <v>Importance</v>
      </c>
      <c r="K9" t="str">
        <f>IF(B9=1,"Strongly Not Importance",IF(B9=2,"Not importance",IF(B9=3,"Neutral",IF(B9=4,"Importance", "Strongly Importance"))))</f>
        <v>Strongly Importance</v>
      </c>
      <c r="L9" t="str">
        <f>IF(C9=1,"Strongly Not Importance",IF(C9=2,"Not importance",IF(C9=3,"Neutral",IF(C9=4,"Importance","Strongly Importance"))))</f>
        <v>Strongly Importance</v>
      </c>
      <c r="M9" t="str">
        <f>IF(D9=1,"Strongly Not Importance",IF(D9=2,"Not importance",IF(D9=3,"Neutral",IF(D9=4,"Importance","Strongly Importance"))))</f>
        <v>Neutral</v>
      </c>
      <c r="N9" t="str">
        <f>IF(E9=1,"Strongly Not Importance",IF(E9=2,"Not importance",IF(E9=3,"Neutral",IF(E9=4,"Importance", "Strongly Importance"))))</f>
        <v>Not importance</v>
      </c>
      <c r="O9" t="str">
        <f>IF(F9=1,"Strongly Not Importance",IF(F9=2,"Not importance",IF(F9=3,"Neutral",IF(F9=4,"Importance", "Strongly Importance"))))</f>
        <v>Neutral</v>
      </c>
      <c r="P9" t="str">
        <f>IF(G9=1,"Strongly Not Importance",IF(G9=2,"Not importance",IF(G9=3,"Neutral",IF(G9=4,"Importance", "Strongly Importance"))))</f>
        <v>Neutral</v>
      </c>
      <c r="Q9" t="str">
        <f>IF(H9=1,"Strongly Not Importance",IF(H9=2,"Not importance",IF(H9=3,"Neutral",IF(H9=4,"Importance", "Strongly Importance"))))</f>
        <v>Neutral</v>
      </c>
      <c r="R9" t="str">
        <f>IF(I9=1,"Strongly Not Importance",IF(I9=2,"Not importance",IF(I9=3,"Neutral",IF(I9=4,"Importance", "Strongly Importance"))))</f>
        <v>Importance</v>
      </c>
    </row>
    <row r="10" spans="1:18" x14ac:dyDescent="0.25">
      <c r="A10" s="1">
        <v>4</v>
      </c>
      <c r="B10" s="1">
        <v>3</v>
      </c>
      <c r="C10" s="1">
        <v>3</v>
      </c>
      <c r="D10" s="1">
        <v>5</v>
      </c>
      <c r="E10" s="1">
        <v>3</v>
      </c>
      <c r="F10" s="1">
        <v>5</v>
      </c>
      <c r="G10" s="1">
        <v>2</v>
      </c>
      <c r="H10" s="1">
        <v>5</v>
      </c>
      <c r="I10" s="1">
        <v>5</v>
      </c>
      <c r="J10" t="str">
        <f>IF(A10=1,"Strongly Not Importance",IF(A10=2,"Not importance",IF(A10=3,"Neutral",IF(A10=4,"Importance", "Strongly Importance"))))</f>
        <v>Importance</v>
      </c>
      <c r="K10" t="str">
        <f>IF(B10=1,"Strongly Not Importance",IF(B10=2,"Not importance",IF(B10=3,"Neutral",IF(B10=4,"Importance", "Strongly Importance"))))</f>
        <v>Neutral</v>
      </c>
      <c r="L10" t="str">
        <f>IF(C10=1,"Strongly Not Importance",IF(C10=2,"Not importance",IF(C10=3,"Neutral",IF(C10=4,"Importance","Strongly Importance"))))</f>
        <v>Neutral</v>
      </c>
      <c r="M10" t="str">
        <f>IF(D10=1,"Strongly Not Importance",IF(D10=2,"Not importance",IF(D10=3,"Neutral",IF(D10=4,"Importance","Strongly Importance"))))</f>
        <v>Strongly Importance</v>
      </c>
      <c r="N10" t="str">
        <f>IF(E10=1,"Strongly Not Importance",IF(E10=2,"Not importance",IF(E10=3,"Neutral",IF(E10=4,"Importance", "Strongly Importance"))))</f>
        <v>Neutral</v>
      </c>
      <c r="O10" t="str">
        <f>IF(F10=1,"Strongly Not Importance",IF(F10=2,"Not importance",IF(F10=3,"Neutral",IF(F10=4,"Importance", "Strongly Importance"))))</f>
        <v>Strongly Importance</v>
      </c>
      <c r="P10" t="str">
        <f>IF(G10=1,"Strongly Not Importance",IF(G10=2,"Not importance",IF(G10=3,"Neutral",IF(G10=4,"Importance", "Strongly Importance"))))</f>
        <v>Not importance</v>
      </c>
      <c r="Q10" t="str">
        <f>IF(H10=1,"Strongly Not Importance",IF(H10=2,"Not importance",IF(H10=3,"Neutral",IF(H10=4,"Importance", "Strongly Importance"))))</f>
        <v>Strongly Importance</v>
      </c>
      <c r="R10" t="str">
        <f>IF(I10=1,"Strongly Not Importance",IF(I10=2,"Not importance",IF(I10=3,"Neutral",IF(I10=4,"Importance", "Strongly Importance"))))</f>
        <v>Strongly Importance</v>
      </c>
    </row>
    <row r="11" spans="1:18" x14ac:dyDescent="0.25">
      <c r="A11" s="1">
        <v>4</v>
      </c>
      <c r="B11" s="1">
        <v>2</v>
      </c>
      <c r="C11" s="1">
        <v>3</v>
      </c>
      <c r="D11" s="1">
        <v>3</v>
      </c>
      <c r="E11" s="1">
        <v>5</v>
      </c>
      <c r="F11" s="1">
        <v>5</v>
      </c>
      <c r="G11" s="1">
        <v>4</v>
      </c>
      <c r="H11" s="1">
        <v>5</v>
      </c>
      <c r="I11" s="1">
        <v>4</v>
      </c>
      <c r="J11" t="str">
        <f>IF(A11=1,"Strongly Not Importance",IF(A11=2,"Not importance",IF(A11=3,"Neutral",IF(A11=4,"Importance", "Strongly Importance"))))</f>
        <v>Importance</v>
      </c>
      <c r="K11" t="str">
        <f>IF(B11=1,"Strongly Not Importance",IF(B11=2,"Not importance",IF(B11=3,"Neutral",IF(B11=4,"Importance", "Strongly Importance"))))</f>
        <v>Not importance</v>
      </c>
      <c r="L11" t="str">
        <f>IF(C11=1,"Strongly Not Importance",IF(C11=2,"Not importance",IF(C11=3,"Neutral",IF(C11=4,"Importance","Strongly Importance"))))</f>
        <v>Neutral</v>
      </c>
      <c r="M11" t="str">
        <f>IF(D11=1,"Strongly Not Importance",IF(D11=2,"Not importance",IF(D11=3,"Neutral",IF(D11=4,"Importance","Strongly Importance"))))</f>
        <v>Neutral</v>
      </c>
      <c r="N11" t="str">
        <f>IF(E11=1,"Strongly Not Importance",IF(E11=2,"Not importance",IF(E11=3,"Neutral",IF(E11=4,"Importance", "Strongly Importance"))))</f>
        <v>Strongly Importance</v>
      </c>
      <c r="O11" t="str">
        <f>IF(F11=1,"Strongly Not Importance",IF(F11=2,"Not importance",IF(F11=3,"Neutral",IF(F11=4,"Importance", "Strongly Importance"))))</f>
        <v>Strongly Importance</v>
      </c>
      <c r="P11" t="str">
        <f>IF(G11=1,"Strongly Not Importance",IF(G11=2,"Not importance",IF(G11=3,"Neutral",IF(G11=4,"Importance", "Strongly Importance"))))</f>
        <v>Importance</v>
      </c>
      <c r="Q11" t="str">
        <f>IF(H11=1,"Strongly Not Importance",IF(H11=2,"Not importance",IF(H11=3,"Neutral",IF(H11=4,"Importance", "Strongly Importance"))))</f>
        <v>Strongly Importance</v>
      </c>
      <c r="R11" t="str">
        <f>IF(I11=1,"Strongly Not Importance",IF(I11=2,"Not importance",IF(I11=3,"Neutral",IF(I11=4,"Importance", "Strongly Importance"))))</f>
        <v>Importance</v>
      </c>
    </row>
    <row r="12" spans="1:18" x14ac:dyDescent="0.25">
      <c r="A12" s="1">
        <v>5</v>
      </c>
      <c r="B12" s="1">
        <v>4</v>
      </c>
      <c r="C12" s="1">
        <v>3</v>
      </c>
      <c r="D12" s="1">
        <v>3</v>
      </c>
      <c r="E12" s="1">
        <v>5</v>
      </c>
      <c r="F12" s="1">
        <v>4</v>
      </c>
      <c r="G12" s="1">
        <v>5</v>
      </c>
      <c r="H12" s="1">
        <v>4</v>
      </c>
      <c r="I12" s="1">
        <v>3</v>
      </c>
      <c r="J12" t="str">
        <f>IF(A12=1,"Strongly Not Importance",IF(A12=2,"Not importance",IF(A12=3,"Neutral",IF(A12=4,"Importance", "Strongly Importance"))))</f>
        <v>Strongly Importance</v>
      </c>
      <c r="K12" t="str">
        <f>IF(B12=1,"Strongly Not Importance",IF(B12=2,"Not importance",IF(B12=3,"Neutral",IF(B12=4,"Importance", "Strongly Importance"))))</f>
        <v>Importance</v>
      </c>
      <c r="L12" t="str">
        <f>IF(C12=1,"Strongly Not Importance",IF(C12=2,"Not importance",IF(C12=3,"Neutral",IF(C12=4,"Importance","Strongly Importance"))))</f>
        <v>Neutral</v>
      </c>
      <c r="M12" t="str">
        <f>IF(D12=1,"Strongly Not Importance",IF(D12=2,"Not importance",IF(D12=3,"Neutral",IF(D12=4,"Importance","Strongly Importance"))))</f>
        <v>Neutral</v>
      </c>
      <c r="N12" t="str">
        <f>IF(E12=1,"Strongly Not Importance",IF(E12=2,"Not importance",IF(E12=3,"Neutral",IF(E12=4,"Importance", "Strongly Importance"))))</f>
        <v>Strongly Importance</v>
      </c>
      <c r="O12" t="str">
        <f>IF(F12=1,"Strongly Not Importance",IF(F12=2,"Not importance",IF(F12=3,"Neutral",IF(F12=4,"Importance", "Strongly Importance"))))</f>
        <v>Importance</v>
      </c>
      <c r="P12" t="str">
        <f>IF(G12=1,"Strongly Not Importance",IF(G12=2,"Not importance",IF(G12=3,"Neutral",IF(G12=4,"Importance", "Strongly Importance"))))</f>
        <v>Strongly Importance</v>
      </c>
      <c r="Q12" t="str">
        <f>IF(H12=1,"Strongly Not Importance",IF(H12=2,"Not importance",IF(H12=3,"Neutral",IF(H12=4,"Importance", "Strongly Importance"))))</f>
        <v>Importance</v>
      </c>
      <c r="R12" t="str">
        <f>IF(I12=1,"Strongly Not Importance",IF(I12=2,"Not importance",IF(I12=3,"Neutral",IF(I12=4,"Importance", "Strongly Importance"))))</f>
        <v>Neutral</v>
      </c>
    </row>
    <row r="13" spans="1:18" x14ac:dyDescent="0.25">
      <c r="A13" s="1">
        <v>4</v>
      </c>
      <c r="B13" s="1">
        <v>3</v>
      </c>
      <c r="C13" s="1">
        <v>3</v>
      </c>
      <c r="D13" s="1">
        <v>4</v>
      </c>
      <c r="E13" s="1">
        <v>5</v>
      </c>
      <c r="F13" s="1">
        <v>5</v>
      </c>
      <c r="G13" s="1">
        <v>2</v>
      </c>
      <c r="H13" s="1">
        <v>5</v>
      </c>
      <c r="I13" s="1">
        <v>4</v>
      </c>
      <c r="J13" t="str">
        <f>IF(A13=1,"Strongly Not Importance",IF(A13=2,"Not importance",IF(A13=3,"Neutral",IF(A13=4,"Importance", "Strongly Importance"))))</f>
        <v>Importance</v>
      </c>
      <c r="K13" t="str">
        <f>IF(B13=1,"Strongly Not Importance",IF(B13=2,"Not importance",IF(B13=3,"Neutral",IF(B13=4,"Importance", "Strongly Importance"))))</f>
        <v>Neutral</v>
      </c>
      <c r="L13" t="str">
        <f>IF(C13=1,"Strongly Not Importance",IF(C13=2,"Not importance",IF(C13=3,"Neutral",IF(C13=4,"Importance","Strongly Importance"))))</f>
        <v>Neutral</v>
      </c>
      <c r="M13" t="str">
        <f>IF(D13=1,"Strongly Not Importance",IF(D13=2,"Not importance",IF(D13=3,"Neutral",IF(D13=4,"Importance","Strongly Importance"))))</f>
        <v>Importance</v>
      </c>
      <c r="N13" t="str">
        <f>IF(E13=1,"Strongly Not Importance",IF(E13=2,"Not importance",IF(E13=3,"Neutral",IF(E13=4,"Importance", "Strongly Importance"))))</f>
        <v>Strongly Importance</v>
      </c>
      <c r="O13" t="str">
        <f>IF(F13=1,"Strongly Not Importance",IF(F13=2,"Not importance",IF(F13=3,"Neutral",IF(F13=4,"Importance", "Strongly Importance"))))</f>
        <v>Strongly Importance</v>
      </c>
      <c r="P13" t="str">
        <f>IF(G13=1,"Strongly Not Importance",IF(G13=2,"Not importance",IF(G13=3,"Neutral",IF(G13=4,"Importance", "Strongly Importance"))))</f>
        <v>Not importance</v>
      </c>
      <c r="Q13" t="str">
        <f>IF(H13=1,"Strongly Not Importance",IF(H13=2,"Not importance",IF(H13=3,"Neutral",IF(H13=4,"Importance", "Strongly Importance"))))</f>
        <v>Strongly Importance</v>
      </c>
      <c r="R13" t="str">
        <f>IF(I13=1,"Strongly Not Importance",IF(I13=2,"Not importance",IF(I13=3,"Neutral",IF(I13=4,"Importance", "Strongly Importance"))))</f>
        <v>Importance</v>
      </c>
    </row>
    <row r="14" spans="1:18" x14ac:dyDescent="0.25">
      <c r="A14" s="1">
        <v>5</v>
      </c>
      <c r="B14" s="1">
        <v>5</v>
      </c>
      <c r="C14" s="1">
        <v>5</v>
      </c>
      <c r="D14" s="1">
        <v>4</v>
      </c>
      <c r="E14" s="1">
        <v>3</v>
      </c>
      <c r="F14" s="1">
        <v>5</v>
      </c>
      <c r="G14" s="1">
        <v>3</v>
      </c>
      <c r="H14" s="1">
        <v>5</v>
      </c>
      <c r="I14" s="1">
        <v>3</v>
      </c>
      <c r="J14" t="str">
        <f>IF(A14=1,"Strongly Not Importance",IF(A14=2,"Not importance",IF(A14=3,"Neutral",IF(A14=4,"Importance", "Strongly Importance"))))</f>
        <v>Strongly Importance</v>
      </c>
      <c r="K14" t="str">
        <f>IF(B14=1,"Strongly Not Importance",IF(B14=2,"Not importance",IF(B14=3,"Neutral",IF(B14=4,"Importance", "Strongly Importance"))))</f>
        <v>Strongly Importance</v>
      </c>
      <c r="L14" t="str">
        <f>IF(C14=1,"Strongly Not Importance",IF(C14=2,"Not importance",IF(C14=3,"Neutral",IF(C14=4,"Importance","Strongly Importance"))))</f>
        <v>Strongly Importance</v>
      </c>
      <c r="M14" t="str">
        <f>IF(D14=1,"Strongly Not Importance",IF(D14=2,"Not importance",IF(D14=3,"Neutral",IF(D14=4,"Importance","Strongly Importance"))))</f>
        <v>Importance</v>
      </c>
      <c r="N14" t="str">
        <f>IF(E14=1,"Strongly Not Importance",IF(E14=2,"Not importance",IF(E14=3,"Neutral",IF(E14=4,"Importance", "Strongly Importance"))))</f>
        <v>Neutral</v>
      </c>
      <c r="O14" t="str">
        <f>IF(F14=1,"Strongly Not Importance",IF(F14=2,"Not importance",IF(F14=3,"Neutral",IF(F14=4,"Importance", "Strongly Importance"))))</f>
        <v>Strongly Importance</v>
      </c>
      <c r="P14" t="str">
        <f>IF(G14=1,"Strongly Not Importance",IF(G14=2,"Not importance",IF(G14=3,"Neutral",IF(G14=4,"Importance", "Strongly Importance"))))</f>
        <v>Neutral</v>
      </c>
      <c r="Q14" t="str">
        <f>IF(H14=1,"Strongly Not Importance",IF(H14=2,"Not importance",IF(H14=3,"Neutral",IF(H14=4,"Importance", "Strongly Importance"))))</f>
        <v>Strongly Importance</v>
      </c>
      <c r="R14" t="str">
        <f>IF(I14=1,"Strongly Not Importance",IF(I14=2,"Not importance",IF(I14=3,"Neutral",IF(I14=4,"Importance", "Strongly Importance"))))</f>
        <v>Neutral</v>
      </c>
    </row>
    <row r="15" spans="1:18" x14ac:dyDescent="0.25">
      <c r="A15" s="1">
        <v>4</v>
      </c>
      <c r="B15" s="1">
        <v>5</v>
      </c>
      <c r="C15" s="1">
        <v>4</v>
      </c>
      <c r="D15" s="1">
        <v>5</v>
      </c>
      <c r="E15" s="1">
        <v>4</v>
      </c>
      <c r="F15" s="1">
        <v>3</v>
      </c>
      <c r="G15" s="1">
        <v>3</v>
      </c>
      <c r="H15" s="1">
        <v>5</v>
      </c>
      <c r="I15" s="1">
        <v>4</v>
      </c>
      <c r="J15" t="str">
        <f>IF(A15=1,"Strongly Not Importance",IF(A15=2,"Not importance",IF(A15=3,"Neutral",IF(A15=4,"Importance", "Strongly Importance"))))</f>
        <v>Importance</v>
      </c>
      <c r="K15" t="str">
        <f>IF(B15=1,"Strongly Not Importance",IF(B15=2,"Not importance",IF(B15=3,"Neutral",IF(B15=4,"Importance", "Strongly Importance"))))</f>
        <v>Strongly Importance</v>
      </c>
      <c r="L15" t="str">
        <f>IF(C15=1,"Strongly Not Importance",IF(C15=2,"Not importance",IF(C15=3,"Neutral",IF(C15=4,"Importance","Strongly Importance"))))</f>
        <v>Importance</v>
      </c>
      <c r="M15" t="str">
        <f>IF(D15=1,"Strongly Not Importance",IF(D15=2,"Not importance",IF(D15=3,"Neutral",IF(D15=4,"Importance","Strongly Importance"))))</f>
        <v>Strongly Importance</v>
      </c>
      <c r="N15" t="str">
        <f>IF(E15=1,"Strongly Not Importance",IF(E15=2,"Not importance",IF(E15=3,"Neutral",IF(E15=4,"Importance", "Strongly Importance"))))</f>
        <v>Importance</v>
      </c>
      <c r="O15" t="str">
        <f>IF(F15=1,"Strongly Not Importance",IF(F15=2,"Not importance",IF(F15=3,"Neutral",IF(F15=4,"Importance", "Strongly Importance"))))</f>
        <v>Neutral</v>
      </c>
      <c r="P15" t="str">
        <f>IF(G15=1,"Strongly Not Importance",IF(G15=2,"Not importance",IF(G15=3,"Neutral",IF(G15=4,"Importance", "Strongly Importance"))))</f>
        <v>Neutral</v>
      </c>
      <c r="Q15" t="str">
        <f>IF(H15=1,"Strongly Not Importance",IF(H15=2,"Not importance",IF(H15=3,"Neutral",IF(H15=4,"Importance", "Strongly Importance"))))</f>
        <v>Strongly Importance</v>
      </c>
      <c r="R15" t="str">
        <f>IF(I15=1,"Strongly Not Importance",IF(I15=2,"Not importance",IF(I15=3,"Neutral",IF(I15=4,"Importance", "Strongly Importance"))))</f>
        <v>Importance</v>
      </c>
    </row>
    <row r="16" spans="1:18" x14ac:dyDescent="0.25">
      <c r="A16" s="1">
        <v>4</v>
      </c>
      <c r="B16" s="1">
        <v>2</v>
      </c>
      <c r="C16" s="1">
        <v>3</v>
      </c>
      <c r="D16" s="1">
        <v>3</v>
      </c>
      <c r="E16" s="1">
        <v>4</v>
      </c>
      <c r="F16" s="1">
        <v>2</v>
      </c>
      <c r="G16" s="1">
        <v>2</v>
      </c>
      <c r="H16" s="1">
        <v>4</v>
      </c>
      <c r="I16" s="1">
        <v>2</v>
      </c>
      <c r="J16" t="str">
        <f>IF(A16=1,"Strongly Not Importance",IF(A16=2,"Not importance",IF(A16=3,"Neutral",IF(A16=4,"Importance", "Strongly Importance"))))</f>
        <v>Importance</v>
      </c>
      <c r="K16" t="str">
        <f>IF(B16=1,"Strongly Not Importance",IF(B16=2,"Not importance",IF(B16=3,"Neutral",IF(B16=4,"Importance", "Strongly Importance"))))</f>
        <v>Not importance</v>
      </c>
      <c r="L16" t="str">
        <f>IF(C16=1,"Strongly Not Importance",IF(C16=2,"Not importance",IF(C16=3,"Neutral",IF(C16=4,"Importance","Strongly Importance"))))</f>
        <v>Neutral</v>
      </c>
      <c r="M16" t="str">
        <f>IF(D16=1,"Strongly Not Importance",IF(D16=2,"Not importance",IF(D16=3,"Neutral",IF(D16=4,"Importance","Strongly Importance"))))</f>
        <v>Neutral</v>
      </c>
      <c r="N16" t="str">
        <f>IF(E16=1,"Strongly Not Importance",IF(E16=2,"Not importance",IF(E16=3,"Neutral",IF(E16=4,"Importance", "Strongly Importance"))))</f>
        <v>Importance</v>
      </c>
      <c r="O16" t="str">
        <f>IF(F16=1,"Strongly Not Importance",IF(F16=2,"Not importance",IF(F16=3,"Neutral",IF(F16=4,"Importance", "Strongly Importance"))))</f>
        <v>Not importance</v>
      </c>
      <c r="P16" t="str">
        <f>IF(G16=1,"Strongly Not Importance",IF(G16=2,"Not importance",IF(G16=3,"Neutral",IF(G16=4,"Importance", "Strongly Importance"))))</f>
        <v>Not importance</v>
      </c>
      <c r="Q16" t="str">
        <f>IF(H16=1,"Strongly Not Importance",IF(H16=2,"Not importance",IF(H16=3,"Neutral",IF(H16=4,"Importance", "Strongly Importance"))))</f>
        <v>Importance</v>
      </c>
      <c r="R16" t="str">
        <f>IF(I16=1,"Strongly Not Importance",IF(I16=2,"Not importance",IF(I16=3,"Neutral",IF(I16=4,"Importance", "Strongly Importance"))))</f>
        <v>Not importance</v>
      </c>
    </row>
    <row r="17" spans="1:18" x14ac:dyDescent="0.25">
      <c r="A17" s="1">
        <v>4</v>
      </c>
      <c r="B17" s="1">
        <v>5</v>
      </c>
      <c r="C17" s="1">
        <v>5</v>
      </c>
      <c r="D17" s="1">
        <v>3</v>
      </c>
      <c r="E17" s="1">
        <v>2</v>
      </c>
      <c r="F17" s="1">
        <v>4</v>
      </c>
      <c r="G17" s="1">
        <v>3</v>
      </c>
      <c r="H17" s="1">
        <v>4</v>
      </c>
      <c r="I17" s="1">
        <v>4</v>
      </c>
      <c r="J17" t="str">
        <f>IF(A17=1,"Strongly Not Importance",IF(A17=2,"Not importance",IF(A17=3,"Neutral",IF(A17=4,"Importance", "Strongly Importance"))))</f>
        <v>Importance</v>
      </c>
      <c r="K17" t="str">
        <f>IF(B17=1,"Strongly Not Importance",IF(B17=2,"Not importance",IF(B17=3,"Neutral",IF(B17=4,"Importance", "Strongly Importance"))))</f>
        <v>Strongly Importance</v>
      </c>
      <c r="L17" t="str">
        <f>IF(C17=1,"Strongly Not Importance",IF(C17=2,"Not importance",IF(C17=3,"Neutral",IF(C17=4,"Importance","Strongly Importance"))))</f>
        <v>Strongly Importance</v>
      </c>
      <c r="M17" t="str">
        <f>IF(D17=1,"Strongly Not Importance",IF(D17=2,"Not importance",IF(D17=3,"Neutral",IF(D17=4,"Importance","Strongly Importance"))))</f>
        <v>Neutral</v>
      </c>
      <c r="N17" t="str">
        <f>IF(E17=1,"Strongly Not Importance",IF(E17=2,"Not importance",IF(E17=3,"Neutral",IF(E17=4,"Importance", "Strongly Importance"))))</f>
        <v>Not importance</v>
      </c>
      <c r="O17" t="str">
        <f>IF(F17=1,"Strongly Not Importance",IF(F17=2,"Not importance",IF(F17=3,"Neutral",IF(F17=4,"Importance", "Strongly Importance"))))</f>
        <v>Importance</v>
      </c>
      <c r="P17" t="str">
        <f>IF(G17=1,"Strongly Not Importance",IF(G17=2,"Not importance",IF(G17=3,"Neutral",IF(G17=4,"Importance", "Strongly Importance"))))</f>
        <v>Neutral</v>
      </c>
      <c r="Q17" t="str">
        <f>IF(H17=1,"Strongly Not Importance",IF(H17=2,"Not importance",IF(H17=3,"Neutral",IF(H17=4,"Importance", "Strongly Importance"))))</f>
        <v>Importance</v>
      </c>
      <c r="R17" t="str">
        <f>IF(I17=1,"Strongly Not Importance",IF(I17=2,"Not importance",IF(I17=3,"Neutral",IF(I17=4,"Importance", "Strongly Importance"))))</f>
        <v>Importance</v>
      </c>
    </row>
    <row r="18" spans="1:18" x14ac:dyDescent="0.25">
      <c r="A18" s="1">
        <v>4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t="str">
        <f>IF(A18=1,"Strongly Not Importance",IF(A18=2,"Not importance",IF(A18=3,"Neutral",IF(A18=4,"Importance", "Strongly Importance"))))</f>
        <v>Importance</v>
      </c>
      <c r="K18" t="str">
        <f>IF(B18=1,"Strongly Not Importance",IF(B18=2,"Not importance",IF(B18=3,"Neutral",IF(B18=4,"Importance", "Strongly Importance"))))</f>
        <v>Importance</v>
      </c>
      <c r="L18" t="str">
        <f>IF(C18=1,"Strongly Not Importance",IF(C18=2,"Not importance",IF(C18=3,"Neutral",IF(C18=4,"Importance","Strongly Importance"))))</f>
        <v>Importance</v>
      </c>
      <c r="M18" t="str">
        <f>IF(D18=1,"Strongly Not Importance",IF(D18=2,"Not importance",IF(D18=3,"Neutral",IF(D18=4,"Importance","Strongly Importance"))))</f>
        <v>Importance</v>
      </c>
      <c r="N18" t="str">
        <f>IF(E18=1,"Strongly Not Importance",IF(E18=2,"Not importance",IF(E18=3,"Neutral",IF(E18=4,"Importance", "Strongly Importance"))))</f>
        <v>Importance</v>
      </c>
      <c r="O18" t="str">
        <f>IF(F18=1,"Strongly Not Importance",IF(F18=2,"Not importance",IF(F18=3,"Neutral",IF(F18=4,"Importance", "Strongly Importance"))))</f>
        <v>Importance</v>
      </c>
      <c r="P18" t="str">
        <f>IF(G18=1,"Strongly Not Importance",IF(G18=2,"Not importance",IF(G18=3,"Neutral",IF(G18=4,"Importance", "Strongly Importance"))))</f>
        <v>Importance</v>
      </c>
      <c r="Q18" t="str">
        <f>IF(H18=1,"Strongly Not Importance",IF(H18=2,"Not importance",IF(H18=3,"Neutral",IF(H18=4,"Importance", "Strongly Importance"))))</f>
        <v>Importance</v>
      </c>
      <c r="R18" t="str">
        <f>IF(I18=1,"Strongly Not Importance",IF(I18=2,"Not importance",IF(I18=3,"Neutral",IF(I18=4,"Importance", "Strongly Importance"))))</f>
        <v>Importance</v>
      </c>
    </row>
    <row r="19" spans="1:18" x14ac:dyDescent="0.25">
      <c r="A19" s="1">
        <v>4</v>
      </c>
      <c r="B19" s="1">
        <v>3</v>
      </c>
      <c r="C19" s="1">
        <v>4</v>
      </c>
      <c r="D19" s="1">
        <v>3</v>
      </c>
      <c r="E19" s="1">
        <v>2</v>
      </c>
      <c r="F19" s="1">
        <v>4</v>
      </c>
      <c r="G19" s="1">
        <v>4</v>
      </c>
      <c r="H19" s="1">
        <v>3</v>
      </c>
      <c r="I19" s="1">
        <v>3</v>
      </c>
      <c r="J19" t="str">
        <f>IF(A19=1,"Strongly Not Importance",IF(A19=2,"Not importance",IF(A19=3,"Neutral",IF(A19=4,"Importance", "Strongly Importance"))))</f>
        <v>Importance</v>
      </c>
      <c r="K19" t="str">
        <f>IF(B19=1,"Strongly Not Importance",IF(B19=2,"Not importance",IF(B19=3,"Neutral",IF(B19=4,"Importance", "Strongly Importance"))))</f>
        <v>Neutral</v>
      </c>
      <c r="L19" t="str">
        <f>IF(C19=1,"Strongly Not Importance",IF(C19=2,"Not importance",IF(C19=3,"Neutral",IF(C19=4,"Importance","Strongly Importance"))))</f>
        <v>Importance</v>
      </c>
      <c r="M19" t="str">
        <f>IF(D19=1,"Strongly Not Importance",IF(D19=2,"Not importance",IF(D19=3,"Neutral",IF(D19=4,"Importance","Strongly Importance"))))</f>
        <v>Neutral</v>
      </c>
      <c r="N19" t="str">
        <f>IF(E19=1,"Strongly Not Importance",IF(E19=2,"Not importance",IF(E19=3,"Neutral",IF(E19=4,"Importance", "Strongly Importance"))))</f>
        <v>Not importance</v>
      </c>
      <c r="O19" t="str">
        <f>IF(F19=1,"Strongly Not Importance",IF(F19=2,"Not importance",IF(F19=3,"Neutral",IF(F19=4,"Importance", "Strongly Importance"))))</f>
        <v>Importance</v>
      </c>
      <c r="P19" t="str">
        <f>IF(G19=1,"Strongly Not Importance",IF(G19=2,"Not importance",IF(G19=3,"Neutral",IF(G19=4,"Importance", "Strongly Importance"))))</f>
        <v>Importance</v>
      </c>
      <c r="Q19" t="str">
        <f>IF(H19=1,"Strongly Not Importance",IF(H19=2,"Not importance",IF(H19=3,"Neutral",IF(H19=4,"Importance", "Strongly Importance"))))</f>
        <v>Neutral</v>
      </c>
      <c r="R19" t="str">
        <f>IF(I19=1,"Strongly Not Importance",IF(I19=2,"Not importance",IF(I19=3,"Neutral",IF(I19=4,"Importance", "Strongly Importance"))))</f>
        <v>Neutral</v>
      </c>
    </row>
    <row r="20" spans="1:18" x14ac:dyDescent="0.25">
      <c r="A20" s="1">
        <v>3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v>3</v>
      </c>
      <c r="H20" s="1">
        <v>3</v>
      </c>
      <c r="I20" s="1">
        <v>2</v>
      </c>
      <c r="J20" t="str">
        <f>IF(A20=1,"Strongly Not Importance",IF(A20=2,"Not importance",IF(A20=3,"Neutral",IF(A20=4,"Importance", "Strongly Importance"))))</f>
        <v>Neutral</v>
      </c>
      <c r="K20" t="str">
        <f>IF(B20=1,"Strongly Not Importance",IF(B20=2,"Not importance",IF(B20=3,"Neutral",IF(B20=4,"Importance", "Strongly Importance"))))</f>
        <v>Importance</v>
      </c>
      <c r="L20" t="str">
        <f>IF(C20=1,"Strongly Not Importance",IF(C20=2,"Not importance",IF(C20=3,"Neutral",IF(C20=4,"Importance","Strongly Importance"))))</f>
        <v>Importance</v>
      </c>
      <c r="M20" t="str">
        <f>IF(D20=1,"Strongly Not Importance",IF(D20=2,"Not importance",IF(D20=3,"Neutral",IF(D20=4,"Importance","Strongly Importance"))))</f>
        <v>Importance</v>
      </c>
      <c r="N20" t="str">
        <f>IF(E20=1,"Strongly Not Importance",IF(E20=2,"Not importance",IF(E20=3,"Neutral",IF(E20=4,"Importance", "Strongly Importance"))))</f>
        <v>Importance</v>
      </c>
      <c r="O20" t="str">
        <f>IF(F20=1,"Strongly Not Importance",IF(F20=2,"Not importance",IF(F20=3,"Neutral",IF(F20=4,"Importance", "Strongly Importance"))))</f>
        <v>Importance</v>
      </c>
      <c r="P20" t="str">
        <f>IF(G20=1,"Strongly Not Importance",IF(G20=2,"Not importance",IF(G20=3,"Neutral",IF(G20=4,"Importance", "Strongly Importance"))))</f>
        <v>Neutral</v>
      </c>
      <c r="Q20" t="str">
        <f>IF(H20=1,"Strongly Not Importance",IF(H20=2,"Not importance",IF(H20=3,"Neutral",IF(H20=4,"Importance", "Strongly Importance"))))</f>
        <v>Neutral</v>
      </c>
      <c r="R20" t="str">
        <f>IF(I20=1,"Strongly Not Importance",IF(I20=2,"Not importance",IF(I20=3,"Neutral",IF(I20=4,"Importance", "Strongly Importance"))))</f>
        <v>Not importance</v>
      </c>
    </row>
    <row r="21" spans="1:18" x14ac:dyDescent="0.25">
      <c r="A21" s="1">
        <v>4</v>
      </c>
      <c r="B21" s="1">
        <v>2</v>
      </c>
      <c r="C21" s="1">
        <v>2</v>
      </c>
      <c r="D21" s="1">
        <v>3</v>
      </c>
      <c r="E21" s="1">
        <v>4</v>
      </c>
      <c r="F21" s="1">
        <v>2</v>
      </c>
      <c r="G21" s="1">
        <v>2</v>
      </c>
      <c r="H21" s="1">
        <v>3</v>
      </c>
      <c r="I21" s="1">
        <v>4</v>
      </c>
      <c r="J21" t="str">
        <f>IF(A21=1,"Strongly Not Importance",IF(A21=2,"Not importance",IF(A21=3,"Neutral",IF(A21=4,"Importance", "Strongly Importance"))))</f>
        <v>Importance</v>
      </c>
      <c r="K21" t="str">
        <f>IF(B21=1,"Strongly Not Importance",IF(B21=2,"Not importance",IF(B21=3,"Neutral",IF(B21=4,"Importance", "Strongly Importance"))))</f>
        <v>Not importance</v>
      </c>
      <c r="L21" t="str">
        <f>IF(C21=1,"Strongly Not Importance",IF(C21=2,"Not importance",IF(C21=3,"Neutral",IF(C21=4,"Importance","Strongly Importance"))))</f>
        <v>Not importance</v>
      </c>
      <c r="M21" t="str">
        <f>IF(D21=1,"Strongly Not Importance",IF(D21=2,"Not importance",IF(D21=3,"Neutral",IF(D21=4,"Importance","Strongly Importance"))))</f>
        <v>Neutral</v>
      </c>
      <c r="N21" t="str">
        <f>IF(E21=1,"Strongly Not Importance",IF(E21=2,"Not importance",IF(E21=3,"Neutral",IF(E21=4,"Importance", "Strongly Importance"))))</f>
        <v>Importance</v>
      </c>
      <c r="O21" t="str">
        <f>IF(F21=1,"Strongly Not Importance",IF(F21=2,"Not importance",IF(F21=3,"Neutral",IF(F21=4,"Importance", "Strongly Importance"))))</f>
        <v>Not importance</v>
      </c>
      <c r="P21" t="str">
        <f>IF(G21=1,"Strongly Not Importance",IF(G21=2,"Not importance",IF(G21=3,"Neutral",IF(G21=4,"Importance", "Strongly Importance"))))</f>
        <v>Not importance</v>
      </c>
      <c r="Q21" t="str">
        <f>IF(H21=1,"Strongly Not Importance",IF(H21=2,"Not importance",IF(H21=3,"Neutral",IF(H21=4,"Importance", "Strongly Importance"))))</f>
        <v>Neutral</v>
      </c>
      <c r="R21" t="str">
        <f>IF(I21=1,"Strongly Not Importance",IF(I21=2,"Not importance",IF(I21=3,"Neutral",IF(I21=4,"Importance", "Strongly Importance"))))</f>
        <v>Importance</v>
      </c>
    </row>
    <row r="22" spans="1:18" x14ac:dyDescent="0.25">
      <c r="A22" s="1">
        <v>4</v>
      </c>
      <c r="B22" s="1">
        <v>2</v>
      </c>
      <c r="C22" s="1">
        <v>2</v>
      </c>
      <c r="D22" s="1">
        <v>5</v>
      </c>
      <c r="E22" s="1">
        <v>3</v>
      </c>
      <c r="F22" s="1">
        <v>5</v>
      </c>
      <c r="G22" s="1">
        <v>3</v>
      </c>
      <c r="H22" s="1">
        <v>5</v>
      </c>
      <c r="I22" s="1">
        <v>5</v>
      </c>
      <c r="J22" t="str">
        <f>IF(A22=1,"Strongly Not Importance",IF(A22=2,"Not importance",IF(A22=3,"Neutral",IF(A22=4,"Importance", "Strongly Importance"))))</f>
        <v>Importance</v>
      </c>
      <c r="K22" t="str">
        <f>IF(B22=1,"Strongly Not Importance",IF(B22=2,"Not importance",IF(B22=3,"Neutral",IF(B22=4,"Importance", "Strongly Importance"))))</f>
        <v>Not importance</v>
      </c>
      <c r="L22" t="str">
        <f>IF(C22=1,"Strongly Not Importance",IF(C22=2,"Not importance",IF(C22=3,"Neutral",IF(C22=4,"Importance","Strongly Importance"))))</f>
        <v>Not importance</v>
      </c>
      <c r="M22" t="str">
        <f>IF(D22=1,"Strongly Not Importance",IF(D22=2,"Not importance",IF(D22=3,"Neutral",IF(D22=4,"Importance","Strongly Importance"))))</f>
        <v>Strongly Importance</v>
      </c>
      <c r="N22" t="str">
        <f>IF(E22=1,"Strongly Not Importance",IF(E22=2,"Not importance",IF(E22=3,"Neutral",IF(E22=4,"Importance", "Strongly Importance"))))</f>
        <v>Neutral</v>
      </c>
      <c r="O22" t="str">
        <f>IF(F22=1,"Strongly Not Importance",IF(F22=2,"Not importance",IF(F22=3,"Neutral",IF(F22=4,"Importance", "Strongly Importance"))))</f>
        <v>Strongly Importance</v>
      </c>
      <c r="P22" t="str">
        <f>IF(G22=1,"Strongly Not Importance",IF(G22=2,"Not importance",IF(G22=3,"Neutral",IF(G22=4,"Importance", "Strongly Importance"))))</f>
        <v>Neutral</v>
      </c>
      <c r="Q22" t="str">
        <f>IF(H22=1,"Strongly Not Importance",IF(H22=2,"Not importance",IF(H22=3,"Neutral",IF(H22=4,"Importance", "Strongly Importance"))))</f>
        <v>Strongly Importance</v>
      </c>
      <c r="R22" t="str">
        <f>IF(I22=1,"Strongly Not Importance",IF(I22=2,"Not importance",IF(I22=3,"Neutral",IF(I22=4,"Importance", "Strongly Importance"))))</f>
        <v>Strongly Importance</v>
      </c>
    </row>
    <row r="23" spans="1:18" x14ac:dyDescent="0.25">
      <c r="A23" s="1">
        <v>2</v>
      </c>
      <c r="B23" s="1">
        <v>3</v>
      </c>
      <c r="C23" s="1">
        <v>4</v>
      </c>
      <c r="D23" s="1">
        <v>3</v>
      </c>
      <c r="E23" s="1">
        <v>3</v>
      </c>
      <c r="F23" s="1">
        <v>3</v>
      </c>
      <c r="G23" s="1">
        <v>2</v>
      </c>
      <c r="H23" s="1">
        <v>4</v>
      </c>
      <c r="I23" s="1">
        <v>3</v>
      </c>
      <c r="J23" t="str">
        <f>IF(A23=1,"Strongly Not Importance",IF(A23=2,"Not importance",IF(A23=3,"Neutral",IF(A23=4,"Importance", "Strongly Importance"))))</f>
        <v>Not importance</v>
      </c>
      <c r="K23" t="str">
        <f>IF(B23=1,"Strongly Not Importance",IF(B23=2,"Not importance",IF(B23=3,"Neutral",IF(B23=4,"Importance", "Strongly Importance"))))</f>
        <v>Neutral</v>
      </c>
      <c r="L23" t="str">
        <f>IF(C23=1,"Strongly Not Importance",IF(C23=2,"Not importance",IF(C23=3,"Neutral",IF(C23=4,"Importance","Strongly Importance"))))</f>
        <v>Importance</v>
      </c>
      <c r="M23" t="str">
        <f>IF(D23=1,"Strongly Not Importance",IF(D23=2,"Not importance",IF(D23=3,"Neutral",IF(D23=4,"Importance","Strongly Importance"))))</f>
        <v>Neutral</v>
      </c>
      <c r="N23" t="str">
        <f>IF(E23=1,"Strongly Not Importance",IF(E23=2,"Not importance",IF(E23=3,"Neutral",IF(E23=4,"Importance", "Strongly Importance"))))</f>
        <v>Neutral</v>
      </c>
      <c r="O23" t="str">
        <f>IF(F23=1,"Strongly Not Importance",IF(F23=2,"Not importance",IF(F23=3,"Neutral",IF(F23=4,"Importance", "Strongly Importance"))))</f>
        <v>Neutral</v>
      </c>
      <c r="P23" t="str">
        <f>IF(G23=1,"Strongly Not Importance",IF(G23=2,"Not importance",IF(G23=3,"Neutral",IF(G23=4,"Importance", "Strongly Importance"))))</f>
        <v>Not importance</v>
      </c>
      <c r="Q23" t="str">
        <f>IF(H23=1,"Strongly Not Importance",IF(H23=2,"Not importance",IF(H23=3,"Neutral",IF(H23=4,"Importance", "Strongly Importance"))))</f>
        <v>Importance</v>
      </c>
      <c r="R23" t="str">
        <f>IF(I23=1,"Strongly Not Importance",IF(I23=2,"Not importance",IF(I23=3,"Neutral",IF(I23=4,"Importance", "Strongly Importance"))))</f>
        <v>Neutral</v>
      </c>
    </row>
    <row r="24" spans="1:18" x14ac:dyDescent="0.25">
      <c r="A24" s="1">
        <v>1</v>
      </c>
      <c r="B24" s="1">
        <v>4</v>
      </c>
      <c r="C24" s="1">
        <v>4</v>
      </c>
      <c r="D24" s="1">
        <v>4</v>
      </c>
      <c r="E24" s="1">
        <v>2</v>
      </c>
      <c r="F24" s="1">
        <v>3</v>
      </c>
      <c r="G24" s="1">
        <v>2</v>
      </c>
      <c r="H24" s="1">
        <v>4</v>
      </c>
      <c r="I24" s="1">
        <v>5</v>
      </c>
      <c r="J24" t="str">
        <f>IF(A24=1,"Strongly Not Importance",IF(A24=2,"Not importance",IF(A24=3,"Neutral",IF(A24=4,"Importance", "Strongly Importance"))))</f>
        <v>Strongly Not Importance</v>
      </c>
      <c r="K24" t="str">
        <f>IF(B24=1,"Strongly Not Importance",IF(B24=2,"Not importance",IF(B24=3,"Neutral",IF(B24=4,"Importance", "Strongly Importance"))))</f>
        <v>Importance</v>
      </c>
      <c r="L24" t="str">
        <f>IF(C24=1,"Strongly Not Importance",IF(C24=2,"Not importance",IF(C24=3,"Neutral",IF(C24=4,"Importance","Strongly Importance"))))</f>
        <v>Importance</v>
      </c>
      <c r="M24" t="str">
        <f>IF(D24=1,"Strongly Not Importance",IF(D24=2,"Not importance",IF(D24=3,"Neutral",IF(D24=4,"Importance","Strongly Importance"))))</f>
        <v>Importance</v>
      </c>
      <c r="N24" t="str">
        <f>IF(E24=1,"Strongly Not Importance",IF(E24=2,"Not importance",IF(E24=3,"Neutral",IF(E24=4,"Importance", "Strongly Importance"))))</f>
        <v>Not importance</v>
      </c>
      <c r="O24" t="str">
        <f>IF(F24=1,"Strongly Not Importance",IF(F24=2,"Not importance",IF(F24=3,"Neutral",IF(F24=4,"Importance", "Strongly Importance"))))</f>
        <v>Neutral</v>
      </c>
      <c r="P24" t="str">
        <f>IF(G24=1,"Strongly Not Importance",IF(G24=2,"Not importance",IF(G24=3,"Neutral",IF(G24=4,"Importance", "Strongly Importance"))))</f>
        <v>Not importance</v>
      </c>
      <c r="Q24" t="str">
        <f>IF(H24=1,"Strongly Not Importance",IF(H24=2,"Not importance",IF(H24=3,"Neutral",IF(H24=4,"Importance", "Strongly Importance"))))</f>
        <v>Importance</v>
      </c>
      <c r="R24" t="str">
        <f>IF(I24=1,"Strongly Not Importance",IF(I24=2,"Not importance",IF(I24=3,"Neutral",IF(I24=4,"Importance", "Strongly Importance"))))</f>
        <v>Strongly Importance</v>
      </c>
    </row>
    <row r="25" spans="1:18" x14ac:dyDescent="0.25">
      <c r="A25" s="1">
        <v>4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t="str">
        <f>IF(A25=1,"Strongly Not Importance",IF(A25=2,"Not importance",IF(A25=3,"Neutral",IF(A25=4,"Importance", "Strongly Importance"))))</f>
        <v>Importance</v>
      </c>
      <c r="K25" t="str">
        <f>IF(B25=1,"Strongly Not Importance",IF(B25=2,"Not importance",IF(B25=3,"Neutral",IF(B25=4,"Importance", "Strongly Importance"))))</f>
        <v>Importance</v>
      </c>
      <c r="L25" t="str">
        <f>IF(C25=1,"Strongly Not Importance",IF(C25=2,"Not importance",IF(C25=3,"Neutral",IF(C25=4,"Importance","Strongly Importance"))))</f>
        <v>Importance</v>
      </c>
      <c r="M25" t="str">
        <f>IF(D25=1,"Strongly Not Importance",IF(D25=2,"Not importance",IF(D25=3,"Neutral",IF(D25=4,"Importance","Strongly Importance"))))</f>
        <v>Importance</v>
      </c>
      <c r="N25" t="str">
        <f>IF(E25=1,"Strongly Not Importance",IF(E25=2,"Not importance",IF(E25=3,"Neutral",IF(E25=4,"Importance", "Strongly Importance"))))</f>
        <v>Importance</v>
      </c>
      <c r="O25" t="str">
        <f>IF(F25=1,"Strongly Not Importance",IF(F25=2,"Not importance",IF(F25=3,"Neutral",IF(F25=4,"Importance", "Strongly Importance"))))</f>
        <v>Importance</v>
      </c>
      <c r="P25" t="str">
        <f>IF(G25=1,"Strongly Not Importance",IF(G25=2,"Not importance",IF(G25=3,"Neutral",IF(G25=4,"Importance", "Strongly Importance"))))</f>
        <v>Importance</v>
      </c>
      <c r="Q25" t="str">
        <f>IF(H25=1,"Strongly Not Importance",IF(H25=2,"Not importance",IF(H25=3,"Neutral",IF(H25=4,"Importance", "Strongly Importance"))))</f>
        <v>Importance</v>
      </c>
      <c r="R25" t="str">
        <f>IF(I25=1,"Strongly Not Importance",IF(I25=2,"Not importance",IF(I25=3,"Neutral",IF(I25=4,"Importance", "Strongly Importance"))))</f>
        <v>Importance</v>
      </c>
    </row>
    <row r="26" spans="1:18" x14ac:dyDescent="0.25">
      <c r="A26" s="1">
        <v>4</v>
      </c>
      <c r="B26" s="1">
        <v>5</v>
      </c>
      <c r="C26" s="1">
        <v>5</v>
      </c>
      <c r="D26" s="1">
        <v>5</v>
      </c>
      <c r="E26" s="1">
        <v>3</v>
      </c>
      <c r="F26" s="1">
        <v>4</v>
      </c>
      <c r="G26" s="1">
        <v>2</v>
      </c>
      <c r="H26" s="1">
        <v>4</v>
      </c>
      <c r="I26" s="1">
        <v>4</v>
      </c>
      <c r="J26" t="str">
        <f>IF(A26=1,"Strongly Not Importance",IF(A26=2,"Not importance",IF(A26=3,"Neutral",IF(A26=4,"Importance", "Strongly Importance"))))</f>
        <v>Importance</v>
      </c>
      <c r="K26" t="str">
        <f>IF(B26=1,"Strongly Not Importance",IF(B26=2,"Not importance",IF(B26=3,"Neutral",IF(B26=4,"Importance", "Strongly Importance"))))</f>
        <v>Strongly Importance</v>
      </c>
      <c r="L26" t="str">
        <f>IF(C26=1,"Strongly Not Importance",IF(C26=2,"Not importance",IF(C26=3,"Neutral",IF(C26=4,"Importance","Strongly Importance"))))</f>
        <v>Strongly Importance</v>
      </c>
      <c r="M26" t="str">
        <f>IF(D26=1,"Strongly Not Importance",IF(D26=2,"Not importance",IF(D26=3,"Neutral",IF(D26=4,"Importance","Strongly Importance"))))</f>
        <v>Strongly Importance</v>
      </c>
      <c r="N26" t="str">
        <f>IF(E26=1,"Strongly Not Importance",IF(E26=2,"Not importance",IF(E26=3,"Neutral",IF(E26=4,"Importance", "Strongly Importance"))))</f>
        <v>Neutral</v>
      </c>
      <c r="O26" t="str">
        <f>IF(F26=1,"Strongly Not Importance",IF(F26=2,"Not importance",IF(F26=3,"Neutral",IF(F26=4,"Importance", "Strongly Importance"))))</f>
        <v>Importance</v>
      </c>
      <c r="P26" t="str">
        <f>IF(G26=1,"Strongly Not Importance",IF(G26=2,"Not importance",IF(G26=3,"Neutral",IF(G26=4,"Importance", "Strongly Importance"))))</f>
        <v>Not importance</v>
      </c>
      <c r="Q26" t="str">
        <f>IF(H26=1,"Strongly Not Importance",IF(H26=2,"Not importance",IF(H26=3,"Neutral",IF(H26=4,"Importance", "Strongly Importance"))))</f>
        <v>Importance</v>
      </c>
      <c r="R26" t="str">
        <f>IF(I26=1,"Strongly Not Importance",IF(I26=2,"Not importance",IF(I26=3,"Neutral",IF(I26=4,"Importance", "Strongly Importance"))))</f>
        <v>Importance</v>
      </c>
    </row>
    <row r="27" spans="1:18" x14ac:dyDescent="0.25">
      <c r="A27" s="1">
        <v>2</v>
      </c>
      <c r="B27" s="1">
        <v>3</v>
      </c>
      <c r="C27" s="1">
        <v>3</v>
      </c>
      <c r="D27" s="1">
        <v>4</v>
      </c>
      <c r="E27" s="1">
        <v>4</v>
      </c>
      <c r="F27" s="1">
        <v>4</v>
      </c>
      <c r="G27" s="1">
        <v>2</v>
      </c>
      <c r="H27" s="1">
        <v>3</v>
      </c>
      <c r="I27" s="1">
        <v>3</v>
      </c>
      <c r="J27" t="str">
        <f>IF(A27=1,"Strongly Not Importance",IF(A27=2,"Not importance",IF(A27=3,"Neutral",IF(A27=4,"Importance", "Strongly Importance"))))</f>
        <v>Not importance</v>
      </c>
      <c r="K27" t="str">
        <f>IF(B27=1,"Strongly Not Importance",IF(B27=2,"Not importance",IF(B27=3,"Neutral",IF(B27=4,"Importance", "Strongly Importance"))))</f>
        <v>Neutral</v>
      </c>
      <c r="L27" t="str">
        <f>IF(C27=1,"Strongly Not Importance",IF(C27=2,"Not importance",IF(C27=3,"Neutral",IF(C27=4,"Importance","Strongly Importance"))))</f>
        <v>Neutral</v>
      </c>
      <c r="M27" t="str">
        <f>IF(D27=1,"Strongly Not Importance",IF(D27=2,"Not importance",IF(D27=3,"Neutral",IF(D27=4,"Importance","Strongly Importance"))))</f>
        <v>Importance</v>
      </c>
      <c r="N27" t="str">
        <f>IF(E27=1,"Strongly Not Importance",IF(E27=2,"Not importance",IF(E27=3,"Neutral",IF(E27=4,"Importance", "Strongly Importance"))))</f>
        <v>Importance</v>
      </c>
      <c r="O27" t="str">
        <f>IF(F27=1,"Strongly Not Importance",IF(F27=2,"Not importance",IF(F27=3,"Neutral",IF(F27=4,"Importance", "Strongly Importance"))))</f>
        <v>Importance</v>
      </c>
      <c r="P27" t="str">
        <f>IF(G27=1,"Strongly Not Importance",IF(G27=2,"Not importance",IF(G27=3,"Neutral",IF(G27=4,"Importance", "Strongly Importance"))))</f>
        <v>Not importance</v>
      </c>
      <c r="Q27" t="str">
        <f>IF(H27=1,"Strongly Not Importance",IF(H27=2,"Not importance",IF(H27=3,"Neutral",IF(H27=4,"Importance", "Strongly Importance"))))</f>
        <v>Neutral</v>
      </c>
      <c r="R27" t="str">
        <f>IF(I27=1,"Strongly Not Importance",IF(I27=2,"Not importance",IF(I27=3,"Neutral",IF(I27=4,"Importance", "Strongly Importance"))))</f>
        <v>Neutral</v>
      </c>
    </row>
    <row r="28" spans="1:18" x14ac:dyDescent="0.25">
      <c r="A28" s="1">
        <v>2</v>
      </c>
      <c r="B28" s="1">
        <v>4</v>
      </c>
      <c r="C28" s="1">
        <v>4</v>
      </c>
      <c r="D28" s="1">
        <v>5</v>
      </c>
      <c r="E28" s="1">
        <v>2</v>
      </c>
      <c r="F28" s="1">
        <v>3</v>
      </c>
      <c r="G28" s="1">
        <v>2</v>
      </c>
      <c r="H28" s="1">
        <v>4</v>
      </c>
      <c r="I28" s="1">
        <v>3</v>
      </c>
      <c r="J28" t="str">
        <f>IF(A28=1,"Strongly Not Importance",IF(A28=2,"Not importance",IF(A28=3,"Neutral",IF(A28=4,"Importance", "Strongly Importance"))))</f>
        <v>Not importance</v>
      </c>
      <c r="K28" t="str">
        <f>IF(B28=1,"Strongly Not Importance",IF(B28=2,"Not importance",IF(B28=3,"Neutral",IF(B28=4,"Importance", "Strongly Importance"))))</f>
        <v>Importance</v>
      </c>
      <c r="L28" t="str">
        <f>IF(C28=1,"Strongly Not Importance",IF(C28=2,"Not importance",IF(C28=3,"Neutral",IF(C28=4,"Importance","Strongly Importance"))))</f>
        <v>Importance</v>
      </c>
      <c r="M28" t="str">
        <f>IF(D28=1,"Strongly Not Importance",IF(D28=2,"Not importance",IF(D28=3,"Neutral",IF(D28=4,"Importance","Strongly Importance"))))</f>
        <v>Strongly Importance</v>
      </c>
      <c r="N28" t="str">
        <f>IF(E28=1,"Strongly Not Importance",IF(E28=2,"Not importance",IF(E28=3,"Neutral",IF(E28=4,"Importance", "Strongly Importance"))))</f>
        <v>Not importance</v>
      </c>
      <c r="O28" t="str">
        <f>IF(F28=1,"Strongly Not Importance",IF(F28=2,"Not importance",IF(F28=3,"Neutral",IF(F28=4,"Importance", "Strongly Importance"))))</f>
        <v>Neutral</v>
      </c>
      <c r="P28" t="str">
        <f>IF(G28=1,"Strongly Not Importance",IF(G28=2,"Not importance",IF(G28=3,"Neutral",IF(G28=4,"Importance", "Strongly Importance"))))</f>
        <v>Not importance</v>
      </c>
      <c r="Q28" t="str">
        <f>IF(H28=1,"Strongly Not Importance",IF(H28=2,"Not importance",IF(H28=3,"Neutral",IF(H28=4,"Importance", "Strongly Importance"))))</f>
        <v>Importance</v>
      </c>
      <c r="R28" t="str">
        <f>IF(I28=1,"Strongly Not Importance",IF(I28=2,"Not importance",IF(I28=3,"Neutral",IF(I28=4,"Importance", "Strongly Importance"))))</f>
        <v>Neutral</v>
      </c>
    </row>
    <row r="29" spans="1:18" x14ac:dyDescent="0.25">
      <c r="A29" s="1">
        <v>4</v>
      </c>
      <c r="B29" s="1">
        <v>3</v>
      </c>
      <c r="C29" s="1">
        <v>3</v>
      </c>
      <c r="D29" s="1">
        <v>4</v>
      </c>
      <c r="E29" s="1">
        <v>5</v>
      </c>
      <c r="F29" s="1">
        <v>4</v>
      </c>
      <c r="G29" s="1">
        <v>3</v>
      </c>
      <c r="H29" s="1">
        <v>4</v>
      </c>
      <c r="I29" s="1">
        <v>5</v>
      </c>
      <c r="J29" t="str">
        <f>IF(A29=1,"Strongly Not Importance",IF(A29=2,"Not importance",IF(A29=3,"Neutral",IF(A29=4,"Importance", "Strongly Importance"))))</f>
        <v>Importance</v>
      </c>
      <c r="K29" t="str">
        <f>IF(B29=1,"Strongly Not Importance",IF(B29=2,"Not importance",IF(B29=3,"Neutral",IF(B29=4,"Importance", "Strongly Importance"))))</f>
        <v>Neutral</v>
      </c>
      <c r="L29" t="str">
        <f>IF(C29=1,"Strongly Not Importance",IF(C29=2,"Not importance",IF(C29=3,"Neutral",IF(C29=4,"Importance","Strongly Importance"))))</f>
        <v>Neutral</v>
      </c>
      <c r="M29" t="str">
        <f>IF(D29=1,"Strongly Not Importance",IF(D29=2,"Not importance",IF(D29=3,"Neutral",IF(D29=4,"Importance","Strongly Importance"))))</f>
        <v>Importance</v>
      </c>
      <c r="N29" t="str">
        <f>IF(E29=1,"Strongly Not Importance",IF(E29=2,"Not importance",IF(E29=3,"Neutral",IF(E29=4,"Importance", "Strongly Importance"))))</f>
        <v>Strongly Importance</v>
      </c>
      <c r="O29" t="str">
        <f>IF(F29=1,"Strongly Not Importance",IF(F29=2,"Not importance",IF(F29=3,"Neutral",IF(F29=4,"Importance", "Strongly Importance"))))</f>
        <v>Importance</v>
      </c>
      <c r="P29" t="str">
        <f>IF(G29=1,"Strongly Not Importance",IF(G29=2,"Not importance",IF(G29=3,"Neutral",IF(G29=4,"Importance", "Strongly Importance"))))</f>
        <v>Neutral</v>
      </c>
      <c r="Q29" t="str">
        <f>IF(H29=1,"Strongly Not Importance",IF(H29=2,"Not importance",IF(H29=3,"Neutral",IF(H29=4,"Importance", "Strongly Importance"))))</f>
        <v>Importance</v>
      </c>
      <c r="R29" t="str">
        <f>IF(I29=1,"Strongly Not Importance",IF(I29=2,"Not importance",IF(I29=3,"Neutral",IF(I29=4,"Importance", "Strongly Importance"))))</f>
        <v>Strongly Importance</v>
      </c>
    </row>
    <row r="30" spans="1:18" x14ac:dyDescent="0.25">
      <c r="A30" s="1">
        <v>2</v>
      </c>
      <c r="B30" s="1">
        <v>2</v>
      </c>
      <c r="C30" s="1">
        <v>3</v>
      </c>
      <c r="D30" s="1">
        <v>4</v>
      </c>
      <c r="E30" s="1">
        <v>4</v>
      </c>
      <c r="F30" s="1">
        <v>4</v>
      </c>
      <c r="G30" s="1">
        <v>2</v>
      </c>
      <c r="H30" s="1">
        <v>3</v>
      </c>
      <c r="I30" s="1">
        <v>4</v>
      </c>
      <c r="J30" t="str">
        <f>IF(A30=1,"Strongly Not Importance",IF(A30=2,"Not importance",IF(A30=3,"Neutral",IF(A30=4,"Importance", "Strongly Importance"))))</f>
        <v>Not importance</v>
      </c>
      <c r="K30" t="str">
        <f>IF(B30=1,"Strongly Not Importance",IF(B30=2,"Not importance",IF(B30=3,"Neutral",IF(B30=4,"Importance", "Strongly Importance"))))</f>
        <v>Not importance</v>
      </c>
      <c r="L30" t="str">
        <f>IF(C30=1,"Strongly Not Importance",IF(C30=2,"Not importance",IF(C30=3,"Neutral",IF(C30=4,"Importance","Strongly Importance"))))</f>
        <v>Neutral</v>
      </c>
      <c r="M30" t="str">
        <f>IF(D30=1,"Strongly Not Importance",IF(D30=2,"Not importance",IF(D30=3,"Neutral",IF(D30=4,"Importance","Strongly Importance"))))</f>
        <v>Importance</v>
      </c>
      <c r="N30" t="str">
        <f>IF(E30=1,"Strongly Not Importance",IF(E30=2,"Not importance",IF(E30=3,"Neutral",IF(E30=4,"Importance", "Strongly Importance"))))</f>
        <v>Importance</v>
      </c>
      <c r="O30" t="str">
        <f>IF(F30=1,"Strongly Not Importance",IF(F30=2,"Not importance",IF(F30=3,"Neutral",IF(F30=4,"Importance", "Strongly Importance"))))</f>
        <v>Importance</v>
      </c>
      <c r="P30" t="str">
        <f>IF(G30=1,"Strongly Not Importance",IF(G30=2,"Not importance",IF(G30=3,"Neutral",IF(G30=4,"Importance", "Strongly Importance"))))</f>
        <v>Not importance</v>
      </c>
      <c r="Q30" t="str">
        <f>IF(H30=1,"Strongly Not Importance",IF(H30=2,"Not importance",IF(H30=3,"Neutral",IF(H30=4,"Importance", "Strongly Importance"))))</f>
        <v>Neutral</v>
      </c>
      <c r="R30" t="str">
        <f>IF(I30=1,"Strongly Not Importance",IF(I30=2,"Not importance",IF(I30=3,"Neutral",IF(I30=4,"Importance", "Strongly Importance"))))</f>
        <v>Importance</v>
      </c>
    </row>
    <row r="31" spans="1:18" x14ac:dyDescent="0.25">
      <c r="A31" s="1">
        <v>4</v>
      </c>
      <c r="B31" s="1">
        <v>4</v>
      </c>
      <c r="C31" s="1">
        <v>4</v>
      </c>
      <c r="D31" s="1">
        <v>4</v>
      </c>
      <c r="E31" s="1">
        <v>1</v>
      </c>
      <c r="F31" s="1">
        <v>2</v>
      </c>
      <c r="G31" s="1">
        <v>3</v>
      </c>
      <c r="H31" s="1">
        <v>4</v>
      </c>
      <c r="I31" s="1">
        <v>5</v>
      </c>
      <c r="J31" t="str">
        <f>IF(A31=1,"Strongly Not Importance",IF(A31=2,"Not importance",IF(A31=3,"Neutral",IF(A31=4,"Importance", "Strongly Importance"))))</f>
        <v>Importance</v>
      </c>
      <c r="K31" t="str">
        <f>IF(B31=1,"Strongly Not Importance",IF(B31=2,"Not importance",IF(B31=3,"Neutral",IF(B31=4,"Importance", "Strongly Importance"))))</f>
        <v>Importance</v>
      </c>
      <c r="L31" t="str">
        <f>IF(C31=1,"Strongly Not Importance",IF(C31=2,"Not importance",IF(C31=3,"Neutral",IF(C31=4,"Importance","Strongly Importance"))))</f>
        <v>Importance</v>
      </c>
      <c r="M31" t="str">
        <f>IF(D31=1,"Strongly Not Importance",IF(D31=2,"Not importance",IF(D31=3,"Neutral",IF(D31=4,"Importance","Strongly Importance"))))</f>
        <v>Importance</v>
      </c>
      <c r="N31" t="str">
        <f>IF(E31=1,"Strongly Not Importance",IF(E31=2,"Not importance",IF(E31=3,"Neutral",IF(E31=4,"Importance", "Strongly Importance"))))</f>
        <v>Strongly Not Importance</v>
      </c>
      <c r="O31" t="str">
        <f>IF(F31=1,"Strongly Not Importance",IF(F31=2,"Not importance",IF(F31=3,"Neutral",IF(F31=4,"Importance", "Strongly Importance"))))</f>
        <v>Not importance</v>
      </c>
      <c r="P31" t="str">
        <f>IF(G31=1,"Strongly Not Importance",IF(G31=2,"Not importance",IF(G31=3,"Neutral",IF(G31=4,"Importance", "Strongly Importance"))))</f>
        <v>Neutral</v>
      </c>
      <c r="Q31" t="str">
        <f>IF(H31=1,"Strongly Not Importance",IF(H31=2,"Not importance",IF(H31=3,"Neutral",IF(H31=4,"Importance", "Strongly Importance"))))</f>
        <v>Importance</v>
      </c>
      <c r="R31" t="str">
        <f>IF(I31=1,"Strongly Not Importance",IF(I31=2,"Not importance",IF(I31=3,"Neutral",IF(I31=4,"Importance", "Strongly Importance"))))</f>
        <v>Strongly Importance</v>
      </c>
    </row>
    <row r="32" spans="1:18" x14ac:dyDescent="0.25">
      <c r="A32" s="1">
        <v>4</v>
      </c>
      <c r="B32" s="1">
        <v>5</v>
      </c>
      <c r="C32" s="1">
        <v>5</v>
      </c>
      <c r="D32" s="1">
        <v>4</v>
      </c>
      <c r="E32" s="1">
        <v>4</v>
      </c>
      <c r="F32" s="1">
        <v>5</v>
      </c>
      <c r="G32" s="1">
        <v>5</v>
      </c>
      <c r="H32" s="1">
        <v>5</v>
      </c>
      <c r="I32" s="1">
        <v>4</v>
      </c>
      <c r="J32" t="str">
        <f>IF(A32=1,"Strongly Not Importance",IF(A32=2,"Not importance",IF(A32=3,"Neutral",IF(A32=4,"Importance", "Strongly Importance"))))</f>
        <v>Importance</v>
      </c>
      <c r="K32" t="str">
        <f>IF(B32=1,"Strongly Not Importance",IF(B32=2,"Not importance",IF(B32=3,"Neutral",IF(B32=4,"Importance", "Strongly Importance"))))</f>
        <v>Strongly Importance</v>
      </c>
      <c r="L32" t="str">
        <f>IF(C32=1,"Strongly Not Importance",IF(C32=2,"Not importance",IF(C32=3,"Neutral",IF(C32=4,"Importance","Strongly Importance"))))</f>
        <v>Strongly Importance</v>
      </c>
      <c r="M32" t="str">
        <f>IF(D32=1,"Strongly Not Importance",IF(D32=2,"Not importance",IF(D32=3,"Neutral",IF(D32=4,"Importance","Strongly Importance"))))</f>
        <v>Importance</v>
      </c>
      <c r="N32" t="str">
        <f>IF(E32=1,"Strongly Not Importance",IF(E32=2,"Not importance",IF(E32=3,"Neutral",IF(E32=4,"Importance", "Strongly Importance"))))</f>
        <v>Importance</v>
      </c>
      <c r="O32" t="str">
        <f>IF(F32=1,"Strongly Not Importance",IF(F32=2,"Not importance",IF(F32=3,"Neutral",IF(F32=4,"Importance", "Strongly Importance"))))</f>
        <v>Strongly Importance</v>
      </c>
      <c r="P32" t="str">
        <f>IF(G32=1,"Strongly Not Importance",IF(G32=2,"Not importance",IF(G32=3,"Neutral",IF(G32=4,"Importance", "Strongly Importance"))))</f>
        <v>Strongly Importance</v>
      </c>
      <c r="Q32" t="str">
        <f>IF(H32=1,"Strongly Not Importance",IF(H32=2,"Not importance",IF(H32=3,"Neutral",IF(H32=4,"Importance", "Strongly Importance"))))</f>
        <v>Strongly Importance</v>
      </c>
      <c r="R32" t="str">
        <f>IF(I32=1,"Strongly Not Importance",IF(I32=2,"Not importance",IF(I32=3,"Neutral",IF(I32=4,"Importance", "Strongly Importance"))))</f>
        <v>Importance</v>
      </c>
    </row>
    <row r="33" spans="1:18" x14ac:dyDescent="0.25">
      <c r="A33" s="1">
        <v>3</v>
      </c>
      <c r="B33" s="1">
        <v>4</v>
      </c>
      <c r="C33" s="1">
        <v>4</v>
      </c>
      <c r="D33" s="1">
        <v>5</v>
      </c>
      <c r="E33" s="1">
        <v>3</v>
      </c>
      <c r="F33" s="1">
        <v>3</v>
      </c>
      <c r="G33" s="1">
        <v>2</v>
      </c>
      <c r="H33" s="1">
        <v>5</v>
      </c>
      <c r="I33" s="1">
        <v>5</v>
      </c>
      <c r="J33" t="str">
        <f>IF(A33=1,"Strongly Not Importance",IF(A33=2,"Not importance",IF(A33=3,"Neutral",IF(A33=4,"Importance", "Strongly Importance"))))</f>
        <v>Neutral</v>
      </c>
      <c r="K33" t="str">
        <f>IF(B33=1,"Strongly Not Importance",IF(B33=2,"Not importance",IF(B33=3,"Neutral",IF(B33=4,"Importance", "Strongly Importance"))))</f>
        <v>Importance</v>
      </c>
      <c r="L33" t="str">
        <f>IF(C33=1,"Strongly Not Importance",IF(C33=2,"Not importance",IF(C33=3,"Neutral",IF(C33=4,"Importance","Strongly Importance"))))</f>
        <v>Importance</v>
      </c>
      <c r="M33" t="str">
        <f>IF(D33=1,"Strongly Not Importance",IF(D33=2,"Not importance",IF(D33=3,"Neutral",IF(D33=4,"Importance","Strongly Importance"))))</f>
        <v>Strongly Importance</v>
      </c>
      <c r="N33" t="str">
        <f>IF(E33=1,"Strongly Not Importance",IF(E33=2,"Not importance",IF(E33=3,"Neutral",IF(E33=4,"Importance", "Strongly Importance"))))</f>
        <v>Neutral</v>
      </c>
      <c r="O33" t="str">
        <f>IF(F33=1,"Strongly Not Importance",IF(F33=2,"Not importance",IF(F33=3,"Neutral",IF(F33=4,"Importance", "Strongly Importance"))))</f>
        <v>Neutral</v>
      </c>
      <c r="P33" t="str">
        <f>IF(G33=1,"Strongly Not Importance",IF(G33=2,"Not importance",IF(G33=3,"Neutral",IF(G33=4,"Importance", "Strongly Importance"))))</f>
        <v>Not importance</v>
      </c>
      <c r="Q33" t="str">
        <f>IF(H33=1,"Strongly Not Importance",IF(H33=2,"Not importance",IF(H33=3,"Neutral",IF(H33=4,"Importance", "Strongly Importance"))))</f>
        <v>Strongly Importance</v>
      </c>
      <c r="R33" t="str">
        <f>IF(I33=1,"Strongly Not Importance",IF(I33=2,"Not importance",IF(I33=3,"Neutral",IF(I33=4,"Importance", "Strongly Importance"))))</f>
        <v>Strongly Importance</v>
      </c>
    </row>
    <row r="34" spans="1:18" x14ac:dyDescent="0.25">
      <c r="A34" s="1">
        <v>3</v>
      </c>
      <c r="B34" s="1">
        <v>5</v>
      </c>
      <c r="C34" s="1">
        <v>5</v>
      </c>
      <c r="D34" s="1">
        <v>5</v>
      </c>
      <c r="E34" s="1">
        <v>4</v>
      </c>
      <c r="F34" s="1">
        <v>4</v>
      </c>
      <c r="G34" s="1">
        <v>4</v>
      </c>
      <c r="H34" s="1">
        <v>4</v>
      </c>
      <c r="I34" s="1">
        <v>5</v>
      </c>
      <c r="J34" t="str">
        <f>IF(A34=1,"Strongly Not Importance",IF(A34=2,"Not importance",IF(A34=3,"Neutral",IF(A34=4,"Importance", "Strongly Importance"))))</f>
        <v>Neutral</v>
      </c>
      <c r="K34" t="str">
        <f>IF(B34=1,"Strongly Not Importance",IF(B34=2,"Not importance",IF(B34=3,"Neutral",IF(B34=4,"Importance", "Strongly Importance"))))</f>
        <v>Strongly Importance</v>
      </c>
      <c r="L34" t="str">
        <f>IF(C34=1,"Strongly Not Importance",IF(C34=2,"Not importance",IF(C34=3,"Neutral",IF(C34=4,"Importance","Strongly Importance"))))</f>
        <v>Strongly Importance</v>
      </c>
      <c r="M34" t="str">
        <f>IF(D34=1,"Strongly Not Importance",IF(D34=2,"Not importance",IF(D34=3,"Neutral",IF(D34=4,"Importance","Strongly Importance"))))</f>
        <v>Strongly Importance</v>
      </c>
      <c r="N34" t="str">
        <f>IF(E34=1,"Strongly Not Importance",IF(E34=2,"Not importance",IF(E34=3,"Neutral",IF(E34=4,"Importance", "Strongly Importance"))))</f>
        <v>Importance</v>
      </c>
      <c r="O34" t="str">
        <f>IF(F34=1,"Strongly Not Importance",IF(F34=2,"Not importance",IF(F34=3,"Neutral",IF(F34=4,"Importance", "Strongly Importance"))))</f>
        <v>Importance</v>
      </c>
      <c r="P34" t="str">
        <f>IF(G34=1,"Strongly Not Importance",IF(G34=2,"Not importance",IF(G34=3,"Neutral",IF(G34=4,"Importance", "Strongly Importance"))))</f>
        <v>Importance</v>
      </c>
      <c r="Q34" t="str">
        <f>IF(H34=1,"Strongly Not Importance",IF(H34=2,"Not importance",IF(H34=3,"Neutral",IF(H34=4,"Importance", "Strongly Importance"))))</f>
        <v>Importance</v>
      </c>
      <c r="R34" t="str">
        <f>IF(I34=1,"Strongly Not Importance",IF(I34=2,"Not importance",IF(I34=3,"Neutral",IF(I34=4,"Importance", "Strongly Importance"))))</f>
        <v>Strongly Importance</v>
      </c>
    </row>
    <row r="35" spans="1:18" x14ac:dyDescent="0.25">
      <c r="A35" s="1">
        <v>3</v>
      </c>
      <c r="B35" s="1">
        <v>4</v>
      </c>
      <c r="C35" s="1">
        <v>2</v>
      </c>
      <c r="D35" s="1">
        <v>4</v>
      </c>
      <c r="E35" s="1">
        <v>4</v>
      </c>
      <c r="F35" s="1">
        <v>2</v>
      </c>
      <c r="G35" s="1">
        <v>4</v>
      </c>
      <c r="H35" s="1">
        <v>3</v>
      </c>
      <c r="I35" s="1">
        <v>4</v>
      </c>
      <c r="J35" t="str">
        <f>IF(A35=1,"Strongly Not Importance",IF(A35=2,"Not importance",IF(A35=3,"Neutral",IF(A35=4,"Importance", "Strongly Importance"))))</f>
        <v>Neutral</v>
      </c>
      <c r="K35" t="str">
        <f>IF(B35=1,"Strongly Not Importance",IF(B35=2,"Not importance",IF(B35=3,"Neutral",IF(B35=4,"Importance", "Strongly Importance"))))</f>
        <v>Importance</v>
      </c>
      <c r="L35" t="str">
        <f>IF(C35=1,"Strongly Not Importance",IF(C35=2,"Not importance",IF(C35=3,"Neutral",IF(C35=4,"Importance","Strongly Importance"))))</f>
        <v>Not importance</v>
      </c>
      <c r="M35" t="str">
        <f>IF(D35=1,"Strongly Not Importance",IF(D35=2,"Not importance",IF(D35=3,"Neutral",IF(D35=4,"Importance","Strongly Importance"))))</f>
        <v>Importance</v>
      </c>
      <c r="N35" t="str">
        <f>IF(E35=1,"Strongly Not Importance",IF(E35=2,"Not importance",IF(E35=3,"Neutral",IF(E35=4,"Importance", "Strongly Importance"))))</f>
        <v>Importance</v>
      </c>
      <c r="O35" t="str">
        <f>IF(F35=1,"Strongly Not Importance",IF(F35=2,"Not importance",IF(F35=3,"Neutral",IF(F35=4,"Importance", "Strongly Importance"))))</f>
        <v>Not importance</v>
      </c>
      <c r="P35" t="str">
        <f>IF(G35=1,"Strongly Not Importance",IF(G35=2,"Not importance",IF(G35=3,"Neutral",IF(G35=4,"Importance", "Strongly Importance"))))</f>
        <v>Importance</v>
      </c>
      <c r="Q35" t="str">
        <f>IF(H35=1,"Strongly Not Importance",IF(H35=2,"Not importance",IF(H35=3,"Neutral",IF(H35=4,"Importance", "Strongly Importance"))))</f>
        <v>Neutral</v>
      </c>
      <c r="R35" t="str">
        <f>IF(I35=1,"Strongly Not Importance",IF(I35=2,"Not importance",IF(I35=3,"Neutral",IF(I35=4,"Importance", "Strongly Importance"))))</f>
        <v>Importance</v>
      </c>
    </row>
    <row r="36" spans="1:18" x14ac:dyDescent="0.25">
      <c r="A36" s="1">
        <v>2</v>
      </c>
      <c r="B36" s="1">
        <v>3</v>
      </c>
      <c r="C36" s="1">
        <v>2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t="str">
        <f>IF(A36=1,"Strongly Not Importance",IF(A36=2,"Not importance",IF(A36=3,"Neutral",IF(A36=4,"Importance", "Strongly Importance"))))</f>
        <v>Not importance</v>
      </c>
      <c r="K36" t="str">
        <f>IF(B36=1,"Strongly Not Importance",IF(B36=2,"Not importance",IF(B36=3,"Neutral",IF(B36=4,"Importance", "Strongly Importance"))))</f>
        <v>Neutral</v>
      </c>
      <c r="L36" t="str">
        <f>IF(C36=1,"Strongly Not Importance",IF(C36=2,"Not importance",IF(C36=3,"Neutral",IF(C36=4,"Importance","Strongly Importance"))))</f>
        <v>Not importance</v>
      </c>
      <c r="M36" t="str">
        <f>IF(D36=1,"Strongly Not Importance",IF(D36=2,"Not importance",IF(D36=3,"Neutral",IF(D36=4,"Importance","Strongly Importance"))))</f>
        <v>Neutral</v>
      </c>
      <c r="N36" t="str">
        <f>IF(E36=1,"Strongly Not Importance",IF(E36=2,"Not importance",IF(E36=3,"Neutral",IF(E36=4,"Importance", "Strongly Importance"))))</f>
        <v>Neutral</v>
      </c>
      <c r="O36" t="str">
        <f>IF(F36=1,"Strongly Not Importance",IF(F36=2,"Not importance",IF(F36=3,"Neutral",IF(F36=4,"Importance", "Strongly Importance"))))</f>
        <v>Neutral</v>
      </c>
      <c r="P36" t="str">
        <f>IF(G36=1,"Strongly Not Importance",IF(G36=2,"Not importance",IF(G36=3,"Neutral",IF(G36=4,"Importance", "Strongly Importance"))))</f>
        <v>Neutral</v>
      </c>
      <c r="Q36" t="str">
        <f>IF(H36=1,"Strongly Not Importance",IF(H36=2,"Not importance",IF(H36=3,"Neutral",IF(H36=4,"Importance", "Strongly Importance"))))</f>
        <v>Neutral</v>
      </c>
      <c r="R36" t="str">
        <f>IF(I36=1,"Strongly Not Importance",IF(I36=2,"Not importance",IF(I36=3,"Neutral",IF(I36=4,"Importance", "Strongly Importance"))))</f>
        <v>Neutral</v>
      </c>
    </row>
    <row r="37" spans="1:18" x14ac:dyDescent="0.25">
      <c r="A37" s="1">
        <v>4</v>
      </c>
      <c r="B37" s="1">
        <v>2</v>
      </c>
      <c r="C37" s="1">
        <v>3</v>
      </c>
      <c r="D37" s="1">
        <v>4</v>
      </c>
      <c r="E37" s="1">
        <v>5</v>
      </c>
      <c r="F37" s="1">
        <v>2</v>
      </c>
      <c r="G37" s="1">
        <v>2</v>
      </c>
      <c r="H37" s="1">
        <v>4</v>
      </c>
      <c r="I37" s="1">
        <v>3</v>
      </c>
      <c r="J37" t="str">
        <f>IF(A37=1,"Strongly Not Importance",IF(A37=2,"Not importance",IF(A37=3,"Neutral",IF(A37=4,"Importance", "Strongly Importance"))))</f>
        <v>Importance</v>
      </c>
      <c r="K37" t="str">
        <f>IF(B37=1,"Strongly Not Importance",IF(B37=2,"Not importance",IF(B37=3,"Neutral",IF(B37=4,"Importance", "Strongly Importance"))))</f>
        <v>Not importance</v>
      </c>
      <c r="L37" t="str">
        <f>IF(C37=1,"Strongly Not Importance",IF(C37=2,"Not importance",IF(C37=3,"Neutral",IF(C37=4,"Importance","Strongly Importance"))))</f>
        <v>Neutral</v>
      </c>
      <c r="M37" t="str">
        <f>IF(D37=1,"Strongly Not Importance",IF(D37=2,"Not importance",IF(D37=3,"Neutral",IF(D37=4,"Importance","Strongly Importance"))))</f>
        <v>Importance</v>
      </c>
      <c r="N37" t="str">
        <f>IF(E37=1,"Strongly Not Importance",IF(E37=2,"Not importance",IF(E37=3,"Neutral",IF(E37=4,"Importance", "Strongly Importance"))))</f>
        <v>Strongly Importance</v>
      </c>
      <c r="O37" t="str">
        <f>IF(F37=1,"Strongly Not Importance",IF(F37=2,"Not importance",IF(F37=3,"Neutral",IF(F37=4,"Importance", "Strongly Importance"))))</f>
        <v>Not importance</v>
      </c>
      <c r="P37" t="str">
        <f>IF(G37=1,"Strongly Not Importance",IF(G37=2,"Not importance",IF(G37=3,"Neutral",IF(G37=4,"Importance", "Strongly Importance"))))</f>
        <v>Not importance</v>
      </c>
      <c r="Q37" t="str">
        <f>IF(H37=1,"Strongly Not Importance",IF(H37=2,"Not importance",IF(H37=3,"Neutral",IF(H37=4,"Importance", "Strongly Importance"))))</f>
        <v>Importance</v>
      </c>
      <c r="R37" t="str">
        <f>IF(I37=1,"Strongly Not Importance",IF(I37=2,"Not importance",IF(I37=3,"Neutral",IF(I37=4,"Importance", "Strongly Importance"))))</f>
        <v>Neutral</v>
      </c>
    </row>
    <row r="38" spans="1:18" x14ac:dyDescent="0.25">
      <c r="A38" s="1">
        <v>4</v>
      </c>
      <c r="B38" s="1">
        <v>4</v>
      </c>
      <c r="C38" s="1">
        <v>3</v>
      </c>
      <c r="D38" s="1">
        <v>5</v>
      </c>
      <c r="E38" s="1">
        <v>4</v>
      </c>
      <c r="F38" s="1">
        <v>5</v>
      </c>
      <c r="G38" s="1">
        <v>3</v>
      </c>
      <c r="H38" s="1">
        <v>4</v>
      </c>
      <c r="I38" s="1">
        <v>4</v>
      </c>
      <c r="J38" t="str">
        <f>IF(A38=1,"Strongly Not Importance",IF(A38=2,"Not importance",IF(A38=3,"Neutral",IF(A38=4,"Importance", "Strongly Importance"))))</f>
        <v>Importance</v>
      </c>
      <c r="K38" t="str">
        <f>IF(B38=1,"Strongly Not Importance",IF(B38=2,"Not importance",IF(B38=3,"Neutral",IF(B38=4,"Importance", "Strongly Importance"))))</f>
        <v>Importance</v>
      </c>
      <c r="L38" t="str">
        <f>IF(C38=1,"Strongly Not Importance",IF(C38=2,"Not importance",IF(C38=3,"Neutral",IF(C38=4,"Importance","Strongly Importance"))))</f>
        <v>Neutral</v>
      </c>
      <c r="M38" t="str">
        <f>IF(D38=1,"Strongly Not Importance",IF(D38=2,"Not importance",IF(D38=3,"Neutral",IF(D38=4,"Importance","Strongly Importance"))))</f>
        <v>Strongly Importance</v>
      </c>
      <c r="N38" t="str">
        <f>IF(E38=1,"Strongly Not Importance",IF(E38=2,"Not importance",IF(E38=3,"Neutral",IF(E38=4,"Importance", "Strongly Importance"))))</f>
        <v>Importance</v>
      </c>
      <c r="O38" t="str">
        <f>IF(F38=1,"Strongly Not Importance",IF(F38=2,"Not importance",IF(F38=3,"Neutral",IF(F38=4,"Importance", "Strongly Importance"))))</f>
        <v>Strongly Importance</v>
      </c>
      <c r="P38" t="str">
        <f>IF(G38=1,"Strongly Not Importance",IF(G38=2,"Not importance",IF(G38=3,"Neutral",IF(G38=4,"Importance", "Strongly Importance"))))</f>
        <v>Neutral</v>
      </c>
      <c r="Q38" t="str">
        <f>IF(H38=1,"Strongly Not Importance",IF(H38=2,"Not importance",IF(H38=3,"Neutral",IF(H38=4,"Importance", "Strongly Importance"))))</f>
        <v>Importance</v>
      </c>
      <c r="R38" t="str">
        <f>IF(I38=1,"Strongly Not Importance",IF(I38=2,"Not importance",IF(I38=3,"Neutral",IF(I38=4,"Importance", "Strongly Importance"))))</f>
        <v>Importance</v>
      </c>
    </row>
    <row r="39" spans="1:18" x14ac:dyDescent="0.25">
      <c r="A39" s="1">
        <v>2</v>
      </c>
      <c r="B39" s="1">
        <v>3</v>
      </c>
      <c r="C39" s="1">
        <v>4</v>
      </c>
      <c r="D39" s="1">
        <v>4</v>
      </c>
      <c r="E39" s="1">
        <v>3</v>
      </c>
      <c r="F39" s="1">
        <v>4</v>
      </c>
      <c r="G39" s="1">
        <v>3</v>
      </c>
      <c r="H39" s="1">
        <v>3</v>
      </c>
      <c r="I39" s="1">
        <v>5</v>
      </c>
      <c r="J39" t="str">
        <f>IF(A39=1,"Strongly Not Importance",IF(A39=2,"Not importance",IF(A39=3,"Neutral",IF(A39=4,"Importance", "Strongly Importance"))))</f>
        <v>Not importance</v>
      </c>
      <c r="K39" t="str">
        <f>IF(B39=1,"Strongly Not Importance",IF(B39=2,"Not importance",IF(B39=3,"Neutral",IF(B39=4,"Importance", "Strongly Importance"))))</f>
        <v>Neutral</v>
      </c>
      <c r="L39" t="str">
        <f>IF(C39=1,"Strongly Not Importance",IF(C39=2,"Not importance",IF(C39=3,"Neutral",IF(C39=4,"Importance","Strongly Importance"))))</f>
        <v>Importance</v>
      </c>
      <c r="M39" t="str">
        <f>IF(D39=1,"Strongly Not Importance",IF(D39=2,"Not importance",IF(D39=3,"Neutral",IF(D39=4,"Importance","Strongly Importance"))))</f>
        <v>Importance</v>
      </c>
      <c r="N39" t="str">
        <f>IF(E39=1,"Strongly Not Importance",IF(E39=2,"Not importance",IF(E39=3,"Neutral",IF(E39=4,"Importance", "Strongly Importance"))))</f>
        <v>Neutral</v>
      </c>
      <c r="O39" t="str">
        <f>IF(F39=1,"Strongly Not Importance",IF(F39=2,"Not importance",IF(F39=3,"Neutral",IF(F39=4,"Importance", "Strongly Importance"))))</f>
        <v>Importance</v>
      </c>
      <c r="P39" t="str">
        <f>IF(G39=1,"Strongly Not Importance",IF(G39=2,"Not importance",IF(G39=3,"Neutral",IF(G39=4,"Importance", "Strongly Importance"))))</f>
        <v>Neutral</v>
      </c>
      <c r="Q39" t="str">
        <f>IF(H39=1,"Strongly Not Importance",IF(H39=2,"Not importance",IF(H39=3,"Neutral",IF(H39=4,"Importance", "Strongly Importance"))))</f>
        <v>Neutral</v>
      </c>
      <c r="R39" t="str">
        <f>IF(I39=1,"Strongly Not Importance",IF(I39=2,"Not importance",IF(I39=3,"Neutral",IF(I39=4,"Importance", "Strongly Importance"))))</f>
        <v>Strongly Importance</v>
      </c>
    </row>
    <row r="40" spans="1:18" x14ac:dyDescent="0.25">
      <c r="A40" s="1">
        <v>2</v>
      </c>
      <c r="B40" s="1">
        <v>4</v>
      </c>
      <c r="C40" s="1">
        <v>4</v>
      </c>
      <c r="D40" s="1">
        <v>3</v>
      </c>
      <c r="E40" s="1">
        <v>2</v>
      </c>
      <c r="F40" s="1">
        <v>2</v>
      </c>
      <c r="G40" s="1">
        <v>3</v>
      </c>
      <c r="H40" s="1">
        <v>4</v>
      </c>
      <c r="I40" s="1">
        <v>5</v>
      </c>
      <c r="J40" t="str">
        <f>IF(A40=1,"Strongly Not Importance",IF(A40=2,"Not importance",IF(A40=3,"Neutral",IF(A40=4,"Importance", "Strongly Importance"))))</f>
        <v>Not importance</v>
      </c>
      <c r="K40" t="str">
        <f>IF(B40=1,"Strongly Not Importance",IF(B40=2,"Not importance",IF(B40=3,"Neutral",IF(B40=4,"Importance", "Strongly Importance"))))</f>
        <v>Importance</v>
      </c>
      <c r="L40" t="str">
        <f>IF(C40=1,"Strongly Not Importance",IF(C40=2,"Not importance",IF(C40=3,"Neutral",IF(C40=4,"Importance","Strongly Importance"))))</f>
        <v>Importance</v>
      </c>
      <c r="M40" t="str">
        <f>IF(D40=1,"Strongly Not Importance",IF(D40=2,"Not importance",IF(D40=3,"Neutral",IF(D40=4,"Importance","Strongly Importance"))))</f>
        <v>Neutral</v>
      </c>
      <c r="N40" t="str">
        <f>IF(E40=1,"Strongly Not Importance",IF(E40=2,"Not importance",IF(E40=3,"Neutral",IF(E40=4,"Importance", "Strongly Importance"))))</f>
        <v>Not importance</v>
      </c>
      <c r="O40" t="str">
        <f>IF(F40=1,"Strongly Not Importance",IF(F40=2,"Not importance",IF(F40=3,"Neutral",IF(F40=4,"Importance", "Strongly Importance"))))</f>
        <v>Not importance</v>
      </c>
      <c r="P40" t="str">
        <f>IF(G40=1,"Strongly Not Importance",IF(G40=2,"Not importance",IF(G40=3,"Neutral",IF(G40=4,"Importance", "Strongly Importance"))))</f>
        <v>Neutral</v>
      </c>
      <c r="Q40" t="str">
        <f>IF(H40=1,"Strongly Not Importance",IF(H40=2,"Not importance",IF(H40=3,"Neutral",IF(H40=4,"Importance", "Strongly Importance"))))</f>
        <v>Importance</v>
      </c>
      <c r="R40" t="str">
        <f>IF(I40=1,"Strongly Not Importance",IF(I40=2,"Not importance",IF(I40=3,"Neutral",IF(I40=4,"Importance", "Strongly Importance"))))</f>
        <v>Strongly Importance</v>
      </c>
    </row>
    <row r="41" spans="1:18" x14ac:dyDescent="0.25">
      <c r="A41" s="1">
        <v>4</v>
      </c>
      <c r="B41" s="1">
        <v>2</v>
      </c>
      <c r="C41" s="1">
        <v>4</v>
      </c>
      <c r="D41" s="1">
        <v>3</v>
      </c>
      <c r="E41" s="1">
        <v>2</v>
      </c>
      <c r="F41" s="1">
        <v>3</v>
      </c>
      <c r="G41" s="1">
        <v>2</v>
      </c>
      <c r="H41" s="1">
        <v>4</v>
      </c>
      <c r="I41" s="1">
        <v>4</v>
      </c>
      <c r="J41" t="str">
        <f>IF(A41=1,"Strongly Not Importance",IF(A41=2,"Not importance",IF(A41=3,"Neutral",IF(A41=4,"Importance", "Strongly Importance"))))</f>
        <v>Importance</v>
      </c>
      <c r="K41" t="str">
        <f>IF(B41=1,"Strongly Not Importance",IF(B41=2,"Not importance",IF(B41=3,"Neutral",IF(B41=4,"Importance", "Strongly Importance"))))</f>
        <v>Not importance</v>
      </c>
      <c r="L41" t="str">
        <f>IF(C41=1,"Strongly Not Importance",IF(C41=2,"Not importance",IF(C41=3,"Neutral",IF(C41=4,"Importance","Strongly Importance"))))</f>
        <v>Importance</v>
      </c>
      <c r="M41" t="str">
        <f>IF(D41=1,"Strongly Not Importance",IF(D41=2,"Not importance",IF(D41=3,"Neutral",IF(D41=4,"Importance","Strongly Importance"))))</f>
        <v>Neutral</v>
      </c>
      <c r="N41" t="str">
        <f>IF(E41=1,"Strongly Not Importance",IF(E41=2,"Not importance",IF(E41=3,"Neutral",IF(E41=4,"Importance", "Strongly Importance"))))</f>
        <v>Not importance</v>
      </c>
      <c r="O41" t="str">
        <f>IF(F41=1,"Strongly Not Importance",IF(F41=2,"Not importance",IF(F41=3,"Neutral",IF(F41=4,"Importance", "Strongly Importance"))))</f>
        <v>Neutral</v>
      </c>
      <c r="P41" t="str">
        <f>IF(G41=1,"Strongly Not Importance",IF(G41=2,"Not importance",IF(G41=3,"Neutral",IF(G41=4,"Importance", "Strongly Importance"))))</f>
        <v>Not importance</v>
      </c>
      <c r="Q41" t="str">
        <f>IF(H41=1,"Strongly Not Importance",IF(H41=2,"Not importance",IF(H41=3,"Neutral",IF(H41=4,"Importance", "Strongly Importance"))))</f>
        <v>Importance</v>
      </c>
      <c r="R41" t="str">
        <f>IF(I41=1,"Strongly Not Importance",IF(I41=2,"Not importance",IF(I41=3,"Neutral",IF(I41=4,"Importance", "Strongly Importance"))))</f>
        <v>Importance</v>
      </c>
    </row>
    <row r="42" spans="1:18" x14ac:dyDescent="0.25">
      <c r="A42" s="1">
        <v>5</v>
      </c>
      <c r="B42" s="1">
        <v>2</v>
      </c>
      <c r="C42" s="1">
        <v>3</v>
      </c>
      <c r="D42" s="1">
        <v>4</v>
      </c>
      <c r="E42" s="1">
        <v>5</v>
      </c>
      <c r="F42" s="1">
        <v>2</v>
      </c>
      <c r="G42" s="1">
        <v>3</v>
      </c>
      <c r="H42" s="1">
        <v>2</v>
      </c>
      <c r="I42" s="1">
        <v>3</v>
      </c>
      <c r="J42" t="str">
        <f>IF(A42=1,"Strongly Not Importance",IF(A42=2,"Not importance",IF(A42=3,"Neutral",IF(A42=4,"Importance", "Strongly Importance"))))</f>
        <v>Strongly Importance</v>
      </c>
      <c r="K42" t="str">
        <f>IF(B42=1,"Strongly Not Importance",IF(B42=2,"Not importance",IF(B42=3,"Neutral",IF(B42=4,"Importance", "Strongly Importance"))))</f>
        <v>Not importance</v>
      </c>
      <c r="L42" t="str">
        <f>IF(C42=1,"Strongly Not Importance",IF(C42=2,"Not importance",IF(C42=3,"Neutral",IF(C42=4,"Importance","Strongly Importance"))))</f>
        <v>Neutral</v>
      </c>
      <c r="M42" t="str">
        <f>IF(D42=1,"Strongly Not Importance",IF(D42=2,"Not importance",IF(D42=3,"Neutral",IF(D42=4,"Importance","Strongly Importance"))))</f>
        <v>Importance</v>
      </c>
      <c r="N42" t="str">
        <f>IF(E42=1,"Strongly Not Importance",IF(E42=2,"Not importance",IF(E42=3,"Neutral",IF(E42=4,"Importance", "Strongly Importance"))))</f>
        <v>Strongly Importance</v>
      </c>
      <c r="O42" t="str">
        <f>IF(F42=1,"Strongly Not Importance",IF(F42=2,"Not importance",IF(F42=3,"Neutral",IF(F42=4,"Importance", "Strongly Importance"))))</f>
        <v>Not importance</v>
      </c>
      <c r="P42" t="str">
        <f>IF(G42=1,"Strongly Not Importance",IF(G42=2,"Not importance",IF(G42=3,"Neutral",IF(G42=4,"Importance", "Strongly Importance"))))</f>
        <v>Neutral</v>
      </c>
      <c r="Q42" t="str">
        <f>IF(H42=1,"Strongly Not Importance",IF(H42=2,"Not importance",IF(H42=3,"Neutral",IF(H42=4,"Importance", "Strongly Importance"))))</f>
        <v>Not importance</v>
      </c>
      <c r="R42" t="str">
        <f>IF(I42=1,"Strongly Not Importance",IF(I42=2,"Not importance",IF(I42=3,"Neutral",IF(I42=4,"Importance", "Strongly Importance"))))</f>
        <v>Neutral</v>
      </c>
    </row>
    <row r="43" spans="1:18" x14ac:dyDescent="0.25">
      <c r="A43" s="1">
        <v>4</v>
      </c>
      <c r="B43" s="1">
        <v>5</v>
      </c>
      <c r="C43" s="1">
        <v>5</v>
      </c>
      <c r="D43" s="1">
        <v>4</v>
      </c>
      <c r="E43" s="1">
        <v>3</v>
      </c>
      <c r="F43" s="1">
        <v>4</v>
      </c>
      <c r="G43" s="1">
        <v>2</v>
      </c>
      <c r="H43" s="1">
        <v>4</v>
      </c>
      <c r="I43" s="1">
        <v>5</v>
      </c>
      <c r="J43" t="str">
        <f>IF(A43=1,"Strongly Not Importance",IF(A43=2,"Not importance",IF(A43=3,"Neutral",IF(A43=4,"Importance", "Strongly Importance"))))</f>
        <v>Importance</v>
      </c>
      <c r="K43" t="str">
        <f>IF(B43=1,"Strongly Not Importance",IF(B43=2,"Not importance",IF(B43=3,"Neutral",IF(B43=4,"Importance", "Strongly Importance"))))</f>
        <v>Strongly Importance</v>
      </c>
      <c r="L43" t="str">
        <f>IF(C43=1,"Strongly Not Importance",IF(C43=2,"Not importance",IF(C43=3,"Neutral",IF(C43=4,"Importance","Strongly Importance"))))</f>
        <v>Strongly Importance</v>
      </c>
      <c r="M43" t="str">
        <f>IF(D43=1,"Strongly Not Importance",IF(D43=2,"Not importance",IF(D43=3,"Neutral",IF(D43=4,"Importance","Strongly Importance"))))</f>
        <v>Importance</v>
      </c>
      <c r="N43" t="str">
        <f>IF(E43=1,"Strongly Not Importance",IF(E43=2,"Not importance",IF(E43=3,"Neutral",IF(E43=4,"Importance", "Strongly Importance"))))</f>
        <v>Neutral</v>
      </c>
      <c r="O43" t="str">
        <f>IF(F43=1,"Strongly Not Importance",IF(F43=2,"Not importance",IF(F43=3,"Neutral",IF(F43=4,"Importance", "Strongly Importance"))))</f>
        <v>Importance</v>
      </c>
      <c r="P43" t="str">
        <f>IF(G43=1,"Strongly Not Importance",IF(G43=2,"Not importance",IF(G43=3,"Neutral",IF(G43=4,"Importance", "Strongly Importance"))))</f>
        <v>Not importance</v>
      </c>
      <c r="Q43" t="str">
        <f>IF(H43=1,"Strongly Not Importance",IF(H43=2,"Not importance",IF(H43=3,"Neutral",IF(H43=4,"Importance", "Strongly Importance"))))</f>
        <v>Importance</v>
      </c>
      <c r="R43" t="str">
        <f>IF(I43=1,"Strongly Not Importance",IF(I43=2,"Not importance",IF(I43=3,"Neutral",IF(I43=4,"Importance", "Strongly Importance"))))</f>
        <v>Strongly Importance</v>
      </c>
    </row>
    <row r="44" spans="1:18" x14ac:dyDescent="0.25">
      <c r="A44" s="1">
        <v>1</v>
      </c>
      <c r="B44" s="1">
        <v>5</v>
      </c>
      <c r="C44" s="1">
        <v>5</v>
      </c>
      <c r="D44" s="1">
        <v>5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t="str">
        <f>IF(A44=1,"Strongly Not Importance",IF(A44=2,"Not importance",IF(A44=3,"Neutral",IF(A44=4,"Importance", "Strongly Importance"))))</f>
        <v>Strongly Not Importance</v>
      </c>
      <c r="K44" t="str">
        <f>IF(B44=1,"Strongly Not Importance",IF(B44=2,"Not importance",IF(B44=3,"Neutral",IF(B44=4,"Importance", "Strongly Importance"))))</f>
        <v>Strongly Importance</v>
      </c>
      <c r="L44" t="str">
        <f>IF(C44=1,"Strongly Not Importance",IF(C44=2,"Not importance",IF(C44=3,"Neutral",IF(C44=4,"Importance","Strongly Importance"))))</f>
        <v>Strongly Importance</v>
      </c>
      <c r="M44" t="str">
        <f>IF(D44=1,"Strongly Not Importance",IF(D44=2,"Not importance",IF(D44=3,"Neutral",IF(D44=4,"Importance","Strongly Importance"))))</f>
        <v>Strongly Importance</v>
      </c>
      <c r="N44" t="str">
        <f>IF(E44=1,"Strongly Not Importance",IF(E44=2,"Not importance",IF(E44=3,"Neutral",IF(E44=4,"Importance", "Strongly Importance"))))</f>
        <v>Strongly Importance</v>
      </c>
      <c r="O44" t="str">
        <f>IF(F44=1,"Strongly Not Importance",IF(F44=2,"Not importance",IF(F44=3,"Neutral",IF(F44=4,"Importance", "Strongly Importance"))))</f>
        <v>Strongly Importance</v>
      </c>
      <c r="P44" t="str">
        <f>IF(G44=1,"Strongly Not Importance",IF(G44=2,"Not importance",IF(G44=3,"Neutral",IF(G44=4,"Importance", "Strongly Importance"))))</f>
        <v>Strongly Importance</v>
      </c>
      <c r="Q44" t="str">
        <f>IF(H44=1,"Strongly Not Importance",IF(H44=2,"Not importance",IF(H44=3,"Neutral",IF(H44=4,"Importance", "Strongly Importance"))))</f>
        <v>Strongly Importance</v>
      </c>
      <c r="R44" t="str">
        <f>IF(I44=1,"Strongly Not Importance",IF(I44=2,"Not importance",IF(I44=3,"Neutral",IF(I44=4,"Importance", "Strongly Importance"))))</f>
        <v>Strongly Importance</v>
      </c>
    </row>
    <row r="45" spans="1:18" x14ac:dyDescent="0.25">
      <c r="A45" s="1">
        <v>5</v>
      </c>
      <c r="B45" s="1">
        <v>4</v>
      </c>
      <c r="C45" s="1">
        <v>4</v>
      </c>
      <c r="D45" s="1">
        <v>4</v>
      </c>
      <c r="E45" s="1">
        <v>5</v>
      </c>
      <c r="F45" s="1">
        <v>5</v>
      </c>
      <c r="G45" s="1">
        <v>4</v>
      </c>
      <c r="H45" s="1">
        <v>5</v>
      </c>
      <c r="I45" s="1">
        <v>3</v>
      </c>
      <c r="J45" t="str">
        <f>IF(A45=1,"Strongly Not Importance",IF(A45=2,"Not importance",IF(A45=3,"Neutral",IF(A45=4,"Importance", "Strongly Importance"))))</f>
        <v>Strongly Importance</v>
      </c>
      <c r="K45" t="str">
        <f>IF(B45=1,"Strongly Not Importance",IF(B45=2,"Not importance",IF(B45=3,"Neutral",IF(B45=4,"Importance", "Strongly Importance"))))</f>
        <v>Importance</v>
      </c>
      <c r="L45" t="str">
        <f>IF(C45=1,"Strongly Not Importance",IF(C45=2,"Not importance",IF(C45=3,"Neutral",IF(C45=4,"Importance","Strongly Importance"))))</f>
        <v>Importance</v>
      </c>
      <c r="M45" t="str">
        <f>IF(D45=1,"Strongly Not Importance",IF(D45=2,"Not importance",IF(D45=3,"Neutral",IF(D45=4,"Importance","Strongly Importance"))))</f>
        <v>Importance</v>
      </c>
      <c r="N45" t="str">
        <f>IF(E45=1,"Strongly Not Importance",IF(E45=2,"Not importance",IF(E45=3,"Neutral",IF(E45=4,"Importance", "Strongly Importance"))))</f>
        <v>Strongly Importance</v>
      </c>
      <c r="O45" t="str">
        <f>IF(F45=1,"Strongly Not Importance",IF(F45=2,"Not importance",IF(F45=3,"Neutral",IF(F45=4,"Importance", "Strongly Importance"))))</f>
        <v>Strongly Importance</v>
      </c>
      <c r="P45" t="str">
        <f>IF(G45=1,"Strongly Not Importance",IF(G45=2,"Not importance",IF(G45=3,"Neutral",IF(G45=4,"Importance", "Strongly Importance"))))</f>
        <v>Importance</v>
      </c>
      <c r="Q45" t="str">
        <f>IF(H45=1,"Strongly Not Importance",IF(H45=2,"Not importance",IF(H45=3,"Neutral",IF(H45=4,"Importance", "Strongly Importance"))))</f>
        <v>Strongly Importance</v>
      </c>
      <c r="R45" t="str">
        <f>IF(I45=1,"Strongly Not Importance",IF(I45=2,"Not importance",IF(I45=3,"Neutral",IF(I45=4,"Importance", "Strongly Importance"))))</f>
        <v>Neutral</v>
      </c>
    </row>
    <row r="46" spans="1:18" x14ac:dyDescent="0.25">
      <c r="A46" s="1">
        <v>4</v>
      </c>
      <c r="B46" s="1">
        <v>4</v>
      </c>
      <c r="C46" s="1">
        <v>4</v>
      </c>
      <c r="D46" s="1">
        <v>5</v>
      </c>
      <c r="E46" s="1">
        <v>5</v>
      </c>
      <c r="F46" s="1">
        <v>4</v>
      </c>
      <c r="G46" s="1">
        <v>3</v>
      </c>
      <c r="H46" s="1">
        <v>3</v>
      </c>
      <c r="I46" s="1">
        <v>4</v>
      </c>
      <c r="J46" t="str">
        <f>IF(A46=1,"Strongly Not Importance",IF(A46=2,"Not importance",IF(A46=3,"Neutral",IF(A46=4,"Importance", "Strongly Importance"))))</f>
        <v>Importance</v>
      </c>
      <c r="K46" t="str">
        <f>IF(B46=1,"Strongly Not Importance",IF(B46=2,"Not importance",IF(B46=3,"Neutral",IF(B46=4,"Importance", "Strongly Importance"))))</f>
        <v>Importance</v>
      </c>
      <c r="L46" t="str">
        <f>IF(C46=1,"Strongly Not Importance",IF(C46=2,"Not importance",IF(C46=3,"Neutral",IF(C46=4,"Importance","Strongly Importance"))))</f>
        <v>Importance</v>
      </c>
      <c r="M46" t="str">
        <f>IF(D46=1,"Strongly Not Importance",IF(D46=2,"Not importance",IF(D46=3,"Neutral",IF(D46=4,"Importance","Strongly Importance"))))</f>
        <v>Strongly Importance</v>
      </c>
      <c r="N46" t="str">
        <f>IF(E46=1,"Strongly Not Importance",IF(E46=2,"Not importance",IF(E46=3,"Neutral",IF(E46=4,"Importance", "Strongly Importance"))))</f>
        <v>Strongly Importance</v>
      </c>
      <c r="O46" t="str">
        <f>IF(F46=1,"Strongly Not Importance",IF(F46=2,"Not importance",IF(F46=3,"Neutral",IF(F46=4,"Importance", "Strongly Importance"))))</f>
        <v>Importance</v>
      </c>
      <c r="P46" t="str">
        <f>IF(G46=1,"Strongly Not Importance",IF(G46=2,"Not importance",IF(G46=3,"Neutral",IF(G46=4,"Importance", "Strongly Importance"))))</f>
        <v>Neutral</v>
      </c>
      <c r="Q46" t="str">
        <f>IF(H46=1,"Strongly Not Importance",IF(H46=2,"Not importance",IF(H46=3,"Neutral",IF(H46=4,"Importance", "Strongly Importance"))))</f>
        <v>Neutral</v>
      </c>
      <c r="R46" t="str">
        <f>IF(I46=1,"Strongly Not Importance",IF(I46=2,"Not importance",IF(I46=3,"Neutral",IF(I46=4,"Importance", "Strongly Importance"))))</f>
        <v>Importance</v>
      </c>
    </row>
    <row r="47" spans="1:18" x14ac:dyDescent="0.25">
      <c r="A47" s="1">
        <v>3</v>
      </c>
      <c r="B47" s="1">
        <v>3</v>
      </c>
      <c r="C47" s="1">
        <v>3</v>
      </c>
      <c r="D47" s="1">
        <v>4</v>
      </c>
      <c r="E47" s="1">
        <v>3</v>
      </c>
      <c r="F47" s="1">
        <v>3</v>
      </c>
      <c r="G47" s="1">
        <v>2</v>
      </c>
      <c r="H47" s="1">
        <v>3</v>
      </c>
      <c r="I47" s="1">
        <v>4</v>
      </c>
      <c r="J47" t="str">
        <f>IF(A47=1,"Strongly Not Importance",IF(A47=2,"Not importance",IF(A47=3,"Neutral",IF(A47=4,"Importance", "Strongly Importance"))))</f>
        <v>Neutral</v>
      </c>
      <c r="K47" t="str">
        <f>IF(B47=1,"Strongly Not Importance",IF(B47=2,"Not importance",IF(B47=3,"Neutral",IF(B47=4,"Importance", "Strongly Importance"))))</f>
        <v>Neutral</v>
      </c>
      <c r="L47" t="str">
        <f>IF(C47=1,"Strongly Not Importance",IF(C47=2,"Not importance",IF(C47=3,"Neutral",IF(C47=4,"Importance","Strongly Importance"))))</f>
        <v>Neutral</v>
      </c>
      <c r="M47" t="str">
        <f>IF(D47=1,"Strongly Not Importance",IF(D47=2,"Not importance",IF(D47=3,"Neutral",IF(D47=4,"Importance","Strongly Importance"))))</f>
        <v>Importance</v>
      </c>
      <c r="N47" t="str">
        <f>IF(E47=1,"Strongly Not Importance",IF(E47=2,"Not importance",IF(E47=3,"Neutral",IF(E47=4,"Importance", "Strongly Importance"))))</f>
        <v>Neutral</v>
      </c>
      <c r="O47" t="str">
        <f>IF(F47=1,"Strongly Not Importance",IF(F47=2,"Not importance",IF(F47=3,"Neutral",IF(F47=4,"Importance", "Strongly Importance"))))</f>
        <v>Neutral</v>
      </c>
      <c r="P47" t="str">
        <f>IF(G47=1,"Strongly Not Importance",IF(G47=2,"Not importance",IF(G47=3,"Neutral",IF(G47=4,"Importance", "Strongly Importance"))))</f>
        <v>Not importance</v>
      </c>
      <c r="Q47" t="str">
        <f>IF(H47=1,"Strongly Not Importance",IF(H47=2,"Not importance",IF(H47=3,"Neutral",IF(H47=4,"Importance", "Strongly Importance"))))</f>
        <v>Neutral</v>
      </c>
      <c r="R47" t="str">
        <f>IF(I47=1,"Strongly Not Importance",IF(I47=2,"Not importance",IF(I47=3,"Neutral",IF(I47=4,"Importance", "Strongly Importance"))))</f>
        <v>Importance</v>
      </c>
    </row>
    <row r="48" spans="1:18" x14ac:dyDescent="0.25">
      <c r="A48" s="1">
        <v>4</v>
      </c>
      <c r="B48" s="1">
        <v>4</v>
      </c>
      <c r="C48" s="1">
        <v>5</v>
      </c>
      <c r="D48" s="1">
        <v>4</v>
      </c>
      <c r="E48" s="1">
        <v>2</v>
      </c>
      <c r="F48" s="1">
        <v>4</v>
      </c>
      <c r="G48" s="1">
        <v>3</v>
      </c>
      <c r="H48" s="1">
        <v>4</v>
      </c>
      <c r="I48" s="1">
        <v>4</v>
      </c>
      <c r="J48" t="str">
        <f>IF(A48=1,"Strongly Not Importance",IF(A48=2,"Not importance",IF(A48=3,"Neutral",IF(A48=4,"Importance", "Strongly Importance"))))</f>
        <v>Importance</v>
      </c>
      <c r="K48" t="str">
        <f>IF(B48=1,"Strongly Not Importance",IF(B48=2,"Not importance",IF(B48=3,"Neutral",IF(B48=4,"Importance", "Strongly Importance"))))</f>
        <v>Importance</v>
      </c>
      <c r="L48" t="str">
        <f>IF(C48=1,"Strongly Not Importance",IF(C48=2,"Not importance",IF(C48=3,"Neutral",IF(C48=4,"Importance","Strongly Importance"))))</f>
        <v>Strongly Importance</v>
      </c>
      <c r="M48" t="str">
        <f>IF(D48=1,"Strongly Not Importance",IF(D48=2,"Not importance",IF(D48=3,"Neutral",IF(D48=4,"Importance","Strongly Importance"))))</f>
        <v>Importance</v>
      </c>
      <c r="N48" t="str">
        <f>IF(E48=1,"Strongly Not Importance",IF(E48=2,"Not importance",IF(E48=3,"Neutral",IF(E48=4,"Importance", "Strongly Importance"))))</f>
        <v>Not importance</v>
      </c>
      <c r="O48" t="str">
        <f>IF(F48=1,"Strongly Not Importance",IF(F48=2,"Not importance",IF(F48=3,"Neutral",IF(F48=4,"Importance", "Strongly Importance"))))</f>
        <v>Importance</v>
      </c>
      <c r="P48" t="str">
        <f>IF(G48=1,"Strongly Not Importance",IF(G48=2,"Not importance",IF(G48=3,"Neutral",IF(G48=4,"Importance", "Strongly Importance"))))</f>
        <v>Neutral</v>
      </c>
      <c r="Q48" t="str">
        <f>IF(H48=1,"Strongly Not Importance",IF(H48=2,"Not importance",IF(H48=3,"Neutral",IF(H48=4,"Importance", "Strongly Importance"))))</f>
        <v>Importance</v>
      </c>
      <c r="R48" t="str">
        <f>IF(I48=1,"Strongly Not Importance",IF(I48=2,"Not importance",IF(I48=3,"Neutral",IF(I48=4,"Importance", "Strongly Importance"))))</f>
        <v>Importance</v>
      </c>
    </row>
    <row r="49" spans="1:18" x14ac:dyDescent="0.25">
      <c r="A49" s="1">
        <v>2</v>
      </c>
      <c r="B49" s="1">
        <v>3</v>
      </c>
      <c r="C49" s="1">
        <v>4</v>
      </c>
      <c r="D49" s="1">
        <v>3</v>
      </c>
      <c r="E49" s="1">
        <v>2</v>
      </c>
      <c r="F49" s="1">
        <v>3</v>
      </c>
      <c r="G49" s="1">
        <v>3</v>
      </c>
      <c r="H49" s="1">
        <v>4</v>
      </c>
      <c r="I49" s="1">
        <v>5</v>
      </c>
      <c r="J49" t="str">
        <f>IF(A49=1,"Strongly Not Importance",IF(A49=2,"Not importance",IF(A49=3,"Neutral",IF(A49=4,"Importance", "Strongly Importance"))))</f>
        <v>Not importance</v>
      </c>
      <c r="K49" t="str">
        <f>IF(B49=1,"Strongly Not Importance",IF(B49=2,"Not importance",IF(B49=3,"Neutral",IF(B49=4,"Importance", "Strongly Importance"))))</f>
        <v>Neutral</v>
      </c>
      <c r="L49" t="str">
        <f>IF(C49=1,"Strongly Not Importance",IF(C49=2,"Not importance",IF(C49=3,"Neutral",IF(C49=4,"Importance","Strongly Importance"))))</f>
        <v>Importance</v>
      </c>
      <c r="M49" t="str">
        <f>IF(D49=1,"Strongly Not Importance",IF(D49=2,"Not importance",IF(D49=3,"Neutral",IF(D49=4,"Importance","Strongly Importance"))))</f>
        <v>Neutral</v>
      </c>
      <c r="N49" t="str">
        <f>IF(E49=1,"Strongly Not Importance",IF(E49=2,"Not importance",IF(E49=3,"Neutral",IF(E49=4,"Importance", "Strongly Importance"))))</f>
        <v>Not importance</v>
      </c>
      <c r="O49" t="str">
        <f>IF(F49=1,"Strongly Not Importance",IF(F49=2,"Not importance",IF(F49=3,"Neutral",IF(F49=4,"Importance", "Strongly Importance"))))</f>
        <v>Neutral</v>
      </c>
      <c r="P49" t="str">
        <f>IF(G49=1,"Strongly Not Importance",IF(G49=2,"Not importance",IF(G49=3,"Neutral",IF(G49=4,"Importance", "Strongly Importance"))))</f>
        <v>Neutral</v>
      </c>
      <c r="Q49" t="str">
        <f>IF(H49=1,"Strongly Not Importance",IF(H49=2,"Not importance",IF(H49=3,"Neutral",IF(H49=4,"Importance", "Strongly Importance"))))</f>
        <v>Importance</v>
      </c>
      <c r="R49" t="str">
        <f>IF(I49=1,"Strongly Not Importance",IF(I49=2,"Not importance",IF(I49=3,"Neutral",IF(I49=4,"Importance", "Strongly Importance"))))</f>
        <v>Strongly Importance</v>
      </c>
    </row>
    <row r="50" spans="1:18" x14ac:dyDescent="0.25">
      <c r="A50" s="1">
        <v>4</v>
      </c>
      <c r="B50" s="1">
        <v>2</v>
      </c>
      <c r="C50" s="1">
        <v>3</v>
      </c>
      <c r="D50" s="1">
        <v>4</v>
      </c>
      <c r="E50" s="1">
        <v>3</v>
      </c>
      <c r="F50" s="1">
        <v>2</v>
      </c>
      <c r="G50" s="1">
        <v>3</v>
      </c>
      <c r="H50" s="1">
        <v>4</v>
      </c>
      <c r="I50" s="1">
        <v>4</v>
      </c>
      <c r="J50" t="str">
        <f>IF(A50=1,"Strongly Not Importance",IF(A50=2,"Not importance",IF(A50=3,"Neutral",IF(A50=4,"Importance", "Strongly Importance"))))</f>
        <v>Importance</v>
      </c>
      <c r="K50" t="str">
        <f>IF(B50=1,"Strongly Not Importance",IF(B50=2,"Not importance",IF(B50=3,"Neutral",IF(B50=4,"Importance", "Strongly Importance"))))</f>
        <v>Not importance</v>
      </c>
      <c r="L50" t="str">
        <f>IF(C50=1,"Strongly Not Importance",IF(C50=2,"Not importance",IF(C50=3,"Neutral",IF(C50=4,"Importance","Strongly Importance"))))</f>
        <v>Neutral</v>
      </c>
      <c r="M50" t="str">
        <f>IF(D50=1,"Strongly Not Importance",IF(D50=2,"Not importance",IF(D50=3,"Neutral",IF(D50=4,"Importance","Strongly Importance"))))</f>
        <v>Importance</v>
      </c>
      <c r="N50" t="str">
        <f>IF(E50=1,"Strongly Not Importance",IF(E50=2,"Not importance",IF(E50=3,"Neutral",IF(E50=4,"Importance", "Strongly Importance"))))</f>
        <v>Neutral</v>
      </c>
      <c r="O50" t="str">
        <f>IF(F50=1,"Strongly Not Importance",IF(F50=2,"Not importance",IF(F50=3,"Neutral",IF(F50=4,"Importance", "Strongly Importance"))))</f>
        <v>Not importance</v>
      </c>
      <c r="P50" t="str">
        <f>IF(G50=1,"Strongly Not Importance",IF(G50=2,"Not importance",IF(G50=3,"Neutral",IF(G50=4,"Importance", "Strongly Importance"))))</f>
        <v>Neutral</v>
      </c>
      <c r="Q50" t="str">
        <f>IF(H50=1,"Strongly Not Importance",IF(H50=2,"Not importance",IF(H50=3,"Neutral",IF(H50=4,"Importance", "Strongly Importance"))))</f>
        <v>Importance</v>
      </c>
      <c r="R50" t="str">
        <f>IF(I50=1,"Strongly Not Importance",IF(I50=2,"Not importance",IF(I50=3,"Neutral",IF(I50=4,"Importance", "Strongly Importance"))))</f>
        <v>Importance</v>
      </c>
    </row>
    <row r="51" spans="1:18" x14ac:dyDescent="0.25">
      <c r="A51" s="1">
        <v>4</v>
      </c>
      <c r="B51" s="1">
        <v>5</v>
      </c>
      <c r="C51" s="1">
        <v>5</v>
      </c>
      <c r="D51" s="1">
        <v>3</v>
      </c>
      <c r="E51" s="1">
        <v>3</v>
      </c>
      <c r="F51" s="1">
        <v>4</v>
      </c>
      <c r="G51" s="1">
        <v>3</v>
      </c>
      <c r="H51" s="1">
        <v>4</v>
      </c>
      <c r="I51" s="1">
        <v>3</v>
      </c>
      <c r="J51" t="str">
        <f>IF(A51=1,"Strongly Not Importance",IF(A51=2,"Not importance",IF(A51=3,"Neutral",IF(A51=4,"Importance", "Strongly Importance"))))</f>
        <v>Importance</v>
      </c>
      <c r="K51" t="str">
        <f>IF(B51=1,"Strongly Not Importance",IF(B51=2,"Not importance",IF(B51=3,"Neutral",IF(B51=4,"Importance", "Strongly Importance"))))</f>
        <v>Strongly Importance</v>
      </c>
      <c r="L51" t="str">
        <f>IF(C51=1,"Strongly Not Importance",IF(C51=2,"Not importance",IF(C51=3,"Neutral",IF(C51=4,"Importance","Strongly Importance"))))</f>
        <v>Strongly Importance</v>
      </c>
      <c r="M51" t="str">
        <f>IF(D51=1,"Strongly Not Importance",IF(D51=2,"Not importance",IF(D51=3,"Neutral",IF(D51=4,"Importance","Strongly Importance"))))</f>
        <v>Neutral</v>
      </c>
      <c r="N51" t="str">
        <f>IF(E51=1,"Strongly Not Importance",IF(E51=2,"Not importance",IF(E51=3,"Neutral",IF(E51=4,"Importance", "Strongly Importance"))))</f>
        <v>Neutral</v>
      </c>
      <c r="O51" t="str">
        <f>IF(F51=1,"Strongly Not Importance",IF(F51=2,"Not importance",IF(F51=3,"Neutral",IF(F51=4,"Importance", "Strongly Importance"))))</f>
        <v>Importance</v>
      </c>
      <c r="P51" t="str">
        <f>IF(G51=1,"Strongly Not Importance",IF(G51=2,"Not importance",IF(G51=3,"Neutral",IF(G51=4,"Importance", "Strongly Importance"))))</f>
        <v>Neutral</v>
      </c>
      <c r="Q51" t="str">
        <f>IF(H51=1,"Strongly Not Importance",IF(H51=2,"Not importance",IF(H51=3,"Neutral",IF(H51=4,"Importance", "Strongly Importance"))))</f>
        <v>Importance</v>
      </c>
      <c r="R51" t="str">
        <f>IF(I51=1,"Strongly Not Importance",IF(I51=2,"Not importance",IF(I51=3,"Neutral",IF(I51=4,"Importance", "Strongly Importance"))))</f>
        <v>Neutral</v>
      </c>
    </row>
    <row r="52" spans="1:18" x14ac:dyDescent="0.25">
      <c r="A52" s="1">
        <v>3</v>
      </c>
      <c r="B52" s="1">
        <v>4</v>
      </c>
      <c r="C52" s="1">
        <v>4</v>
      </c>
      <c r="D52" s="1">
        <v>3</v>
      </c>
      <c r="E52" s="1">
        <v>3</v>
      </c>
      <c r="F52" s="1">
        <v>3</v>
      </c>
      <c r="G52" s="1">
        <v>2</v>
      </c>
      <c r="H52" s="1">
        <v>3</v>
      </c>
      <c r="I52" s="1">
        <v>2</v>
      </c>
      <c r="J52" t="str">
        <f>IF(A52=1,"Strongly Not Importance",IF(A52=2,"Not importance",IF(A52=3,"Neutral",IF(A52=4,"Importance", "Strongly Importance"))))</f>
        <v>Neutral</v>
      </c>
      <c r="K52" t="str">
        <f>IF(B52=1,"Strongly Not Importance",IF(B52=2,"Not importance",IF(B52=3,"Neutral",IF(B52=4,"Importance", "Strongly Importance"))))</f>
        <v>Importance</v>
      </c>
      <c r="L52" t="str">
        <f>IF(C52=1,"Strongly Not Importance",IF(C52=2,"Not importance",IF(C52=3,"Neutral",IF(C52=4,"Importance","Strongly Importance"))))</f>
        <v>Importance</v>
      </c>
      <c r="M52" t="str">
        <f>IF(D52=1,"Strongly Not Importance",IF(D52=2,"Not importance",IF(D52=3,"Neutral",IF(D52=4,"Importance","Strongly Importance"))))</f>
        <v>Neutral</v>
      </c>
      <c r="N52" t="str">
        <f>IF(E52=1,"Strongly Not Importance",IF(E52=2,"Not importance",IF(E52=3,"Neutral",IF(E52=4,"Importance", "Strongly Importance"))))</f>
        <v>Neutral</v>
      </c>
      <c r="O52" t="str">
        <f>IF(F52=1,"Strongly Not Importance",IF(F52=2,"Not importance",IF(F52=3,"Neutral",IF(F52=4,"Importance", "Strongly Importance"))))</f>
        <v>Neutral</v>
      </c>
      <c r="P52" t="str">
        <f>IF(G52=1,"Strongly Not Importance",IF(G52=2,"Not importance",IF(G52=3,"Neutral",IF(G52=4,"Importance", "Strongly Importance"))))</f>
        <v>Not importance</v>
      </c>
      <c r="Q52" t="str">
        <f>IF(H52=1,"Strongly Not Importance",IF(H52=2,"Not importance",IF(H52=3,"Neutral",IF(H52=4,"Importance", "Strongly Importance"))))</f>
        <v>Neutral</v>
      </c>
      <c r="R52" t="str">
        <f>IF(I52=1,"Strongly Not Importance",IF(I52=2,"Not importance",IF(I52=3,"Neutral",IF(I52=4,"Importance", "Strongly Importance"))))</f>
        <v>Not importance</v>
      </c>
    </row>
    <row r="53" spans="1:18" x14ac:dyDescent="0.25">
      <c r="A53" s="1">
        <v>3</v>
      </c>
      <c r="B53" s="1">
        <v>4</v>
      </c>
      <c r="C53" s="1">
        <v>4</v>
      </c>
      <c r="D53" s="1">
        <v>4</v>
      </c>
      <c r="E53" s="1">
        <v>2</v>
      </c>
      <c r="F53" s="1">
        <v>3</v>
      </c>
      <c r="G53" s="1">
        <v>4</v>
      </c>
      <c r="H53" s="1">
        <v>3</v>
      </c>
      <c r="I53" s="1">
        <v>2</v>
      </c>
      <c r="J53" t="str">
        <f>IF(A53=1,"Strongly Not Importance",IF(A53=2,"Not importance",IF(A53=3,"Neutral",IF(A53=4,"Importance", "Strongly Importance"))))</f>
        <v>Neutral</v>
      </c>
      <c r="K53" t="str">
        <f>IF(B53=1,"Strongly Not Importance",IF(B53=2,"Not importance",IF(B53=3,"Neutral",IF(B53=4,"Importance", "Strongly Importance"))))</f>
        <v>Importance</v>
      </c>
      <c r="L53" t="str">
        <f>IF(C53=1,"Strongly Not Importance",IF(C53=2,"Not importance",IF(C53=3,"Neutral",IF(C53=4,"Importance","Strongly Importance"))))</f>
        <v>Importance</v>
      </c>
      <c r="M53" t="str">
        <f>IF(D53=1,"Strongly Not Importance",IF(D53=2,"Not importance",IF(D53=3,"Neutral",IF(D53=4,"Importance","Strongly Importance"))))</f>
        <v>Importance</v>
      </c>
      <c r="N53" t="str">
        <f>IF(E53=1,"Strongly Not Importance",IF(E53=2,"Not importance",IF(E53=3,"Neutral",IF(E53=4,"Importance", "Strongly Importance"))))</f>
        <v>Not importance</v>
      </c>
      <c r="O53" t="str">
        <f>IF(F53=1,"Strongly Not Importance",IF(F53=2,"Not importance",IF(F53=3,"Neutral",IF(F53=4,"Importance", "Strongly Importance"))))</f>
        <v>Neutral</v>
      </c>
      <c r="P53" t="str">
        <f>IF(G53=1,"Strongly Not Importance",IF(G53=2,"Not importance",IF(G53=3,"Neutral",IF(G53=4,"Importance", "Strongly Importance"))))</f>
        <v>Importance</v>
      </c>
      <c r="Q53" t="str">
        <f>IF(H53=1,"Strongly Not Importance",IF(H53=2,"Not importance",IF(H53=3,"Neutral",IF(H53=4,"Importance", "Strongly Importance"))))</f>
        <v>Neutral</v>
      </c>
      <c r="R53" t="str">
        <f>IF(I53=1,"Strongly Not Importance",IF(I53=2,"Not importance",IF(I53=3,"Neutral",IF(I53=4,"Importance", "Strongly Importance"))))</f>
        <v>Not importance</v>
      </c>
    </row>
    <row r="54" spans="1:18" x14ac:dyDescent="0.25">
      <c r="A54" s="1">
        <v>4</v>
      </c>
      <c r="B54" s="1">
        <v>2</v>
      </c>
      <c r="C54" s="1">
        <v>2</v>
      </c>
      <c r="D54" s="1">
        <v>3</v>
      </c>
      <c r="E54" s="1">
        <v>2</v>
      </c>
      <c r="F54" s="1">
        <v>4</v>
      </c>
      <c r="G54" s="1">
        <v>2</v>
      </c>
      <c r="H54" s="1">
        <v>3</v>
      </c>
      <c r="I54" s="1">
        <v>4</v>
      </c>
      <c r="J54" t="str">
        <f>IF(A54=1,"Strongly Not Importance",IF(A54=2,"Not importance",IF(A54=3,"Neutral",IF(A54=4,"Importance", "Strongly Importance"))))</f>
        <v>Importance</v>
      </c>
      <c r="K54" t="str">
        <f>IF(B54=1,"Strongly Not Importance",IF(B54=2,"Not importance",IF(B54=3,"Neutral",IF(B54=4,"Importance", "Strongly Importance"))))</f>
        <v>Not importance</v>
      </c>
      <c r="L54" t="str">
        <f>IF(C54=1,"Strongly Not Importance",IF(C54=2,"Not importance",IF(C54=3,"Neutral",IF(C54=4,"Importance","Strongly Importance"))))</f>
        <v>Not importance</v>
      </c>
      <c r="M54" t="str">
        <f>IF(D54=1,"Strongly Not Importance",IF(D54=2,"Not importance",IF(D54=3,"Neutral",IF(D54=4,"Importance","Strongly Importance"))))</f>
        <v>Neutral</v>
      </c>
      <c r="N54" t="str">
        <f>IF(E54=1,"Strongly Not Importance",IF(E54=2,"Not importance",IF(E54=3,"Neutral",IF(E54=4,"Importance", "Strongly Importance"))))</f>
        <v>Not importance</v>
      </c>
      <c r="O54" t="str">
        <f>IF(F54=1,"Strongly Not Importance",IF(F54=2,"Not importance",IF(F54=3,"Neutral",IF(F54=4,"Importance", "Strongly Importance"))))</f>
        <v>Importance</v>
      </c>
      <c r="P54" t="str">
        <f>IF(G54=1,"Strongly Not Importance",IF(G54=2,"Not importance",IF(G54=3,"Neutral",IF(G54=4,"Importance", "Strongly Importance"))))</f>
        <v>Not importance</v>
      </c>
      <c r="Q54" t="str">
        <f>IF(H54=1,"Strongly Not Importance",IF(H54=2,"Not importance",IF(H54=3,"Neutral",IF(H54=4,"Importance", "Strongly Importance"))))</f>
        <v>Neutral</v>
      </c>
      <c r="R54" t="str">
        <f>IF(I54=1,"Strongly Not Importance",IF(I54=2,"Not importance",IF(I54=3,"Neutral",IF(I54=4,"Importance", "Strongly Importance"))))</f>
        <v>Importance</v>
      </c>
    </row>
    <row r="55" spans="1:18" x14ac:dyDescent="0.25">
      <c r="A55" s="1">
        <v>3</v>
      </c>
      <c r="B55" s="1">
        <v>3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t="str">
        <f>IF(A55=1,"Strongly Not Importance",IF(A55=2,"Not importance",IF(A55=3,"Neutral",IF(A55=4,"Importance", "Strongly Importance"))))</f>
        <v>Neutral</v>
      </c>
      <c r="K55" t="str">
        <f>IF(B55=1,"Strongly Not Importance",IF(B55=2,"Not importance",IF(B55=3,"Neutral",IF(B55=4,"Importance", "Strongly Importance"))))</f>
        <v>Neutral</v>
      </c>
      <c r="L55" t="str">
        <f>IF(C55=1,"Strongly Not Importance",IF(C55=2,"Not importance",IF(C55=3,"Neutral",IF(C55=4,"Importance","Strongly Importance"))))</f>
        <v>Neutral</v>
      </c>
      <c r="M55" t="str">
        <f>IF(D55=1,"Strongly Not Importance",IF(D55=2,"Not importance",IF(D55=3,"Neutral",IF(D55=4,"Importance","Strongly Importance"))))</f>
        <v>Neutral</v>
      </c>
      <c r="N55" t="str">
        <f>IF(E55=1,"Strongly Not Importance",IF(E55=2,"Not importance",IF(E55=3,"Neutral",IF(E55=4,"Importance", "Strongly Importance"))))</f>
        <v>Neutral</v>
      </c>
      <c r="O55" t="str">
        <f>IF(F55=1,"Strongly Not Importance",IF(F55=2,"Not importance",IF(F55=3,"Neutral",IF(F55=4,"Importance", "Strongly Importance"))))</f>
        <v>Neutral</v>
      </c>
      <c r="P55" t="str">
        <f>IF(G55=1,"Strongly Not Importance",IF(G55=2,"Not importance",IF(G55=3,"Neutral",IF(G55=4,"Importance", "Strongly Importance"))))</f>
        <v>Neutral</v>
      </c>
      <c r="Q55" t="str">
        <f>IF(H55=1,"Strongly Not Importance",IF(H55=2,"Not importance",IF(H55=3,"Neutral",IF(H55=4,"Importance", "Strongly Importance"))))</f>
        <v>Neutral</v>
      </c>
      <c r="R55" t="str">
        <f>IF(I55=1,"Strongly Not Importance",IF(I55=2,"Not importance",IF(I55=3,"Neutral",IF(I55=4,"Importance", "Strongly Importance"))))</f>
        <v>Neutral</v>
      </c>
    </row>
    <row r="56" spans="1:18" x14ac:dyDescent="0.25">
      <c r="A56" s="1">
        <v>3</v>
      </c>
      <c r="B56" s="1">
        <v>3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t="str">
        <f>IF(A56=1,"Strongly Not Importance",IF(A56=2,"Not importance",IF(A56=3,"Neutral",IF(A56=4,"Importance", "Strongly Importance"))))</f>
        <v>Neutral</v>
      </c>
      <c r="K56" t="str">
        <f>IF(B56=1,"Strongly Not Importance",IF(B56=2,"Not importance",IF(B56=3,"Neutral",IF(B56=4,"Importance", "Strongly Importance"))))</f>
        <v>Neutral</v>
      </c>
      <c r="L56" t="str">
        <f>IF(C56=1,"Strongly Not Importance",IF(C56=2,"Not importance",IF(C56=3,"Neutral",IF(C56=4,"Importance","Strongly Importance"))))</f>
        <v>Neutral</v>
      </c>
      <c r="M56" t="str">
        <f>IF(D56=1,"Strongly Not Importance",IF(D56=2,"Not importance",IF(D56=3,"Neutral",IF(D56=4,"Importance","Strongly Importance"))))</f>
        <v>Neutral</v>
      </c>
      <c r="N56" t="str">
        <f>IF(E56=1,"Strongly Not Importance",IF(E56=2,"Not importance",IF(E56=3,"Neutral",IF(E56=4,"Importance", "Strongly Importance"))))</f>
        <v>Neutral</v>
      </c>
      <c r="O56" t="str">
        <f>IF(F56=1,"Strongly Not Importance",IF(F56=2,"Not importance",IF(F56=3,"Neutral",IF(F56=4,"Importance", "Strongly Importance"))))</f>
        <v>Neutral</v>
      </c>
      <c r="P56" t="str">
        <f>IF(G56=1,"Strongly Not Importance",IF(G56=2,"Not importance",IF(G56=3,"Neutral",IF(G56=4,"Importance", "Strongly Importance"))))</f>
        <v>Neutral</v>
      </c>
      <c r="Q56" t="str">
        <f>IF(H56=1,"Strongly Not Importance",IF(H56=2,"Not importance",IF(H56=3,"Neutral",IF(H56=4,"Importance", "Strongly Importance"))))</f>
        <v>Neutral</v>
      </c>
      <c r="R56" t="str">
        <f>IF(I56=1,"Strongly Not Importance",IF(I56=2,"Not importance",IF(I56=3,"Neutral",IF(I56=4,"Importance", "Strongly Importance"))))</f>
        <v>Neutral</v>
      </c>
    </row>
    <row r="57" spans="1:18" x14ac:dyDescent="0.25">
      <c r="A57" s="1">
        <v>4</v>
      </c>
      <c r="B57" s="1">
        <v>3</v>
      </c>
      <c r="C57" s="1">
        <v>3</v>
      </c>
      <c r="D57" s="1">
        <v>4</v>
      </c>
      <c r="E57" s="1">
        <v>2</v>
      </c>
      <c r="F57" s="1">
        <v>4</v>
      </c>
      <c r="G57" s="1">
        <v>4</v>
      </c>
      <c r="H57" s="1">
        <v>3</v>
      </c>
      <c r="I57" s="1">
        <v>4</v>
      </c>
      <c r="J57" t="str">
        <f>IF(A57=1,"Strongly Not Importance",IF(A57=2,"Not importance",IF(A57=3,"Neutral",IF(A57=4,"Importance", "Strongly Importance"))))</f>
        <v>Importance</v>
      </c>
      <c r="K57" t="str">
        <f>IF(B57=1,"Strongly Not Importance",IF(B57=2,"Not importance",IF(B57=3,"Neutral",IF(B57=4,"Importance", "Strongly Importance"))))</f>
        <v>Neutral</v>
      </c>
      <c r="L57" t="str">
        <f>IF(C57=1,"Strongly Not Importance",IF(C57=2,"Not importance",IF(C57=3,"Neutral",IF(C57=4,"Importance","Strongly Importance"))))</f>
        <v>Neutral</v>
      </c>
      <c r="M57" t="str">
        <f>IF(D57=1,"Strongly Not Importance",IF(D57=2,"Not importance",IF(D57=3,"Neutral",IF(D57=4,"Importance","Strongly Importance"))))</f>
        <v>Importance</v>
      </c>
      <c r="N57" t="str">
        <f>IF(E57=1,"Strongly Not Importance",IF(E57=2,"Not importance",IF(E57=3,"Neutral",IF(E57=4,"Importance", "Strongly Importance"))))</f>
        <v>Not importance</v>
      </c>
      <c r="O57" t="str">
        <f>IF(F57=1,"Strongly Not Importance",IF(F57=2,"Not importance",IF(F57=3,"Neutral",IF(F57=4,"Importance", "Strongly Importance"))))</f>
        <v>Importance</v>
      </c>
      <c r="P57" t="str">
        <f>IF(G57=1,"Strongly Not Importance",IF(G57=2,"Not importance",IF(G57=3,"Neutral",IF(G57=4,"Importance", "Strongly Importance"))))</f>
        <v>Importance</v>
      </c>
      <c r="Q57" t="str">
        <f>IF(H57=1,"Strongly Not Importance",IF(H57=2,"Not importance",IF(H57=3,"Neutral",IF(H57=4,"Importance", "Strongly Importance"))))</f>
        <v>Neutral</v>
      </c>
      <c r="R57" t="str">
        <f>IF(I57=1,"Strongly Not Importance",IF(I57=2,"Not importance",IF(I57=3,"Neutral",IF(I57=4,"Importance", "Strongly Importance"))))</f>
        <v>Importance</v>
      </c>
    </row>
    <row r="58" spans="1:18" x14ac:dyDescent="0.25">
      <c r="A58" s="1">
        <v>3</v>
      </c>
      <c r="B58" s="1">
        <v>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t="str">
        <f>IF(A58=1,"Strongly Not Importance",IF(A58=2,"Not importance",IF(A58=3,"Neutral",IF(A58=4,"Importance", "Strongly Importance"))))</f>
        <v>Neutral</v>
      </c>
      <c r="K58" t="str">
        <f>IF(B58=1,"Strongly Not Importance",IF(B58=2,"Not importance",IF(B58=3,"Neutral",IF(B58=4,"Importance", "Strongly Importance"))))</f>
        <v>Neutral</v>
      </c>
      <c r="L58" t="str">
        <f>IF(C58=1,"Strongly Not Importance",IF(C58=2,"Not importance",IF(C58=3,"Neutral",IF(C58=4,"Importance","Strongly Importance"))))</f>
        <v>Neutral</v>
      </c>
      <c r="M58" t="str">
        <f>IF(D58=1,"Strongly Not Importance",IF(D58=2,"Not importance",IF(D58=3,"Neutral",IF(D58=4,"Importance","Strongly Importance"))))</f>
        <v>Neutral</v>
      </c>
      <c r="N58" t="str">
        <f>IF(E58=1,"Strongly Not Importance",IF(E58=2,"Not importance",IF(E58=3,"Neutral",IF(E58=4,"Importance", "Strongly Importance"))))</f>
        <v>Neutral</v>
      </c>
      <c r="O58" t="str">
        <f>IF(F58=1,"Strongly Not Importance",IF(F58=2,"Not importance",IF(F58=3,"Neutral",IF(F58=4,"Importance", "Strongly Importance"))))</f>
        <v>Neutral</v>
      </c>
      <c r="P58" t="str">
        <f>IF(G58=1,"Strongly Not Importance",IF(G58=2,"Not importance",IF(G58=3,"Neutral",IF(G58=4,"Importance", "Strongly Importance"))))</f>
        <v>Neutral</v>
      </c>
      <c r="Q58" t="str">
        <f>IF(H58=1,"Strongly Not Importance",IF(H58=2,"Not importance",IF(H58=3,"Neutral",IF(H58=4,"Importance", "Strongly Importance"))))</f>
        <v>Neutral</v>
      </c>
      <c r="R58" t="str">
        <f>IF(I58=1,"Strongly Not Importance",IF(I58=2,"Not importance",IF(I58=3,"Neutral",IF(I58=4,"Importance", "Strongly Importance"))))</f>
        <v>Neutral</v>
      </c>
    </row>
    <row r="59" spans="1:18" x14ac:dyDescent="0.25">
      <c r="A59" s="1">
        <v>4</v>
      </c>
      <c r="B59" s="1">
        <v>2</v>
      </c>
      <c r="C59" s="1">
        <v>2</v>
      </c>
      <c r="D59" s="1">
        <v>4</v>
      </c>
      <c r="E59" s="1">
        <v>4</v>
      </c>
      <c r="F59" s="1">
        <v>3</v>
      </c>
      <c r="G59" s="1">
        <v>2</v>
      </c>
      <c r="H59" s="1">
        <v>4</v>
      </c>
      <c r="I59" s="1">
        <v>4</v>
      </c>
      <c r="J59" t="str">
        <f>IF(A59=1,"Strongly Not Importance",IF(A59=2,"Not importance",IF(A59=3,"Neutral",IF(A59=4,"Importance", "Strongly Importance"))))</f>
        <v>Importance</v>
      </c>
      <c r="K59" t="str">
        <f>IF(B59=1,"Strongly Not Importance",IF(B59=2,"Not importance",IF(B59=3,"Neutral",IF(B59=4,"Importance", "Strongly Importance"))))</f>
        <v>Not importance</v>
      </c>
      <c r="L59" t="str">
        <f>IF(C59=1,"Strongly Not Importance",IF(C59=2,"Not importance",IF(C59=3,"Neutral",IF(C59=4,"Importance","Strongly Importance"))))</f>
        <v>Not importance</v>
      </c>
      <c r="M59" t="str">
        <f>IF(D59=1,"Strongly Not Importance",IF(D59=2,"Not importance",IF(D59=3,"Neutral",IF(D59=4,"Importance","Strongly Importance"))))</f>
        <v>Importance</v>
      </c>
      <c r="N59" t="str">
        <f>IF(E59=1,"Strongly Not Importance",IF(E59=2,"Not importance",IF(E59=3,"Neutral",IF(E59=4,"Importance", "Strongly Importance"))))</f>
        <v>Importance</v>
      </c>
      <c r="O59" t="str">
        <f>IF(F59=1,"Strongly Not Importance",IF(F59=2,"Not importance",IF(F59=3,"Neutral",IF(F59=4,"Importance", "Strongly Importance"))))</f>
        <v>Neutral</v>
      </c>
      <c r="P59" t="str">
        <f>IF(G59=1,"Strongly Not Importance",IF(G59=2,"Not importance",IF(G59=3,"Neutral",IF(G59=4,"Importance", "Strongly Importance"))))</f>
        <v>Not importance</v>
      </c>
      <c r="Q59" t="str">
        <f>IF(H59=1,"Strongly Not Importance",IF(H59=2,"Not importance",IF(H59=3,"Neutral",IF(H59=4,"Importance", "Strongly Importance"))))</f>
        <v>Importance</v>
      </c>
      <c r="R59" t="str">
        <f>IF(I59=1,"Strongly Not Importance",IF(I59=2,"Not importance",IF(I59=3,"Neutral",IF(I59=4,"Importance", "Strongly Importance"))))</f>
        <v>Importance</v>
      </c>
    </row>
    <row r="60" spans="1:18" x14ac:dyDescent="0.25">
      <c r="A60" s="1">
        <v>4</v>
      </c>
      <c r="B60" s="1">
        <v>3</v>
      </c>
      <c r="C60" s="1">
        <v>3</v>
      </c>
      <c r="D60" s="1">
        <v>4</v>
      </c>
      <c r="E60" s="1">
        <v>3</v>
      </c>
      <c r="F60" s="1">
        <v>4</v>
      </c>
      <c r="G60" s="1">
        <v>5</v>
      </c>
      <c r="H60" s="1">
        <v>3</v>
      </c>
      <c r="I60" s="1">
        <v>3</v>
      </c>
      <c r="J60" t="str">
        <f>IF(A60=1,"Strongly Not Importance",IF(A60=2,"Not importance",IF(A60=3,"Neutral",IF(A60=4,"Importance", "Strongly Importance"))))</f>
        <v>Importance</v>
      </c>
      <c r="K60" t="str">
        <f>IF(B60=1,"Strongly Not Importance",IF(B60=2,"Not importance",IF(B60=3,"Neutral",IF(B60=4,"Importance", "Strongly Importance"))))</f>
        <v>Neutral</v>
      </c>
      <c r="L60" t="str">
        <f>IF(C60=1,"Strongly Not Importance",IF(C60=2,"Not importance",IF(C60=3,"Neutral",IF(C60=4,"Importance","Strongly Importance"))))</f>
        <v>Neutral</v>
      </c>
      <c r="M60" t="str">
        <f>IF(D60=1,"Strongly Not Importance",IF(D60=2,"Not importance",IF(D60=3,"Neutral",IF(D60=4,"Importance","Strongly Importance"))))</f>
        <v>Importance</v>
      </c>
      <c r="N60" t="str">
        <f>IF(E60=1,"Strongly Not Importance",IF(E60=2,"Not importance",IF(E60=3,"Neutral",IF(E60=4,"Importance", "Strongly Importance"))))</f>
        <v>Neutral</v>
      </c>
      <c r="O60" t="str">
        <f>IF(F60=1,"Strongly Not Importance",IF(F60=2,"Not importance",IF(F60=3,"Neutral",IF(F60=4,"Importance", "Strongly Importance"))))</f>
        <v>Importance</v>
      </c>
      <c r="P60" t="str">
        <f>IF(G60=1,"Strongly Not Importance",IF(G60=2,"Not importance",IF(G60=3,"Neutral",IF(G60=4,"Importance", "Strongly Importance"))))</f>
        <v>Strongly Importance</v>
      </c>
      <c r="Q60" t="str">
        <f>IF(H60=1,"Strongly Not Importance",IF(H60=2,"Not importance",IF(H60=3,"Neutral",IF(H60=4,"Importance", "Strongly Importance"))))</f>
        <v>Neutral</v>
      </c>
      <c r="R60" t="str">
        <f>IF(I60=1,"Strongly Not Importance",IF(I60=2,"Not importance",IF(I60=3,"Neutral",IF(I60=4,"Importance", "Strongly Importance"))))</f>
        <v>Neutral</v>
      </c>
    </row>
    <row r="61" spans="1:18" x14ac:dyDescent="0.25">
      <c r="A61" s="1">
        <v>3</v>
      </c>
      <c r="B61" s="1">
        <v>5</v>
      </c>
      <c r="C61" s="1">
        <v>5</v>
      </c>
      <c r="D61" s="1">
        <v>4</v>
      </c>
      <c r="E61" s="1">
        <v>2</v>
      </c>
      <c r="F61" s="1">
        <v>3</v>
      </c>
      <c r="G61" s="1">
        <v>4</v>
      </c>
      <c r="H61" s="1">
        <v>4</v>
      </c>
      <c r="I61" s="1">
        <v>4</v>
      </c>
      <c r="J61" t="str">
        <f>IF(A61=1,"Strongly Not Importance",IF(A61=2,"Not importance",IF(A61=3,"Neutral",IF(A61=4,"Importance", "Strongly Importance"))))</f>
        <v>Neutral</v>
      </c>
      <c r="K61" t="str">
        <f>IF(B61=1,"Strongly Not Importance",IF(B61=2,"Not importance",IF(B61=3,"Neutral",IF(B61=4,"Importance", "Strongly Importance"))))</f>
        <v>Strongly Importance</v>
      </c>
      <c r="L61" t="str">
        <f>IF(C61=1,"Strongly Not Importance",IF(C61=2,"Not importance",IF(C61=3,"Neutral",IF(C61=4,"Importance","Strongly Importance"))))</f>
        <v>Strongly Importance</v>
      </c>
      <c r="M61" t="str">
        <f>IF(D61=1,"Strongly Not Importance",IF(D61=2,"Not importance",IF(D61=3,"Neutral",IF(D61=4,"Importance","Strongly Importance"))))</f>
        <v>Importance</v>
      </c>
      <c r="N61" t="str">
        <f>IF(E61=1,"Strongly Not Importance",IF(E61=2,"Not importance",IF(E61=3,"Neutral",IF(E61=4,"Importance", "Strongly Importance"))))</f>
        <v>Not importance</v>
      </c>
      <c r="O61" t="str">
        <f>IF(F61=1,"Strongly Not Importance",IF(F61=2,"Not importance",IF(F61=3,"Neutral",IF(F61=4,"Importance", "Strongly Importance"))))</f>
        <v>Neutral</v>
      </c>
      <c r="P61" t="str">
        <f>IF(G61=1,"Strongly Not Importance",IF(G61=2,"Not importance",IF(G61=3,"Neutral",IF(G61=4,"Importance", "Strongly Importance"))))</f>
        <v>Importance</v>
      </c>
      <c r="Q61" t="str">
        <f>IF(H61=1,"Strongly Not Importance",IF(H61=2,"Not importance",IF(H61=3,"Neutral",IF(H61=4,"Importance", "Strongly Importance"))))</f>
        <v>Importance</v>
      </c>
      <c r="R61" t="str">
        <f>IF(I61=1,"Strongly Not Importance",IF(I61=2,"Not importance",IF(I61=3,"Neutral",IF(I61=4,"Importance", "Strongly Importance"))))</f>
        <v>Importance</v>
      </c>
    </row>
    <row r="62" spans="1:18" x14ac:dyDescent="0.25">
      <c r="A62" s="1">
        <v>4</v>
      </c>
      <c r="B62" s="1">
        <v>1</v>
      </c>
      <c r="C62" s="1">
        <v>4</v>
      </c>
      <c r="D62" s="1">
        <v>4</v>
      </c>
      <c r="E62" s="1">
        <v>4</v>
      </c>
      <c r="F62" s="1">
        <v>2</v>
      </c>
      <c r="G62" s="1">
        <v>4</v>
      </c>
      <c r="H62" s="1">
        <v>1</v>
      </c>
      <c r="I62" s="1">
        <v>4</v>
      </c>
      <c r="J62" t="str">
        <f>IF(A62=1,"Strongly Not Importance",IF(A62=2,"Not importance",IF(A62=3,"Neutral",IF(A62=4,"Importance", "Strongly Importance"))))</f>
        <v>Importance</v>
      </c>
      <c r="K62" t="str">
        <f>IF(B62=1,"Strongly Not Importance",IF(B62=2,"Not importance",IF(B62=3,"Neutral",IF(B62=4,"Importance", "Strongly Importance"))))</f>
        <v>Strongly Not Importance</v>
      </c>
      <c r="L62" t="str">
        <f>IF(C62=1,"Strongly Not Importance",IF(C62=2,"Not importance",IF(C62=3,"Neutral",IF(C62=4,"Importance","Strongly Importance"))))</f>
        <v>Importance</v>
      </c>
      <c r="M62" t="str">
        <f>IF(D62=1,"Strongly Not Importance",IF(D62=2,"Not importance",IF(D62=3,"Neutral",IF(D62=4,"Importance","Strongly Importance"))))</f>
        <v>Importance</v>
      </c>
      <c r="N62" t="str">
        <f>IF(E62=1,"Strongly Not Importance",IF(E62=2,"Not importance",IF(E62=3,"Neutral",IF(E62=4,"Importance", "Strongly Importance"))))</f>
        <v>Importance</v>
      </c>
      <c r="O62" t="str">
        <f>IF(F62=1,"Strongly Not Importance",IF(F62=2,"Not importance",IF(F62=3,"Neutral",IF(F62=4,"Importance", "Strongly Importance"))))</f>
        <v>Not importance</v>
      </c>
      <c r="P62" t="str">
        <f>IF(G62=1,"Strongly Not Importance",IF(G62=2,"Not importance",IF(G62=3,"Neutral",IF(G62=4,"Importance", "Strongly Importance"))))</f>
        <v>Importance</v>
      </c>
      <c r="Q62" t="str">
        <f>IF(H62=1,"Strongly Not Importance",IF(H62=2,"Not importance",IF(H62=3,"Neutral",IF(H62=4,"Importance", "Strongly Importance"))))</f>
        <v>Strongly Not Importance</v>
      </c>
      <c r="R62" t="str">
        <f>IF(I62=1,"Strongly Not Importance",IF(I62=2,"Not importance",IF(I62=3,"Neutral",IF(I62=4,"Importance", "Strongly Importance"))))</f>
        <v>Importance</v>
      </c>
    </row>
    <row r="63" spans="1:18" x14ac:dyDescent="0.25">
      <c r="A63" s="1">
        <v>4</v>
      </c>
      <c r="B63" s="1">
        <v>5</v>
      </c>
      <c r="C63" s="1">
        <v>5</v>
      </c>
      <c r="D63" s="1">
        <v>4</v>
      </c>
      <c r="E63" s="1">
        <v>3</v>
      </c>
      <c r="F63" s="1">
        <v>4</v>
      </c>
      <c r="G63" s="1">
        <v>5</v>
      </c>
      <c r="H63" s="1">
        <v>4</v>
      </c>
      <c r="I63" s="1">
        <v>5</v>
      </c>
      <c r="J63" t="str">
        <f>IF(A63=1,"Strongly Not Importance",IF(A63=2,"Not importance",IF(A63=3,"Neutral",IF(A63=4,"Importance", "Strongly Importance"))))</f>
        <v>Importance</v>
      </c>
      <c r="K63" t="str">
        <f>IF(B63=1,"Strongly Not Importance",IF(B63=2,"Not importance",IF(B63=3,"Neutral",IF(B63=4,"Importance", "Strongly Importance"))))</f>
        <v>Strongly Importance</v>
      </c>
      <c r="L63" t="str">
        <f>IF(C63=1,"Strongly Not Importance",IF(C63=2,"Not importance",IF(C63=3,"Neutral",IF(C63=4,"Importance","Strongly Importance"))))</f>
        <v>Strongly Importance</v>
      </c>
      <c r="M63" t="str">
        <f>IF(D63=1,"Strongly Not Importance",IF(D63=2,"Not importance",IF(D63=3,"Neutral",IF(D63=4,"Importance","Strongly Importance"))))</f>
        <v>Importance</v>
      </c>
      <c r="N63" t="str">
        <f>IF(E63=1,"Strongly Not Importance",IF(E63=2,"Not importance",IF(E63=3,"Neutral",IF(E63=4,"Importance", "Strongly Importance"))))</f>
        <v>Neutral</v>
      </c>
      <c r="O63" t="str">
        <f>IF(F63=1,"Strongly Not Importance",IF(F63=2,"Not importance",IF(F63=3,"Neutral",IF(F63=4,"Importance", "Strongly Importance"))))</f>
        <v>Importance</v>
      </c>
      <c r="P63" t="str">
        <f>IF(G63=1,"Strongly Not Importance",IF(G63=2,"Not importance",IF(G63=3,"Neutral",IF(G63=4,"Importance", "Strongly Importance"))))</f>
        <v>Strongly Importance</v>
      </c>
      <c r="Q63" t="str">
        <f>IF(H63=1,"Strongly Not Importance",IF(H63=2,"Not importance",IF(H63=3,"Neutral",IF(H63=4,"Importance", "Strongly Importance"))))</f>
        <v>Importance</v>
      </c>
      <c r="R63" t="str">
        <f>IF(I63=1,"Strongly Not Importance",IF(I63=2,"Not importance",IF(I63=3,"Neutral",IF(I63=4,"Importance", "Strongly Importance"))))</f>
        <v>Strongly Importance</v>
      </c>
    </row>
    <row r="64" spans="1:18" x14ac:dyDescent="0.25">
      <c r="A64" s="1">
        <v>3</v>
      </c>
      <c r="B64" s="1">
        <v>3</v>
      </c>
      <c r="C64" s="1">
        <v>4</v>
      </c>
      <c r="D64" s="1">
        <v>3</v>
      </c>
      <c r="E64" s="1">
        <v>3</v>
      </c>
      <c r="F64" s="1">
        <v>3</v>
      </c>
      <c r="G64" s="1">
        <v>4</v>
      </c>
      <c r="H64" s="1">
        <v>3</v>
      </c>
      <c r="I64" s="1">
        <v>4</v>
      </c>
      <c r="J64" t="str">
        <f>IF(A64=1,"Strongly Not Importance",IF(A64=2,"Not importance",IF(A64=3,"Neutral",IF(A64=4,"Importance", "Strongly Importance"))))</f>
        <v>Neutral</v>
      </c>
      <c r="K64" t="str">
        <f>IF(B64=1,"Strongly Not Importance",IF(B64=2,"Not importance",IF(B64=3,"Neutral",IF(B64=4,"Importance", "Strongly Importance"))))</f>
        <v>Neutral</v>
      </c>
      <c r="L64" t="str">
        <f>IF(C64=1,"Strongly Not Importance",IF(C64=2,"Not importance",IF(C64=3,"Neutral",IF(C64=4,"Importance","Strongly Importance"))))</f>
        <v>Importance</v>
      </c>
      <c r="M64" t="str">
        <f>IF(D64=1,"Strongly Not Importance",IF(D64=2,"Not importance",IF(D64=3,"Neutral",IF(D64=4,"Importance","Strongly Importance"))))</f>
        <v>Neutral</v>
      </c>
      <c r="N64" t="str">
        <f>IF(E64=1,"Strongly Not Importance",IF(E64=2,"Not importance",IF(E64=3,"Neutral",IF(E64=4,"Importance", "Strongly Importance"))))</f>
        <v>Neutral</v>
      </c>
      <c r="O64" t="str">
        <f>IF(F64=1,"Strongly Not Importance",IF(F64=2,"Not importance",IF(F64=3,"Neutral",IF(F64=4,"Importance", "Strongly Importance"))))</f>
        <v>Neutral</v>
      </c>
      <c r="P64" t="str">
        <f>IF(G64=1,"Strongly Not Importance",IF(G64=2,"Not importance",IF(G64=3,"Neutral",IF(G64=4,"Importance", "Strongly Importance"))))</f>
        <v>Importance</v>
      </c>
      <c r="Q64" t="str">
        <f>IF(H64=1,"Strongly Not Importance",IF(H64=2,"Not importance",IF(H64=3,"Neutral",IF(H64=4,"Importance", "Strongly Importance"))))</f>
        <v>Neutral</v>
      </c>
      <c r="R64" t="str">
        <f>IF(I64=1,"Strongly Not Importance",IF(I64=2,"Not importance",IF(I64=3,"Neutral",IF(I64=4,"Importance", "Strongly Importance"))))</f>
        <v>Importance</v>
      </c>
    </row>
    <row r="65" spans="1:18" x14ac:dyDescent="0.25">
      <c r="A65" s="1">
        <v>4</v>
      </c>
      <c r="B65" s="1">
        <v>3</v>
      </c>
      <c r="C65" s="1">
        <v>4</v>
      </c>
      <c r="D65" s="1">
        <v>4</v>
      </c>
      <c r="E65" s="1">
        <v>3</v>
      </c>
      <c r="F65" s="1">
        <v>2</v>
      </c>
      <c r="G65" s="1">
        <v>2</v>
      </c>
      <c r="H65" s="1">
        <v>4</v>
      </c>
      <c r="I65" s="1">
        <v>3</v>
      </c>
      <c r="J65" t="str">
        <f>IF(A65=1,"Strongly Not Importance",IF(A65=2,"Not importance",IF(A65=3,"Neutral",IF(A65=4,"Importance", "Strongly Importance"))))</f>
        <v>Importance</v>
      </c>
      <c r="K65" t="str">
        <f>IF(B65=1,"Strongly Not Importance",IF(B65=2,"Not importance",IF(B65=3,"Neutral",IF(B65=4,"Importance", "Strongly Importance"))))</f>
        <v>Neutral</v>
      </c>
      <c r="L65" t="str">
        <f>IF(C65=1,"Strongly Not Importance",IF(C65=2,"Not importance",IF(C65=3,"Neutral",IF(C65=4,"Importance","Strongly Importance"))))</f>
        <v>Importance</v>
      </c>
      <c r="M65" t="str">
        <f>IF(D65=1,"Strongly Not Importance",IF(D65=2,"Not importance",IF(D65=3,"Neutral",IF(D65=4,"Importance","Strongly Importance"))))</f>
        <v>Importance</v>
      </c>
      <c r="N65" t="str">
        <f>IF(E65=1,"Strongly Not Importance",IF(E65=2,"Not importance",IF(E65=3,"Neutral",IF(E65=4,"Importance", "Strongly Importance"))))</f>
        <v>Neutral</v>
      </c>
      <c r="O65" t="str">
        <f>IF(F65=1,"Strongly Not Importance",IF(F65=2,"Not importance",IF(F65=3,"Neutral",IF(F65=4,"Importance", "Strongly Importance"))))</f>
        <v>Not importance</v>
      </c>
      <c r="P65" t="str">
        <f>IF(G65=1,"Strongly Not Importance",IF(G65=2,"Not importance",IF(G65=3,"Neutral",IF(G65=4,"Importance", "Strongly Importance"))))</f>
        <v>Not importance</v>
      </c>
      <c r="Q65" t="str">
        <f>IF(H65=1,"Strongly Not Importance",IF(H65=2,"Not importance",IF(H65=3,"Neutral",IF(H65=4,"Importance", "Strongly Importance"))))</f>
        <v>Importance</v>
      </c>
      <c r="R65" t="str">
        <f>IF(I65=1,"Strongly Not Importance",IF(I65=2,"Not importance",IF(I65=3,"Neutral",IF(I65=4,"Importance", "Strongly Importance"))))</f>
        <v>Neutral</v>
      </c>
    </row>
    <row r="66" spans="1:18" x14ac:dyDescent="0.25">
      <c r="A66" s="1">
        <v>4</v>
      </c>
      <c r="B66" s="1">
        <v>5</v>
      </c>
      <c r="C66" s="1">
        <v>5</v>
      </c>
      <c r="D66" s="1">
        <v>4</v>
      </c>
      <c r="E66" s="1">
        <v>2</v>
      </c>
      <c r="F66" s="1">
        <v>3</v>
      </c>
      <c r="G66" s="1">
        <v>3</v>
      </c>
      <c r="H66" s="1">
        <v>5</v>
      </c>
      <c r="I66" s="1">
        <v>4</v>
      </c>
      <c r="J66" t="str">
        <f>IF(A66=1,"Strongly Not Importance",IF(A66=2,"Not importance",IF(A66=3,"Neutral",IF(A66=4,"Importance", "Strongly Importance"))))</f>
        <v>Importance</v>
      </c>
      <c r="K66" t="str">
        <f>IF(B66=1,"Strongly Not Importance",IF(B66=2,"Not importance",IF(B66=3,"Neutral",IF(B66=4,"Importance", "Strongly Importance"))))</f>
        <v>Strongly Importance</v>
      </c>
      <c r="L66" t="str">
        <f>IF(C66=1,"Strongly Not Importance",IF(C66=2,"Not importance",IF(C66=3,"Neutral",IF(C66=4,"Importance","Strongly Importance"))))</f>
        <v>Strongly Importance</v>
      </c>
      <c r="M66" t="str">
        <f>IF(D66=1,"Strongly Not Importance",IF(D66=2,"Not importance",IF(D66=3,"Neutral",IF(D66=4,"Importance","Strongly Importance"))))</f>
        <v>Importance</v>
      </c>
      <c r="N66" t="str">
        <f>IF(E66=1,"Strongly Not Importance",IF(E66=2,"Not importance",IF(E66=3,"Neutral",IF(E66=4,"Importance", "Strongly Importance"))))</f>
        <v>Not importance</v>
      </c>
      <c r="O66" t="str">
        <f>IF(F66=1,"Strongly Not Importance",IF(F66=2,"Not importance",IF(F66=3,"Neutral",IF(F66=4,"Importance", "Strongly Importance"))))</f>
        <v>Neutral</v>
      </c>
      <c r="P66" t="str">
        <f>IF(G66=1,"Strongly Not Importance",IF(G66=2,"Not importance",IF(G66=3,"Neutral",IF(G66=4,"Importance", "Strongly Importance"))))</f>
        <v>Neutral</v>
      </c>
      <c r="Q66" t="str">
        <f>IF(H66=1,"Strongly Not Importance",IF(H66=2,"Not importance",IF(H66=3,"Neutral",IF(H66=4,"Importance", "Strongly Importance"))))</f>
        <v>Strongly Importance</v>
      </c>
      <c r="R66" t="str">
        <f>IF(I66=1,"Strongly Not Importance",IF(I66=2,"Not importance",IF(I66=3,"Neutral",IF(I66=4,"Importance", "Strongly Importance"))))</f>
        <v>Importance</v>
      </c>
    </row>
    <row r="67" spans="1:18" x14ac:dyDescent="0.25">
      <c r="A67" s="1">
        <v>3</v>
      </c>
      <c r="B67" s="1">
        <v>3</v>
      </c>
      <c r="C67" s="1">
        <v>3</v>
      </c>
      <c r="D67" s="1">
        <v>3</v>
      </c>
      <c r="E67" s="1">
        <v>3</v>
      </c>
      <c r="F67" s="1">
        <v>3</v>
      </c>
      <c r="G67" s="1">
        <v>3</v>
      </c>
      <c r="H67" s="1">
        <v>3</v>
      </c>
      <c r="I67" s="1">
        <v>3</v>
      </c>
      <c r="J67" t="str">
        <f>IF(A67=1,"Strongly Not Importance",IF(A67=2,"Not importance",IF(A67=3,"Neutral",IF(A67=4,"Importance", "Strongly Importance"))))</f>
        <v>Neutral</v>
      </c>
      <c r="K67" t="str">
        <f>IF(B67=1,"Strongly Not Importance",IF(B67=2,"Not importance",IF(B67=3,"Neutral",IF(B67=4,"Importance", "Strongly Importance"))))</f>
        <v>Neutral</v>
      </c>
      <c r="L67" t="str">
        <f>IF(C67=1,"Strongly Not Importance",IF(C67=2,"Not importance",IF(C67=3,"Neutral",IF(C67=4,"Importance","Strongly Importance"))))</f>
        <v>Neutral</v>
      </c>
      <c r="M67" t="str">
        <f>IF(D67=1,"Strongly Not Importance",IF(D67=2,"Not importance",IF(D67=3,"Neutral",IF(D67=4,"Importance","Strongly Importance"))))</f>
        <v>Neutral</v>
      </c>
      <c r="N67" t="str">
        <f>IF(E67=1,"Strongly Not Importance",IF(E67=2,"Not importance",IF(E67=3,"Neutral",IF(E67=4,"Importance", "Strongly Importance"))))</f>
        <v>Neutral</v>
      </c>
      <c r="O67" t="str">
        <f>IF(F67=1,"Strongly Not Importance",IF(F67=2,"Not importance",IF(F67=3,"Neutral",IF(F67=4,"Importance", "Strongly Importance"))))</f>
        <v>Neutral</v>
      </c>
      <c r="P67" t="str">
        <f>IF(G67=1,"Strongly Not Importance",IF(G67=2,"Not importance",IF(G67=3,"Neutral",IF(G67=4,"Importance", "Strongly Importance"))))</f>
        <v>Neutral</v>
      </c>
      <c r="Q67" t="str">
        <f>IF(H67=1,"Strongly Not Importance",IF(H67=2,"Not importance",IF(H67=3,"Neutral",IF(H67=4,"Importance", "Strongly Importance"))))</f>
        <v>Neutral</v>
      </c>
      <c r="R67" t="str">
        <f>IF(I67=1,"Strongly Not Importance",IF(I67=2,"Not importance",IF(I67=3,"Neutral",IF(I67=4,"Importance", "Strongly Importance"))))</f>
        <v>Neutral</v>
      </c>
    </row>
    <row r="68" spans="1:18" x14ac:dyDescent="0.25">
      <c r="A68" s="1">
        <v>3</v>
      </c>
      <c r="B68" s="1">
        <v>3</v>
      </c>
      <c r="C68" s="1">
        <v>3</v>
      </c>
      <c r="D68" s="1">
        <v>3</v>
      </c>
      <c r="E68" s="1">
        <v>3</v>
      </c>
      <c r="F68" s="1">
        <v>3</v>
      </c>
      <c r="G68" s="1">
        <v>3</v>
      </c>
      <c r="H68" s="1">
        <v>3</v>
      </c>
      <c r="I68" s="1">
        <v>3</v>
      </c>
      <c r="J68" t="str">
        <f>IF(A68=1,"Strongly Not Importance",IF(A68=2,"Not importance",IF(A68=3,"Neutral",IF(A68=4,"Importance", "Strongly Importance"))))</f>
        <v>Neutral</v>
      </c>
      <c r="K68" t="str">
        <f>IF(B68=1,"Strongly Not Importance",IF(B68=2,"Not importance",IF(B68=3,"Neutral",IF(B68=4,"Importance", "Strongly Importance"))))</f>
        <v>Neutral</v>
      </c>
      <c r="L68" t="str">
        <f>IF(C68=1,"Strongly Not Importance",IF(C68=2,"Not importance",IF(C68=3,"Neutral",IF(C68=4,"Importance","Strongly Importance"))))</f>
        <v>Neutral</v>
      </c>
      <c r="M68" t="str">
        <f>IF(D68=1,"Strongly Not Importance",IF(D68=2,"Not importance",IF(D68=3,"Neutral",IF(D68=4,"Importance","Strongly Importance"))))</f>
        <v>Neutral</v>
      </c>
      <c r="N68" t="str">
        <f>IF(E68=1,"Strongly Not Importance",IF(E68=2,"Not importance",IF(E68=3,"Neutral",IF(E68=4,"Importance", "Strongly Importance"))))</f>
        <v>Neutral</v>
      </c>
      <c r="O68" t="str">
        <f>IF(F68=1,"Strongly Not Importance",IF(F68=2,"Not importance",IF(F68=3,"Neutral",IF(F68=4,"Importance", "Strongly Importance"))))</f>
        <v>Neutral</v>
      </c>
      <c r="P68" t="str">
        <f>IF(G68=1,"Strongly Not Importance",IF(G68=2,"Not importance",IF(G68=3,"Neutral",IF(G68=4,"Importance", "Strongly Importance"))))</f>
        <v>Neutral</v>
      </c>
      <c r="Q68" t="str">
        <f>IF(H68=1,"Strongly Not Importance",IF(H68=2,"Not importance",IF(H68=3,"Neutral",IF(H68=4,"Importance", "Strongly Importance"))))</f>
        <v>Neutral</v>
      </c>
      <c r="R68" t="str">
        <f>IF(I68=1,"Strongly Not Importance",IF(I68=2,"Not importance",IF(I68=3,"Neutral",IF(I68=4,"Importance", "Strongly Importance"))))</f>
        <v>Neutral</v>
      </c>
    </row>
    <row r="69" spans="1:18" x14ac:dyDescent="0.25">
      <c r="A69" s="1">
        <v>5</v>
      </c>
      <c r="B69" s="1">
        <v>4</v>
      </c>
      <c r="C69" s="1">
        <v>4</v>
      </c>
      <c r="D69" s="1">
        <v>5</v>
      </c>
      <c r="E69" s="1">
        <v>5</v>
      </c>
      <c r="F69" s="1">
        <v>2</v>
      </c>
      <c r="G69" s="1">
        <v>5</v>
      </c>
      <c r="H69" s="1">
        <v>3</v>
      </c>
      <c r="I69" s="1">
        <v>4</v>
      </c>
      <c r="J69" t="str">
        <f>IF(A69=1,"Strongly Not Importance",IF(A69=2,"Not importance",IF(A69=3,"Neutral",IF(A69=4,"Importance", "Strongly Importance"))))</f>
        <v>Strongly Importance</v>
      </c>
      <c r="K69" t="str">
        <f>IF(B69=1,"Strongly Not Importance",IF(B69=2,"Not importance",IF(B69=3,"Neutral",IF(B69=4,"Importance", "Strongly Importance"))))</f>
        <v>Importance</v>
      </c>
      <c r="L69" t="str">
        <f>IF(C69=1,"Strongly Not Importance",IF(C69=2,"Not importance",IF(C69=3,"Neutral",IF(C69=4,"Importance","Strongly Importance"))))</f>
        <v>Importance</v>
      </c>
      <c r="M69" t="str">
        <f>IF(D69=1,"Strongly Not Importance",IF(D69=2,"Not importance",IF(D69=3,"Neutral",IF(D69=4,"Importance","Strongly Importance"))))</f>
        <v>Strongly Importance</v>
      </c>
      <c r="N69" t="str">
        <f>IF(E69=1,"Strongly Not Importance",IF(E69=2,"Not importance",IF(E69=3,"Neutral",IF(E69=4,"Importance", "Strongly Importance"))))</f>
        <v>Strongly Importance</v>
      </c>
      <c r="O69" t="str">
        <f>IF(F69=1,"Strongly Not Importance",IF(F69=2,"Not importance",IF(F69=3,"Neutral",IF(F69=4,"Importance", "Strongly Importance"))))</f>
        <v>Not importance</v>
      </c>
      <c r="P69" t="str">
        <f>IF(G69=1,"Strongly Not Importance",IF(G69=2,"Not importance",IF(G69=3,"Neutral",IF(G69=4,"Importance", "Strongly Importance"))))</f>
        <v>Strongly Importance</v>
      </c>
      <c r="Q69" t="str">
        <f>IF(H69=1,"Strongly Not Importance",IF(H69=2,"Not importance",IF(H69=3,"Neutral",IF(H69=4,"Importance", "Strongly Importance"))))</f>
        <v>Neutral</v>
      </c>
      <c r="R69" t="str">
        <f>IF(I69=1,"Strongly Not Importance",IF(I69=2,"Not importance",IF(I69=3,"Neutral",IF(I69=4,"Importance", "Strongly Importance"))))</f>
        <v>Importance</v>
      </c>
    </row>
    <row r="70" spans="1:18" x14ac:dyDescent="0.25">
      <c r="A70" s="1">
        <v>3</v>
      </c>
      <c r="B70" s="1">
        <v>4</v>
      </c>
      <c r="C70" s="1">
        <v>4</v>
      </c>
      <c r="D70" s="1">
        <v>2</v>
      </c>
      <c r="E70" s="1">
        <v>4</v>
      </c>
      <c r="F70" s="1">
        <v>4</v>
      </c>
      <c r="G70" s="1">
        <v>2</v>
      </c>
      <c r="H70" s="1">
        <v>3</v>
      </c>
      <c r="I70" s="1">
        <v>2</v>
      </c>
      <c r="J70" t="str">
        <f>IF(A70=1,"Strongly Not Importance",IF(A70=2,"Not importance",IF(A70=3,"Neutral",IF(A70=4,"Importance", "Strongly Importance"))))</f>
        <v>Neutral</v>
      </c>
      <c r="K70" t="str">
        <f>IF(B70=1,"Strongly Not Importance",IF(B70=2,"Not importance",IF(B70=3,"Neutral",IF(B70=4,"Importance", "Strongly Importance"))))</f>
        <v>Importance</v>
      </c>
      <c r="L70" t="str">
        <f>IF(C70=1,"Strongly Not Importance",IF(C70=2,"Not importance",IF(C70=3,"Neutral",IF(C70=4,"Importance","Strongly Importance"))))</f>
        <v>Importance</v>
      </c>
      <c r="M70" t="str">
        <f>IF(D70=1,"Strongly Not Importance",IF(D70=2,"Not importance",IF(D70=3,"Neutral",IF(D70=4,"Importance","Strongly Importance"))))</f>
        <v>Not importance</v>
      </c>
      <c r="N70" t="str">
        <f>IF(E70=1,"Strongly Not Importance",IF(E70=2,"Not importance",IF(E70=3,"Neutral",IF(E70=4,"Importance", "Strongly Importance"))))</f>
        <v>Importance</v>
      </c>
      <c r="O70" t="str">
        <f>IF(F70=1,"Strongly Not Importance",IF(F70=2,"Not importance",IF(F70=3,"Neutral",IF(F70=4,"Importance", "Strongly Importance"))))</f>
        <v>Importance</v>
      </c>
      <c r="P70" t="str">
        <f>IF(G70=1,"Strongly Not Importance",IF(G70=2,"Not importance",IF(G70=3,"Neutral",IF(G70=4,"Importance", "Strongly Importance"))))</f>
        <v>Not importance</v>
      </c>
      <c r="Q70" t="str">
        <f>IF(H70=1,"Strongly Not Importance",IF(H70=2,"Not importance",IF(H70=3,"Neutral",IF(H70=4,"Importance", "Strongly Importance"))))</f>
        <v>Neutral</v>
      </c>
      <c r="R70" t="str">
        <f>IF(I70=1,"Strongly Not Importance",IF(I70=2,"Not importance",IF(I70=3,"Neutral",IF(I70=4,"Importance", "Strongly Importance"))))</f>
        <v>Not importance</v>
      </c>
    </row>
    <row r="71" spans="1:18" x14ac:dyDescent="0.25">
      <c r="A71" s="1">
        <v>5</v>
      </c>
      <c r="B71" s="1">
        <v>2</v>
      </c>
      <c r="C71" s="1">
        <v>3</v>
      </c>
      <c r="D71" s="1">
        <v>4</v>
      </c>
      <c r="E71" s="1">
        <v>3</v>
      </c>
      <c r="F71" s="1">
        <v>2</v>
      </c>
      <c r="G71" s="1">
        <v>2</v>
      </c>
      <c r="H71" s="1">
        <v>3</v>
      </c>
      <c r="I71" s="1">
        <v>4</v>
      </c>
      <c r="J71" t="str">
        <f>IF(A71=1,"Strongly Not Importance",IF(A71=2,"Not importance",IF(A71=3,"Neutral",IF(A71=4,"Importance", "Strongly Importance"))))</f>
        <v>Strongly Importance</v>
      </c>
      <c r="K71" t="str">
        <f>IF(B71=1,"Strongly Not Importance",IF(B71=2,"Not importance",IF(B71=3,"Neutral",IF(B71=4,"Importance", "Strongly Importance"))))</f>
        <v>Not importance</v>
      </c>
      <c r="L71" t="str">
        <f>IF(C71=1,"Strongly Not Importance",IF(C71=2,"Not importance",IF(C71=3,"Neutral",IF(C71=4,"Importance","Strongly Importance"))))</f>
        <v>Neutral</v>
      </c>
      <c r="M71" t="str">
        <f>IF(D71=1,"Strongly Not Importance",IF(D71=2,"Not importance",IF(D71=3,"Neutral",IF(D71=4,"Importance","Strongly Importance"))))</f>
        <v>Importance</v>
      </c>
      <c r="N71" t="str">
        <f>IF(E71=1,"Strongly Not Importance",IF(E71=2,"Not importance",IF(E71=3,"Neutral",IF(E71=4,"Importance", "Strongly Importance"))))</f>
        <v>Neutral</v>
      </c>
      <c r="O71" t="str">
        <f>IF(F71=1,"Strongly Not Importance",IF(F71=2,"Not importance",IF(F71=3,"Neutral",IF(F71=4,"Importance", "Strongly Importance"))))</f>
        <v>Not importance</v>
      </c>
      <c r="P71" t="str">
        <f>IF(G71=1,"Strongly Not Importance",IF(G71=2,"Not importance",IF(G71=3,"Neutral",IF(G71=4,"Importance", "Strongly Importance"))))</f>
        <v>Not importance</v>
      </c>
      <c r="Q71" t="str">
        <f>IF(H71=1,"Strongly Not Importance",IF(H71=2,"Not importance",IF(H71=3,"Neutral",IF(H71=4,"Importance", "Strongly Importance"))))</f>
        <v>Neutral</v>
      </c>
      <c r="R71" t="str">
        <f>IF(I71=1,"Strongly Not Importance",IF(I71=2,"Not importance",IF(I71=3,"Neutral",IF(I71=4,"Importance", "Strongly Importance"))))</f>
        <v>Importance</v>
      </c>
    </row>
    <row r="72" spans="1:18" x14ac:dyDescent="0.25">
      <c r="A72" s="1">
        <v>3</v>
      </c>
      <c r="B72" s="1">
        <v>4</v>
      </c>
      <c r="C72" s="1">
        <v>4</v>
      </c>
      <c r="D72" s="1">
        <v>2</v>
      </c>
      <c r="E72" s="1">
        <v>2</v>
      </c>
      <c r="F72" s="1">
        <v>4</v>
      </c>
      <c r="G72" s="1">
        <v>4</v>
      </c>
      <c r="H72" s="1">
        <v>4</v>
      </c>
      <c r="I72" s="1">
        <v>2</v>
      </c>
      <c r="J72" t="str">
        <f>IF(A72=1,"Strongly Not Importance",IF(A72=2,"Not importance",IF(A72=3,"Neutral",IF(A72=4,"Importance", "Strongly Importance"))))</f>
        <v>Neutral</v>
      </c>
      <c r="K72" t="str">
        <f>IF(B72=1,"Strongly Not Importance",IF(B72=2,"Not importance",IF(B72=3,"Neutral",IF(B72=4,"Importance", "Strongly Importance"))))</f>
        <v>Importance</v>
      </c>
      <c r="L72" t="str">
        <f>IF(C72=1,"Strongly Not Importance",IF(C72=2,"Not importance",IF(C72=3,"Neutral",IF(C72=4,"Importance","Strongly Importance"))))</f>
        <v>Importance</v>
      </c>
      <c r="M72" t="str">
        <f>IF(D72=1,"Strongly Not Importance",IF(D72=2,"Not importance",IF(D72=3,"Neutral",IF(D72=4,"Importance","Strongly Importance"))))</f>
        <v>Not importance</v>
      </c>
      <c r="N72" t="str">
        <f>IF(E72=1,"Strongly Not Importance",IF(E72=2,"Not importance",IF(E72=3,"Neutral",IF(E72=4,"Importance", "Strongly Importance"))))</f>
        <v>Not importance</v>
      </c>
      <c r="O72" t="str">
        <f>IF(F72=1,"Strongly Not Importance",IF(F72=2,"Not importance",IF(F72=3,"Neutral",IF(F72=4,"Importance", "Strongly Importance"))))</f>
        <v>Importance</v>
      </c>
      <c r="P72" t="str">
        <f>IF(G72=1,"Strongly Not Importance",IF(G72=2,"Not importance",IF(G72=3,"Neutral",IF(G72=4,"Importance", "Strongly Importance"))))</f>
        <v>Importance</v>
      </c>
      <c r="Q72" t="str">
        <f>IF(H72=1,"Strongly Not Importance",IF(H72=2,"Not importance",IF(H72=3,"Neutral",IF(H72=4,"Importance", "Strongly Importance"))))</f>
        <v>Importance</v>
      </c>
      <c r="R72" t="str">
        <f>IF(I72=1,"Strongly Not Importance",IF(I72=2,"Not importance",IF(I72=3,"Neutral",IF(I72=4,"Importance", "Strongly Importance"))))</f>
        <v>Not importance</v>
      </c>
    </row>
    <row r="73" spans="1:18" x14ac:dyDescent="0.25">
      <c r="A73" s="1">
        <v>5</v>
      </c>
      <c r="B73" s="1">
        <v>3</v>
      </c>
      <c r="C73" s="1">
        <v>3</v>
      </c>
      <c r="D73" s="1">
        <v>4</v>
      </c>
      <c r="E73" s="1">
        <v>5</v>
      </c>
      <c r="F73" s="1">
        <v>3</v>
      </c>
      <c r="G73" s="1">
        <v>3</v>
      </c>
      <c r="H73" s="1">
        <v>4</v>
      </c>
      <c r="I73" s="1">
        <v>4</v>
      </c>
      <c r="J73" t="str">
        <f>IF(A73=1,"Strongly Not Importance",IF(A73=2,"Not importance",IF(A73=3,"Neutral",IF(A73=4,"Importance", "Strongly Importance"))))</f>
        <v>Strongly Importance</v>
      </c>
      <c r="K73" t="str">
        <f>IF(B73=1,"Strongly Not Importance",IF(B73=2,"Not importance",IF(B73=3,"Neutral",IF(B73=4,"Importance", "Strongly Importance"))))</f>
        <v>Neutral</v>
      </c>
      <c r="L73" t="str">
        <f>IF(C73=1,"Strongly Not Importance",IF(C73=2,"Not importance",IF(C73=3,"Neutral",IF(C73=4,"Importance","Strongly Importance"))))</f>
        <v>Neutral</v>
      </c>
      <c r="M73" t="str">
        <f>IF(D73=1,"Strongly Not Importance",IF(D73=2,"Not importance",IF(D73=3,"Neutral",IF(D73=4,"Importance","Strongly Importance"))))</f>
        <v>Importance</v>
      </c>
      <c r="N73" t="str">
        <f>IF(E73=1,"Strongly Not Importance",IF(E73=2,"Not importance",IF(E73=3,"Neutral",IF(E73=4,"Importance", "Strongly Importance"))))</f>
        <v>Strongly Importance</v>
      </c>
      <c r="O73" t="str">
        <f>IF(F73=1,"Strongly Not Importance",IF(F73=2,"Not importance",IF(F73=3,"Neutral",IF(F73=4,"Importance", "Strongly Importance"))))</f>
        <v>Neutral</v>
      </c>
      <c r="P73" t="str">
        <f>IF(G73=1,"Strongly Not Importance",IF(G73=2,"Not importance",IF(G73=3,"Neutral",IF(G73=4,"Importance", "Strongly Importance"))))</f>
        <v>Neutral</v>
      </c>
      <c r="Q73" t="str">
        <f>IF(H73=1,"Strongly Not Importance",IF(H73=2,"Not importance",IF(H73=3,"Neutral",IF(H73=4,"Importance", "Strongly Importance"))))</f>
        <v>Importance</v>
      </c>
      <c r="R73" t="str">
        <f>IF(I73=1,"Strongly Not Importance",IF(I73=2,"Not importance",IF(I73=3,"Neutral",IF(I73=4,"Importance", "Strongly Importance"))))</f>
        <v>Importance</v>
      </c>
    </row>
    <row r="74" spans="1:18" x14ac:dyDescent="0.25">
      <c r="A74" s="1">
        <v>3</v>
      </c>
      <c r="B74" s="1">
        <v>3</v>
      </c>
      <c r="C74" s="1">
        <v>3</v>
      </c>
      <c r="D74" s="1">
        <v>3</v>
      </c>
      <c r="E74" s="1">
        <v>3</v>
      </c>
      <c r="F74" s="1">
        <v>3</v>
      </c>
      <c r="G74" s="1">
        <v>3</v>
      </c>
      <c r="H74" s="1">
        <v>3</v>
      </c>
      <c r="I74" s="1">
        <v>3</v>
      </c>
      <c r="J74" t="str">
        <f>IF(A74=1,"Strongly Not Importance",IF(A74=2,"Not importance",IF(A74=3,"Neutral",IF(A74=4,"Importance", "Strongly Importance"))))</f>
        <v>Neutral</v>
      </c>
      <c r="K74" t="str">
        <f>IF(B74=1,"Strongly Not Importance",IF(B74=2,"Not importance",IF(B74=3,"Neutral",IF(B74=4,"Importance", "Strongly Importance"))))</f>
        <v>Neutral</v>
      </c>
      <c r="L74" t="str">
        <f>IF(C74=1,"Strongly Not Importance",IF(C74=2,"Not importance",IF(C74=3,"Neutral",IF(C74=4,"Importance","Strongly Importance"))))</f>
        <v>Neutral</v>
      </c>
      <c r="M74" t="str">
        <f>IF(D74=1,"Strongly Not Importance",IF(D74=2,"Not importance",IF(D74=3,"Neutral",IF(D74=4,"Importance","Strongly Importance"))))</f>
        <v>Neutral</v>
      </c>
      <c r="N74" t="str">
        <f>IF(E74=1,"Strongly Not Importance",IF(E74=2,"Not importance",IF(E74=3,"Neutral",IF(E74=4,"Importance", "Strongly Importance"))))</f>
        <v>Neutral</v>
      </c>
      <c r="O74" t="str">
        <f>IF(F74=1,"Strongly Not Importance",IF(F74=2,"Not importance",IF(F74=3,"Neutral",IF(F74=4,"Importance", "Strongly Importance"))))</f>
        <v>Neutral</v>
      </c>
      <c r="P74" t="str">
        <f>IF(G74=1,"Strongly Not Importance",IF(G74=2,"Not importance",IF(G74=3,"Neutral",IF(G74=4,"Importance", "Strongly Importance"))))</f>
        <v>Neutral</v>
      </c>
      <c r="Q74" t="str">
        <f>IF(H74=1,"Strongly Not Importance",IF(H74=2,"Not importance",IF(H74=3,"Neutral",IF(H74=4,"Importance", "Strongly Importance"))))</f>
        <v>Neutral</v>
      </c>
      <c r="R74" t="str">
        <f>IF(I74=1,"Strongly Not Importance",IF(I74=2,"Not importance",IF(I74=3,"Neutral",IF(I74=4,"Importance", "Strongly Importance"))))</f>
        <v>Neutral</v>
      </c>
    </row>
    <row r="75" spans="1:18" x14ac:dyDescent="0.25">
      <c r="A75" s="1">
        <v>5</v>
      </c>
      <c r="B75" s="1">
        <v>3</v>
      </c>
      <c r="C75" s="1">
        <v>3</v>
      </c>
      <c r="D75" s="1">
        <v>4</v>
      </c>
      <c r="E75" s="1">
        <v>5</v>
      </c>
      <c r="F75" s="1">
        <v>5</v>
      </c>
      <c r="G75" s="1">
        <v>5</v>
      </c>
      <c r="H75" s="1">
        <v>5</v>
      </c>
      <c r="I75" s="1">
        <v>4</v>
      </c>
      <c r="J75" t="str">
        <f>IF(A75=1,"Strongly Not Importance",IF(A75=2,"Not importance",IF(A75=3,"Neutral",IF(A75=4,"Importance", "Strongly Importance"))))</f>
        <v>Strongly Importance</v>
      </c>
      <c r="K75" t="str">
        <f>IF(B75=1,"Strongly Not Importance",IF(B75=2,"Not importance",IF(B75=3,"Neutral",IF(B75=4,"Importance", "Strongly Importance"))))</f>
        <v>Neutral</v>
      </c>
      <c r="L75" t="str">
        <f>IF(C75=1,"Strongly Not Importance",IF(C75=2,"Not importance",IF(C75=3,"Neutral",IF(C75=4,"Importance","Strongly Importance"))))</f>
        <v>Neutral</v>
      </c>
      <c r="M75" t="str">
        <f>IF(D75=1,"Strongly Not Importance",IF(D75=2,"Not importance",IF(D75=3,"Neutral",IF(D75=4,"Importance","Strongly Importance"))))</f>
        <v>Importance</v>
      </c>
      <c r="N75" t="str">
        <f>IF(E75=1,"Strongly Not Importance",IF(E75=2,"Not importance",IF(E75=3,"Neutral",IF(E75=4,"Importance", "Strongly Importance"))))</f>
        <v>Strongly Importance</v>
      </c>
      <c r="O75" t="str">
        <f>IF(F75=1,"Strongly Not Importance",IF(F75=2,"Not importance",IF(F75=3,"Neutral",IF(F75=4,"Importance", "Strongly Importance"))))</f>
        <v>Strongly Importance</v>
      </c>
      <c r="P75" t="str">
        <f>IF(G75=1,"Strongly Not Importance",IF(G75=2,"Not importance",IF(G75=3,"Neutral",IF(G75=4,"Importance", "Strongly Importance"))))</f>
        <v>Strongly Importance</v>
      </c>
      <c r="Q75" t="str">
        <f>IF(H75=1,"Strongly Not Importance",IF(H75=2,"Not importance",IF(H75=3,"Neutral",IF(H75=4,"Importance", "Strongly Importance"))))</f>
        <v>Strongly Importance</v>
      </c>
      <c r="R75" t="str">
        <f>IF(I75=1,"Strongly Not Importance",IF(I75=2,"Not importance",IF(I75=3,"Neutral",IF(I75=4,"Importance", "Strongly Importance"))))</f>
        <v>Importance</v>
      </c>
    </row>
    <row r="76" spans="1:18" x14ac:dyDescent="0.25">
      <c r="A76" s="1">
        <v>4</v>
      </c>
      <c r="B76" s="1">
        <v>4</v>
      </c>
      <c r="C76" s="1">
        <v>4</v>
      </c>
      <c r="D76" s="1">
        <v>2</v>
      </c>
      <c r="E76" s="1">
        <v>2</v>
      </c>
      <c r="F76" s="1">
        <v>3</v>
      </c>
      <c r="G76" s="1">
        <v>4</v>
      </c>
      <c r="H76" s="1">
        <v>3</v>
      </c>
      <c r="I76" s="1">
        <v>1</v>
      </c>
      <c r="J76" t="str">
        <f>IF(A76=1,"Strongly Not Importance",IF(A76=2,"Not importance",IF(A76=3,"Neutral",IF(A76=4,"Importance", "Strongly Importance"))))</f>
        <v>Importance</v>
      </c>
      <c r="K76" t="str">
        <f>IF(B76=1,"Strongly Not Importance",IF(B76=2,"Not importance",IF(B76=3,"Neutral",IF(B76=4,"Importance", "Strongly Importance"))))</f>
        <v>Importance</v>
      </c>
      <c r="L76" t="str">
        <f>IF(C76=1,"Strongly Not Importance",IF(C76=2,"Not importance",IF(C76=3,"Neutral",IF(C76=4,"Importance","Strongly Importance"))))</f>
        <v>Importance</v>
      </c>
      <c r="M76" t="str">
        <f>IF(D76=1,"Strongly Not Importance",IF(D76=2,"Not importance",IF(D76=3,"Neutral",IF(D76=4,"Importance","Strongly Importance"))))</f>
        <v>Not importance</v>
      </c>
      <c r="N76" t="str">
        <f>IF(E76=1,"Strongly Not Importance",IF(E76=2,"Not importance",IF(E76=3,"Neutral",IF(E76=4,"Importance", "Strongly Importance"))))</f>
        <v>Not importance</v>
      </c>
      <c r="O76" t="str">
        <f>IF(F76=1,"Strongly Not Importance",IF(F76=2,"Not importance",IF(F76=3,"Neutral",IF(F76=4,"Importance", "Strongly Importance"))))</f>
        <v>Neutral</v>
      </c>
      <c r="P76" t="str">
        <f>IF(G76=1,"Strongly Not Importance",IF(G76=2,"Not importance",IF(G76=3,"Neutral",IF(G76=4,"Importance", "Strongly Importance"))))</f>
        <v>Importance</v>
      </c>
      <c r="Q76" t="str">
        <f>IF(H76=1,"Strongly Not Importance",IF(H76=2,"Not importance",IF(H76=3,"Neutral",IF(H76=4,"Importance", "Strongly Importance"))))</f>
        <v>Neutral</v>
      </c>
      <c r="R76" t="str">
        <f>IF(I76=1,"Strongly Not Importance",IF(I76=2,"Not importance",IF(I76=3,"Neutral",IF(I76=4,"Importance", "Strongly Importance"))))</f>
        <v>Strongly Not Importance</v>
      </c>
    </row>
    <row r="77" spans="1:18" x14ac:dyDescent="0.25">
      <c r="A77" s="1">
        <v>5</v>
      </c>
      <c r="B77" s="1">
        <v>3</v>
      </c>
      <c r="C77" s="1">
        <v>3</v>
      </c>
      <c r="D77" s="1">
        <v>5</v>
      </c>
      <c r="E77" s="1">
        <v>4</v>
      </c>
      <c r="F77" s="1">
        <v>3</v>
      </c>
      <c r="G77" s="1">
        <v>2</v>
      </c>
      <c r="H77" s="1">
        <v>4</v>
      </c>
      <c r="I77" s="1">
        <v>5</v>
      </c>
      <c r="J77" t="str">
        <f>IF(A77=1,"Strongly Not Importance",IF(A77=2,"Not importance",IF(A77=3,"Neutral",IF(A77=4,"Importance", "Strongly Importance"))))</f>
        <v>Strongly Importance</v>
      </c>
      <c r="K77" t="str">
        <f>IF(B77=1,"Strongly Not Importance",IF(B77=2,"Not importance",IF(B77=3,"Neutral",IF(B77=4,"Importance", "Strongly Importance"))))</f>
        <v>Neutral</v>
      </c>
      <c r="L77" t="str">
        <f>IF(C77=1,"Strongly Not Importance",IF(C77=2,"Not importance",IF(C77=3,"Neutral",IF(C77=4,"Importance","Strongly Importance"))))</f>
        <v>Neutral</v>
      </c>
      <c r="M77" t="str">
        <f>IF(D77=1,"Strongly Not Importance",IF(D77=2,"Not importance",IF(D77=3,"Neutral",IF(D77=4,"Importance","Strongly Importance"))))</f>
        <v>Strongly Importance</v>
      </c>
      <c r="N77" t="str">
        <f>IF(E77=1,"Strongly Not Importance",IF(E77=2,"Not importance",IF(E77=3,"Neutral",IF(E77=4,"Importance", "Strongly Importance"))))</f>
        <v>Importance</v>
      </c>
      <c r="O77" t="str">
        <f>IF(F77=1,"Strongly Not Importance",IF(F77=2,"Not importance",IF(F77=3,"Neutral",IF(F77=4,"Importance", "Strongly Importance"))))</f>
        <v>Neutral</v>
      </c>
      <c r="P77" t="str">
        <f>IF(G77=1,"Strongly Not Importance",IF(G77=2,"Not importance",IF(G77=3,"Neutral",IF(G77=4,"Importance", "Strongly Importance"))))</f>
        <v>Not importance</v>
      </c>
      <c r="Q77" t="str">
        <f>IF(H77=1,"Strongly Not Importance",IF(H77=2,"Not importance",IF(H77=3,"Neutral",IF(H77=4,"Importance", "Strongly Importance"))))</f>
        <v>Importance</v>
      </c>
      <c r="R77" t="str">
        <f>IF(I77=1,"Strongly Not Importance",IF(I77=2,"Not importance",IF(I77=3,"Neutral",IF(I77=4,"Importance", "Strongly Importance"))))</f>
        <v>Strongly Importance</v>
      </c>
    </row>
    <row r="78" spans="1:18" x14ac:dyDescent="0.25">
      <c r="A78" s="1">
        <v>4</v>
      </c>
      <c r="B78" s="1">
        <v>3</v>
      </c>
      <c r="C78" s="1">
        <v>3</v>
      </c>
      <c r="D78" s="1">
        <v>4</v>
      </c>
      <c r="E78" s="1">
        <v>2</v>
      </c>
      <c r="F78" s="1">
        <v>2</v>
      </c>
      <c r="G78" s="1">
        <v>3</v>
      </c>
      <c r="H78" s="1">
        <v>3</v>
      </c>
      <c r="I78" s="1">
        <v>2</v>
      </c>
      <c r="J78" t="str">
        <f>IF(A78=1,"Strongly Not Importance",IF(A78=2,"Not importance",IF(A78=3,"Neutral",IF(A78=4,"Importance", "Strongly Importance"))))</f>
        <v>Importance</v>
      </c>
      <c r="K78" t="str">
        <f>IF(B78=1,"Strongly Not Importance",IF(B78=2,"Not importance",IF(B78=3,"Neutral",IF(B78=4,"Importance", "Strongly Importance"))))</f>
        <v>Neutral</v>
      </c>
      <c r="L78" t="str">
        <f>IF(C78=1,"Strongly Not Importance",IF(C78=2,"Not importance",IF(C78=3,"Neutral",IF(C78=4,"Importance","Strongly Importance"))))</f>
        <v>Neutral</v>
      </c>
      <c r="M78" t="str">
        <f>IF(D78=1,"Strongly Not Importance",IF(D78=2,"Not importance",IF(D78=3,"Neutral",IF(D78=4,"Importance","Strongly Importance"))))</f>
        <v>Importance</v>
      </c>
      <c r="N78" t="str">
        <f>IF(E78=1,"Strongly Not Importance",IF(E78=2,"Not importance",IF(E78=3,"Neutral",IF(E78=4,"Importance", "Strongly Importance"))))</f>
        <v>Not importance</v>
      </c>
      <c r="O78" t="str">
        <f>IF(F78=1,"Strongly Not Importance",IF(F78=2,"Not importance",IF(F78=3,"Neutral",IF(F78=4,"Importance", "Strongly Importance"))))</f>
        <v>Not importance</v>
      </c>
      <c r="P78" t="str">
        <f>IF(G78=1,"Strongly Not Importance",IF(G78=2,"Not importance",IF(G78=3,"Neutral",IF(G78=4,"Importance", "Strongly Importance"))))</f>
        <v>Neutral</v>
      </c>
      <c r="Q78" t="str">
        <f>IF(H78=1,"Strongly Not Importance",IF(H78=2,"Not importance",IF(H78=3,"Neutral",IF(H78=4,"Importance", "Strongly Importance"))))</f>
        <v>Neutral</v>
      </c>
      <c r="R78" t="str">
        <f>IF(I78=1,"Strongly Not Importance",IF(I78=2,"Not importance",IF(I78=3,"Neutral",IF(I78=4,"Importance", "Strongly Importance"))))</f>
        <v>Not importance</v>
      </c>
    </row>
    <row r="79" spans="1:18" x14ac:dyDescent="0.25">
      <c r="A79" s="1">
        <v>2</v>
      </c>
      <c r="B79" s="1">
        <v>5</v>
      </c>
      <c r="C79" s="1">
        <v>5</v>
      </c>
      <c r="D79" s="1">
        <v>3</v>
      </c>
      <c r="E79" s="1">
        <v>3</v>
      </c>
      <c r="F79" s="1">
        <v>4</v>
      </c>
      <c r="G79" s="1">
        <v>3</v>
      </c>
      <c r="H79" s="1">
        <v>5</v>
      </c>
      <c r="I79" s="1">
        <v>4</v>
      </c>
      <c r="J79" t="str">
        <f>IF(A79=1,"Strongly Not Importance",IF(A79=2,"Not importance",IF(A79=3,"Neutral",IF(A79=4,"Importance", "Strongly Importance"))))</f>
        <v>Not importance</v>
      </c>
      <c r="K79" t="str">
        <f>IF(B79=1,"Strongly Not Importance",IF(B79=2,"Not importance",IF(B79=3,"Neutral",IF(B79=4,"Importance", "Strongly Importance"))))</f>
        <v>Strongly Importance</v>
      </c>
      <c r="L79" t="str">
        <f>IF(C79=1,"Strongly Not Importance",IF(C79=2,"Not importance",IF(C79=3,"Neutral",IF(C79=4,"Importance","Strongly Importance"))))</f>
        <v>Strongly Importance</v>
      </c>
      <c r="M79" t="str">
        <f>IF(D79=1,"Strongly Not Importance",IF(D79=2,"Not importance",IF(D79=3,"Neutral",IF(D79=4,"Importance","Strongly Importance"))))</f>
        <v>Neutral</v>
      </c>
      <c r="N79" t="str">
        <f>IF(E79=1,"Strongly Not Importance",IF(E79=2,"Not importance",IF(E79=3,"Neutral",IF(E79=4,"Importance", "Strongly Importance"))))</f>
        <v>Neutral</v>
      </c>
      <c r="O79" t="str">
        <f>IF(F79=1,"Strongly Not Importance",IF(F79=2,"Not importance",IF(F79=3,"Neutral",IF(F79=4,"Importance", "Strongly Importance"))))</f>
        <v>Importance</v>
      </c>
      <c r="P79" t="str">
        <f>IF(G79=1,"Strongly Not Importance",IF(G79=2,"Not importance",IF(G79=3,"Neutral",IF(G79=4,"Importance", "Strongly Importance"))))</f>
        <v>Neutral</v>
      </c>
      <c r="Q79" t="str">
        <f>IF(H79=1,"Strongly Not Importance",IF(H79=2,"Not importance",IF(H79=3,"Neutral",IF(H79=4,"Importance", "Strongly Importance"))))</f>
        <v>Strongly Importance</v>
      </c>
      <c r="R79" t="str">
        <f>IF(I79=1,"Strongly Not Importance",IF(I79=2,"Not importance",IF(I79=3,"Neutral",IF(I79=4,"Importance", "Strongly Importance"))))</f>
        <v>Importance</v>
      </c>
    </row>
    <row r="80" spans="1:18" x14ac:dyDescent="0.25">
      <c r="A80" s="1">
        <v>4</v>
      </c>
      <c r="B80" s="1">
        <v>3</v>
      </c>
      <c r="C80" s="1">
        <v>3</v>
      </c>
      <c r="D80" s="1">
        <v>4</v>
      </c>
      <c r="E80" s="1">
        <v>3</v>
      </c>
      <c r="F80" s="1">
        <v>4</v>
      </c>
      <c r="G80" s="1">
        <v>3</v>
      </c>
      <c r="H80" s="1">
        <v>4</v>
      </c>
      <c r="I80" s="1">
        <v>3</v>
      </c>
      <c r="J80" t="str">
        <f>IF(A80=1,"Strongly Not Importance",IF(A80=2,"Not importance",IF(A80=3,"Neutral",IF(A80=4,"Importance", "Strongly Importance"))))</f>
        <v>Importance</v>
      </c>
      <c r="K80" t="str">
        <f>IF(B80=1,"Strongly Not Importance",IF(B80=2,"Not importance",IF(B80=3,"Neutral",IF(B80=4,"Importance", "Strongly Importance"))))</f>
        <v>Neutral</v>
      </c>
      <c r="L80" t="str">
        <f>IF(C80=1,"Strongly Not Importance",IF(C80=2,"Not importance",IF(C80=3,"Neutral",IF(C80=4,"Importance","Strongly Importance"))))</f>
        <v>Neutral</v>
      </c>
      <c r="M80" t="str">
        <f>IF(D80=1,"Strongly Not Importance",IF(D80=2,"Not importance",IF(D80=3,"Neutral",IF(D80=4,"Importance","Strongly Importance"))))</f>
        <v>Importance</v>
      </c>
      <c r="N80" t="str">
        <f>IF(E80=1,"Strongly Not Importance",IF(E80=2,"Not importance",IF(E80=3,"Neutral",IF(E80=4,"Importance", "Strongly Importance"))))</f>
        <v>Neutral</v>
      </c>
      <c r="O80" t="str">
        <f>IF(F80=1,"Strongly Not Importance",IF(F80=2,"Not importance",IF(F80=3,"Neutral",IF(F80=4,"Importance", "Strongly Importance"))))</f>
        <v>Importance</v>
      </c>
      <c r="P80" t="str">
        <f>IF(G80=1,"Strongly Not Importance",IF(G80=2,"Not importance",IF(G80=3,"Neutral",IF(G80=4,"Importance", "Strongly Importance"))))</f>
        <v>Neutral</v>
      </c>
      <c r="Q80" t="str">
        <f>IF(H80=1,"Strongly Not Importance",IF(H80=2,"Not importance",IF(H80=3,"Neutral",IF(H80=4,"Importance", "Strongly Importance"))))</f>
        <v>Importance</v>
      </c>
      <c r="R80" t="str">
        <f>IF(I80=1,"Strongly Not Importance",IF(I80=2,"Not importance",IF(I80=3,"Neutral",IF(I80=4,"Importance", "Strongly Importance"))))</f>
        <v>Neutral</v>
      </c>
    </row>
    <row r="81" spans="1:18" x14ac:dyDescent="0.25">
      <c r="A81" s="1">
        <v>4</v>
      </c>
      <c r="B81" s="1">
        <v>4</v>
      </c>
      <c r="C81" s="1">
        <v>4</v>
      </c>
      <c r="D81" s="1">
        <v>4</v>
      </c>
      <c r="E81" s="1">
        <v>4</v>
      </c>
      <c r="F81" s="1">
        <v>5</v>
      </c>
      <c r="G81" s="1">
        <v>5</v>
      </c>
      <c r="H81" s="1">
        <v>5</v>
      </c>
      <c r="I81" s="1">
        <v>5</v>
      </c>
      <c r="J81" t="str">
        <f>IF(A81=1,"Strongly Not Importance",IF(A81=2,"Not importance",IF(A81=3,"Neutral",IF(A81=4,"Importance", "Strongly Importance"))))</f>
        <v>Importance</v>
      </c>
      <c r="K81" t="str">
        <f>IF(B81=1,"Strongly Not Importance",IF(B81=2,"Not importance",IF(B81=3,"Neutral",IF(B81=4,"Importance", "Strongly Importance"))))</f>
        <v>Importance</v>
      </c>
      <c r="L81" t="str">
        <f>IF(C81=1,"Strongly Not Importance",IF(C81=2,"Not importance",IF(C81=3,"Neutral",IF(C81=4,"Importance","Strongly Importance"))))</f>
        <v>Importance</v>
      </c>
      <c r="M81" t="str">
        <f>IF(D81=1,"Strongly Not Importance",IF(D81=2,"Not importance",IF(D81=3,"Neutral",IF(D81=4,"Importance","Strongly Importance"))))</f>
        <v>Importance</v>
      </c>
      <c r="N81" t="str">
        <f>IF(E81=1,"Strongly Not Importance",IF(E81=2,"Not importance",IF(E81=3,"Neutral",IF(E81=4,"Importance", "Strongly Importance"))))</f>
        <v>Importance</v>
      </c>
      <c r="O81" t="str">
        <f>IF(F81=1,"Strongly Not Importance",IF(F81=2,"Not importance",IF(F81=3,"Neutral",IF(F81=4,"Importance", "Strongly Importance"))))</f>
        <v>Strongly Importance</v>
      </c>
      <c r="P81" t="str">
        <f>IF(G81=1,"Strongly Not Importance",IF(G81=2,"Not importance",IF(G81=3,"Neutral",IF(G81=4,"Importance", "Strongly Importance"))))</f>
        <v>Strongly Importance</v>
      </c>
      <c r="Q81" t="str">
        <f>IF(H81=1,"Strongly Not Importance",IF(H81=2,"Not importance",IF(H81=3,"Neutral",IF(H81=4,"Importance", "Strongly Importance"))))</f>
        <v>Strongly Importance</v>
      </c>
      <c r="R81" t="str">
        <f>IF(I81=1,"Strongly Not Importance",IF(I81=2,"Not importance",IF(I81=3,"Neutral",IF(I81=4,"Importance", "Strongly Importance"))))</f>
        <v>Strongly Importance</v>
      </c>
    </row>
    <row r="82" spans="1:18" x14ac:dyDescent="0.25">
      <c r="A82" s="1">
        <v>4</v>
      </c>
      <c r="B82" s="1">
        <v>3</v>
      </c>
      <c r="C82" s="1">
        <v>4</v>
      </c>
      <c r="D82" s="1">
        <v>5</v>
      </c>
      <c r="E82" s="1">
        <v>2</v>
      </c>
      <c r="F82" s="1">
        <v>3</v>
      </c>
      <c r="G82" s="1">
        <v>2</v>
      </c>
      <c r="H82" s="1">
        <v>3</v>
      </c>
      <c r="I82" s="1">
        <v>3</v>
      </c>
      <c r="J82" t="str">
        <f>IF(A82=1,"Strongly Not Importance",IF(A82=2,"Not importance",IF(A82=3,"Neutral",IF(A82=4,"Importance", "Strongly Importance"))))</f>
        <v>Importance</v>
      </c>
      <c r="K82" t="str">
        <f>IF(B82=1,"Strongly Not Importance",IF(B82=2,"Not importance",IF(B82=3,"Neutral",IF(B82=4,"Importance", "Strongly Importance"))))</f>
        <v>Neutral</v>
      </c>
      <c r="L82" t="str">
        <f>IF(C82=1,"Strongly Not Importance",IF(C82=2,"Not importance",IF(C82=3,"Neutral",IF(C82=4,"Importance","Strongly Importance"))))</f>
        <v>Importance</v>
      </c>
      <c r="M82" t="str">
        <f>IF(D82=1,"Strongly Not Importance",IF(D82=2,"Not importance",IF(D82=3,"Neutral",IF(D82=4,"Importance","Strongly Importance"))))</f>
        <v>Strongly Importance</v>
      </c>
      <c r="N82" t="str">
        <f>IF(E82=1,"Strongly Not Importance",IF(E82=2,"Not importance",IF(E82=3,"Neutral",IF(E82=4,"Importance", "Strongly Importance"))))</f>
        <v>Not importance</v>
      </c>
      <c r="O82" t="str">
        <f>IF(F82=1,"Strongly Not Importance",IF(F82=2,"Not importance",IF(F82=3,"Neutral",IF(F82=4,"Importance", "Strongly Importance"))))</f>
        <v>Neutral</v>
      </c>
      <c r="P82" t="str">
        <f>IF(G82=1,"Strongly Not Importance",IF(G82=2,"Not importance",IF(G82=3,"Neutral",IF(G82=4,"Importance", "Strongly Importance"))))</f>
        <v>Not importance</v>
      </c>
      <c r="Q82" t="str">
        <f>IF(H82=1,"Strongly Not Importance",IF(H82=2,"Not importance",IF(H82=3,"Neutral",IF(H82=4,"Importance", "Strongly Importance"))))</f>
        <v>Neutral</v>
      </c>
      <c r="R82" t="str">
        <f>IF(I82=1,"Strongly Not Importance",IF(I82=2,"Not importance",IF(I82=3,"Neutral",IF(I82=4,"Importance", "Strongly Importance"))))</f>
        <v>Neutral</v>
      </c>
    </row>
    <row r="83" spans="1:18" x14ac:dyDescent="0.25">
      <c r="A83" s="1">
        <v>3</v>
      </c>
      <c r="B83" s="1">
        <v>4</v>
      </c>
      <c r="C83" s="1">
        <v>4</v>
      </c>
      <c r="D83" s="1">
        <v>4</v>
      </c>
      <c r="E83" s="1">
        <v>3</v>
      </c>
      <c r="F83" s="1">
        <v>4</v>
      </c>
      <c r="G83" s="1">
        <v>4</v>
      </c>
      <c r="H83" s="1">
        <v>4</v>
      </c>
      <c r="I83" s="1">
        <v>4</v>
      </c>
      <c r="J83" t="str">
        <f>IF(A83=1,"Strongly Not Importance",IF(A83=2,"Not importance",IF(A83=3,"Neutral",IF(A83=4,"Importance", "Strongly Importance"))))</f>
        <v>Neutral</v>
      </c>
      <c r="K83" t="str">
        <f>IF(B83=1,"Strongly Not Importance",IF(B83=2,"Not importance",IF(B83=3,"Neutral",IF(B83=4,"Importance", "Strongly Importance"))))</f>
        <v>Importance</v>
      </c>
      <c r="L83" t="str">
        <f>IF(C83=1,"Strongly Not Importance",IF(C83=2,"Not importance",IF(C83=3,"Neutral",IF(C83=4,"Importance","Strongly Importance"))))</f>
        <v>Importance</v>
      </c>
      <c r="M83" t="str">
        <f>IF(D83=1,"Strongly Not Importance",IF(D83=2,"Not importance",IF(D83=3,"Neutral",IF(D83=4,"Importance","Strongly Importance"))))</f>
        <v>Importance</v>
      </c>
      <c r="N83" t="str">
        <f>IF(E83=1,"Strongly Not Importance",IF(E83=2,"Not importance",IF(E83=3,"Neutral",IF(E83=4,"Importance", "Strongly Importance"))))</f>
        <v>Neutral</v>
      </c>
      <c r="O83" t="str">
        <f>IF(F83=1,"Strongly Not Importance",IF(F83=2,"Not importance",IF(F83=3,"Neutral",IF(F83=4,"Importance", "Strongly Importance"))))</f>
        <v>Importance</v>
      </c>
      <c r="P83" t="str">
        <f>IF(G83=1,"Strongly Not Importance",IF(G83=2,"Not importance",IF(G83=3,"Neutral",IF(G83=4,"Importance", "Strongly Importance"))))</f>
        <v>Importance</v>
      </c>
      <c r="Q83" t="str">
        <f>IF(H83=1,"Strongly Not Importance",IF(H83=2,"Not importance",IF(H83=3,"Neutral",IF(H83=4,"Importance", "Strongly Importance"))))</f>
        <v>Importance</v>
      </c>
      <c r="R83" t="str">
        <f>IF(I83=1,"Strongly Not Importance",IF(I83=2,"Not importance",IF(I83=3,"Neutral",IF(I83=4,"Importance", "Strongly Importance"))))</f>
        <v>Importance</v>
      </c>
    </row>
    <row r="84" spans="1:18" x14ac:dyDescent="0.25">
      <c r="A84" s="1">
        <v>5</v>
      </c>
      <c r="B84" s="1">
        <v>4</v>
      </c>
      <c r="C84" s="1">
        <v>5</v>
      </c>
      <c r="D84" s="1">
        <v>5</v>
      </c>
      <c r="E84" s="1">
        <v>4</v>
      </c>
      <c r="F84" s="1">
        <v>4</v>
      </c>
      <c r="G84" s="1">
        <v>5</v>
      </c>
      <c r="H84" s="1">
        <v>5</v>
      </c>
      <c r="I84" s="1">
        <v>3</v>
      </c>
      <c r="J84" t="str">
        <f>IF(A84=1,"Strongly Not Importance",IF(A84=2,"Not importance",IF(A84=3,"Neutral",IF(A84=4,"Importance", "Strongly Importance"))))</f>
        <v>Strongly Importance</v>
      </c>
      <c r="K84" t="str">
        <f>IF(B84=1,"Strongly Not Importance",IF(B84=2,"Not importance",IF(B84=3,"Neutral",IF(B84=4,"Importance", "Strongly Importance"))))</f>
        <v>Importance</v>
      </c>
      <c r="L84" t="str">
        <f>IF(C84=1,"Strongly Not Importance",IF(C84=2,"Not importance",IF(C84=3,"Neutral",IF(C84=4,"Importance","Strongly Importance"))))</f>
        <v>Strongly Importance</v>
      </c>
      <c r="M84" t="str">
        <f>IF(D84=1,"Strongly Not Importance",IF(D84=2,"Not importance",IF(D84=3,"Neutral",IF(D84=4,"Importance","Strongly Importance"))))</f>
        <v>Strongly Importance</v>
      </c>
      <c r="N84" t="str">
        <f>IF(E84=1,"Strongly Not Importance",IF(E84=2,"Not importance",IF(E84=3,"Neutral",IF(E84=4,"Importance", "Strongly Importance"))))</f>
        <v>Importance</v>
      </c>
      <c r="O84" t="str">
        <f>IF(F84=1,"Strongly Not Importance",IF(F84=2,"Not importance",IF(F84=3,"Neutral",IF(F84=4,"Importance", "Strongly Importance"))))</f>
        <v>Importance</v>
      </c>
      <c r="P84" t="str">
        <f>IF(G84=1,"Strongly Not Importance",IF(G84=2,"Not importance",IF(G84=3,"Neutral",IF(G84=4,"Importance", "Strongly Importance"))))</f>
        <v>Strongly Importance</v>
      </c>
      <c r="Q84" t="str">
        <f>IF(H84=1,"Strongly Not Importance",IF(H84=2,"Not importance",IF(H84=3,"Neutral",IF(H84=4,"Importance", "Strongly Importance"))))</f>
        <v>Strongly Importance</v>
      </c>
      <c r="R84" t="str">
        <f>IF(I84=1,"Strongly Not Importance",IF(I84=2,"Not importance",IF(I84=3,"Neutral",IF(I84=4,"Importance", "Strongly Importance"))))</f>
        <v>Neutral</v>
      </c>
    </row>
    <row r="85" spans="1:18" x14ac:dyDescent="0.25">
      <c r="A85" s="1">
        <v>4</v>
      </c>
      <c r="B85" s="1">
        <v>3</v>
      </c>
      <c r="C85" s="1">
        <v>4</v>
      </c>
      <c r="D85" s="1">
        <v>3</v>
      </c>
      <c r="E85" s="1">
        <v>2</v>
      </c>
      <c r="F85" s="1">
        <v>4</v>
      </c>
      <c r="G85" s="1">
        <v>3</v>
      </c>
      <c r="H85" s="1">
        <v>4</v>
      </c>
      <c r="I85" s="1">
        <v>4</v>
      </c>
      <c r="J85" t="str">
        <f>IF(A85=1,"Strongly Not Importance",IF(A85=2,"Not importance",IF(A85=3,"Neutral",IF(A85=4,"Importance", "Strongly Importance"))))</f>
        <v>Importance</v>
      </c>
      <c r="K85" t="str">
        <f>IF(B85=1,"Strongly Not Importance",IF(B85=2,"Not importance",IF(B85=3,"Neutral",IF(B85=4,"Importance", "Strongly Importance"))))</f>
        <v>Neutral</v>
      </c>
      <c r="L85" t="str">
        <f>IF(C85=1,"Strongly Not Importance",IF(C85=2,"Not importance",IF(C85=3,"Neutral",IF(C85=4,"Importance","Strongly Importance"))))</f>
        <v>Importance</v>
      </c>
      <c r="M85" t="str">
        <f>IF(D85=1,"Strongly Not Importance",IF(D85=2,"Not importance",IF(D85=3,"Neutral",IF(D85=4,"Importance","Strongly Importance"))))</f>
        <v>Neutral</v>
      </c>
      <c r="N85" t="str">
        <f>IF(E85=1,"Strongly Not Importance",IF(E85=2,"Not importance",IF(E85=3,"Neutral",IF(E85=4,"Importance", "Strongly Importance"))))</f>
        <v>Not importance</v>
      </c>
      <c r="O85" t="str">
        <f>IF(F85=1,"Strongly Not Importance",IF(F85=2,"Not importance",IF(F85=3,"Neutral",IF(F85=4,"Importance", "Strongly Importance"))))</f>
        <v>Importance</v>
      </c>
      <c r="P85" t="str">
        <f>IF(G85=1,"Strongly Not Importance",IF(G85=2,"Not importance",IF(G85=3,"Neutral",IF(G85=4,"Importance", "Strongly Importance"))))</f>
        <v>Neutral</v>
      </c>
      <c r="Q85" t="str">
        <f>IF(H85=1,"Strongly Not Importance",IF(H85=2,"Not importance",IF(H85=3,"Neutral",IF(H85=4,"Importance", "Strongly Importance"))))</f>
        <v>Importance</v>
      </c>
      <c r="R85" t="str">
        <f>IF(I85=1,"Strongly Not Importance",IF(I85=2,"Not importance",IF(I85=3,"Neutral",IF(I85=4,"Importance", "Strongly Importance"))))</f>
        <v>Importance</v>
      </c>
    </row>
    <row r="86" spans="1:18" x14ac:dyDescent="0.25">
      <c r="A86" s="1">
        <v>4</v>
      </c>
      <c r="B86" s="1">
        <v>3</v>
      </c>
      <c r="C86" s="1">
        <v>3</v>
      </c>
      <c r="D86" s="1">
        <v>4</v>
      </c>
      <c r="E86" s="1">
        <v>4</v>
      </c>
      <c r="F86" s="1">
        <v>5</v>
      </c>
      <c r="G86" s="1">
        <v>4</v>
      </c>
      <c r="H86" s="1">
        <v>5</v>
      </c>
      <c r="I86" s="1">
        <v>5</v>
      </c>
      <c r="J86" t="str">
        <f>IF(A86=1,"Strongly Not Importance",IF(A86=2,"Not importance",IF(A86=3,"Neutral",IF(A86=4,"Importance", "Strongly Importance"))))</f>
        <v>Importance</v>
      </c>
      <c r="K86" t="str">
        <f>IF(B86=1,"Strongly Not Importance",IF(B86=2,"Not importance",IF(B86=3,"Neutral",IF(B86=4,"Importance", "Strongly Importance"))))</f>
        <v>Neutral</v>
      </c>
      <c r="L86" t="str">
        <f>IF(C86=1,"Strongly Not Importance",IF(C86=2,"Not importance",IF(C86=3,"Neutral",IF(C86=4,"Importance","Strongly Importance"))))</f>
        <v>Neutral</v>
      </c>
      <c r="M86" t="str">
        <f>IF(D86=1,"Strongly Not Importance",IF(D86=2,"Not importance",IF(D86=3,"Neutral",IF(D86=4,"Importance","Strongly Importance"))))</f>
        <v>Importance</v>
      </c>
      <c r="N86" t="str">
        <f>IF(E86=1,"Strongly Not Importance",IF(E86=2,"Not importance",IF(E86=3,"Neutral",IF(E86=4,"Importance", "Strongly Importance"))))</f>
        <v>Importance</v>
      </c>
      <c r="O86" t="str">
        <f>IF(F86=1,"Strongly Not Importance",IF(F86=2,"Not importance",IF(F86=3,"Neutral",IF(F86=4,"Importance", "Strongly Importance"))))</f>
        <v>Strongly Importance</v>
      </c>
      <c r="P86" t="str">
        <f>IF(G86=1,"Strongly Not Importance",IF(G86=2,"Not importance",IF(G86=3,"Neutral",IF(G86=4,"Importance", "Strongly Importance"))))</f>
        <v>Importance</v>
      </c>
      <c r="Q86" t="str">
        <f>IF(H86=1,"Strongly Not Importance",IF(H86=2,"Not importance",IF(H86=3,"Neutral",IF(H86=4,"Importance", "Strongly Importance"))))</f>
        <v>Strongly Importance</v>
      </c>
      <c r="R86" t="str">
        <f>IF(I86=1,"Strongly Not Importance",IF(I86=2,"Not importance",IF(I86=3,"Neutral",IF(I86=4,"Importance", "Strongly Importance"))))</f>
        <v>Strongly Importance</v>
      </c>
    </row>
    <row r="87" spans="1:18" x14ac:dyDescent="0.25">
      <c r="A87" s="1">
        <v>4</v>
      </c>
      <c r="B87" s="1">
        <v>3</v>
      </c>
      <c r="C87" s="1">
        <v>3</v>
      </c>
      <c r="D87" s="1">
        <v>4</v>
      </c>
      <c r="E87" s="1">
        <v>2</v>
      </c>
      <c r="F87" s="1">
        <v>4</v>
      </c>
      <c r="G87" s="1">
        <v>2</v>
      </c>
      <c r="H87" s="1">
        <v>2</v>
      </c>
      <c r="I87" s="1">
        <v>3</v>
      </c>
      <c r="J87" t="str">
        <f>IF(A87=1,"Strongly Not Importance",IF(A87=2,"Not importance",IF(A87=3,"Neutral",IF(A87=4,"Importance", "Strongly Importance"))))</f>
        <v>Importance</v>
      </c>
      <c r="K87" t="str">
        <f>IF(B87=1,"Strongly Not Importance",IF(B87=2,"Not importance",IF(B87=3,"Neutral",IF(B87=4,"Importance", "Strongly Importance"))))</f>
        <v>Neutral</v>
      </c>
      <c r="L87" t="str">
        <f>IF(C87=1,"Strongly Not Importance",IF(C87=2,"Not importance",IF(C87=3,"Neutral",IF(C87=4,"Importance","Strongly Importance"))))</f>
        <v>Neutral</v>
      </c>
      <c r="M87" t="str">
        <f>IF(D87=1,"Strongly Not Importance",IF(D87=2,"Not importance",IF(D87=3,"Neutral",IF(D87=4,"Importance","Strongly Importance"))))</f>
        <v>Importance</v>
      </c>
      <c r="N87" t="str">
        <f>IF(E87=1,"Strongly Not Importance",IF(E87=2,"Not importance",IF(E87=3,"Neutral",IF(E87=4,"Importance", "Strongly Importance"))))</f>
        <v>Not importance</v>
      </c>
      <c r="O87" t="str">
        <f>IF(F87=1,"Strongly Not Importance",IF(F87=2,"Not importance",IF(F87=3,"Neutral",IF(F87=4,"Importance", "Strongly Importance"))))</f>
        <v>Importance</v>
      </c>
      <c r="P87" t="str">
        <f>IF(G87=1,"Strongly Not Importance",IF(G87=2,"Not importance",IF(G87=3,"Neutral",IF(G87=4,"Importance", "Strongly Importance"))))</f>
        <v>Not importance</v>
      </c>
      <c r="Q87" t="str">
        <f>IF(H87=1,"Strongly Not Importance",IF(H87=2,"Not importance",IF(H87=3,"Neutral",IF(H87=4,"Importance", "Strongly Importance"))))</f>
        <v>Not importance</v>
      </c>
      <c r="R87" t="str">
        <f>IF(I87=1,"Strongly Not Importance",IF(I87=2,"Not importance",IF(I87=3,"Neutral",IF(I87=4,"Importance", "Strongly Importance"))))</f>
        <v>Neutral</v>
      </c>
    </row>
    <row r="88" spans="1:18" x14ac:dyDescent="0.25">
      <c r="A88" s="1">
        <v>4</v>
      </c>
      <c r="B88" s="1">
        <v>3</v>
      </c>
      <c r="C88" s="1">
        <v>3</v>
      </c>
      <c r="D88" s="1">
        <v>5</v>
      </c>
      <c r="E88" s="1">
        <v>3</v>
      </c>
      <c r="F88" s="1">
        <v>3</v>
      </c>
      <c r="G88" s="1">
        <v>3</v>
      </c>
      <c r="H88" s="1">
        <v>5</v>
      </c>
      <c r="I88" s="1">
        <v>5</v>
      </c>
      <c r="J88" t="str">
        <f>IF(A88=1,"Strongly Not Importance",IF(A88=2,"Not importance",IF(A88=3,"Neutral",IF(A88=4,"Importance", "Strongly Importance"))))</f>
        <v>Importance</v>
      </c>
      <c r="K88" t="str">
        <f>IF(B88=1,"Strongly Not Importance",IF(B88=2,"Not importance",IF(B88=3,"Neutral",IF(B88=4,"Importance", "Strongly Importance"))))</f>
        <v>Neutral</v>
      </c>
      <c r="L88" t="str">
        <f>IF(C88=1,"Strongly Not Importance",IF(C88=2,"Not importance",IF(C88=3,"Neutral",IF(C88=4,"Importance","Strongly Importance"))))</f>
        <v>Neutral</v>
      </c>
      <c r="M88" t="str">
        <f>IF(D88=1,"Strongly Not Importance",IF(D88=2,"Not importance",IF(D88=3,"Neutral",IF(D88=4,"Importance","Strongly Importance"))))</f>
        <v>Strongly Importance</v>
      </c>
      <c r="N88" t="str">
        <f>IF(E88=1,"Strongly Not Importance",IF(E88=2,"Not importance",IF(E88=3,"Neutral",IF(E88=4,"Importance", "Strongly Importance"))))</f>
        <v>Neutral</v>
      </c>
      <c r="O88" t="str">
        <f>IF(F88=1,"Strongly Not Importance",IF(F88=2,"Not importance",IF(F88=3,"Neutral",IF(F88=4,"Importance", "Strongly Importance"))))</f>
        <v>Neutral</v>
      </c>
      <c r="P88" t="str">
        <f>IF(G88=1,"Strongly Not Importance",IF(G88=2,"Not importance",IF(G88=3,"Neutral",IF(G88=4,"Importance", "Strongly Importance"))))</f>
        <v>Neutral</v>
      </c>
      <c r="Q88" t="str">
        <f>IF(H88=1,"Strongly Not Importance",IF(H88=2,"Not importance",IF(H88=3,"Neutral",IF(H88=4,"Importance", "Strongly Importance"))))</f>
        <v>Strongly Importance</v>
      </c>
      <c r="R88" t="str">
        <f>IF(I88=1,"Strongly Not Importance",IF(I88=2,"Not importance",IF(I88=3,"Neutral",IF(I88=4,"Importance", "Strongly Importance"))))</f>
        <v>Strongly Importance</v>
      </c>
    </row>
    <row r="89" spans="1:18" x14ac:dyDescent="0.25">
      <c r="A89" s="1">
        <v>5</v>
      </c>
      <c r="B89" s="1">
        <v>5</v>
      </c>
      <c r="C89" s="1">
        <v>5</v>
      </c>
      <c r="D89" s="1">
        <v>5</v>
      </c>
      <c r="E89" s="1">
        <v>2</v>
      </c>
      <c r="F89" s="1">
        <v>4</v>
      </c>
      <c r="G89" s="1">
        <v>2</v>
      </c>
      <c r="H89" s="1">
        <v>5</v>
      </c>
      <c r="I89" s="1">
        <v>5</v>
      </c>
      <c r="J89" t="str">
        <f>IF(A89=1,"Strongly Not Importance",IF(A89=2,"Not importance",IF(A89=3,"Neutral",IF(A89=4,"Importance", "Strongly Importance"))))</f>
        <v>Strongly Importance</v>
      </c>
      <c r="K89" t="str">
        <f>IF(B89=1,"Strongly Not Importance",IF(B89=2,"Not importance",IF(B89=3,"Neutral",IF(B89=4,"Importance", "Strongly Importance"))))</f>
        <v>Strongly Importance</v>
      </c>
      <c r="L89" t="str">
        <f>IF(C89=1,"Strongly Not Importance",IF(C89=2,"Not importance",IF(C89=3,"Neutral",IF(C89=4,"Importance","Strongly Importance"))))</f>
        <v>Strongly Importance</v>
      </c>
      <c r="M89" t="str">
        <f>IF(D89=1,"Strongly Not Importance",IF(D89=2,"Not importance",IF(D89=3,"Neutral",IF(D89=4,"Importance","Strongly Importance"))))</f>
        <v>Strongly Importance</v>
      </c>
      <c r="N89" t="str">
        <f>IF(E89=1,"Strongly Not Importance",IF(E89=2,"Not importance",IF(E89=3,"Neutral",IF(E89=4,"Importance", "Strongly Importance"))))</f>
        <v>Not importance</v>
      </c>
      <c r="O89" t="str">
        <f>IF(F89=1,"Strongly Not Importance",IF(F89=2,"Not importance",IF(F89=3,"Neutral",IF(F89=4,"Importance", "Strongly Importance"))))</f>
        <v>Importance</v>
      </c>
      <c r="P89" t="str">
        <f>IF(G89=1,"Strongly Not Importance",IF(G89=2,"Not importance",IF(G89=3,"Neutral",IF(G89=4,"Importance", "Strongly Importance"))))</f>
        <v>Not importance</v>
      </c>
      <c r="Q89" t="str">
        <f>IF(H89=1,"Strongly Not Importance",IF(H89=2,"Not importance",IF(H89=3,"Neutral",IF(H89=4,"Importance", "Strongly Importance"))))</f>
        <v>Strongly Importance</v>
      </c>
      <c r="R89" t="str">
        <f>IF(I89=1,"Strongly Not Importance",IF(I89=2,"Not importance",IF(I89=3,"Neutral",IF(I89=4,"Importance", "Strongly Importance"))))</f>
        <v>Strongly Importance</v>
      </c>
    </row>
    <row r="90" spans="1:18" x14ac:dyDescent="0.25">
      <c r="A90" s="1">
        <v>4</v>
      </c>
      <c r="B90" s="1">
        <v>2</v>
      </c>
      <c r="C90" s="1">
        <v>2</v>
      </c>
      <c r="D90" s="1">
        <v>3</v>
      </c>
      <c r="E90" s="1">
        <v>4</v>
      </c>
      <c r="F90" s="1">
        <v>3</v>
      </c>
      <c r="G90" s="1">
        <v>2</v>
      </c>
      <c r="H90" s="1">
        <v>3</v>
      </c>
      <c r="I90" s="1">
        <v>4</v>
      </c>
      <c r="J90" t="str">
        <f>IF(A90=1,"Strongly Not Importance",IF(A90=2,"Not importance",IF(A90=3,"Neutral",IF(A90=4,"Importance", "Strongly Importance"))))</f>
        <v>Importance</v>
      </c>
      <c r="K90" t="str">
        <f>IF(B90=1,"Strongly Not Importance",IF(B90=2,"Not importance",IF(B90=3,"Neutral",IF(B90=4,"Importance", "Strongly Importance"))))</f>
        <v>Not importance</v>
      </c>
      <c r="L90" t="str">
        <f>IF(C90=1,"Strongly Not Importance",IF(C90=2,"Not importance",IF(C90=3,"Neutral",IF(C90=4,"Importance","Strongly Importance"))))</f>
        <v>Not importance</v>
      </c>
      <c r="M90" t="str">
        <f>IF(D90=1,"Strongly Not Importance",IF(D90=2,"Not importance",IF(D90=3,"Neutral",IF(D90=4,"Importance","Strongly Importance"))))</f>
        <v>Neutral</v>
      </c>
      <c r="N90" t="str">
        <f>IF(E90=1,"Strongly Not Importance",IF(E90=2,"Not importance",IF(E90=3,"Neutral",IF(E90=4,"Importance", "Strongly Importance"))))</f>
        <v>Importance</v>
      </c>
      <c r="O90" t="str">
        <f>IF(F90=1,"Strongly Not Importance",IF(F90=2,"Not importance",IF(F90=3,"Neutral",IF(F90=4,"Importance", "Strongly Importance"))))</f>
        <v>Neutral</v>
      </c>
      <c r="P90" t="str">
        <f>IF(G90=1,"Strongly Not Importance",IF(G90=2,"Not importance",IF(G90=3,"Neutral",IF(G90=4,"Importance", "Strongly Importance"))))</f>
        <v>Not importance</v>
      </c>
      <c r="Q90" t="str">
        <f>IF(H90=1,"Strongly Not Importance",IF(H90=2,"Not importance",IF(H90=3,"Neutral",IF(H90=4,"Importance", "Strongly Importance"))))</f>
        <v>Neutral</v>
      </c>
      <c r="R90" t="str">
        <f>IF(I90=1,"Strongly Not Importance",IF(I90=2,"Not importance",IF(I90=3,"Neutral",IF(I90=4,"Importance", "Strongly Importance"))))</f>
        <v>Importance</v>
      </c>
    </row>
    <row r="91" spans="1:18" x14ac:dyDescent="0.25">
      <c r="A91" s="1">
        <v>4</v>
      </c>
      <c r="B91" s="1">
        <v>4</v>
      </c>
      <c r="C91" s="1">
        <v>4</v>
      </c>
      <c r="D91" s="1">
        <v>4</v>
      </c>
      <c r="E91" s="1">
        <v>4</v>
      </c>
      <c r="F91" s="1">
        <v>3</v>
      </c>
      <c r="G91" s="1">
        <v>4</v>
      </c>
      <c r="H91" s="1">
        <v>4</v>
      </c>
      <c r="I91" s="1">
        <v>4</v>
      </c>
      <c r="J91" t="str">
        <f>IF(A91=1,"Strongly Not Importance",IF(A91=2,"Not importance",IF(A91=3,"Neutral",IF(A91=4,"Importance", "Strongly Importance"))))</f>
        <v>Importance</v>
      </c>
      <c r="K91" t="str">
        <f>IF(B91=1,"Strongly Not Importance",IF(B91=2,"Not importance",IF(B91=3,"Neutral",IF(B91=4,"Importance", "Strongly Importance"))))</f>
        <v>Importance</v>
      </c>
      <c r="L91" t="str">
        <f>IF(C91=1,"Strongly Not Importance",IF(C91=2,"Not importance",IF(C91=3,"Neutral",IF(C91=4,"Importance","Strongly Importance"))))</f>
        <v>Importance</v>
      </c>
      <c r="M91" t="str">
        <f>IF(D91=1,"Strongly Not Importance",IF(D91=2,"Not importance",IF(D91=3,"Neutral",IF(D91=4,"Importance","Strongly Importance"))))</f>
        <v>Importance</v>
      </c>
      <c r="N91" t="str">
        <f>IF(E91=1,"Strongly Not Importance",IF(E91=2,"Not importance",IF(E91=3,"Neutral",IF(E91=4,"Importance", "Strongly Importance"))))</f>
        <v>Importance</v>
      </c>
      <c r="O91" t="str">
        <f>IF(F91=1,"Strongly Not Importance",IF(F91=2,"Not importance",IF(F91=3,"Neutral",IF(F91=4,"Importance", "Strongly Importance"))))</f>
        <v>Neutral</v>
      </c>
      <c r="P91" t="str">
        <f>IF(G91=1,"Strongly Not Importance",IF(G91=2,"Not importance",IF(G91=3,"Neutral",IF(G91=4,"Importance", "Strongly Importance"))))</f>
        <v>Importance</v>
      </c>
      <c r="Q91" t="str">
        <f>IF(H91=1,"Strongly Not Importance",IF(H91=2,"Not importance",IF(H91=3,"Neutral",IF(H91=4,"Importance", "Strongly Importance"))))</f>
        <v>Importance</v>
      </c>
      <c r="R91" t="str">
        <f>IF(I91=1,"Strongly Not Importance",IF(I91=2,"Not importance",IF(I91=3,"Neutral",IF(I91=4,"Importance", "Strongly Importance"))))</f>
        <v>Importance</v>
      </c>
    </row>
    <row r="92" spans="1:18" x14ac:dyDescent="0.25">
      <c r="A92" s="1">
        <v>4</v>
      </c>
      <c r="B92" s="1">
        <v>4</v>
      </c>
      <c r="C92" s="1">
        <v>4</v>
      </c>
      <c r="D92" s="1">
        <v>3</v>
      </c>
      <c r="E92" s="1">
        <v>4</v>
      </c>
      <c r="F92" s="1">
        <v>5</v>
      </c>
      <c r="G92" s="1">
        <v>2</v>
      </c>
      <c r="H92" s="1">
        <v>4</v>
      </c>
      <c r="I92" s="1">
        <v>4</v>
      </c>
      <c r="J92" t="str">
        <f>IF(A92=1,"Strongly Not Importance",IF(A92=2,"Not importance",IF(A92=3,"Neutral",IF(A92=4,"Importance", "Strongly Importance"))))</f>
        <v>Importance</v>
      </c>
      <c r="K92" t="str">
        <f>IF(B92=1,"Strongly Not Importance",IF(B92=2,"Not importance",IF(B92=3,"Neutral",IF(B92=4,"Importance", "Strongly Importance"))))</f>
        <v>Importance</v>
      </c>
      <c r="L92" t="str">
        <f>IF(C92=1,"Strongly Not Importance",IF(C92=2,"Not importance",IF(C92=3,"Neutral",IF(C92=4,"Importance","Strongly Importance"))))</f>
        <v>Importance</v>
      </c>
      <c r="M92" t="str">
        <f>IF(D92=1,"Strongly Not Importance",IF(D92=2,"Not importance",IF(D92=3,"Neutral",IF(D92=4,"Importance","Strongly Importance"))))</f>
        <v>Neutral</v>
      </c>
      <c r="N92" t="str">
        <f>IF(E92=1,"Strongly Not Importance",IF(E92=2,"Not importance",IF(E92=3,"Neutral",IF(E92=4,"Importance", "Strongly Importance"))))</f>
        <v>Importance</v>
      </c>
      <c r="O92" t="str">
        <f>IF(F92=1,"Strongly Not Importance",IF(F92=2,"Not importance",IF(F92=3,"Neutral",IF(F92=4,"Importance", "Strongly Importance"))))</f>
        <v>Strongly Importance</v>
      </c>
      <c r="P92" t="str">
        <f>IF(G92=1,"Strongly Not Importance",IF(G92=2,"Not importance",IF(G92=3,"Neutral",IF(G92=4,"Importance", "Strongly Importance"))))</f>
        <v>Not importance</v>
      </c>
      <c r="Q92" t="str">
        <f>IF(H92=1,"Strongly Not Importance",IF(H92=2,"Not importance",IF(H92=3,"Neutral",IF(H92=4,"Importance", "Strongly Importance"))))</f>
        <v>Importance</v>
      </c>
      <c r="R92" t="str">
        <f>IF(I92=1,"Strongly Not Importance",IF(I92=2,"Not importance",IF(I92=3,"Neutral",IF(I92=4,"Importance", "Strongly Importance"))))</f>
        <v>Importance</v>
      </c>
    </row>
    <row r="93" spans="1:18" x14ac:dyDescent="0.25">
      <c r="A93" s="1">
        <v>4</v>
      </c>
      <c r="B93" s="1">
        <v>5</v>
      </c>
      <c r="C93" s="1">
        <v>5</v>
      </c>
      <c r="D93" s="1">
        <v>5</v>
      </c>
      <c r="E93" s="1">
        <v>2</v>
      </c>
      <c r="F93" s="1">
        <v>2</v>
      </c>
      <c r="G93" s="1">
        <v>3</v>
      </c>
      <c r="H93" s="1">
        <v>4</v>
      </c>
      <c r="I93" s="1">
        <v>5</v>
      </c>
      <c r="J93" t="str">
        <f>IF(A93=1,"Strongly Not Importance",IF(A93=2,"Not importance",IF(A93=3,"Neutral",IF(A93=4,"Importance", "Strongly Importance"))))</f>
        <v>Importance</v>
      </c>
      <c r="K93" t="str">
        <f>IF(B93=1,"Strongly Not Importance",IF(B93=2,"Not importance",IF(B93=3,"Neutral",IF(B93=4,"Importance", "Strongly Importance"))))</f>
        <v>Strongly Importance</v>
      </c>
      <c r="L93" t="str">
        <f>IF(C93=1,"Strongly Not Importance",IF(C93=2,"Not importance",IF(C93=3,"Neutral",IF(C93=4,"Importance","Strongly Importance"))))</f>
        <v>Strongly Importance</v>
      </c>
      <c r="M93" t="str">
        <f>IF(D93=1,"Strongly Not Importance",IF(D93=2,"Not importance",IF(D93=3,"Neutral",IF(D93=4,"Importance","Strongly Importance"))))</f>
        <v>Strongly Importance</v>
      </c>
      <c r="N93" t="str">
        <f>IF(E93=1,"Strongly Not Importance",IF(E93=2,"Not importance",IF(E93=3,"Neutral",IF(E93=4,"Importance", "Strongly Importance"))))</f>
        <v>Not importance</v>
      </c>
      <c r="O93" t="str">
        <f>IF(F93=1,"Strongly Not Importance",IF(F93=2,"Not importance",IF(F93=3,"Neutral",IF(F93=4,"Importance", "Strongly Importance"))))</f>
        <v>Not importance</v>
      </c>
      <c r="P93" t="str">
        <f>IF(G93=1,"Strongly Not Importance",IF(G93=2,"Not importance",IF(G93=3,"Neutral",IF(G93=4,"Importance", "Strongly Importance"))))</f>
        <v>Neutral</v>
      </c>
      <c r="Q93" t="str">
        <f>IF(H93=1,"Strongly Not Importance",IF(H93=2,"Not importance",IF(H93=3,"Neutral",IF(H93=4,"Importance", "Strongly Importance"))))</f>
        <v>Importance</v>
      </c>
      <c r="R93" t="str">
        <f>IF(I93=1,"Strongly Not Importance",IF(I93=2,"Not importance",IF(I93=3,"Neutral",IF(I93=4,"Importance", "Strongly Importance"))))</f>
        <v>Strongly Importance</v>
      </c>
    </row>
    <row r="94" spans="1:18" x14ac:dyDescent="0.25">
      <c r="A94" s="1">
        <v>3</v>
      </c>
      <c r="B94" s="1">
        <v>3</v>
      </c>
      <c r="C94" s="1">
        <v>4</v>
      </c>
      <c r="D94" s="1">
        <v>5</v>
      </c>
      <c r="E94" s="1">
        <v>3</v>
      </c>
      <c r="F94" s="1">
        <v>4</v>
      </c>
      <c r="G94" s="1">
        <v>3</v>
      </c>
      <c r="H94" s="1">
        <v>5</v>
      </c>
      <c r="I94" s="1">
        <v>5</v>
      </c>
      <c r="J94" t="str">
        <f>IF(A94=1,"Strongly Not Importance",IF(A94=2,"Not importance",IF(A94=3,"Neutral",IF(A94=4,"Importance", "Strongly Importance"))))</f>
        <v>Neutral</v>
      </c>
      <c r="K94" t="str">
        <f>IF(B94=1,"Strongly Not Importance",IF(B94=2,"Not importance",IF(B94=3,"Neutral",IF(B94=4,"Importance", "Strongly Importance"))))</f>
        <v>Neutral</v>
      </c>
      <c r="L94" t="str">
        <f>IF(C94=1,"Strongly Not Importance",IF(C94=2,"Not importance",IF(C94=3,"Neutral",IF(C94=4,"Importance","Strongly Importance"))))</f>
        <v>Importance</v>
      </c>
      <c r="M94" t="str">
        <f>IF(D94=1,"Strongly Not Importance",IF(D94=2,"Not importance",IF(D94=3,"Neutral",IF(D94=4,"Importance","Strongly Importance"))))</f>
        <v>Strongly Importance</v>
      </c>
      <c r="N94" t="str">
        <f>IF(E94=1,"Strongly Not Importance",IF(E94=2,"Not importance",IF(E94=3,"Neutral",IF(E94=4,"Importance", "Strongly Importance"))))</f>
        <v>Neutral</v>
      </c>
      <c r="O94" t="str">
        <f>IF(F94=1,"Strongly Not Importance",IF(F94=2,"Not importance",IF(F94=3,"Neutral",IF(F94=4,"Importance", "Strongly Importance"))))</f>
        <v>Importance</v>
      </c>
      <c r="P94" t="str">
        <f>IF(G94=1,"Strongly Not Importance",IF(G94=2,"Not importance",IF(G94=3,"Neutral",IF(G94=4,"Importance", "Strongly Importance"))))</f>
        <v>Neutral</v>
      </c>
      <c r="Q94" t="str">
        <f>IF(H94=1,"Strongly Not Importance",IF(H94=2,"Not importance",IF(H94=3,"Neutral",IF(H94=4,"Importance", "Strongly Importance"))))</f>
        <v>Strongly Importance</v>
      </c>
      <c r="R94" t="str">
        <f>IF(I94=1,"Strongly Not Importance",IF(I94=2,"Not importance",IF(I94=3,"Neutral",IF(I94=4,"Importance", "Strongly Importance"))))</f>
        <v>Strongly Importance</v>
      </c>
    </row>
    <row r="95" spans="1:18" x14ac:dyDescent="0.25">
      <c r="A95" s="1">
        <v>5</v>
      </c>
      <c r="B95" s="1">
        <v>5</v>
      </c>
      <c r="C95" s="1">
        <v>5</v>
      </c>
      <c r="D95" s="1">
        <v>4</v>
      </c>
      <c r="E95" s="1">
        <v>3</v>
      </c>
      <c r="F95" s="1">
        <v>5</v>
      </c>
      <c r="G95" s="1">
        <v>5</v>
      </c>
      <c r="H95" s="1">
        <v>5</v>
      </c>
      <c r="I95" s="1">
        <v>3</v>
      </c>
      <c r="J95" t="str">
        <f>IF(A95=1,"Strongly Not Importance",IF(A95=2,"Not importance",IF(A95=3,"Neutral",IF(A95=4,"Importance", "Strongly Importance"))))</f>
        <v>Strongly Importance</v>
      </c>
      <c r="K95" t="str">
        <f>IF(B95=1,"Strongly Not Importance",IF(B95=2,"Not importance",IF(B95=3,"Neutral",IF(B95=4,"Importance", "Strongly Importance"))))</f>
        <v>Strongly Importance</v>
      </c>
      <c r="L95" t="str">
        <f>IF(C95=1,"Strongly Not Importance",IF(C95=2,"Not importance",IF(C95=3,"Neutral",IF(C95=4,"Importance","Strongly Importance"))))</f>
        <v>Strongly Importance</v>
      </c>
      <c r="M95" t="str">
        <f>IF(D95=1,"Strongly Not Importance",IF(D95=2,"Not importance",IF(D95=3,"Neutral",IF(D95=4,"Importance","Strongly Importance"))))</f>
        <v>Importance</v>
      </c>
      <c r="N95" t="str">
        <f>IF(E95=1,"Strongly Not Importance",IF(E95=2,"Not importance",IF(E95=3,"Neutral",IF(E95=4,"Importance", "Strongly Importance"))))</f>
        <v>Neutral</v>
      </c>
      <c r="O95" t="str">
        <f>IF(F95=1,"Strongly Not Importance",IF(F95=2,"Not importance",IF(F95=3,"Neutral",IF(F95=4,"Importance", "Strongly Importance"))))</f>
        <v>Strongly Importance</v>
      </c>
      <c r="P95" t="str">
        <f>IF(G95=1,"Strongly Not Importance",IF(G95=2,"Not importance",IF(G95=3,"Neutral",IF(G95=4,"Importance", "Strongly Importance"))))</f>
        <v>Strongly Importance</v>
      </c>
      <c r="Q95" t="str">
        <f>IF(H95=1,"Strongly Not Importance",IF(H95=2,"Not importance",IF(H95=3,"Neutral",IF(H95=4,"Importance", "Strongly Importance"))))</f>
        <v>Strongly Importance</v>
      </c>
      <c r="R95" t="str">
        <f>IF(I95=1,"Strongly Not Importance",IF(I95=2,"Not importance",IF(I95=3,"Neutral",IF(I95=4,"Importance", "Strongly Importance"))))</f>
        <v>Neutral</v>
      </c>
    </row>
    <row r="96" spans="1:18" x14ac:dyDescent="0.25">
      <c r="A96" s="1">
        <v>2</v>
      </c>
      <c r="B96" s="1">
        <v>2</v>
      </c>
      <c r="C96" s="1">
        <v>3</v>
      </c>
      <c r="D96" s="1">
        <v>4</v>
      </c>
      <c r="E96" s="1">
        <v>3</v>
      </c>
      <c r="F96" s="1">
        <v>4</v>
      </c>
      <c r="G96" s="1">
        <v>3</v>
      </c>
      <c r="H96" s="1">
        <v>3</v>
      </c>
      <c r="I96" s="1">
        <v>5</v>
      </c>
      <c r="J96" t="str">
        <f>IF(A96=1,"Strongly Not Importance",IF(A96=2,"Not importance",IF(A96=3,"Neutral",IF(A96=4,"Importance", "Strongly Importance"))))</f>
        <v>Not importance</v>
      </c>
      <c r="K96" t="str">
        <f>IF(B96=1,"Strongly Not Importance",IF(B96=2,"Not importance",IF(B96=3,"Neutral",IF(B96=4,"Importance", "Strongly Importance"))))</f>
        <v>Not importance</v>
      </c>
      <c r="L96" t="str">
        <f>IF(C96=1,"Strongly Not Importance",IF(C96=2,"Not importance",IF(C96=3,"Neutral",IF(C96=4,"Importance","Strongly Importance"))))</f>
        <v>Neutral</v>
      </c>
      <c r="M96" t="str">
        <f>IF(D96=1,"Strongly Not Importance",IF(D96=2,"Not importance",IF(D96=3,"Neutral",IF(D96=4,"Importance","Strongly Importance"))))</f>
        <v>Importance</v>
      </c>
      <c r="N96" t="str">
        <f>IF(E96=1,"Strongly Not Importance",IF(E96=2,"Not importance",IF(E96=3,"Neutral",IF(E96=4,"Importance", "Strongly Importance"))))</f>
        <v>Neutral</v>
      </c>
      <c r="O96" t="str">
        <f>IF(F96=1,"Strongly Not Importance",IF(F96=2,"Not importance",IF(F96=3,"Neutral",IF(F96=4,"Importance", "Strongly Importance"))))</f>
        <v>Importance</v>
      </c>
      <c r="P96" t="str">
        <f>IF(G96=1,"Strongly Not Importance",IF(G96=2,"Not importance",IF(G96=3,"Neutral",IF(G96=4,"Importance", "Strongly Importance"))))</f>
        <v>Neutral</v>
      </c>
      <c r="Q96" t="str">
        <f>IF(H96=1,"Strongly Not Importance",IF(H96=2,"Not importance",IF(H96=3,"Neutral",IF(H96=4,"Importance", "Strongly Importance"))))</f>
        <v>Neutral</v>
      </c>
      <c r="R96" t="str">
        <f>IF(I96=1,"Strongly Not Importance",IF(I96=2,"Not importance",IF(I96=3,"Neutral",IF(I96=4,"Importance", "Strongly Importance"))))</f>
        <v>Strongly Importance</v>
      </c>
    </row>
    <row r="97" spans="1:18" x14ac:dyDescent="0.25">
      <c r="A97" s="1">
        <v>4</v>
      </c>
      <c r="B97" s="1">
        <v>4</v>
      </c>
      <c r="C97" s="1">
        <v>4</v>
      </c>
      <c r="D97" s="1">
        <v>4</v>
      </c>
      <c r="E97" s="1">
        <v>4</v>
      </c>
      <c r="F97" s="1">
        <v>4</v>
      </c>
      <c r="G97" s="1">
        <v>4</v>
      </c>
      <c r="H97" s="1">
        <v>4</v>
      </c>
      <c r="I97" s="1">
        <v>4</v>
      </c>
      <c r="J97" t="str">
        <f>IF(A97=1,"Strongly Not Importance",IF(A97=2,"Not importance",IF(A97=3,"Neutral",IF(A97=4,"Importance", "Strongly Importance"))))</f>
        <v>Importance</v>
      </c>
      <c r="K97" t="str">
        <f>IF(B97=1,"Strongly Not Importance",IF(B97=2,"Not importance",IF(B97=3,"Neutral",IF(B97=4,"Importance", "Strongly Importance"))))</f>
        <v>Importance</v>
      </c>
      <c r="L97" t="str">
        <f>IF(C97=1,"Strongly Not Importance",IF(C97=2,"Not importance",IF(C97=3,"Neutral",IF(C97=4,"Importance","Strongly Importance"))))</f>
        <v>Importance</v>
      </c>
      <c r="M97" t="str">
        <f>IF(D97=1,"Strongly Not Importance",IF(D97=2,"Not importance",IF(D97=3,"Neutral",IF(D97=4,"Importance","Strongly Importance"))))</f>
        <v>Importance</v>
      </c>
      <c r="N97" t="str">
        <f>IF(E97=1,"Strongly Not Importance",IF(E97=2,"Not importance",IF(E97=3,"Neutral",IF(E97=4,"Importance", "Strongly Importance"))))</f>
        <v>Importance</v>
      </c>
      <c r="O97" t="str">
        <f>IF(F97=1,"Strongly Not Importance",IF(F97=2,"Not importance",IF(F97=3,"Neutral",IF(F97=4,"Importance", "Strongly Importance"))))</f>
        <v>Importance</v>
      </c>
      <c r="P97" t="str">
        <f>IF(G97=1,"Strongly Not Importance",IF(G97=2,"Not importance",IF(G97=3,"Neutral",IF(G97=4,"Importance", "Strongly Importance"))))</f>
        <v>Importance</v>
      </c>
      <c r="Q97" t="str">
        <f>IF(H97=1,"Strongly Not Importance",IF(H97=2,"Not importance",IF(H97=3,"Neutral",IF(H97=4,"Importance", "Strongly Importance"))))</f>
        <v>Importance</v>
      </c>
      <c r="R97" t="str">
        <f>IF(I97=1,"Strongly Not Importance",IF(I97=2,"Not importance",IF(I97=3,"Neutral",IF(I97=4,"Importance", "Strongly Importance"))))</f>
        <v>Importance</v>
      </c>
    </row>
    <row r="98" spans="1:18" x14ac:dyDescent="0.25">
      <c r="A98" s="1">
        <v>4</v>
      </c>
      <c r="B98" s="1">
        <v>3</v>
      </c>
      <c r="C98" s="1">
        <v>3</v>
      </c>
      <c r="D98" s="1">
        <v>4</v>
      </c>
      <c r="E98" s="1">
        <v>5</v>
      </c>
      <c r="F98" s="1">
        <v>3</v>
      </c>
      <c r="G98" s="1">
        <v>3</v>
      </c>
      <c r="H98" s="1">
        <v>4</v>
      </c>
      <c r="I98" s="1">
        <v>3</v>
      </c>
      <c r="J98" t="str">
        <f>IF(A98=1,"Strongly Not Importance",IF(A98=2,"Not importance",IF(A98=3,"Neutral",IF(A98=4,"Importance", "Strongly Importance"))))</f>
        <v>Importance</v>
      </c>
      <c r="K98" t="str">
        <f>IF(B98=1,"Strongly Not Importance",IF(B98=2,"Not importance",IF(B98=3,"Neutral",IF(B98=4,"Importance", "Strongly Importance"))))</f>
        <v>Neutral</v>
      </c>
      <c r="L98" t="str">
        <f>IF(C98=1,"Strongly Not Importance",IF(C98=2,"Not importance",IF(C98=3,"Neutral",IF(C98=4,"Importance","Strongly Importance"))))</f>
        <v>Neutral</v>
      </c>
      <c r="M98" t="str">
        <f>IF(D98=1,"Strongly Not Importance",IF(D98=2,"Not importance",IF(D98=3,"Neutral",IF(D98=4,"Importance","Strongly Importance"))))</f>
        <v>Importance</v>
      </c>
      <c r="N98" t="str">
        <f>IF(E98=1,"Strongly Not Importance",IF(E98=2,"Not importance",IF(E98=3,"Neutral",IF(E98=4,"Importance", "Strongly Importance"))))</f>
        <v>Strongly Importance</v>
      </c>
      <c r="O98" t="str">
        <f>IF(F98=1,"Strongly Not Importance",IF(F98=2,"Not importance",IF(F98=3,"Neutral",IF(F98=4,"Importance", "Strongly Importance"))))</f>
        <v>Neutral</v>
      </c>
      <c r="P98" t="str">
        <f>IF(G98=1,"Strongly Not Importance",IF(G98=2,"Not importance",IF(G98=3,"Neutral",IF(G98=4,"Importance", "Strongly Importance"))))</f>
        <v>Neutral</v>
      </c>
      <c r="Q98" t="str">
        <f>IF(H98=1,"Strongly Not Importance",IF(H98=2,"Not importance",IF(H98=3,"Neutral",IF(H98=4,"Importance", "Strongly Importance"))))</f>
        <v>Importance</v>
      </c>
      <c r="R98" t="str">
        <f>IF(I98=1,"Strongly Not Importance",IF(I98=2,"Not importance",IF(I98=3,"Neutral",IF(I98=4,"Importance", "Strongly Importance"))))</f>
        <v>Neutral</v>
      </c>
    </row>
    <row r="99" spans="1:18" x14ac:dyDescent="0.25">
      <c r="A99" s="1">
        <v>3</v>
      </c>
      <c r="B99" s="1">
        <v>3</v>
      </c>
      <c r="C99" s="1">
        <v>3</v>
      </c>
      <c r="D99" s="1">
        <v>4</v>
      </c>
      <c r="E99" s="1">
        <v>2</v>
      </c>
      <c r="F99" s="1">
        <v>3</v>
      </c>
      <c r="G99" s="1">
        <v>2</v>
      </c>
      <c r="H99" s="1">
        <v>4</v>
      </c>
      <c r="I99" s="1">
        <v>4</v>
      </c>
      <c r="J99" t="str">
        <f>IF(A99=1,"Strongly Not Importance",IF(A99=2,"Not importance",IF(A99=3,"Neutral",IF(A99=4,"Importance", "Strongly Importance"))))</f>
        <v>Neutral</v>
      </c>
      <c r="K99" t="str">
        <f>IF(B99=1,"Strongly Not Importance",IF(B99=2,"Not importance",IF(B99=3,"Neutral",IF(B99=4,"Importance", "Strongly Importance"))))</f>
        <v>Neutral</v>
      </c>
      <c r="L99" t="str">
        <f>IF(C99=1,"Strongly Not Importance",IF(C99=2,"Not importance",IF(C99=3,"Neutral",IF(C99=4,"Importance","Strongly Importance"))))</f>
        <v>Neutral</v>
      </c>
      <c r="M99" t="str">
        <f>IF(D99=1,"Strongly Not Importance",IF(D99=2,"Not importance",IF(D99=3,"Neutral",IF(D99=4,"Importance","Strongly Importance"))))</f>
        <v>Importance</v>
      </c>
      <c r="N99" t="str">
        <f>IF(E99=1,"Strongly Not Importance",IF(E99=2,"Not importance",IF(E99=3,"Neutral",IF(E99=4,"Importance", "Strongly Importance"))))</f>
        <v>Not importance</v>
      </c>
      <c r="O99" t="str">
        <f>IF(F99=1,"Strongly Not Importance",IF(F99=2,"Not importance",IF(F99=3,"Neutral",IF(F99=4,"Importance", "Strongly Importance"))))</f>
        <v>Neutral</v>
      </c>
      <c r="P99" t="str">
        <f>IF(G99=1,"Strongly Not Importance",IF(G99=2,"Not importance",IF(G99=3,"Neutral",IF(G99=4,"Importance", "Strongly Importance"))))</f>
        <v>Not importance</v>
      </c>
      <c r="Q99" t="str">
        <f>IF(H99=1,"Strongly Not Importance",IF(H99=2,"Not importance",IF(H99=3,"Neutral",IF(H99=4,"Importance", "Strongly Importance"))))</f>
        <v>Importance</v>
      </c>
      <c r="R99" t="str">
        <f>IF(I99=1,"Strongly Not Importance",IF(I99=2,"Not importance",IF(I99=3,"Neutral",IF(I99=4,"Importance", "Strongly Importance"))))</f>
        <v>Importance</v>
      </c>
    </row>
    <row r="100" spans="1:18" x14ac:dyDescent="0.25">
      <c r="A100" s="1">
        <v>4</v>
      </c>
      <c r="B100" s="1">
        <v>4</v>
      </c>
      <c r="C100" s="1">
        <v>4</v>
      </c>
      <c r="D100" s="1">
        <v>4</v>
      </c>
      <c r="E100" s="1">
        <v>4</v>
      </c>
      <c r="F100" s="1">
        <v>4</v>
      </c>
      <c r="G100" s="1">
        <v>4</v>
      </c>
      <c r="H100" s="1">
        <v>4</v>
      </c>
      <c r="I100" s="1">
        <v>4</v>
      </c>
      <c r="J100" t="str">
        <f>IF(A100=1,"Strongly Not Importance",IF(A100=2,"Not importance",IF(A100=3,"Neutral",IF(A100=4,"Importance", "Strongly Importance"))))</f>
        <v>Importance</v>
      </c>
      <c r="K100" t="str">
        <f>IF(B100=1,"Strongly Not Importance",IF(B100=2,"Not importance",IF(B100=3,"Neutral",IF(B100=4,"Importance", "Strongly Importance"))))</f>
        <v>Importance</v>
      </c>
      <c r="L100" t="str">
        <f>IF(C100=1,"Strongly Not Importance",IF(C100=2,"Not importance",IF(C100=3,"Neutral",IF(C100=4,"Importance","Strongly Importance"))))</f>
        <v>Importance</v>
      </c>
      <c r="M100" t="str">
        <f>IF(D100=1,"Strongly Not Importance",IF(D100=2,"Not importance",IF(D100=3,"Neutral",IF(D100=4,"Importance","Strongly Importance"))))</f>
        <v>Importance</v>
      </c>
      <c r="N100" t="str">
        <f>IF(E100=1,"Strongly Not Importance",IF(E100=2,"Not importance",IF(E100=3,"Neutral",IF(E100=4,"Importance", "Strongly Importance"))))</f>
        <v>Importance</v>
      </c>
      <c r="O100" t="str">
        <f>IF(F100=1,"Strongly Not Importance",IF(F100=2,"Not importance",IF(F100=3,"Neutral",IF(F100=4,"Importance", "Strongly Importance"))))</f>
        <v>Importance</v>
      </c>
      <c r="P100" t="str">
        <f>IF(G100=1,"Strongly Not Importance",IF(G100=2,"Not importance",IF(G100=3,"Neutral",IF(G100=4,"Importance", "Strongly Importance"))))</f>
        <v>Importance</v>
      </c>
      <c r="Q100" t="str">
        <f>IF(H100=1,"Strongly Not Importance",IF(H100=2,"Not importance",IF(H100=3,"Neutral",IF(H100=4,"Importance", "Strongly Importance"))))</f>
        <v>Importance</v>
      </c>
      <c r="R100" t="str">
        <f>IF(I100=1,"Strongly Not Importance",IF(I100=2,"Not importance",IF(I100=3,"Neutral",IF(I100=4,"Importance", "Strongly Importance"))))</f>
        <v>Importance</v>
      </c>
    </row>
    <row r="101" spans="1:18" x14ac:dyDescent="0.25">
      <c r="A101" s="1">
        <v>4</v>
      </c>
      <c r="B101" s="1">
        <v>3</v>
      </c>
      <c r="C101" s="1">
        <v>4</v>
      </c>
      <c r="D101" s="1">
        <v>5</v>
      </c>
      <c r="E101" s="1">
        <v>4</v>
      </c>
      <c r="F101" s="1">
        <v>2</v>
      </c>
      <c r="G101" s="1">
        <v>2</v>
      </c>
      <c r="H101" s="1">
        <v>3</v>
      </c>
      <c r="I101" s="1">
        <v>4</v>
      </c>
      <c r="J101" t="str">
        <f>IF(A101=1,"Strongly Not Importance",IF(A101=2,"Not importance",IF(A101=3,"Neutral",IF(A101=4,"Importance", "Strongly Importance"))))</f>
        <v>Importance</v>
      </c>
      <c r="K101" t="str">
        <f>IF(B101=1,"Strongly Not Importance",IF(B101=2,"Not importance",IF(B101=3,"Neutral",IF(B101=4,"Importance", "Strongly Importance"))))</f>
        <v>Neutral</v>
      </c>
      <c r="L101" t="str">
        <f>IF(C101=1,"Strongly Not Importance",IF(C101=2,"Not importance",IF(C101=3,"Neutral",IF(C101=4,"Importance","Strongly Importance"))))</f>
        <v>Importance</v>
      </c>
      <c r="M101" t="str">
        <f>IF(D101=1,"Strongly Not Importance",IF(D101=2,"Not importance",IF(D101=3,"Neutral",IF(D101=4,"Importance","Strongly Importance"))))</f>
        <v>Strongly Importance</v>
      </c>
      <c r="N101" t="str">
        <f>IF(E101=1,"Strongly Not Importance",IF(E101=2,"Not importance",IF(E101=3,"Neutral",IF(E101=4,"Importance", "Strongly Importance"))))</f>
        <v>Importance</v>
      </c>
      <c r="O101" t="str">
        <f>IF(F101=1,"Strongly Not Importance",IF(F101=2,"Not importance",IF(F101=3,"Neutral",IF(F101=4,"Importance", "Strongly Importance"))))</f>
        <v>Not importance</v>
      </c>
      <c r="P101" t="str">
        <f>IF(G101=1,"Strongly Not Importance",IF(G101=2,"Not importance",IF(G101=3,"Neutral",IF(G101=4,"Importance", "Strongly Importance"))))</f>
        <v>Not importance</v>
      </c>
      <c r="Q101" t="str">
        <f>IF(H101=1,"Strongly Not Importance",IF(H101=2,"Not importance",IF(H101=3,"Neutral",IF(H101=4,"Importance", "Strongly Importance"))))</f>
        <v>Neutral</v>
      </c>
      <c r="R101" t="str">
        <f>IF(I101=1,"Strongly Not Importance",IF(I101=2,"Not importance",IF(I101=3,"Neutral",IF(I101=4,"Importance", "Strongly Importance"))))</f>
        <v>Importance</v>
      </c>
    </row>
    <row r="102" spans="1:18" x14ac:dyDescent="0.25">
      <c r="A102" s="1">
        <v>4</v>
      </c>
      <c r="B102" s="1">
        <v>4</v>
      </c>
      <c r="C102" s="1">
        <v>4</v>
      </c>
      <c r="D102" s="1">
        <v>5</v>
      </c>
      <c r="E102" s="1">
        <v>5</v>
      </c>
      <c r="F102" s="1">
        <v>4</v>
      </c>
      <c r="G102" s="1">
        <v>4</v>
      </c>
      <c r="H102" s="1">
        <v>5</v>
      </c>
      <c r="I102" s="1">
        <v>4</v>
      </c>
      <c r="J102" t="str">
        <f>IF(A102=1,"Strongly Not Importance",IF(A102=2,"Not importance",IF(A102=3,"Neutral",IF(A102=4,"Importance", "Strongly Importance"))))</f>
        <v>Importance</v>
      </c>
      <c r="K102" t="str">
        <f>IF(B102=1,"Strongly Not Importance",IF(B102=2,"Not importance",IF(B102=3,"Neutral",IF(B102=4,"Importance", "Strongly Importance"))))</f>
        <v>Importance</v>
      </c>
      <c r="L102" t="str">
        <f>IF(C102=1,"Strongly Not Importance",IF(C102=2,"Not importance",IF(C102=3,"Neutral",IF(C102=4,"Importance","Strongly Importance"))))</f>
        <v>Importance</v>
      </c>
      <c r="M102" t="str">
        <f>IF(D102=1,"Strongly Not Importance",IF(D102=2,"Not importance",IF(D102=3,"Neutral",IF(D102=4,"Importance","Strongly Importance"))))</f>
        <v>Strongly Importance</v>
      </c>
      <c r="N102" t="str">
        <f>IF(E102=1,"Strongly Not Importance",IF(E102=2,"Not importance",IF(E102=3,"Neutral",IF(E102=4,"Importance", "Strongly Importance"))))</f>
        <v>Strongly Importance</v>
      </c>
      <c r="O102" t="str">
        <f>IF(F102=1,"Strongly Not Importance",IF(F102=2,"Not importance",IF(F102=3,"Neutral",IF(F102=4,"Importance", "Strongly Importance"))))</f>
        <v>Importance</v>
      </c>
      <c r="P102" t="str">
        <f>IF(G102=1,"Strongly Not Importance",IF(G102=2,"Not importance",IF(G102=3,"Neutral",IF(G102=4,"Importance", "Strongly Importance"))))</f>
        <v>Importance</v>
      </c>
      <c r="Q102" t="str">
        <f>IF(H102=1,"Strongly Not Importance",IF(H102=2,"Not importance",IF(H102=3,"Neutral",IF(H102=4,"Importance", "Strongly Importance"))))</f>
        <v>Strongly Importance</v>
      </c>
      <c r="R102" t="str">
        <f>IF(I102=1,"Strongly Not Importance",IF(I102=2,"Not importance",IF(I102=3,"Neutral",IF(I102=4,"Importance", "Strongly Importance"))))</f>
        <v>Importance</v>
      </c>
    </row>
    <row r="103" spans="1:18" x14ac:dyDescent="0.25">
      <c r="A103" s="1">
        <v>4</v>
      </c>
      <c r="B103" s="1">
        <v>4</v>
      </c>
      <c r="C103" s="1">
        <v>4</v>
      </c>
      <c r="D103" s="1">
        <v>3</v>
      </c>
      <c r="E103" s="1">
        <v>3</v>
      </c>
      <c r="F103" s="1">
        <v>3</v>
      </c>
      <c r="G103" s="1">
        <v>4</v>
      </c>
      <c r="H103" s="1">
        <v>3</v>
      </c>
      <c r="I103" s="1">
        <v>2</v>
      </c>
      <c r="J103" t="str">
        <f>IF(A103=1,"Strongly Not Importance",IF(A103=2,"Not importance",IF(A103=3,"Neutral",IF(A103=4,"Importance", "Strongly Importance"))))</f>
        <v>Importance</v>
      </c>
      <c r="K103" t="str">
        <f>IF(B103=1,"Strongly Not Importance",IF(B103=2,"Not importance",IF(B103=3,"Neutral",IF(B103=4,"Importance", "Strongly Importance"))))</f>
        <v>Importance</v>
      </c>
      <c r="L103" t="str">
        <f>IF(C103=1,"Strongly Not Importance",IF(C103=2,"Not importance",IF(C103=3,"Neutral",IF(C103=4,"Importance","Strongly Importance"))))</f>
        <v>Importance</v>
      </c>
      <c r="M103" t="str">
        <f>IF(D103=1,"Strongly Not Importance",IF(D103=2,"Not importance",IF(D103=3,"Neutral",IF(D103=4,"Importance","Strongly Importance"))))</f>
        <v>Neutral</v>
      </c>
      <c r="N103" t="str">
        <f>IF(E103=1,"Strongly Not Importance",IF(E103=2,"Not importance",IF(E103=3,"Neutral",IF(E103=4,"Importance", "Strongly Importance"))))</f>
        <v>Neutral</v>
      </c>
      <c r="O103" t="str">
        <f>IF(F103=1,"Strongly Not Importance",IF(F103=2,"Not importance",IF(F103=3,"Neutral",IF(F103=4,"Importance", "Strongly Importance"))))</f>
        <v>Neutral</v>
      </c>
      <c r="P103" t="str">
        <f>IF(G103=1,"Strongly Not Importance",IF(G103=2,"Not importance",IF(G103=3,"Neutral",IF(G103=4,"Importance", "Strongly Importance"))))</f>
        <v>Importance</v>
      </c>
      <c r="Q103" t="str">
        <f>IF(H103=1,"Strongly Not Importance",IF(H103=2,"Not importance",IF(H103=3,"Neutral",IF(H103=4,"Importance", "Strongly Importance"))))</f>
        <v>Neutral</v>
      </c>
      <c r="R103" t="str">
        <f>IF(I103=1,"Strongly Not Importance",IF(I103=2,"Not importance",IF(I103=3,"Neutral",IF(I103=4,"Importance", "Strongly Importance"))))</f>
        <v>Not importance</v>
      </c>
    </row>
    <row r="104" spans="1:18" x14ac:dyDescent="0.25">
      <c r="A104" s="1">
        <v>3</v>
      </c>
      <c r="B104" s="1">
        <v>4</v>
      </c>
      <c r="C104" s="1">
        <v>4</v>
      </c>
      <c r="D104" s="1">
        <v>3</v>
      </c>
      <c r="E104" s="1">
        <v>3</v>
      </c>
      <c r="F104" s="1">
        <v>4</v>
      </c>
      <c r="G104" s="1">
        <v>4</v>
      </c>
      <c r="H104" s="1">
        <v>5</v>
      </c>
      <c r="I104" s="1">
        <v>3</v>
      </c>
      <c r="J104" t="str">
        <f>IF(A104=1,"Strongly Not Importance",IF(A104=2,"Not importance",IF(A104=3,"Neutral",IF(A104=4,"Importance", "Strongly Importance"))))</f>
        <v>Neutral</v>
      </c>
      <c r="K104" t="str">
        <f>IF(B104=1,"Strongly Not Importance",IF(B104=2,"Not importance",IF(B104=3,"Neutral",IF(B104=4,"Importance", "Strongly Importance"))))</f>
        <v>Importance</v>
      </c>
      <c r="L104" t="str">
        <f>IF(C104=1,"Strongly Not Importance",IF(C104=2,"Not importance",IF(C104=3,"Neutral",IF(C104=4,"Importance","Strongly Importance"))))</f>
        <v>Importance</v>
      </c>
      <c r="M104" t="str">
        <f>IF(D104=1,"Strongly Not Importance",IF(D104=2,"Not importance",IF(D104=3,"Neutral",IF(D104=4,"Importance","Strongly Importance"))))</f>
        <v>Neutral</v>
      </c>
      <c r="N104" t="str">
        <f>IF(E104=1,"Strongly Not Importance",IF(E104=2,"Not importance",IF(E104=3,"Neutral",IF(E104=4,"Importance", "Strongly Importance"))))</f>
        <v>Neutral</v>
      </c>
      <c r="O104" t="str">
        <f>IF(F104=1,"Strongly Not Importance",IF(F104=2,"Not importance",IF(F104=3,"Neutral",IF(F104=4,"Importance", "Strongly Importance"))))</f>
        <v>Importance</v>
      </c>
      <c r="P104" t="str">
        <f>IF(G104=1,"Strongly Not Importance",IF(G104=2,"Not importance",IF(G104=3,"Neutral",IF(G104=4,"Importance", "Strongly Importance"))))</f>
        <v>Importance</v>
      </c>
      <c r="Q104" t="str">
        <f>IF(H104=1,"Strongly Not Importance",IF(H104=2,"Not importance",IF(H104=3,"Neutral",IF(H104=4,"Importance", "Strongly Importance"))))</f>
        <v>Strongly Importance</v>
      </c>
      <c r="R104" t="str">
        <f>IF(I104=1,"Strongly Not Importance",IF(I104=2,"Not importance",IF(I104=3,"Neutral",IF(I104=4,"Importance", "Strongly Importance"))))</f>
        <v>Neutral</v>
      </c>
    </row>
    <row r="105" spans="1:18" x14ac:dyDescent="0.25">
      <c r="A105" s="1">
        <v>5</v>
      </c>
      <c r="B105" s="1">
        <v>5</v>
      </c>
      <c r="C105" s="1">
        <v>5</v>
      </c>
      <c r="D105" s="1">
        <v>4</v>
      </c>
      <c r="E105" s="1">
        <v>3</v>
      </c>
      <c r="F105" s="1">
        <v>5</v>
      </c>
      <c r="G105" s="1">
        <v>5</v>
      </c>
      <c r="H105" s="1">
        <v>4</v>
      </c>
      <c r="I105" s="1">
        <v>2</v>
      </c>
      <c r="J105" t="str">
        <f>IF(A105=1,"Strongly Not Importance",IF(A105=2,"Not importance",IF(A105=3,"Neutral",IF(A105=4,"Importance", "Strongly Importance"))))</f>
        <v>Strongly Importance</v>
      </c>
      <c r="K105" t="str">
        <f>IF(B105=1,"Strongly Not Importance",IF(B105=2,"Not importance",IF(B105=3,"Neutral",IF(B105=4,"Importance", "Strongly Importance"))))</f>
        <v>Strongly Importance</v>
      </c>
      <c r="L105" t="str">
        <f>IF(C105=1,"Strongly Not Importance",IF(C105=2,"Not importance",IF(C105=3,"Neutral",IF(C105=4,"Importance","Strongly Importance"))))</f>
        <v>Strongly Importance</v>
      </c>
      <c r="M105" t="str">
        <f>IF(D105=1,"Strongly Not Importance",IF(D105=2,"Not importance",IF(D105=3,"Neutral",IF(D105=4,"Importance","Strongly Importance"))))</f>
        <v>Importance</v>
      </c>
      <c r="N105" t="str">
        <f>IF(E105=1,"Strongly Not Importance",IF(E105=2,"Not importance",IF(E105=3,"Neutral",IF(E105=4,"Importance", "Strongly Importance"))))</f>
        <v>Neutral</v>
      </c>
      <c r="O105" t="str">
        <f>IF(F105=1,"Strongly Not Importance",IF(F105=2,"Not importance",IF(F105=3,"Neutral",IF(F105=4,"Importance", "Strongly Importance"))))</f>
        <v>Strongly Importance</v>
      </c>
      <c r="P105" t="str">
        <f>IF(G105=1,"Strongly Not Importance",IF(G105=2,"Not importance",IF(G105=3,"Neutral",IF(G105=4,"Importance", "Strongly Importance"))))</f>
        <v>Strongly Importance</v>
      </c>
      <c r="Q105" t="str">
        <f>IF(H105=1,"Strongly Not Importance",IF(H105=2,"Not importance",IF(H105=3,"Neutral",IF(H105=4,"Importance", "Strongly Importance"))))</f>
        <v>Importance</v>
      </c>
      <c r="R105" t="str">
        <f>IF(I105=1,"Strongly Not Importance",IF(I105=2,"Not importance",IF(I105=3,"Neutral",IF(I105=4,"Importance", "Strongly Importance"))))</f>
        <v>Not importance</v>
      </c>
    </row>
    <row r="106" spans="1:18" x14ac:dyDescent="0.25">
      <c r="A106" s="1">
        <v>4</v>
      </c>
      <c r="B106" s="1">
        <v>2</v>
      </c>
      <c r="C106" s="1">
        <v>3</v>
      </c>
      <c r="D106" s="1">
        <v>4</v>
      </c>
      <c r="E106" s="1">
        <v>4</v>
      </c>
      <c r="F106" s="1">
        <v>5</v>
      </c>
      <c r="G106" s="1">
        <v>2</v>
      </c>
      <c r="H106" s="1">
        <v>4</v>
      </c>
      <c r="I106" s="1">
        <v>4</v>
      </c>
      <c r="J106" t="str">
        <f>IF(A106=1,"Strongly Not Importance",IF(A106=2,"Not importance",IF(A106=3,"Neutral",IF(A106=4,"Importance", "Strongly Importance"))))</f>
        <v>Importance</v>
      </c>
      <c r="K106" t="str">
        <f>IF(B106=1,"Strongly Not Importance",IF(B106=2,"Not importance",IF(B106=3,"Neutral",IF(B106=4,"Importance", "Strongly Importance"))))</f>
        <v>Not importance</v>
      </c>
      <c r="L106" t="str">
        <f>IF(C106=1,"Strongly Not Importance",IF(C106=2,"Not importance",IF(C106=3,"Neutral",IF(C106=4,"Importance","Strongly Importance"))))</f>
        <v>Neutral</v>
      </c>
      <c r="M106" t="str">
        <f>IF(D106=1,"Strongly Not Importance",IF(D106=2,"Not importance",IF(D106=3,"Neutral",IF(D106=4,"Importance","Strongly Importance"))))</f>
        <v>Importance</v>
      </c>
      <c r="N106" t="str">
        <f>IF(E106=1,"Strongly Not Importance",IF(E106=2,"Not importance",IF(E106=3,"Neutral",IF(E106=4,"Importance", "Strongly Importance"))))</f>
        <v>Importance</v>
      </c>
      <c r="O106" t="str">
        <f>IF(F106=1,"Strongly Not Importance",IF(F106=2,"Not importance",IF(F106=3,"Neutral",IF(F106=4,"Importance", "Strongly Importance"))))</f>
        <v>Strongly Importance</v>
      </c>
      <c r="P106" t="str">
        <f>IF(G106=1,"Strongly Not Importance",IF(G106=2,"Not importance",IF(G106=3,"Neutral",IF(G106=4,"Importance", "Strongly Importance"))))</f>
        <v>Not importance</v>
      </c>
      <c r="Q106" t="str">
        <f>IF(H106=1,"Strongly Not Importance",IF(H106=2,"Not importance",IF(H106=3,"Neutral",IF(H106=4,"Importance", "Strongly Importance"))))</f>
        <v>Importance</v>
      </c>
      <c r="R106" t="str">
        <f>IF(I106=1,"Strongly Not Importance",IF(I106=2,"Not importance",IF(I106=3,"Neutral",IF(I106=4,"Importance", "Strongly Importance"))))</f>
        <v>Importance</v>
      </c>
    </row>
    <row r="107" spans="1:18" x14ac:dyDescent="0.25">
      <c r="A107" s="1">
        <v>4</v>
      </c>
      <c r="B107" s="1">
        <v>3</v>
      </c>
      <c r="C107" s="1">
        <v>4</v>
      </c>
      <c r="D107" s="1">
        <v>4</v>
      </c>
      <c r="E107" s="1">
        <v>3</v>
      </c>
      <c r="F107" s="1">
        <v>3</v>
      </c>
      <c r="G107" s="1">
        <v>3</v>
      </c>
      <c r="H107" s="1">
        <v>5</v>
      </c>
      <c r="I107" s="1">
        <v>5</v>
      </c>
      <c r="J107" t="str">
        <f>IF(A107=1,"Strongly Not Importance",IF(A107=2,"Not importance",IF(A107=3,"Neutral",IF(A107=4,"Importance", "Strongly Importance"))))</f>
        <v>Importance</v>
      </c>
      <c r="K107" t="str">
        <f>IF(B107=1,"Strongly Not Importance",IF(B107=2,"Not importance",IF(B107=3,"Neutral",IF(B107=4,"Importance", "Strongly Importance"))))</f>
        <v>Neutral</v>
      </c>
      <c r="L107" t="str">
        <f>IF(C107=1,"Strongly Not Importance",IF(C107=2,"Not importance",IF(C107=3,"Neutral",IF(C107=4,"Importance","Strongly Importance"))))</f>
        <v>Importance</v>
      </c>
      <c r="M107" t="str">
        <f>IF(D107=1,"Strongly Not Importance",IF(D107=2,"Not importance",IF(D107=3,"Neutral",IF(D107=4,"Importance","Strongly Importance"))))</f>
        <v>Importance</v>
      </c>
      <c r="N107" t="str">
        <f>IF(E107=1,"Strongly Not Importance",IF(E107=2,"Not importance",IF(E107=3,"Neutral",IF(E107=4,"Importance", "Strongly Importance"))))</f>
        <v>Neutral</v>
      </c>
      <c r="O107" t="str">
        <f>IF(F107=1,"Strongly Not Importance",IF(F107=2,"Not importance",IF(F107=3,"Neutral",IF(F107=4,"Importance", "Strongly Importance"))))</f>
        <v>Neutral</v>
      </c>
      <c r="P107" t="str">
        <f>IF(G107=1,"Strongly Not Importance",IF(G107=2,"Not importance",IF(G107=3,"Neutral",IF(G107=4,"Importance", "Strongly Importance"))))</f>
        <v>Neutral</v>
      </c>
      <c r="Q107" t="str">
        <f>IF(H107=1,"Strongly Not Importance",IF(H107=2,"Not importance",IF(H107=3,"Neutral",IF(H107=4,"Importance", "Strongly Importance"))))</f>
        <v>Strongly Importance</v>
      </c>
      <c r="R107" t="str">
        <f>IF(I107=1,"Strongly Not Importance",IF(I107=2,"Not importance",IF(I107=3,"Neutral",IF(I107=4,"Importance", "Strongly Importance"))))</f>
        <v>Strongly Importance</v>
      </c>
    </row>
    <row r="108" spans="1:18" x14ac:dyDescent="0.25">
      <c r="A108" s="1">
        <v>4</v>
      </c>
      <c r="B108" s="1">
        <v>3</v>
      </c>
      <c r="C108" s="1">
        <v>4</v>
      </c>
      <c r="D108" s="1">
        <v>3</v>
      </c>
      <c r="E108" s="1">
        <v>2</v>
      </c>
      <c r="F108" s="1">
        <v>2</v>
      </c>
      <c r="G108" s="1">
        <v>2</v>
      </c>
      <c r="H108" s="1">
        <v>4</v>
      </c>
      <c r="I108" s="1">
        <v>4</v>
      </c>
      <c r="J108" t="str">
        <f>IF(A108=1,"Strongly Not Importance",IF(A108=2,"Not importance",IF(A108=3,"Neutral",IF(A108=4,"Importance", "Strongly Importance"))))</f>
        <v>Importance</v>
      </c>
      <c r="K108" t="str">
        <f>IF(B108=1,"Strongly Not Importance",IF(B108=2,"Not importance",IF(B108=3,"Neutral",IF(B108=4,"Importance", "Strongly Importance"))))</f>
        <v>Neutral</v>
      </c>
      <c r="L108" t="str">
        <f>IF(C108=1,"Strongly Not Importance",IF(C108=2,"Not importance",IF(C108=3,"Neutral",IF(C108=4,"Importance","Strongly Importance"))))</f>
        <v>Importance</v>
      </c>
      <c r="M108" t="str">
        <f>IF(D108=1,"Strongly Not Importance",IF(D108=2,"Not importance",IF(D108=3,"Neutral",IF(D108=4,"Importance","Strongly Importance"))))</f>
        <v>Neutral</v>
      </c>
      <c r="N108" t="str">
        <f>IF(E108=1,"Strongly Not Importance",IF(E108=2,"Not importance",IF(E108=3,"Neutral",IF(E108=4,"Importance", "Strongly Importance"))))</f>
        <v>Not importance</v>
      </c>
      <c r="O108" t="str">
        <f>IF(F108=1,"Strongly Not Importance",IF(F108=2,"Not importance",IF(F108=3,"Neutral",IF(F108=4,"Importance", "Strongly Importance"))))</f>
        <v>Not importance</v>
      </c>
      <c r="P108" t="str">
        <f>IF(G108=1,"Strongly Not Importance",IF(G108=2,"Not importance",IF(G108=3,"Neutral",IF(G108=4,"Importance", "Strongly Importance"))))</f>
        <v>Not importance</v>
      </c>
      <c r="Q108" t="str">
        <f>IF(H108=1,"Strongly Not Importance",IF(H108=2,"Not importance",IF(H108=3,"Neutral",IF(H108=4,"Importance", "Strongly Importance"))))</f>
        <v>Importance</v>
      </c>
      <c r="R108" t="str">
        <f>IF(I108=1,"Strongly Not Importance",IF(I108=2,"Not importance",IF(I108=3,"Neutral",IF(I108=4,"Importance", "Strongly Importance"))))</f>
        <v>Importance</v>
      </c>
    </row>
    <row r="109" spans="1:18" x14ac:dyDescent="0.25">
      <c r="A109" s="1">
        <v>3</v>
      </c>
      <c r="B109" s="1">
        <v>4</v>
      </c>
      <c r="C109" s="1">
        <v>4</v>
      </c>
      <c r="D109" s="1">
        <v>1</v>
      </c>
      <c r="E109" s="1">
        <v>4</v>
      </c>
      <c r="F109" s="1">
        <v>4</v>
      </c>
      <c r="G109" s="1">
        <v>2</v>
      </c>
      <c r="H109" s="1">
        <v>3</v>
      </c>
      <c r="I109" s="1">
        <v>3</v>
      </c>
      <c r="J109" t="str">
        <f>IF(A109=1,"Strongly Not Importance",IF(A109=2,"Not importance",IF(A109=3,"Neutral",IF(A109=4,"Importance", "Strongly Importance"))))</f>
        <v>Neutral</v>
      </c>
      <c r="K109" t="str">
        <f>IF(B109=1,"Strongly Not Importance",IF(B109=2,"Not importance",IF(B109=3,"Neutral",IF(B109=4,"Importance", "Strongly Importance"))))</f>
        <v>Importance</v>
      </c>
      <c r="L109" t="str">
        <f>IF(C109=1,"Strongly Not Importance",IF(C109=2,"Not importance",IF(C109=3,"Neutral",IF(C109=4,"Importance","Strongly Importance"))))</f>
        <v>Importance</v>
      </c>
      <c r="M109" t="str">
        <f>IF(D109=1,"Strongly Not Importance",IF(D109=2,"Not importance",IF(D109=3,"Neutral",IF(D109=4,"Importance","Strongly Importance"))))</f>
        <v>Strongly Not Importance</v>
      </c>
      <c r="N109" t="str">
        <f>IF(E109=1,"Strongly Not Importance",IF(E109=2,"Not importance",IF(E109=3,"Neutral",IF(E109=4,"Importance", "Strongly Importance"))))</f>
        <v>Importance</v>
      </c>
      <c r="O109" t="str">
        <f>IF(F109=1,"Strongly Not Importance",IF(F109=2,"Not importance",IF(F109=3,"Neutral",IF(F109=4,"Importance", "Strongly Importance"))))</f>
        <v>Importance</v>
      </c>
      <c r="P109" t="str">
        <f>IF(G109=1,"Strongly Not Importance",IF(G109=2,"Not importance",IF(G109=3,"Neutral",IF(G109=4,"Importance", "Strongly Importance"))))</f>
        <v>Not importance</v>
      </c>
      <c r="Q109" t="str">
        <f>IF(H109=1,"Strongly Not Importance",IF(H109=2,"Not importance",IF(H109=3,"Neutral",IF(H109=4,"Importance", "Strongly Importance"))))</f>
        <v>Neutral</v>
      </c>
      <c r="R109" t="str">
        <f>IF(I109=1,"Strongly Not Importance",IF(I109=2,"Not importance",IF(I109=3,"Neutral",IF(I109=4,"Importance", "Strongly Importance"))))</f>
        <v>Neutral</v>
      </c>
    </row>
    <row r="110" spans="1:18" x14ac:dyDescent="0.25">
      <c r="A110" s="1">
        <v>2</v>
      </c>
      <c r="B110" s="1">
        <v>3</v>
      </c>
      <c r="C110" s="1">
        <v>4</v>
      </c>
      <c r="D110" s="1">
        <v>4</v>
      </c>
      <c r="E110" s="1">
        <v>2</v>
      </c>
      <c r="F110" s="1">
        <v>2</v>
      </c>
      <c r="G110" s="1">
        <v>2</v>
      </c>
      <c r="H110" s="1">
        <v>3</v>
      </c>
      <c r="I110" s="1">
        <v>4</v>
      </c>
      <c r="J110" t="str">
        <f>IF(A110=1,"Strongly Not Importance",IF(A110=2,"Not importance",IF(A110=3,"Neutral",IF(A110=4,"Importance", "Strongly Importance"))))</f>
        <v>Not importance</v>
      </c>
      <c r="K110" t="str">
        <f>IF(B110=1,"Strongly Not Importance",IF(B110=2,"Not importance",IF(B110=3,"Neutral",IF(B110=4,"Importance", "Strongly Importance"))))</f>
        <v>Neutral</v>
      </c>
      <c r="L110" t="str">
        <f>IF(C110=1,"Strongly Not Importance",IF(C110=2,"Not importance",IF(C110=3,"Neutral",IF(C110=4,"Importance","Strongly Importance"))))</f>
        <v>Importance</v>
      </c>
      <c r="M110" t="str">
        <f>IF(D110=1,"Strongly Not Importance",IF(D110=2,"Not importance",IF(D110=3,"Neutral",IF(D110=4,"Importance","Strongly Importance"))))</f>
        <v>Importance</v>
      </c>
      <c r="N110" t="str">
        <f>IF(E110=1,"Strongly Not Importance",IF(E110=2,"Not importance",IF(E110=3,"Neutral",IF(E110=4,"Importance", "Strongly Importance"))))</f>
        <v>Not importance</v>
      </c>
      <c r="O110" t="str">
        <f>IF(F110=1,"Strongly Not Importance",IF(F110=2,"Not importance",IF(F110=3,"Neutral",IF(F110=4,"Importance", "Strongly Importance"))))</f>
        <v>Not importance</v>
      </c>
      <c r="P110" t="str">
        <f>IF(G110=1,"Strongly Not Importance",IF(G110=2,"Not importance",IF(G110=3,"Neutral",IF(G110=4,"Importance", "Strongly Importance"))))</f>
        <v>Not importance</v>
      </c>
      <c r="Q110" t="str">
        <f>IF(H110=1,"Strongly Not Importance",IF(H110=2,"Not importance",IF(H110=3,"Neutral",IF(H110=4,"Importance", "Strongly Importance"))))</f>
        <v>Neutral</v>
      </c>
      <c r="R110" t="str">
        <f>IF(I110=1,"Strongly Not Importance",IF(I110=2,"Not importance",IF(I110=3,"Neutral",IF(I110=4,"Importance", "Strongly Importance"))))</f>
        <v>Importance</v>
      </c>
    </row>
    <row r="111" spans="1:18" x14ac:dyDescent="0.25">
      <c r="A111" s="1">
        <v>4</v>
      </c>
      <c r="B111" s="1">
        <v>5</v>
      </c>
      <c r="C111" s="1">
        <v>5</v>
      </c>
      <c r="D111" s="1">
        <v>4</v>
      </c>
      <c r="E111" s="1">
        <v>4</v>
      </c>
      <c r="F111" s="1">
        <v>5</v>
      </c>
      <c r="G111" s="1">
        <v>4</v>
      </c>
      <c r="H111" s="1">
        <v>5</v>
      </c>
      <c r="I111" s="1">
        <v>5</v>
      </c>
      <c r="J111" t="str">
        <f>IF(A111=1,"Strongly Not Importance",IF(A111=2,"Not importance",IF(A111=3,"Neutral",IF(A111=4,"Importance", "Strongly Importance"))))</f>
        <v>Importance</v>
      </c>
      <c r="K111" t="str">
        <f>IF(B111=1,"Strongly Not Importance",IF(B111=2,"Not importance",IF(B111=3,"Neutral",IF(B111=4,"Importance", "Strongly Importance"))))</f>
        <v>Strongly Importance</v>
      </c>
      <c r="L111" t="str">
        <f>IF(C111=1,"Strongly Not Importance",IF(C111=2,"Not importance",IF(C111=3,"Neutral",IF(C111=4,"Importance","Strongly Importance"))))</f>
        <v>Strongly Importance</v>
      </c>
      <c r="M111" t="str">
        <f>IF(D111=1,"Strongly Not Importance",IF(D111=2,"Not importance",IF(D111=3,"Neutral",IF(D111=4,"Importance","Strongly Importance"))))</f>
        <v>Importance</v>
      </c>
      <c r="N111" t="str">
        <f>IF(E111=1,"Strongly Not Importance",IF(E111=2,"Not importance",IF(E111=3,"Neutral",IF(E111=4,"Importance", "Strongly Importance"))))</f>
        <v>Importance</v>
      </c>
      <c r="O111" t="str">
        <f>IF(F111=1,"Strongly Not Importance",IF(F111=2,"Not importance",IF(F111=3,"Neutral",IF(F111=4,"Importance", "Strongly Importance"))))</f>
        <v>Strongly Importance</v>
      </c>
      <c r="P111" t="str">
        <f>IF(G111=1,"Strongly Not Importance",IF(G111=2,"Not importance",IF(G111=3,"Neutral",IF(G111=4,"Importance", "Strongly Importance"))))</f>
        <v>Importance</v>
      </c>
      <c r="Q111" t="str">
        <f>IF(H111=1,"Strongly Not Importance",IF(H111=2,"Not importance",IF(H111=3,"Neutral",IF(H111=4,"Importance", "Strongly Importance"))))</f>
        <v>Strongly Importance</v>
      </c>
      <c r="R111" t="str">
        <f>IF(I111=1,"Strongly Not Importance",IF(I111=2,"Not importance",IF(I111=3,"Neutral",IF(I111=4,"Importance", "Strongly Importance"))))</f>
        <v>Strongly Importance</v>
      </c>
    </row>
    <row r="112" spans="1:18" x14ac:dyDescent="0.25">
      <c r="A112" s="1">
        <v>3</v>
      </c>
      <c r="B112" s="1">
        <v>4</v>
      </c>
      <c r="C112" s="1">
        <v>4</v>
      </c>
      <c r="D112" s="1">
        <v>2</v>
      </c>
      <c r="E112" s="1">
        <v>4</v>
      </c>
      <c r="F112" s="1">
        <v>3</v>
      </c>
      <c r="G112" s="1">
        <v>3</v>
      </c>
      <c r="H112" s="1">
        <v>4</v>
      </c>
      <c r="I112" s="1">
        <v>2</v>
      </c>
      <c r="J112" t="str">
        <f>IF(A112=1,"Strongly Not Importance",IF(A112=2,"Not importance",IF(A112=3,"Neutral",IF(A112=4,"Importance", "Strongly Importance"))))</f>
        <v>Neutral</v>
      </c>
      <c r="K112" t="str">
        <f>IF(B112=1,"Strongly Not Importance",IF(B112=2,"Not importance",IF(B112=3,"Neutral",IF(B112=4,"Importance", "Strongly Importance"))))</f>
        <v>Importance</v>
      </c>
      <c r="L112" t="str">
        <f>IF(C112=1,"Strongly Not Importance",IF(C112=2,"Not importance",IF(C112=3,"Neutral",IF(C112=4,"Importance","Strongly Importance"))))</f>
        <v>Importance</v>
      </c>
      <c r="M112" t="str">
        <f>IF(D112=1,"Strongly Not Importance",IF(D112=2,"Not importance",IF(D112=3,"Neutral",IF(D112=4,"Importance","Strongly Importance"))))</f>
        <v>Not importance</v>
      </c>
      <c r="N112" t="str">
        <f>IF(E112=1,"Strongly Not Importance",IF(E112=2,"Not importance",IF(E112=3,"Neutral",IF(E112=4,"Importance", "Strongly Importance"))))</f>
        <v>Importance</v>
      </c>
      <c r="O112" t="str">
        <f>IF(F112=1,"Strongly Not Importance",IF(F112=2,"Not importance",IF(F112=3,"Neutral",IF(F112=4,"Importance", "Strongly Importance"))))</f>
        <v>Neutral</v>
      </c>
      <c r="P112" t="str">
        <f>IF(G112=1,"Strongly Not Importance",IF(G112=2,"Not importance",IF(G112=3,"Neutral",IF(G112=4,"Importance", "Strongly Importance"))))</f>
        <v>Neutral</v>
      </c>
      <c r="Q112" t="str">
        <f>IF(H112=1,"Strongly Not Importance",IF(H112=2,"Not importance",IF(H112=3,"Neutral",IF(H112=4,"Importance", "Strongly Importance"))))</f>
        <v>Importance</v>
      </c>
      <c r="R112" t="str">
        <f>IF(I112=1,"Strongly Not Importance",IF(I112=2,"Not importance",IF(I112=3,"Neutral",IF(I112=4,"Importance", "Strongly Importance"))))</f>
        <v>Not importance</v>
      </c>
    </row>
    <row r="113" spans="1:18" x14ac:dyDescent="0.25">
      <c r="A113" s="1">
        <v>3</v>
      </c>
      <c r="B113" s="1">
        <v>3</v>
      </c>
      <c r="C113" s="1">
        <v>4</v>
      </c>
      <c r="D113" s="1">
        <v>4</v>
      </c>
      <c r="E113" s="1">
        <v>3</v>
      </c>
      <c r="F113" s="1">
        <v>4</v>
      </c>
      <c r="G113" s="1">
        <v>2</v>
      </c>
      <c r="H113" s="1">
        <v>4</v>
      </c>
      <c r="I113" s="1">
        <v>4</v>
      </c>
      <c r="J113" t="str">
        <f>IF(A113=1,"Strongly Not Importance",IF(A113=2,"Not importance",IF(A113=3,"Neutral",IF(A113=4,"Importance", "Strongly Importance"))))</f>
        <v>Neutral</v>
      </c>
      <c r="K113" t="str">
        <f>IF(B113=1,"Strongly Not Importance",IF(B113=2,"Not importance",IF(B113=3,"Neutral",IF(B113=4,"Importance", "Strongly Importance"))))</f>
        <v>Neutral</v>
      </c>
      <c r="L113" t="str">
        <f>IF(C113=1,"Strongly Not Importance",IF(C113=2,"Not importance",IF(C113=3,"Neutral",IF(C113=4,"Importance","Strongly Importance"))))</f>
        <v>Importance</v>
      </c>
      <c r="M113" t="str">
        <f>IF(D113=1,"Strongly Not Importance",IF(D113=2,"Not importance",IF(D113=3,"Neutral",IF(D113=4,"Importance","Strongly Importance"))))</f>
        <v>Importance</v>
      </c>
      <c r="N113" t="str">
        <f>IF(E113=1,"Strongly Not Importance",IF(E113=2,"Not importance",IF(E113=3,"Neutral",IF(E113=4,"Importance", "Strongly Importance"))))</f>
        <v>Neutral</v>
      </c>
      <c r="O113" t="str">
        <f>IF(F113=1,"Strongly Not Importance",IF(F113=2,"Not importance",IF(F113=3,"Neutral",IF(F113=4,"Importance", "Strongly Importance"))))</f>
        <v>Importance</v>
      </c>
      <c r="P113" t="str">
        <f>IF(G113=1,"Strongly Not Importance",IF(G113=2,"Not importance",IF(G113=3,"Neutral",IF(G113=4,"Importance", "Strongly Importance"))))</f>
        <v>Not importance</v>
      </c>
      <c r="Q113" t="str">
        <f>IF(H113=1,"Strongly Not Importance",IF(H113=2,"Not importance",IF(H113=3,"Neutral",IF(H113=4,"Importance", "Strongly Importance"))))</f>
        <v>Importance</v>
      </c>
      <c r="R113" t="str">
        <f>IF(I113=1,"Strongly Not Importance",IF(I113=2,"Not importance",IF(I113=3,"Neutral",IF(I113=4,"Importance", "Strongly Importance"))))</f>
        <v>Importance</v>
      </c>
    </row>
    <row r="114" spans="1:18" x14ac:dyDescent="0.25">
      <c r="A114" s="1">
        <v>2</v>
      </c>
      <c r="B114" s="1">
        <v>2</v>
      </c>
      <c r="C114" s="1">
        <v>3</v>
      </c>
      <c r="D114" s="1">
        <v>4</v>
      </c>
      <c r="E114" s="1">
        <v>4</v>
      </c>
      <c r="F114" s="1">
        <v>2</v>
      </c>
      <c r="G114" s="1">
        <v>2</v>
      </c>
      <c r="H114" s="1">
        <v>4</v>
      </c>
      <c r="I114" s="1">
        <v>3</v>
      </c>
      <c r="J114" t="str">
        <f>IF(A114=1,"Strongly Not Importance",IF(A114=2,"Not importance",IF(A114=3,"Neutral",IF(A114=4,"Importance", "Strongly Importance"))))</f>
        <v>Not importance</v>
      </c>
      <c r="K114" t="str">
        <f>IF(B114=1,"Strongly Not Importance",IF(B114=2,"Not importance",IF(B114=3,"Neutral",IF(B114=4,"Importance", "Strongly Importance"))))</f>
        <v>Not importance</v>
      </c>
      <c r="L114" t="str">
        <f>IF(C114=1,"Strongly Not Importance",IF(C114=2,"Not importance",IF(C114=3,"Neutral",IF(C114=4,"Importance","Strongly Importance"))))</f>
        <v>Neutral</v>
      </c>
      <c r="M114" t="str">
        <f>IF(D114=1,"Strongly Not Importance",IF(D114=2,"Not importance",IF(D114=3,"Neutral",IF(D114=4,"Importance","Strongly Importance"))))</f>
        <v>Importance</v>
      </c>
      <c r="N114" t="str">
        <f>IF(E114=1,"Strongly Not Importance",IF(E114=2,"Not importance",IF(E114=3,"Neutral",IF(E114=4,"Importance", "Strongly Importance"))))</f>
        <v>Importance</v>
      </c>
      <c r="O114" t="str">
        <f>IF(F114=1,"Strongly Not Importance",IF(F114=2,"Not importance",IF(F114=3,"Neutral",IF(F114=4,"Importance", "Strongly Importance"))))</f>
        <v>Not importance</v>
      </c>
      <c r="P114" t="str">
        <f>IF(G114=1,"Strongly Not Importance",IF(G114=2,"Not importance",IF(G114=3,"Neutral",IF(G114=4,"Importance", "Strongly Importance"))))</f>
        <v>Not importance</v>
      </c>
      <c r="Q114" t="str">
        <f>IF(H114=1,"Strongly Not Importance",IF(H114=2,"Not importance",IF(H114=3,"Neutral",IF(H114=4,"Importance", "Strongly Importance"))))</f>
        <v>Importance</v>
      </c>
      <c r="R114" t="str">
        <f>IF(I114=1,"Strongly Not Importance",IF(I114=2,"Not importance",IF(I114=3,"Neutral",IF(I114=4,"Importance", "Strongly Importance"))))</f>
        <v>Neutral</v>
      </c>
    </row>
    <row r="115" spans="1:18" x14ac:dyDescent="0.25">
      <c r="A115" s="1">
        <v>2</v>
      </c>
      <c r="B115" s="1">
        <v>3</v>
      </c>
      <c r="C115" s="1">
        <v>3</v>
      </c>
      <c r="D115" s="1">
        <v>5</v>
      </c>
      <c r="E115" s="1">
        <v>2</v>
      </c>
      <c r="F115" s="1">
        <v>3</v>
      </c>
      <c r="G115" s="1">
        <v>1</v>
      </c>
      <c r="H115" s="1">
        <v>4</v>
      </c>
      <c r="I115" s="1">
        <v>5</v>
      </c>
      <c r="J115" t="str">
        <f>IF(A115=1,"Strongly Not Importance",IF(A115=2,"Not importance",IF(A115=3,"Neutral",IF(A115=4,"Importance", "Strongly Importance"))))</f>
        <v>Not importance</v>
      </c>
      <c r="K115" t="str">
        <f>IF(B115=1,"Strongly Not Importance",IF(B115=2,"Not importance",IF(B115=3,"Neutral",IF(B115=4,"Importance", "Strongly Importance"))))</f>
        <v>Neutral</v>
      </c>
      <c r="L115" t="str">
        <f>IF(C115=1,"Strongly Not Importance",IF(C115=2,"Not importance",IF(C115=3,"Neutral",IF(C115=4,"Importance","Strongly Importance"))))</f>
        <v>Neutral</v>
      </c>
      <c r="M115" t="str">
        <f>IF(D115=1,"Strongly Not Importance",IF(D115=2,"Not importance",IF(D115=3,"Neutral",IF(D115=4,"Importance","Strongly Importance"))))</f>
        <v>Strongly Importance</v>
      </c>
      <c r="N115" t="str">
        <f>IF(E115=1,"Strongly Not Importance",IF(E115=2,"Not importance",IF(E115=3,"Neutral",IF(E115=4,"Importance", "Strongly Importance"))))</f>
        <v>Not importance</v>
      </c>
      <c r="O115" t="str">
        <f>IF(F115=1,"Strongly Not Importance",IF(F115=2,"Not importance",IF(F115=3,"Neutral",IF(F115=4,"Importance", "Strongly Importance"))))</f>
        <v>Neutral</v>
      </c>
      <c r="P115" t="str">
        <f>IF(G115=1,"Strongly Not Importance",IF(G115=2,"Not importance",IF(G115=3,"Neutral",IF(G115=4,"Importance", "Strongly Importance"))))</f>
        <v>Strongly Not Importance</v>
      </c>
      <c r="Q115" t="str">
        <f>IF(H115=1,"Strongly Not Importance",IF(H115=2,"Not importance",IF(H115=3,"Neutral",IF(H115=4,"Importance", "Strongly Importance"))))</f>
        <v>Importance</v>
      </c>
      <c r="R115" t="str">
        <f>IF(I115=1,"Strongly Not Importance",IF(I115=2,"Not importance",IF(I115=3,"Neutral",IF(I115=4,"Importance", "Strongly Importance"))))</f>
        <v>Strongly Importance</v>
      </c>
    </row>
    <row r="116" spans="1:18" x14ac:dyDescent="0.25">
      <c r="A116" s="1">
        <v>4</v>
      </c>
      <c r="B116" s="1">
        <v>5</v>
      </c>
      <c r="C116" s="1">
        <v>5</v>
      </c>
      <c r="D116" s="1">
        <v>4</v>
      </c>
      <c r="E116" s="1">
        <v>4</v>
      </c>
      <c r="F116" s="1">
        <v>4</v>
      </c>
      <c r="G116" s="1">
        <v>3</v>
      </c>
      <c r="H116" s="1">
        <v>4</v>
      </c>
      <c r="I116" s="1">
        <v>3</v>
      </c>
      <c r="J116" t="str">
        <f>IF(A116=1,"Strongly Not Importance",IF(A116=2,"Not importance",IF(A116=3,"Neutral",IF(A116=4,"Importance", "Strongly Importance"))))</f>
        <v>Importance</v>
      </c>
      <c r="K116" t="str">
        <f>IF(B116=1,"Strongly Not Importance",IF(B116=2,"Not importance",IF(B116=3,"Neutral",IF(B116=4,"Importance", "Strongly Importance"))))</f>
        <v>Strongly Importance</v>
      </c>
      <c r="L116" t="str">
        <f>IF(C116=1,"Strongly Not Importance",IF(C116=2,"Not importance",IF(C116=3,"Neutral",IF(C116=4,"Importance","Strongly Importance"))))</f>
        <v>Strongly Importance</v>
      </c>
      <c r="M116" t="str">
        <f>IF(D116=1,"Strongly Not Importance",IF(D116=2,"Not importance",IF(D116=3,"Neutral",IF(D116=4,"Importance","Strongly Importance"))))</f>
        <v>Importance</v>
      </c>
      <c r="N116" t="str">
        <f>IF(E116=1,"Strongly Not Importance",IF(E116=2,"Not importance",IF(E116=3,"Neutral",IF(E116=4,"Importance", "Strongly Importance"))))</f>
        <v>Importance</v>
      </c>
      <c r="O116" t="str">
        <f>IF(F116=1,"Strongly Not Importance",IF(F116=2,"Not importance",IF(F116=3,"Neutral",IF(F116=4,"Importance", "Strongly Importance"))))</f>
        <v>Importance</v>
      </c>
      <c r="P116" t="str">
        <f>IF(G116=1,"Strongly Not Importance",IF(G116=2,"Not importance",IF(G116=3,"Neutral",IF(G116=4,"Importance", "Strongly Importance"))))</f>
        <v>Neutral</v>
      </c>
      <c r="Q116" t="str">
        <f>IF(H116=1,"Strongly Not Importance",IF(H116=2,"Not importance",IF(H116=3,"Neutral",IF(H116=4,"Importance", "Strongly Importance"))))</f>
        <v>Importance</v>
      </c>
      <c r="R116" t="str">
        <f>IF(I116=1,"Strongly Not Importance",IF(I116=2,"Not importance",IF(I116=3,"Neutral",IF(I116=4,"Importance", "Strongly Importance"))))</f>
        <v>Neutral</v>
      </c>
    </row>
    <row r="117" spans="1:18" x14ac:dyDescent="0.25">
      <c r="A117" s="1">
        <v>4</v>
      </c>
      <c r="B117" s="1">
        <v>3</v>
      </c>
      <c r="C117" s="1">
        <v>3</v>
      </c>
      <c r="D117" s="1">
        <v>4</v>
      </c>
      <c r="E117" s="1">
        <v>3</v>
      </c>
      <c r="F117" s="1">
        <v>4</v>
      </c>
      <c r="G117" s="1">
        <v>2</v>
      </c>
      <c r="H117" s="1">
        <v>4</v>
      </c>
      <c r="I117" s="1">
        <v>4</v>
      </c>
      <c r="J117" t="str">
        <f>IF(A117=1,"Strongly Not Importance",IF(A117=2,"Not importance",IF(A117=3,"Neutral",IF(A117=4,"Importance", "Strongly Importance"))))</f>
        <v>Importance</v>
      </c>
      <c r="K117" t="str">
        <f>IF(B117=1,"Strongly Not Importance",IF(B117=2,"Not importance",IF(B117=3,"Neutral",IF(B117=4,"Importance", "Strongly Importance"))))</f>
        <v>Neutral</v>
      </c>
      <c r="L117" t="str">
        <f>IF(C117=1,"Strongly Not Importance",IF(C117=2,"Not importance",IF(C117=3,"Neutral",IF(C117=4,"Importance","Strongly Importance"))))</f>
        <v>Neutral</v>
      </c>
      <c r="M117" t="str">
        <f>IF(D117=1,"Strongly Not Importance",IF(D117=2,"Not importance",IF(D117=3,"Neutral",IF(D117=4,"Importance","Strongly Importance"))))</f>
        <v>Importance</v>
      </c>
      <c r="N117" t="str">
        <f>IF(E117=1,"Strongly Not Importance",IF(E117=2,"Not importance",IF(E117=3,"Neutral",IF(E117=4,"Importance", "Strongly Importance"))))</f>
        <v>Neutral</v>
      </c>
      <c r="O117" t="str">
        <f>IF(F117=1,"Strongly Not Importance",IF(F117=2,"Not importance",IF(F117=3,"Neutral",IF(F117=4,"Importance", "Strongly Importance"))))</f>
        <v>Importance</v>
      </c>
      <c r="P117" t="str">
        <f>IF(G117=1,"Strongly Not Importance",IF(G117=2,"Not importance",IF(G117=3,"Neutral",IF(G117=4,"Importance", "Strongly Importance"))))</f>
        <v>Not importance</v>
      </c>
      <c r="Q117" t="str">
        <f>IF(H117=1,"Strongly Not Importance",IF(H117=2,"Not importance",IF(H117=3,"Neutral",IF(H117=4,"Importance", "Strongly Importance"))))</f>
        <v>Importance</v>
      </c>
      <c r="R117" t="str">
        <f>IF(I117=1,"Strongly Not Importance",IF(I117=2,"Not importance",IF(I117=3,"Neutral",IF(I117=4,"Importance", "Strongly Importance"))))</f>
        <v>Importance</v>
      </c>
    </row>
    <row r="118" spans="1:18" x14ac:dyDescent="0.25">
      <c r="A118" s="1">
        <v>4</v>
      </c>
      <c r="B118" s="1">
        <v>3</v>
      </c>
      <c r="C118" s="1">
        <v>3</v>
      </c>
      <c r="D118" s="1">
        <v>4</v>
      </c>
      <c r="E118" s="1">
        <v>3</v>
      </c>
      <c r="F118" s="1">
        <v>5</v>
      </c>
      <c r="G118" s="1">
        <v>2</v>
      </c>
      <c r="H118" s="1">
        <v>4</v>
      </c>
      <c r="I118" s="1">
        <v>4</v>
      </c>
      <c r="J118" t="str">
        <f>IF(A118=1,"Strongly Not Importance",IF(A118=2,"Not importance",IF(A118=3,"Neutral",IF(A118=4,"Importance", "Strongly Importance"))))</f>
        <v>Importance</v>
      </c>
      <c r="K118" t="str">
        <f>IF(B118=1,"Strongly Not Importance",IF(B118=2,"Not importance",IF(B118=3,"Neutral",IF(B118=4,"Importance", "Strongly Importance"))))</f>
        <v>Neutral</v>
      </c>
      <c r="L118" t="str">
        <f>IF(C118=1,"Strongly Not Importance",IF(C118=2,"Not importance",IF(C118=3,"Neutral",IF(C118=4,"Importance","Strongly Importance"))))</f>
        <v>Neutral</v>
      </c>
      <c r="M118" t="str">
        <f>IF(D118=1,"Strongly Not Importance",IF(D118=2,"Not importance",IF(D118=3,"Neutral",IF(D118=4,"Importance","Strongly Importance"))))</f>
        <v>Importance</v>
      </c>
      <c r="N118" t="str">
        <f>IF(E118=1,"Strongly Not Importance",IF(E118=2,"Not importance",IF(E118=3,"Neutral",IF(E118=4,"Importance", "Strongly Importance"))))</f>
        <v>Neutral</v>
      </c>
      <c r="O118" t="str">
        <f>IF(F118=1,"Strongly Not Importance",IF(F118=2,"Not importance",IF(F118=3,"Neutral",IF(F118=4,"Importance", "Strongly Importance"))))</f>
        <v>Strongly Importance</v>
      </c>
      <c r="P118" t="str">
        <f>IF(G118=1,"Strongly Not Importance",IF(G118=2,"Not importance",IF(G118=3,"Neutral",IF(G118=4,"Importance", "Strongly Importance"))))</f>
        <v>Not importance</v>
      </c>
      <c r="Q118" t="str">
        <f>IF(H118=1,"Strongly Not Importance",IF(H118=2,"Not importance",IF(H118=3,"Neutral",IF(H118=4,"Importance", "Strongly Importance"))))</f>
        <v>Importance</v>
      </c>
      <c r="R118" t="str">
        <f>IF(I118=1,"Strongly Not Importance",IF(I118=2,"Not importance",IF(I118=3,"Neutral",IF(I118=4,"Importance", "Strongly Importance"))))</f>
        <v>Importance</v>
      </c>
    </row>
    <row r="119" spans="1:18" x14ac:dyDescent="0.25">
      <c r="A119" s="1">
        <v>4</v>
      </c>
      <c r="B119" s="1">
        <v>3</v>
      </c>
      <c r="C119" s="1">
        <v>3</v>
      </c>
      <c r="D119" s="1">
        <v>4</v>
      </c>
      <c r="E119" s="1">
        <v>2</v>
      </c>
      <c r="F119" s="1">
        <v>4</v>
      </c>
      <c r="G119" s="1">
        <v>3</v>
      </c>
      <c r="H119" s="1">
        <v>4</v>
      </c>
      <c r="I119" s="1">
        <v>3</v>
      </c>
      <c r="J119" t="str">
        <f>IF(A119=1,"Strongly Not Importance",IF(A119=2,"Not importance",IF(A119=3,"Neutral",IF(A119=4,"Importance", "Strongly Importance"))))</f>
        <v>Importance</v>
      </c>
      <c r="K119" t="str">
        <f>IF(B119=1,"Strongly Not Importance",IF(B119=2,"Not importance",IF(B119=3,"Neutral",IF(B119=4,"Importance", "Strongly Importance"))))</f>
        <v>Neutral</v>
      </c>
      <c r="L119" t="str">
        <f>IF(C119=1,"Strongly Not Importance",IF(C119=2,"Not importance",IF(C119=3,"Neutral",IF(C119=4,"Importance","Strongly Importance"))))</f>
        <v>Neutral</v>
      </c>
      <c r="M119" t="str">
        <f>IF(D119=1,"Strongly Not Importance",IF(D119=2,"Not importance",IF(D119=3,"Neutral",IF(D119=4,"Importance","Strongly Importance"))))</f>
        <v>Importance</v>
      </c>
      <c r="N119" t="str">
        <f>IF(E119=1,"Strongly Not Importance",IF(E119=2,"Not importance",IF(E119=3,"Neutral",IF(E119=4,"Importance", "Strongly Importance"))))</f>
        <v>Not importance</v>
      </c>
      <c r="O119" t="str">
        <f>IF(F119=1,"Strongly Not Importance",IF(F119=2,"Not importance",IF(F119=3,"Neutral",IF(F119=4,"Importance", "Strongly Importance"))))</f>
        <v>Importance</v>
      </c>
      <c r="P119" t="str">
        <f>IF(G119=1,"Strongly Not Importance",IF(G119=2,"Not importance",IF(G119=3,"Neutral",IF(G119=4,"Importance", "Strongly Importance"))))</f>
        <v>Neutral</v>
      </c>
      <c r="Q119" t="str">
        <f>IF(H119=1,"Strongly Not Importance",IF(H119=2,"Not importance",IF(H119=3,"Neutral",IF(H119=4,"Importance", "Strongly Importance"))))</f>
        <v>Importance</v>
      </c>
      <c r="R119" t="str">
        <f>IF(I119=1,"Strongly Not Importance",IF(I119=2,"Not importance",IF(I119=3,"Neutral",IF(I119=4,"Importance", "Strongly Importance"))))</f>
        <v>Neutral</v>
      </c>
    </row>
    <row r="120" spans="1:18" x14ac:dyDescent="0.25">
      <c r="A120" s="1">
        <v>3</v>
      </c>
      <c r="B120" s="1">
        <v>4</v>
      </c>
      <c r="C120" s="1">
        <v>4</v>
      </c>
      <c r="D120" s="1">
        <v>4</v>
      </c>
      <c r="E120" s="1">
        <v>4</v>
      </c>
      <c r="F120" s="1">
        <v>4</v>
      </c>
      <c r="G120" s="1">
        <v>4</v>
      </c>
      <c r="H120" s="1">
        <v>4</v>
      </c>
      <c r="I120" s="1">
        <v>1</v>
      </c>
      <c r="J120" t="str">
        <f>IF(A120=1,"Strongly Not Importance",IF(A120=2,"Not importance",IF(A120=3,"Neutral",IF(A120=4,"Importance", "Strongly Importance"))))</f>
        <v>Neutral</v>
      </c>
      <c r="K120" t="str">
        <f>IF(B120=1,"Strongly Not Importance",IF(B120=2,"Not importance",IF(B120=3,"Neutral",IF(B120=4,"Importance", "Strongly Importance"))))</f>
        <v>Importance</v>
      </c>
      <c r="L120" t="str">
        <f>IF(C120=1,"Strongly Not Importance",IF(C120=2,"Not importance",IF(C120=3,"Neutral",IF(C120=4,"Importance","Strongly Importance"))))</f>
        <v>Importance</v>
      </c>
      <c r="M120" t="str">
        <f>IF(D120=1,"Strongly Not Importance",IF(D120=2,"Not importance",IF(D120=3,"Neutral",IF(D120=4,"Importance","Strongly Importance"))))</f>
        <v>Importance</v>
      </c>
      <c r="N120" t="str">
        <f>IF(E120=1,"Strongly Not Importance",IF(E120=2,"Not importance",IF(E120=3,"Neutral",IF(E120=4,"Importance", "Strongly Importance"))))</f>
        <v>Importance</v>
      </c>
      <c r="O120" t="str">
        <f>IF(F120=1,"Strongly Not Importance",IF(F120=2,"Not importance",IF(F120=3,"Neutral",IF(F120=4,"Importance", "Strongly Importance"))))</f>
        <v>Importance</v>
      </c>
      <c r="P120" t="str">
        <f>IF(G120=1,"Strongly Not Importance",IF(G120=2,"Not importance",IF(G120=3,"Neutral",IF(G120=4,"Importance", "Strongly Importance"))))</f>
        <v>Importance</v>
      </c>
      <c r="Q120" t="str">
        <f>IF(H120=1,"Strongly Not Importance",IF(H120=2,"Not importance",IF(H120=3,"Neutral",IF(H120=4,"Importance", "Strongly Importance"))))</f>
        <v>Importance</v>
      </c>
      <c r="R120" t="str">
        <f>IF(I120=1,"Strongly Not Importance",IF(I120=2,"Not importance",IF(I120=3,"Neutral",IF(I120=4,"Importance", "Strongly Importance"))))</f>
        <v>Strongly Not Importance</v>
      </c>
    </row>
    <row r="121" spans="1:18" x14ac:dyDescent="0.25">
      <c r="A121" s="1">
        <v>2</v>
      </c>
      <c r="B121" s="1">
        <v>5</v>
      </c>
      <c r="C121" s="1">
        <v>5</v>
      </c>
      <c r="D121" s="1">
        <v>4</v>
      </c>
      <c r="E121" s="1">
        <v>2</v>
      </c>
      <c r="F121" s="1">
        <v>3</v>
      </c>
      <c r="G121" s="1">
        <v>2</v>
      </c>
      <c r="H121" s="1">
        <v>5</v>
      </c>
      <c r="I121" s="1">
        <v>4</v>
      </c>
      <c r="J121" t="str">
        <f>IF(A121=1,"Strongly Not Importance",IF(A121=2,"Not importance",IF(A121=3,"Neutral",IF(A121=4,"Importance", "Strongly Importance"))))</f>
        <v>Not importance</v>
      </c>
      <c r="K121" t="str">
        <f>IF(B121=1,"Strongly Not Importance",IF(B121=2,"Not importance",IF(B121=3,"Neutral",IF(B121=4,"Importance", "Strongly Importance"))))</f>
        <v>Strongly Importance</v>
      </c>
      <c r="L121" t="str">
        <f>IF(C121=1,"Strongly Not Importance",IF(C121=2,"Not importance",IF(C121=3,"Neutral",IF(C121=4,"Importance","Strongly Importance"))))</f>
        <v>Strongly Importance</v>
      </c>
      <c r="M121" t="str">
        <f>IF(D121=1,"Strongly Not Importance",IF(D121=2,"Not importance",IF(D121=3,"Neutral",IF(D121=4,"Importance","Strongly Importance"))))</f>
        <v>Importance</v>
      </c>
      <c r="N121" t="str">
        <f>IF(E121=1,"Strongly Not Importance",IF(E121=2,"Not importance",IF(E121=3,"Neutral",IF(E121=4,"Importance", "Strongly Importance"))))</f>
        <v>Not importance</v>
      </c>
      <c r="O121" t="str">
        <f>IF(F121=1,"Strongly Not Importance",IF(F121=2,"Not importance",IF(F121=3,"Neutral",IF(F121=4,"Importance", "Strongly Importance"))))</f>
        <v>Neutral</v>
      </c>
      <c r="P121" t="str">
        <f>IF(G121=1,"Strongly Not Importance",IF(G121=2,"Not importance",IF(G121=3,"Neutral",IF(G121=4,"Importance", "Strongly Importance"))))</f>
        <v>Not importance</v>
      </c>
      <c r="Q121" t="str">
        <f>IF(H121=1,"Strongly Not Importance",IF(H121=2,"Not importance",IF(H121=3,"Neutral",IF(H121=4,"Importance", "Strongly Importance"))))</f>
        <v>Strongly Importance</v>
      </c>
      <c r="R121" t="str">
        <f>IF(I121=1,"Strongly Not Importance",IF(I121=2,"Not importance",IF(I121=3,"Neutral",IF(I121=4,"Importance", "Strongly Importance"))))</f>
        <v>Importance</v>
      </c>
    </row>
    <row r="122" spans="1:18" x14ac:dyDescent="0.25">
      <c r="A122" s="1">
        <v>4</v>
      </c>
      <c r="B122" s="1">
        <v>2</v>
      </c>
      <c r="C122" s="1">
        <v>2</v>
      </c>
      <c r="D122" s="1">
        <v>4</v>
      </c>
      <c r="E122" s="1">
        <v>4</v>
      </c>
      <c r="F122" s="1">
        <v>3</v>
      </c>
      <c r="G122" s="1">
        <v>3</v>
      </c>
      <c r="H122" s="1">
        <v>3</v>
      </c>
      <c r="I122" s="1">
        <v>4</v>
      </c>
      <c r="J122" t="str">
        <f>IF(A122=1,"Strongly Not Importance",IF(A122=2,"Not importance",IF(A122=3,"Neutral",IF(A122=4,"Importance", "Strongly Importance"))))</f>
        <v>Importance</v>
      </c>
      <c r="K122" t="str">
        <f>IF(B122=1,"Strongly Not Importance",IF(B122=2,"Not importance",IF(B122=3,"Neutral",IF(B122=4,"Importance", "Strongly Importance"))))</f>
        <v>Not importance</v>
      </c>
      <c r="L122" t="str">
        <f>IF(C122=1,"Strongly Not Importance",IF(C122=2,"Not importance",IF(C122=3,"Neutral",IF(C122=4,"Importance","Strongly Importance"))))</f>
        <v>Not importance</v>
      </c>
      <c r="M122" t="str">
        <f>IF(D122=1,"Strongly Not Importance",IF(D122=2,"Not importance",IF(D122=3,"Neutral",IF(D122=4,"Importance","Strongly Importance"))))</f>
        <v>Importance</v>
      </c>
      <c r="N122" t="str">
        <f>IF(E122=1,"Strongly Not Importance",IF(E122=2,"Not importance",IF(E122=3,"Neutral",IF(E122=4,"Importance", "Strongly Importance"))))</f>
        <v>Importance</v>
      </c>
      <c r="O122" t="str">
        <f>IF(F122=1,"Strongly Not Importance",IF(F122=2,"Not importance",IF(F122=3,"Neutral",IF(F122=4,"Importance", "Strongly Importance"))))</f>
        <v>Neutral</v>
      </c>
      <c r="P122" t="str">
        <f>IF(G122=1,"Strongly Not Importance",IF(G122=2,"Not importance",IF(G122=3,"Neutral",IF(G122=4,"Importance", "Strongly Importance"))))</f>
        <v>Neutral</v>
      </c>
      <c r="Q122" t="str">
        <f>IF(H122=1,"Strongly Not Importance",IF(H122=2,"Not importance",IF(H122=3,"Neutral",IF(H122=4,"Importance", "Strongly Importance"))))</f>
        <v>Neutral</v>
      </c>
      <c r="R122" t="str">
        <f>IF(I122=1,"Strongly Not Importance",IF(I122=2,"Not importance",IF(I122=3,"Neutral",IF(I122=4,"Importance", "Strongly Importance"))))</f>
        <v>Importance</v>
      </c>
    </row>
    <row r="123" spans="1:18" x14ac:dyDescent="0.25">
      <c r="A123" s="1">
        <v>5</v>
      </c>
      <c r="B123" s="1">
        <v>5</v>
      </c>
      <c r="C123" s="1">
        <v>5</v>
      </c>
      <c r="D123" s="1">
        <v>4</v>
      </c>
      <c r="E123" s="1">
        <v>1</v>
      </c>
      <c r="F123" s="1">
        <v>2</v>
      </c>
      <c r="G123" s="1">
        <v>3</v>
      </c>
      <c r="H123" s="1">
        <v>5</v>
      </c>
      <c r="I123" s="1">
        <v>4</v>
      </c>
      <c r="J123" t="str">
        <f>IF(A123=1,"Strongly Not Importance",IF(A123=2,"Not importance",IF(A123=3,"Neutral",IF(A123=4,"Importance", "Strongly Importance"))))</f>
        <v>Strongly Importance</v>
      </c>
      <c r="K123" t="str">
        <f>IF(B123=1,"Strongly Not Importance",IF(B123=2,"Not importance",IF(B123=3,"Neutral",IF(B123=4,"Importance", "Strongly Importance"))))</f>
        <v>Strongly Importance</v>
      </c>
      <c r="L123" t="str">
        <f>IF(C123=1,"Strongly Not Importance",IF(C123=2,"Not importance",IF(C123=3,"Neutral",IF(C123=4,"Importance","Strongly Importance"))))</f>
        <v>Strongly Importance</v>
      </c>
      <c r="M123" t="str">
        <f>IF(D123=1,"Strongly Not Importance",IF(D123=2,"Not importance",IF(D123=3,"Neutral",IF(D123=4,"Importance","Strongly Importance"))))</f>
        <v>Importance</v>
      </c>
      <c r="N123" t="str">
        <f>IF(E123=1,"Strongly Not Importance",IF(E123=2,"Not importance",IF(E123=3,"Neutral",IF(E123=4,"Importance", "Strongly Importance"))))</f>
        <v>Strongly Not Importance</v>
      </c>
      <c r="O123" t="str">
        <f>IF(F123=1,"Strongly Not Importance",IF(F123=2,"Not importance",IF(F123=3,"Neutral",IF(F123=4,"Importance", "Strongly Importance"))))</f>
        <v>Not importance</v>
      </c>
      <c r="P123" t="str">
        <f>IF(G123=1,"Strongly Not Importance",IF(G123=2,"Not importance",IF(G123=3,"Neutral",IF(G123=4,"Importance", "Strongly Importance"))))</f>
        <v>Neutral</v>
      </c>
      <c r="Q123" t="str">
        <f>IF(H123=1,"Strongly Not Importance",IF(H123=2,"Not importance",IF(H123=3,"Neutral",IF(H123=4,"Importance", "Strongly Importance"))))</f>
        <v>Strongly Importance</v>
      </c>
      <c r="R123" t="str">
        <f>IF(I123=1,"Strongly Not Importance",IF(I123=2,"Not importance",IF(I123=3,"Neutral",IF(I123=4,"Importance", "Strongly Importance"))))</f>
        <v>Importance</v>
      </c>
    </row>
    <row r="124" spans="1:18" x14ac:dyDescent="0.25">
      <c r="A124" s="1">
        <v>4</v>
      </c>
      <c r="B124" s="1">
        <v>3</v>
      </c>
      <c r="C124" s="1">
        <v>4</v>
      </c>
      <c r="D124" s="1">
        <v>4</v>
      </c>
      <c r="E124" s="1">
        <v>3</v>
      </c>
      <c r="F124" s="1">
        <v>4</v>
      </c>
      <c r="G124" s="1">
        <v>2</v>
      </c>
      <c r="H124" s="1">
        <v>4</v>
      </c>
      <c r="I124" s="1">
        <v>4</v>
      </c>
      <c r="J124" t="str">
        <f>IF(A124=1,"Strongly Not Importance",IF(A124=2,"Not importance",IF(A124=3,"Neutral",IF(A124=4,"Importance", "Strongly Importance"))))</f>
        <v>Importance</v>
      </c>
      <c r="K124" t="str">
        <f>IF(B124=1,"Strongly Not Importance",IF(B124=2,"Not importance",IF(B124=3,"Neutral",IF(B124=4,"Importance", "Strongly Importance"))))</f>
        <v>Neutral</v>
      </c>
      <c r="L124" t="str">
        <f>IF(C124=1,"Strongly Not Importance",IF(C124=2,"Not importance",IF(C124=3,"Neutral",IF(C124=4,"Importance","Strongly Importance"))))</f>
        <v>Importance</v>
      </c>
      <c r="M124" t="str">
        <f>IF(D124=1,"Strongly Not Importance",IF(D124=2,"Not importance",IF(D124=3,"Neutral",IF(D124=4,"Importance","Strongly Importance"))))</f>
        <v>Importance</v>
      </c>
      <c r="N124" t="str">
        <f>IF(E124=1,"Strongly Not Importance",IF(E124=2,"Not importance",IF(E124=3,"Neutral",IF(E124=4,"Importance", "Strongly Importance"))))</f>
        <v>Neutral</v>
      </c>
      <c r="O124" t="str">
        <f>IF(F124=1,"Strongly Not Importance",IF(F124=2,"Not importance",IF(F124=3,"Neutral",IF(F124=4,"Importance", "Strongly Importance"))))</f>
        <v>Importance</v>
      </c>
      <c r="P124" t="str">
        <f>IF(G124=1,"Strongly Not Importance",IF(G124=2,"Not importance",IF(G124=3,"Neutral",IF(G124=4,"Importance", "Strongly Importance"))))</f>
        <v>Not importance</v>
      </c>
      <c r="Q124" t="str">
        <f>IF(H124=1,"Strongly Not Importance",IF(H124=2,"Not importance",IF(H124=3,"Neutral",IF(H124=4,"Importance", "Strongly Importance"))))</f>
        <v>Importance</v>
      </c>
      <c r="R124" t="str">
        <f>IF(I124=1,"Strongly Not Importance",IF(I124=2,"Not importance",IF(I124=3,"Neutral",IF(I124=4,"Importance", "Strongly Importance"))))</f>
        <v>Importance</v>
      </c>
    </row>
    <row r="125" spans="1:18" x14ac:dyDescent="0.25">
      <c r="A125" s="1">
        <v>5</v>
      </c>
      <c r="B125" s="1">
        <v>4</v>
      </c>
      <c r="C125" s="1">
        <v>4</v>
      </c>
      <c r="D125" s="1">
        <v>4</v>
      </c>
      <c r="E125" s="1">
        <v>5</v>
      </c>
      <c r="F125" s="1">
        <v>4</v>
      </c>
      <c r="G125" s="1">
        <v>3</v>
      </c>
      <c r="H125" s="1">
        <v>5</v>
      </c>
      <c r="I125" s="1">
        <v>4</v>
      </c>
      <c r="J125" t="str">
        <f>IF(A125=1,"Strongly Not Importance",IF(A125=2,"Not importance",IF(A125=3,"Neutral",IF(A125=4,"Importance", "Strongly Importance"))))</f>
        <v>Strongly Importance</v>
      </c>
      <c r="K125" t="str">
        <f>IF(B125=1,"Strongly Not Importance",IF(B125=2,"Not importance",IF(B125=3,"Neutral",IF(B125=4,"Importance", "Strongly Importance"))))</f>
        <v>Importance</v>
      </c>
      <c r="L125" t="str">
        <f>IF(C125=1,"Strongly Not Importance",IF(C125=2,"Not importance",IF(C125=3,"Neutral",IF(C125=4,"Importance","Strongly Importance"))))</f>
        <v>Importance</v>
      </c>
      <c r="M125" t="str">
        <f>IF(D125=1,"Strongly Not Importance",IF(D125=2,"Not importance",IF(D125=3,"Neutral",IF(D125=4,"Importance","Strongly Importance"))))</f>
        <v>Importance</v>
      </c>
      <c r="N125" t="str">
        <f>IF(E125=1,"Strongly Not Importance",IF(E125=2,"Not importance",IF(E125=3,"Neutral",IF(E125=4,"Importance", "Strongly Importance"))))</f>
        <v>Strongly Importance</v>
      </c>
      <c r="O125" t="str">
        <f>IF(F125=1,"Strongly Not Importance",IF(F125=2,"Not importance",IF(F125=3,"Neutral",IF(F125=4,"Importance", "Strongly Importance"))))</f>
        <v>Importance</v>
      </c>
      <c r="P125" t="str">
        <f>IF(G125=1,"Strongly Not Importance",IF(G125=2,"Not importance",IF(G125=3,"Neutral",IF(G125=4,"Importance", "Strongly Importance"))))</f>
        <v>Neutral</v>
      </c>
      <c r="Q125" t="str">
        <f>IF(H125=1,"Strongly Not Importance",IF(H125=2,"Not importance",IF(H125=3,"Neutral",IF(H125=4,"Importance", "Strongly Importance"))))</f>
        <v>Strongly Importance</v>
      </c>
      <c r="R125" t="str">
        <f>IF(I125=1,"Strongly Not Importance",IF(I125=2,"Not importance",IF(I125=3,"Neutral",IF(I125=4,"Importance", "Strongly Importance"))))</f>
        <v>Importance</v>
      </c>
    </row>
    <row r="126" spans="1:18" x14ac:dyDescent="0.25">
      <c r="A126" s="1">
        <v>5</v>
      </c>
      <c r="B126" s="1">
        <v>3</v>
      </c>
      <c r="C126" s="1">
        <v>3</v>
      </c>
      <c r="D126" s="1">
        <v>4</v>
      </c>
      <c r="E126" s="1">
        <v>5</v>
      </c>
      <c r="F126" s="1">
        <v>5</v>
      </c>
      <c r="G126" s="1">
        <v>4</v>
      </c>
      <c r="H126" s="1">
        <v>5</v>
      </c>
      <c r="I126" s="1">
        <v>4</v>
      </c>
      <c r="J126" t="str">
        <f>IF(A126=1,"Strongly Not Importance",IF(A126=2,"Not importance",IF(A126=3,"Neutral",IF(A126=4,"Importance", "Strongly Importance"))))</f>
        <v>Strongly Importance</v>
      </c>
      <c r="K126" t="str">
        <f>IF(B126=1,"Strongly Not Importance",IF(B126=2,"Not importance",IF(B126=3,"Neutral",IF(B126=4,"Importance", "Strongly Importance"))))</f>
        <v>Neutral</v>
      </c>
      <c r="L126" t="str">
        <f>IF(C126=1,"Strongly Not Importance",IF(C126=2,"Not importance",IF(C126=3,"Neutral",IF(C126=4,"Importance","Strongly Importance"))))</f>
        <v>Neutral</v>
      </c>
      <c r="M126" t="str">
        <f>IF(D126=1,"Strongly Not Importance",IF(D126=2,"Not importance",IF(D126=3,"Neutral",IF(D126=4,"Importance","Strongly Importance"))))</f>
        <v>Importance</v>
      </c>
      <c r="N126" t="str">
        <f>IF(E126=1,"Strongly Not Importance",IF(E126=2,"Not importance",IF(E126=3,"Neutral",IF(E126=4,"Importance", "Strongly Importance"))))</f>
        <v>Strongly Importance</v>
      </c>
      <c r="O126" t="str">
        <f>IF(F126=1,"Strongly Not Importance",IF(F126=2,"Not importance",IF(F126=3,"Neutral",IF(F126=4,"Importance", "Strongly Importance"))))</f>
        <v>Strongly Importance</v>
      </c>
      <c r="P126" t="str">
        <f>IF(G126=1,"Strongly Not Importance",IF(G126=2,"Not importance",IF(G126=3,"Neutral",IF(G126=4,"Importance", "Strongly Importance"))))</f>
        <v>Importance</v>
      </c>
      <c r="Q126" t="str">
        <f>IF(H126=1,"Strongly Not Importance",IF(H126=2,"Not importance",IF(H126=3,"Neutral",IF(H126=4,"Importance", "Strongly Importance"))))</f>
        <v>Strongly Importance</v>
      </c>
      <c r="R126" t="str">
        <f>IF(I126=1,"Strongly Not Importance",IF(I126=2,"Not importance",IF(I126=3,"Neutral",IF(I126=4,"Importance", "Strongly Importance"))))</f>
        <v>Importance</v>
      </c>
    </row>
    <row r="127" spans="1:18" x14ac:dyDescent="0.25">
      <c r="A127" s="1">
        <v>5</v>
      </c>
      <c r="B127" s="1">
        <v>4</v>
      </c>
      <c r="C127" s="1">
        <v>4</v>
      </c>
      <c r="D127" s="1">
        <v>4</v>
      </c>
      <c r="E127" s="1">
        <v>5</v>
      </c>
      <c r="F127" s="1">
        <v>2</v>
      </c>
      <c r="G127" s="1">
        <v>4</v>
      </c>
      <c r="H127" s="1">
        <v>2</v>
      </c>
      <c r="I127" s="1">
        <v>3</v>
      </c>
      <c r="J127" t="str">
        <f>IF(A127=1,"Strongly Not Importance",IF(A127=2,"Not importance",IF(A127=3,"Neutral",IF(A127=4,"Importance", "Strongly Importance"))))</f>
        <v>Strongly Importance</v>
      </c>
      <c r="K127" t="str">
        <f>IF(B127=1,"Strongly Not Importance",IF(B127=2,"Not importance",IF(B127=3,"Neutral",IF(B127=4,"Importance", "Strongly Importance"))))</f>
        <v>Importance</v>
      </c>
      <c r="L127" t="str">
        <f>IF(C127=1,"Strongly Not Importance",IF(C127=2,"Not importance",IF(C127=3,"Neutral",IF(C127=4,"Importance","Strongly Importance"))))</f>
        <v>Importance</v>
      </c>
      <c r="M127" t="str">
        <f>IF(D127=1,"Strongly Not Importance",IF(D127=2,"Not importance",IF(D127=3,"Neutral",IF(D127=4,"Importance","Strongly Importance"))))</f>
        <v>Importance</v>
      </c>
      <c r="N127" t="str">
        <f>IF(E127=1,"Strongly Not Importance",IF(E127=2,"Not importance",IF(E127=3,"Neutral",IF(E127=4,"Importance", "Strongly Importance"))))</f>
        <v>Strongly Importance</v>
      </c>
      <c r="O127" t="str">
        <f>IF(F127=1,"Strongly Not Importance",IF(F127=2,"Not importance",IF(F127=3,"Neutral",IF(F127=4,"Importance", "Strongly Importance"))))</f>
        <v>Not importance</v>
      </c>
      <c r="P127" t="str">
        <f>IF(G127=1,"Strongly Not Importance",IF(G127=2,"Not importance",IF(G127=3,"Neutral",IF(G127=4,"Importance", "Strongly Importance"))))</f>
        <v>Importance</v>
      </c>
      <c r="Q127" t="str">
        <f>IF(H127=1,"Strongly Not Importance",IF(H127=2,"Not importance",IF(H127=3,"Neutral",IF(H127=4,"Importance", "Strongly Importance"))))</f>
        <v>Not importance</v>
      </c>
      <c r="R127" t="str">
        <f>IF(I127=1,"Strongly Not Importance",IF(I127=2,"Not importance",IF(I127=3,"Neutral",IF(I127=4,"Importance", "Strongly Importance"))))</f>
        <v>Neutral</v>
      </c>
    </row>
    <row r="128" spans="1:18" x14ac:dyDescent="0.25">
      <c r="A128" s="1">
        <v>4</v>
      </c>
      <c r="B128" s="1">
        <v>5</v>
      </c>
      <c r="C128" s="1">
        <v>5</v>
      </c>
      <c r="D128" s="1">
        <v>5</v>
      </c>
      <c r="E128" s="1">
        <v>3</v>
      </c>
      <c r="F128" s="1">
        <v>5</v>
      </c>
      <c r="G128" s="1">
        <v>2</v>
      </c>
      <c r="H128" s="1">
        <v>5</v>
      </c>
      <c r="I128" s="1">
        <v>4</v>
      </c>
      <c r="J128" t="str">
        <f>IF(A128=1,"Strongly Not Importance",IF(A128=2,"Not importance",IF(A128=3,"Neutral",IF(A128=4,"Importance", "Strongly Importance"))))</f>
        <v>Importance</v>
      </c>
      <c r="K128" t="str">
        <f>IF(B128=1,"Strongly Not Importance",IF(B128=2,"Not importance",IF(B128=3,"Neutral",IF(B128=4,"Importance", "Strongly Importance"))))</f>
        <v>Strongly Importance</v>
      </c>
      <c r="L128" t="str">
        <f>IF(C128=1,"Strongly Not Importance",IF(C128=2,"Not importance",IF(C128=3,"Neutral",IF(C128=4,"Importance","Strongly Importance"))))</f>
        <v>Strongly Importance</v>
      </c>
      <c r="M128" t="str">
        <f>IF(D128=1,"Strongly Not Importance",IF(D128=2,"Not importance",IF(D128=3,"Neutral",IF(D128=4,"Importance","Strongly Importance"))))</f>
        <v>Strongly Importance</v>
      </c>
      <c r="N128" t="str">
        <f>IF(E128=1,"Strongly Not Importance",IF(E128=2,"Not importance",IF(E128=3,"Neutral",IF(E128=4,"Importance", "Strongly Importance"))))</f>
        <v>Neutral</v>
      </c>
      <c r="O128" t="str">
        <f>IF(F128=1,"Strongly Not Importance",IF(F128=2,"Not importance",IF(F128=3,"Neutral",IF(F128=4,"Importance", "Strongly Importance"))))</f>
        <v>Strongly Importance</v>
      </c>
      <c r="P128" t="str">
        <f>IF(G128=1,"Strongly Not Importance",IF(G128=2,"Not importance",IF(G128=3,"Neutral",IF(G128=4,"Importance", "Strongly Importance"))))</f>
        <v>Not importance</v>
      </c>
      <c r="Q128" t="str">
        <f>IF(H128=1,"Strongly Not Importance",IF(H128=2,"Not importance",IF(H128=3,"Neutral",IF(H128=4,"Importance", "Strongly Importance"))))</f>
        <v>Strongly Importance</v>
      </c>
      <c r="R128" t="str">
        <f>IF(I128=1,"Strongly Not Importance",IF(I128=2,"Not importance",IF(I128=3,"Neutral",IF(I128=4,"Importance", "Strongly Importance"))))</f>
        <v>Importance</v>
      </c>
    </row>
    <row r="129" spans="1:18" x14ac:dyDescent="0.25">
      <c r="A129" s="1">
        <v>4</v>
      </c>
      <c r="B129" s="1">
        <v>5</v>
      </c>
      <c r="C129" s="1">
        <v>5</v>
      </c>
      <c r="D129" s="1">
        <v>5</v>
      </c>
      <c r="E129" s="1">
        <v>5</v>
      </c>
      <c r="F129" s="1">
        <v>5</v>
      </c>
      <c r="G129" s="1">
        <v>5</v>
      </c>
      <c r="H129" s="1">
        <v>5</v>
      </c>
      <c r="I129" s="1">
        <v>5</v>
      </c>
      <c r="J129" t="str">
        <f>IF(A129=1,"Strongly Not Importance",IF(A129=2,"Not importance",IF(A129=3,"Neutral",IF(A129=4,"Importance", "Strongly Importance"))))</f>
        <v>Importance</v>
      </c>
      <c r="K129" t="str">
        <f>IF(B129=1,"Strongly Not Importance",IF(B129=2,"Not importance",IF(B129=3,"Neutral",IF(B129=4,"Importance", "Strongly Importance"))))</f>
        <v>Strongly Importance</v>
      </c>
      <c r="L129" t="str">
        <f>IF(C129=1,"Strongly Not Importance",IF(C129=2,"Not importance",IF(C129=3,"Neutral",IF(C129=4,"Importance","Strongly Importance"))))</f>
        <v>Strongly Importance</v>
      </c>
      <c r="M129" t="str">
        <f>IF(D129=1,"Strongly Not Importance",IF(D129=2,"Not importance",IF(D129=3,"Neutral",IF(D129=4,"Importance","Strongly Importance"))))</f>
        <v>Strongly Importance</v>
      </c>
      <c r="N129" t="str">
        <f>IF(E129=1,"Strongly Not Importance",IF(E129=2,"Not importance",IF(E129=3,"Neutral",IF(E129=4,"Importance", "Strongly Importance"))))</f>
        <v>Strongly Importance</v>
      </c>
      <c r="O129" t="str">
        <f>IF(F129=1,"Strongly Not Importance",IF(F129=2,"Not importance",IF(F129=3,"Neutral",IF(F129=4,"Importance", "Strongly Importance"))))</f>
        <v>Strongly Importance</v>
      </c>
      <c r="P129" t="str">
        <f>IF(G129=1,"Strongly Not Importance",IF(G129=2,"Not importance",IF(G129=3,"Neutral",IF(G129=4,"Importance", "Strongly Importance"))))</f>
        <v>Strongly Importance</v>
      </c>
      <c r="Q129" t="str">
        <f>IF(H129=1,"Strongly Not Importance",IF(H129=2,"Not importance",IF(H129=3,"Neutral",IF(H129=4,"Importance", "Strongly Importance"))))</f>
        <v>Strongly Importance</v>
      </c>
      <c r="R129" t="str">
        <f>IF(I129=1,"Strongly Not Importance",IF(I129=2,"Not importance",IF(I129=3,"Neutral",IF(I129=4,"Importance", "Strongly Importance"))))</f>
        <v>Strongly Importance</v>
      </c>
    </row>
    <row r="130" spans="1:18" x14ac:dyDescent="0.25">
      <c r="A130" s="1">
        <v>4</v>
      </c>
      <c r="B130" s="1">
        <v>4</v>
      </c>
      <c r="C130" s="1">
        <v>4</v>
      </c>
      <c r="D130" s="1">
        <v>3</v>
      </c>
      <c r="E130" s="1">
        <v>4</v>
      </c>
      <c r="F130" s="1">
        <v>3</v>
      </c>
      <c r="G130" s="1">
        <v>3</v>
      </c>
      <c r="H130" s="1">
        <v>3</v>
      </c>
      <c r="I130" s="1">
        <v>2</v>
      </c>
      <c r="J130" t="str">
        <f>IF(A130=1,"Strongly Not Importance",IF(A130=2,"Not importance",IF(A130=3,"Neutral",IF(A130=4,"Importance", "Strongly Importance"))))</f>
        <v>Importance</v>
      </c>
      <c r="K130" t="str">
        <f>IF(B130=1,"Strongly Not Importance",IF(B130=2,"Not importance",IF(B130=3,"Neutral",IF(B130=4,"Importance", "Strongly Importance"))))</f>
        <v>Importance</v>
      </c>
      <c r="L130" t="str">
        <f>IF(C130=1,"Strongly Not Importance",IF(C130=2,"Not importance",IF(C130=3,"Neutral",IF(C130=4,"Importance","Strongly Importance"))))</f>
        <v>Importance</v>
      </c>
      <c r="M130" t="str">
        <f>IF(D130=1,"Strongly Not Importance",IF(D130=2,"Not importance",IF(D130=3,"Neutral",IF(D130=4,"Importance","Strongly Importance"))))</f>
        <v>Neutral</v>
      </c>
      <c r="N130" t="str">
        <f>IF(E130=1,"Strongly Not Importance",IF(E130=2,"Not importance",IF(E130=3,"Neutral",IF(E130=4,"Importance", "Strongly Importance"))))</f>
        <v>Importance</v>
      </c>
      <c r="O130" t="str">
        <f>IF(F130=1,"Strongly Not Importance",IF(F130=2,"Not importance",IF(F130=3,"Neutral",IF(F130=4,"Importance", "Strongly Importance"))))</f>
        <v>Neutral</v>
      </c>
      <c r="P130" t="str">
        <f>IF(G130=1,"Strongly Not Importance",IF(G130=2,"Not importance",IF(G130=3,"Neutral",IF(G130=4,"Importance", "Strongly Importance"))))</f>
        <v>Neutral</v>
      </c>
      <c r="Q130" t="str">
        <f>IF(H130=1,"Strongly Not Importance",IF(H130=2,"Not importance",IF(H130=3,"Neutral",IF(H130=4,"Importance", "Strongly Importance"))))</f>
        <v>Neutral</v>
      </c>
      <c r="R130" t="str">
        <f>IF(I130=1,"Strongly Not Importance",IF(I130=2,"Not importance",IF(I130=3,"Neutral",IF(I130=4,"Importance", "Strongly Importance"))))</f>
        <v>Not importance</v>
      </c>
    </row>
    <row r="131" spans="1:18" x14ac:dyDescent="0.25">
      <c r="A131" s="1">
        <v>2</v>
      </c>
      <c r="B131" s="1">
        <v>3</v>
      </c>
      <c r="C131" s="1">
        <v>3</v>
      </c>
      <c r="D131" s="1">
        <v>4</v>
      </c>
      <c r="E131" s="1">
        <v>3</v>
      </c>
      <c r="F131" s="1">
        <v>5</v>
      </c>
      <c r="G131" s="1">
        <v>3</v>
      </c>
      <c r="H131" s="1">
        <v>5</v>
      </c>
      <c r="I131" s="1">
        <v>5</v>
      </c>
      <c r="J131" t="str">
        <f>IF(A131=1,"Strongly Not Importance",IF(A131=2,"Not importance",IF(A131=3,"Neutral",IF(A131=4,"Importance", "Strongly Importance"))))</f>
        <v>Not importance</v>
      </c>
      <c r="K131" t="str">
        <f>IF(B131=1,"Strongly Not Importance",IF(B131=2,"Not importance",IF(B131=3,"Neutral",IF(B131=4,"Importance", "Strongly Importance"))))</f>
        <v>Neutral</v>
      </c>
      <c r="L131" t="str">
        <f>IF(C131=1,"Strongly Not Importance",IF(C131=2,"Not importance",IF(C131=3,"Neutral",IF(C131=4,"Importance","Strongly Importance"))))</f>
        <v>Neutral</v>
      </c>
      <c r="M131" t="str">
        <f>IF(D131=1,"Strongly Not Importance",IF(D131=2,"Not importance",IF(D131=3,"Neutral",IF(D131=4,"Importance","Strongly Importance"))))</f>
        <v>Importance</v>
      </c>
      <c r="N131" t="str">
        <f>IF(E131=1,"Strongly Not Importance",IF(E131=2,"Not importance",IF(E131=3,"Neutral",IF(E131=4,"Importance", "Strongly Importance"))))</f>
        <v>Neutral</v>
      </c>
      <c r="O131" t="str">
        <f>IF(F131=1,"Strongly Not Importance",IF(F131=2,"Not importance",IF(F131=3,"Neutral",IF(F131=4,"Importance", "Strongly Importance"))))</f>
        <v>Strongly Importance</v>
      </c>
      <c r="P131" t="str">
        <f>IF(G131=1,"Strongly Not Importance",IF(G131=2,"Not importance",IF(G131=3,"Neutral",IF(G131=4,"Importance", "Strongly Importance"))))</f>
        <v>Neutral</v>
      </c>
      <c r="Q131" t="str">
        <f>IF(H131=1,"Strongly Not Importance",IF(H131=2,"Not importance",IF(H131=3,"Neutral",IF(H131=4,"Importance", "Strongly Importance"))))</f>
        <v>Strongly Importance</v>
      </c>
      <c r="R131" t="str">
        <f>IF(I131=1,"Strongly Not Importance",IF(I131=2,"Not importance",IF(I131=3,"Neutral",IF(I131=4,"Importance", "Strongly Importance"))))</f>
        <v>Strongly Importance</v>
      </c>
    </row>
    <row r="132" spans="1:18" x14ac:dyDescent="0.25">
      <c r="A132" s="1">
        <v>3</v>
      </c>
      <c r="B132" s="1">
        <v>4</v>
      </c>
      <c r="C132" s="1">
        <v>5</v>
      </c>
      <c r="D132" s="1">
        <v>5</v>
      </c>
      <c r="E132" s="1">
        <v>4</v>
      </c>
      <c r="F132" s="1">
        <v>4</v>
      </c>
      <c r="G132" s="1">
        <v>5</v>
      </c>
      <c r="H132" s="1">
        <v>4</v>
      </c>
      <c r="I132" s="1">
        <v>4</v>
      </c>
      <c r="J132" t="str">
        <f>IF(A132=1,"Strongly Not Importance",IF(A132=2,"Not importance",IF(A132=3,"Neutral",IF(A132=4,"Importance", "Strongly Importance"))))</f>
        <v>Neutral</v>
      </c>
      <c r="K132" t="str">
        <f>IF(B132=1,"Strongly Not Importance",IF(B132=2,"Not importance",IF(B132=3,"Neutral",IF(B132=4,"Importance", "Strongly Importance"))))</f>
        <v>Importance</v>
      </c>
      <c r="L132" t="str">
        <f>IF(C132=1,"Strongly Not Importance",IF(C132=2,"Not importance",IF(C132=3,"Neutral",IF(C132=4,"Importance","Strongly Importance"))))</f>
        <v>Strongly Importance</v>
      </c>
      <c r="M132" t="str">
        <f>IF(D132=1,"Strongly Not Importance",IF(D132=2,"Not importance",IF(D132=3,"Neutral",IF(D132=4,"Importance","Strongly Importance"))))</f>
        <v>Strongly Importance</v>
      </c>
      <c r="N132" t="str">
        <f>IF(E132=1,"Strongly Not Importance",IF(E132=2,"Not importance",IF(E132=3,"Neutral",IF(E132=4,"Importance", "Strongly Importance"))))</f>
        <v>Importance</v>
      </c>
      <c r="O132" t="str">
        <f>IF(F132=1,"Strongly Not Importance",IF(F132=2,"Not importance",IF(F132=3,"Neutral",IF(F132=4,"Importance", "Strongly Importance"))))</f>
        <v>Importance</v>
      </c>
      <c r="P132" t="str">
        <f>IF(G132=1,"Strongly Not Importance",IF(G132=2,"Not importance",IF(G132=3,"Neutral",IF(G132=4,"Importance", "Strongly Importance"))))</f>
        <v>Strongly Importance</v>
      </c>
      <c r="Q132" t="str">
        <f>IF(H132=1,"Strongly Not Importance",IF(H132=2,"Not importance",IF(H132=3,"Neutral",IF(H132=4,"Importance", "Strongly Importance"))))</f>
        <v>Importance</v>
      </c>
      <c r="R132" t="str">
        <f>IF(I132=1,"Strongly Not Importance",IF(I132=2,"Not importance",IF(I132=3,"Neutral",IF(I132=4,"Importance", "Strongly Importance"))))</f>
        <v>Importance</v>
      </c>
    </row>
    <row r="133" spans="1:18" x14ac:dyDescent="0.25">
      <c r="A133" s="1">
        <v>4</v>
      </c>
      <c r="B133" s="1">
        <v>3</v>
      </c>
      <c r="C133" s="1">
        <v>3</v>
      </c>
      <c r="D133" s="1">
        <v>4</v>
      </c>
      <c r="E133" s="1">
        <v>4</v>
      </c>
      <c r="F133" s="1">
        <v>3</v>
      </c>
      <c r="G133" s="1">
        <v>4</v>
      </c>
      <c r="H133" s="1">
        <v>3</v>
      </c>
      <c r="I133" s="1">
        <v>3</v>
      </c>
      <c r="J133" t="str">
        <f>IF(A133=1,"Strongly Not Importance",IF(A133=2,"Not importance",IF(A133=3,"Neutral",IF(A133=4,"Importance", "Strongly Importance"))))</f>
        <v>Importance</v>
      </c>
      <c r="K133" t="str">
        <f>IF(B133=1,"Strongly Not Importance",IF(B133=2,"Not importance",IF(B133=3,"Neutral",IF(B133=4,"Importance", "Strongly Importance"))))</f>
        <v>Neutral</v>
      </c>
      <c r="L133" t="str">
        <f>IF(C133=1,"Strongly Not Importance",IF(C133=2,"Not importance",IF(C133=3,"Neutral",IF(C133=4,"Importance","Strongly Importance"))))</f>
        <v>Neutral</v>
      </c>
      <c r="M133" t="str">
        <f>IF(D133=1,"Strongly Not Importance",IF(D133=2,"Not importance",IF(D133=3,"Neutral",IF(D133=4,"Importance","Strongly Importance"))))</f>
        <v>Importance</v>
      </c>
      <c r="N133" t="str">
        <f>IF(E133=1,"Strongly Not Importance",IF(E133=2,"Not importance",IF(E133=3,"Neutral",IF(E133=4,"Importance", "Strongly Importance"))))</f>
        <v>Importance</v>
      </c>
      <c r="O133" t="str">
        <f>IF(F133=1,"Strongly Not Importance",IF(F133=2,"Not importance",IF(F133=3,"Neutral",IF(F133=4,"Importance", "Strongly Importance"))))</f>
        <v>Neutral</v>
      </c>
      <c r="P133" t="str">
        <f>IF(G133=1,"Strongly Not Importance",IF(G133=2,"Not importance",IF(G133=3,"Neutral",IF(G133=4,"Importance", "Strongly Importance"))))</f>
        <v>Importance</v>
      </c>
      <c r="Q133" t="str">
        <f>IF(H133=1,"Strongly Not Importance",IF(H133=2,"Not importance",IF(H133=3,"Neutral",IF(H133=4,"Importance", "Strongly Importance"))))</f>
        <v>Neutral</v>
      </c>
      <c r="R133" t="str">
        <f>IF(I133=1,"Strongly Not Importance",IF(I133=2,"Not importance",IF(I133=3,"Neutral",IF(I133=4,"Importance", "Strongly Importance"))))</f>
        <v>Neutral</v>
      </c>
    </row>
    <row r="134" spans="1:18" x14ac:dyDescent="0.25">
      <c r="A134" s="1">
        <v>2</v>
      </c>
      <c r="B134" s="1">
        <v>3</v>
      </c>
      <c r="C134" s="1">
        <v>3</v>
      </c>
      <c r="D134" s="1">
        <v>5</v>
      </c>
      <c r="E134" s="1">
        <v>1</v>
      </c>
      <c r="F134" s="1">
        <v>1</v>
      </c>
      <c r="G134" s="1">
        <v>1</v>
      </c>
      <c r="H134" s="1">
        <v>4</v>
      </c>
      <c r="I134" s="1">
        <v>5</v>
      </c>
      <c r="J134" t="str">
        <f>IF(A134=1,"Strongly Not Importance",IF(A134=2,"Not importance",IF(A134=3,"Neutral",IF(A134=4,"Importance", "Strongly Importance"))))</f>
        <v>Not importance</v>
      </c>
      <c r="K134" t="str">
        <f>IF(B134=1,"Strongly Not Importance",IF(B134=2,"Not importance",IF(B134=3,"Neutral",IF(B134=4,"Importance", "Strongly Importance"))))</f>
        <v>Neutral</v>
      </c>
      <c r="L134" t="str">
        <f>IF(C134=1,"Strongly Not Importance",IF(C134=2,"Not importance",IF(C134=3,"Neutral",IF(C134=4,"Importance","Strongly Importance"))))</f>
        <v>Neutral</v>
      </c>
      <c r="M134" t="str">
        <f>IF(D134=1,"Strongly Not Importance",IF(D134=2,"Not importance",IF(D134=3,"Neutral",IF(D134=4,"Importance","Strongly Importance"))))</f>
        <v>Strongly Importance</v>
      </c>
      <c r="N134" t="str">
        <f>IF(E134=1,"Strongly Not Importance",IF(E134=2,"Not importance",IF(E134=3,"Neutral",IF(E134=4,"Importance", "Strongly Importance"))))</f>
        <v>Strongly Not Importance</v>
      </c>
      <c r="O134" t="str">
        <f>IF(F134=1,"Strongly Not Importance",IF(F134=2,"Not importance",IF(F134=3,"Neutral",IF(F134=4,"Importance", "Strongly Importance"))))</f>
        <v>Strongly Not Importance</v>
      </c>
      <c r="P134" t="str">
        <f>IF(G134=1,"Strongly Not Importance",IF(G134=2,"Not importance",IF(G134=3,"Neutral",IF(G134=4,"Importance", "Strongly Importance"))))</f>
        <v>Strongly Not Importance</v>
      </c>
      <c r="Q134" t="str">
        <f>IF(H134=1,"Strongly Not Importance",IF(H134=2,"Not importance",IF(H134=3,"Neutral",IF(H134=4,"Importance", "Strongly Importance"))))</f>
        <v>Importance</v>
      </c>
      <c r="R134" t="str">
        <f>IF(I134=1,"Strongly Not Importance",IF(I134=2,"Not importance",IF(I134=3,"Neutral",IF(I134=4,"Importance", "Strongly Importance"))))</f>
        <v>Strongly Importance</v>
      </c>
    </row>
    <row r="135" spans="1:18" x14ac:dyDescent="0.25">
      <c r="A135" s="1">
        <v>4</v>
      </c>
      <c r="B135" s="1">
        <v>4</v>
      </c>
      <c r="C135" s="1">
        <v>3</v>
      </c>
      <c r="D135" s="1">
        <v>4</v>
      </c>
      <c r="E135" s="1">
        <v>3</v>
      </c>
      <c r="F135" s="1">
        <v>4</v>
      </c>
      <c r="G135" s="1">
        <v>4</v>
      </c>
      <c r="H135" s="1">
        <v>4</v>
      </c>
      <c r="I135" s="1">
        <v>3</v>
      </c>
      <c r="J135" t="str">
        <f>IF(A135=1,"Strongly Not Importance",IF(A135=2,"Not importance",IF(A135=3,"Neutral",IF(A135=4,"Importance", "Strongly Importance"))))</f>
        <v>Importance</v>
      </c>
      <c r="K135" t="str">
        <f>IF(B135=1,"Strongly Not Importance",IF(B135=2,"Not importance",IF(B135=3,"Neutral",IF(B135=4,"Importance", "Strongly Importance"))))</f>
        <v>Importance</v>
      </c>
      <c r="L135" t="str">
        <f>IF(C135=1,"Strongly Not Importance",IF(C135=2,"Not importance",IF(C135=3,"Neutral",IF(C135=4,"Importance","Strongly Importance"))))</f>
        <v>Neutral</v>
      </c>
      <c r="M135" t="str">
        <f>IF(D135=1,"Strongly Not Importance",IF(D135=2,"Not importance",IF(D135=3,"Neutral",IF(D135=4,"Importance","Strongly Importance"))))</f>
        <v>Importance</v>
      </c>
      <c r="N135" t="str">
        <f>IF(E135=1,"Strongly Not Importance",IF(E135=2,"Not importance",IF(E135=3,"Neutral",IF(E135=4,"Importance", "Strongly Importance"))))</f>
        <v>Neutral</v>
      </c>
      <c r="O135" t="str">
        <f>IF(F135=1,"Strongly Not Importance",IF(F135=2,"Not importance",IF(F135=3,"Neutral",IF(F135=4,"Importance", "Strongly Importance"))))</f>
        <v>Importance</v>
      </c>
      <c r="P135" t="str">
        <f>IF(G135=1,"Strongly Not Importance",IF(G135=2,"Not importance",IF(G135=3,"Neutral",IF(G135=4,"Importance", "Strongly Importance"))))</f>
        <v>Importance</v>
      </c>
      <c r="Q135" t="str">
        <f>IF(H135=1,"Strongly Not Importance",IF(H135=2,"Not importance",IF(H135=3,"Neutral",IF(H135=4,"Importance", "Strongly Importance"))))</f>
        <v>Importance</v>
      </c>
      <c r="R135" t="str">
        <f>IF(I135=1,"Strongly Not Importance",IF(I135=2,"Not importance",IF(I135=3,"Neutral",IF(I135=4,"Importance", "Strongly Importance"))))</f>
        <v>Neutral</v>
      </c>
    </row>
    <row r="136" spans="1:18" x14ac:dyDescent="0.25">
      <c r="A136" s="1">
        <v>2</v>
      </c>
      <c r="B136" s="1">
        <v>2</v>
      </c>
      <c r="C136" s="1">
        <v>3</v>
      </c>
      <c r="D136" s="1">
        <v>4</v>
      </c>
      <c r="E136" s="1">
        <v>3</v>
      </c>
      <c r="F136" s="1">
        <v>4</v>
      </c>
      <c r="G136" s="1">
        <v>2</v>
      </c>
      <c r="H136" s="1">
        <v>3</v>
      </c>
      <c r="I136" s="1">
        <v>4</v>
      </c>
      <c r="J136" t="str">
        <f>IF(A136=1,"Strongly Not Importance",IF(A136=2,"Not importance",IF(A136=3,"Neutral",IF(A136=4,"Importance", "Strongly Importance"))))</f>
        <v>Not importance</v>
      </c>
      <c r="K136" t="str">
        <f>IF(B136=1,"Strongly Not Importance",IF(B136=2,"Not importance",IF(B136=3,"Neutral",IF(B136=4,"Importance", "Strongly Importance"))))</f>
        <v>Not importance</v>
      </c>
      <c r="L136" t="str">
        <f>IF(C136=1,"Strongly Not Importance",IF(C136=2,"Not importance",IF(C136=3,"Neutral",IF(C136=4,"Importance","Strongly Importance"))))</f>
        <v>Neutral</v>
      </c>
      <c r="M136" t="str">
        <f>IF(D136=1,"Strongly Not Importance",IF(D136=2,"Not importance",IF(D136=3,"Neutral",IF(D136=4,"Importance","Strongly Importance"))))</f>
        <v>Importance</v>
      </c>
      <c r="N136" t="str">
        <f>IF(E136=1,"Strongly Not Importance",IF(E136=2,"Not importance",IF(E136=3,"Neutral",IF(E136=4,"Importance", "Strongly Importance"))))</f>
        <v>Neutral</v>
      </c>
      <c r="O136" t="str">
        <f>IF(F136=1,"Strongly Not Importance",IF(F136=2,"Not importance",IF(F136=3,"Neutral",IF(F136=4,"Importance", "Strongly Importance"))))</f>
        <v>Importance</v>
      </c>
      <c r="P136" t="str">
        <f>IF(G136=1,"Strongly Not Importance",IF(G136=2,"Not importance",IF(G136=3,"Neutral",IF(G136=4,"Importance", "Strongly Importance"))))</f>
        <v>Not importance</v>
      </c>
      <c r="Q136" t="str">
        <f>IF(H136=1,"Strongly Not Importance",IF(H136=2,"Not importance",IF(H136=3,"Neutral",IF(H136=4,"Importance", "Strongly Importance"))))</f>
        <v>Neutral</v>
      </c>
      <c r="R136" t="str">
        <f>IF(I136=1,"Strongly Not Importance",IF(I136=2,"Not importance",IF(I136=3,"Neutral",IF(I136=4,"Importance", "Strongly Importance"))))</f>
        <v>Importance</v>
      </c>
    </row>
    <row r="137" spans="1:18" x14ac:dyDescent="0.25">
      <c r="A137" s="1">
        <v>5</v>
      </c>
      <c r="B137" s="1">
        <v>3</v>
      </c>
      <c r="C137" s="1">
        <v>3</v>
      </c>
      <c r="D137" s="1">
        <v>3</v>
      </c>
      <c r="E137" s="1">
        <v>5</v>
      </c>
      <c r="F137" s="1">
        <v>5</v>
      </c>
      <c r="G137" s="1">
        <v>5</v>
      </c>
      <c r="H137" s="1">
        <v>4</v>
      </c>
      <c r="I137" s="1">
        <v>3</v>
      </c>
      <c r="J137" t="str">
        <f>IF(A137=1,"Strongly Not Importance",IF(A137=2,"Not importance",IF(A137=3,"Neutral",IF(A137=4,"Importance", "Strongly Importance"))))</f>
        <v>Strongly Importance</v>
      </c>
      <c r="K137" t="str">
        <f>IF(B137=1,"Strongly Not Importance",IF(B137=2,"Not importance",IF(B137=3,"Neutral",IF(B137=4,"Importance", "Strongly Importance"))))</f>
        <v>Neutral</v>
      </c>
      <c r="L137" t="str">
        <f>IF(C137=1,"Strongly Not Importance",IF(C137=2,"Not importance",IF(C137=3,"Neutral",IF(C137=4,"Importance","Strongly Importance"))))</f>
        <v>Neutral</v>
      </c>
      <c r="M137" t="str">
        <f>IF(D137=1,"Strongly Not Importance",IF(D137=2,"Not importance",IF(D137=3,"Neutral",IF(D137=4,"Importance","Strongly Importance"))))</f>
        <v>Neutral</v>
      </c>
      <c r="N137" t="str">
        <f>IF(E137=1,"Strongly Not Importance",IF(E137=2,"Not importance",IF(E137=3,"Neutral",IF(E137=4,"Importance", "Strongly Importance"))))</f>
        <v>Strongly Importance</v>
      </c>
      <c r="O137" t="str">
        <f>IF(F137=1,"Strongly Not Importance",IF(F137=2,"Not importance",IF(F137=3,"Neutral",IF(F137=4,"Importance", "Strongly Importance"))))</f>
        <v>Strongly Importance</v>
      </c>
      <c r="P137" t="str">
        <f>IF(G137=1,"Strongly Not Importance",IF(G137=2,"Not importance",IF(G137=3,"Neutral",IF(G137=4,"Importance", "Strongly Importance"))))</f>
        <v>Strongly Importance</v>
      </c>
      <c r="Q137" t="str">
        <f>IF(H137=1,"Strongly Not Importance",IF(H137=2,"Not importance",IF(H137=3,"Neutral",IF(H137=4,"Importance", "Strongly Importance"))))</f>
        <v>Importance</v>
      </c>
      <c r="R137" t="str">
        <f>IF(I137=1,"Strongly Not Importance",IF(I137=2,"Not importance",IF(I137=3,"Neutral",IF(I137=4,"Importance", "Strongly Importance"))))</f>
        <v>Neutral</v>
      </c>
    </row>
    <row r="138" spans="1:18" x14ac:dyDescent="0.25">
      <c r="A138" s="1">
        <v>4</v>
      </c>
      <c r="B138" s="1">
        <v>5</v>
      </c>
      <c r="C138" s="1">
        <v>5</v>
      </c>
      <c r="D138" s="1">
        <v>5</v>
      </c>
      <c r="E138" s="1">
        <v>2</v>
      </c>
      <c r="F138" s="1">
        <v>5</v>
      </c>
      <c r="G138" s="1">
        <v>3</v>
      </c>
      <c r="H138" s="1">
        <v>4</v>
      </c>
      <c r="I138" s="1">
        <v>5</v>
      </c>
      <c r="J138" t="str">
        <f>IF(A138=1,"Strongly Not Importance",IF(A138=2,"Not importance",IF(A138=3,"Neutral",IF(A138=4,"Importance", "Strongly Importance"))))</f>
        <v>Importance</v>
      </c>
      <c r="K138" t="str">
        <f>IF(B138=1,"Strongly Not Importance",IF(B138=2,"Not importance",IF(B138=3,"Neutral",IF(B138=4,"Importance", "Strongly Importance"))))</f>
        <v>Strongly Importance</v>
      </c>
      <c r="L138" t="str">
        <f>IF(C138=1,"Strongly Not Importance",IF(C138=2,"Not importance",IF(C138=3,"Neutral",IF(C138=4,"Importance","Strongly Importance"))))</f>
        <v>Strongly Importance</v>
      </c>
      <c r="M138" t="str">
        <f>IF(D138=1,"Strongly Not Importance",IF(D138=2,"Not importance",IF(D138=3,"Neutral",IF(D138=4,"Importance","Strongly Importance"))))</f>
        <v>Strongly Importance</v>
      </c>
      <c r="N138" t="str">
        <f>IF(E138=1,"Strongly Not Importance",IF(E138=2,"Not importance",IF(E138=3,"Neutral",IF(E138=4,"Importance", "Strongly Importance"))))</f>
        <v>Not importance</v>
      </c>
      <c r="O138" t="str">
        <f>IF(F138=1,"Strongly Not Importance",IF(F138=2,"Not importance",IF(F138=3,"Neutral",IF(F138=4,"Importance", "Strongly Importance"))))</f>
        <v>Strongly Importance</v>
      </c>
      <c r="P138" t="str">
        <f>IF(G138=1,"Strongly Not Importance",IF(G138=2,"Not importance",IF(G138=3,"Neutral",IF(G138=4,"Importance", "Strongly Importance"))))</f>
        <v>Neutral</v>
      </c>
      <c r="Q138" t="str">
        <f>IF(H138=1,"Strongly Not Importance",IF(H138=2,"Not importance",IF(H138=3,"Neutral",IF(H138=4,"Importance", "Strongly Importance"))))</f>
        <v>Importance</v>
      </c>
      <c r="R138" t="str">
        <f>IF(I138=1,"Strongly Not Importance",IF(I138=2,"Not importance",IF(I138=3,"Neutral",IF(I138=4,"Importance", "Strongly Importance"))))</f>
        <v>Strongly Importance</v>
      </c>
    </row>
    <row r="139" spans="1:18" x14ac:dyDescent="0.25">
      <c r="A139" s="1">
        <v>5</v>
      </c>
      <c r="B139" s="1">
        <v>5</v>
      </c>
      <c r="C139" s="1">
        <v>5</v>
      </c>
      <c r="D139" s="1">
        <v>5</v>
      </c>
      <c r="E139" s="1">
        <v>5</v>
      </c>
      <c r="F139" s="1">
        <v>5</v>
      </c>
      <c r="G139" s="1">
        <v>5</v>
      </c>
      <c r="H139" s="1">
        <v>5</v>
      </c>
      <c r="I139" s="1">
        <v>5</v>
      </c>
      <c r="J139" t="str">
        <f>IF(A139=1,"Strongly Not Importance",IF(A139=2,"Not importance",IF(A139=3,"Neutral",IF(A139=4,"Importance", "Strongly Importance"))))</f>
        <v>Strongly Importance</v>
      </c>
      <c r="K139" t="str">
        <f>IF(B139=1,"Strongly Not Importance",IF(B139=2,"Not importance",IF(B139=3,"Neutral",IF(B139=4,"Importance", "Strongly Importance"))))</f>
        <v>Strongly Importance</v>
      </c>
      <c r="L139" t="str">
        <f>IF(C139=1,"Strongly Not Importance",IF(C139=2,"Not importance",IF(C139=3,"Neutral",IF(C139=4,"Importance","Strongly Importance"))))</f>
        <v>Strongly Importance</v>
      </c>
      <c r="M139" t="str">
        <f>IF(D139=1,"Strongly Not Importance",IF(D139=2,"Not importance",IF(D139=3,"Neutral",IF(D139=4,"Importance","Strongly Importance"))))</f>
        <v>Strongly Importance</v>
      </c>
      <c r="N139" t="str">
        <f>IF(E139=1,"Strongly Not Importance",IF(E139=2,"Not importance",IF(E139=3,"Neutral",IF(E139=4,"Importance", "Strongly Importance"))))</f>
        <v>Strongly Importance</v>
      </c>
      <c r="O139" t="str">
        <f>IF(F139=1,"Strongly Not Importance",IF(F139=2,"Not importance",IF(F139=3,"Neutral",IF(F139=4,"Importance", "Strongly Importance"))))</f>
        <v>Strongly Importance</v>
      </c>
      <c r="P139" t="str">
        <f>IF(G139=1,"Strongly Not Importance",IF(G139=2,"Not importance",IF(G139=3,"Neutral",IF(G139=4,"Importance", "Strongly Importance"))))</f>
        <v>Strongly Importance</v>
      </c>
      <c r="Q139" t="str">
        <f>IF(H139=1,"Strongly Not Importance",IF(H139=2,"Not importance",IF(H139=3,"Neutral",IF(H139=4,"Importance", "Strongly Importance"))))</f>
        <v>Strongly Importance</v>
      </c>
      <c r="R139" t="str">
        <f>IF(I139=1,"Strongly Not Importance",IF(I139=2,"Not importance",IF(I139=3,"Neutral",IF(I139=4,"Importance", "Strongly Importance"))))</f>
        <v>Strongly Importance</v>
      </c>
    </row>
    <row r="140" spans="1:18" x14ac:dyDescent="0.25">
      <c r="A140" s="1">
        <v>3</v>
      </c>
      <c r="B140" s="1"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3</v>
      </c>
      <c r="I140" s="1">
        <v>3</v>
      </c>
      <c r="J140" t="str">
        <f>IF(A140=1,"Strongly Not Importance",IF(A140=2,"Not importance",IF(A140=3,"Neutral",IF(A140=4,"Importance", "Strongly Importance"))))</f>
        <v>Neutral</v>
      </c>
      <c r="K140" t="str">
        <f>IF(B140=1,"Strongly Not Importance",IF(B140=2,"Not importance",IF(B140=3,"Neutral",IF(B140=4,"Importance", "Strongly Importance"))))</f>
        <v>Neutral</v>
      </c>
      <c r="L140" t="str">
        <f>IF(C140=1,"Strongly Not Importance",IF(C140=2,"Not importance",IF(C140=3,"Neutral",IF(C140=4,"Importance","Strongly Importance"))))</f>
        <v>Neutral</v>
      </c>
      <c r="M140" t="str">
        <f>IF(D140=1,"Strongly Not Importance",IF(D140=2,"Not importance",IF(D140=3,"Neutral",IF(D140=4,"Importance","Strongly Importance"))))</f>
        <v>Neutral</v>
      </c>
      <c r="N140" t="str">
        <f>IF(E140=1,"Strongly Not Importance",IF(E140=2,"Not importance",IF(E140=3,"Neutral",IF(E140=4,"Importance", "Strongly Importance"))))</f>
        <v>Neutral</v>
      </c>
      <c r="O140" t="str">
        <f>IF(F140=1,"Strongly Not Importance",IF(F140=2,"Not importance",IF(F140=3,"Neutral",IF(F140=4,"Importance", "Strongly Importance"))))</f>
        <v>Neutral</v>
      </c>
      <c r="P140" t="str">
        <f>IF(G140=1,"Strongly Not Importance",IF(G140=2,"Not importance",IF(G140=3,"Neutral",IF(G140=4,"Importance", "Strongly Importance"))))</f>
        <v>Neutral</v>
      </c>
      <c r="Q140" t="str">
        <f>IF(H140=1,"Strongly Not Importance",IF(H140=2,"Not importance",IF(H140=3,"Neutral",IF(H140=4,"Importance", "Strongly Importance"))))</f>
        <v>Neutral</v>
      </c>
      <c r="R140" t="str">
        <f>IF(I140=1,"Strongly Not Importance",IF(I140=2,"Not importance",IF(I140=3,"Neutral",IF(I140=4,"Importance", "Strongly Importance"))))</f>
        <v>Neutral</v>
      </c>
    </row>
    <row r="141" spans="1:18" x14ac:dyDescent="0.25">
      <c r="A141" s="1">
        <v>3</v>
      </c>
      <c r="B141" s="1">
        <v>5</v>
      </c>
      <c r="C141" s="1">
        <v>5</v>
      </c>
      <c r="D141" s="1">
        <v>5</v>
      </c>
      <c r="E141" s="1">
        <v>3</v>
      </c>
      <c r="F141" s="1">
        <v>4</v>
      </c>
      <c r="G141" s="1">
        <v>2</v>
      </c>
      <c r="H141" s="1">
        <v>4</v>
      </c>
      <c r="I141" s="1">
        <v>4</v>
      </c>
      <c r="J141" t="str">
        <f>IF(A141=1,"Strongly Not Importance",IF(A141=2,"Not importance",IF(A141=3,"Neutral",IF(A141=4,"Importance", "Strongly Importance"))))</f>
        <v>Neutral</v>
      </c>
      <c r="K141" t="str">
        <f>IF(B141=1,"Strongly Not Importance",IF(B141=2,"Not importance",IF(B141=3,"Neutral",IF(B141=4,"Importance", "Strongly Importance"))))</f>
        <v>Strongly Importance</v>
      </c>
      <c r="L141" t="str">
        <f>IF(C141=1,"Strongly Not Importance",IF(C141=2,"Not importance",IF(C141=3,"Neutral",IF(C141=4,"Importance","Strongly Importance"))))</f>
        <v>Strongly Importance</v>
      </c>
      <c r="M141" t="str">
        <f>IF(D141=1,"Strongly Not Importance",IF(D141=2,"Not importance",IF(D141=3,"Neutral",IF(D141=4,"Importance","Strongly Importance"))))</f>
        <v>Strongly Importance</v>
      </c>
      <c r="N141" t="str">
        <f>IF(E141=1,"Strongly Not Importance",IF(E141=2,"Not importance",IF(E141=3,"Neutral",IF(E141=4,"Importance", "Strongly Importance"))))</f>
        <v>Neutral</v>
      </c>
      <c r="O141" t="str">
        <f>IF(F141=1,"Strongly Not Importance",IF(F141=2,"Not importance",IF(F141=3,"Neutral",IF(F141=4,"Importance", "Strongly Importance"))))</f>
        <v>Importance</v>
      </c>
      <c r="P141" t="str">
        <f>IF(G141=1,"Strongly Not Importance",IF(G141=2,"Not importance",IF(G141=3,"Neutral",IF(G141=4,"Importance", "Strongly Importance"))))</f>
        <v>Not importance</v>
      </c>
      <c r="Q141" t="str">
        <f>IF(H141=1,"Strongly Not Importance",IF(H141=2,"Not importance",IF(H141=3,"Neutral",IF(H141=4,"Importance", "Strongly Importance"))))</f>
        <v>Importance</v>
      </c>
      <c r="R141" t="str">
        <f>IF(I141=1,"Strongly Not Importance",IF(I141=2,"Not importance",IF(I141=3,"Neutral",IF(I141=4,"Importance", "Strongly Importance"))))</f>
        <v>Importance</v>
      </c>
    </row>
    <row r="142" spans="1:18" x14ac:dyDescent="0.25">
      <c r="A142" s="1">
        <v>5</v>
      </c>
      <c r="B142" s="1">
        <v>4</v>
      </c>
      <c r="C142" s="1">
        <v>4</v>
      </c>
      <c r="D142" s="1">
        <v>4</v>
      </c>
      <c r="E142" s="1">
        <v>5</v>
      </c>
      <c r="F142" s="1">
        <v>4</v>
      </c>
      <c r="G142" s="1">
        <v>5</v>
      </c>
      <c r="H142" s="1">
        <v>4</v>
      </c>
      <c r="I142" s="1">
        <v>3</v>
      </c>
      <c r="J142" t="str">
        <f>IF(A142=1,"Strongly Not Importance",IF(A142=2,"Not importance",IF(A142=3,"Neutral",IF(A142=4,"Importance", "Strongly Importance"))))</f>
        <v>Strongly Importance</v>
      </c>
      <c r="K142" t="str">
        <f>IF(B142=1,"Strongly Not Importance",IF(B142=2,"Not importance",IF(B142=3,"Neutral",IF(B142=4,"Importance", "Strongly Importance"))))</f>
        <v>Importance</v>
      </c>
      <c r="L142" t="str">
        <f>IF(C142=1,"Strongly Not Importance",IF(C142=2,"Not importance",IF(C142=3,"Neutral",IF(C142=4,"Importance","Strongly Importance"))))</f>
        <v>Importance</v>
      </c>
      <c r="M142" t="str">
        <f>IF(D142=1,"Strongly Not Importance",IF(D142=2,"Not importance",IF(D142=3,"Neutral",IF(D142=4,"Importance","Strongly Importance"))))</f>
        <v>Importance</v>
      </c>
      <c r="N142" t="str">
        <f>IF(E142=1,"Strongly Not Importance",IF(E142=2,"Not importance",IF(E142=3,"Neutral",IF(E142=4,"Importance", "Strongly Importance"))))</f>
        <v>Strongly Importance</v>
      </c>
      <c r="O142" t="str">
        <f>IF(F142=1,"Strongly Not Importance",IF(F142=2,"Not importance",IF(F142=3,"Neutral",IF(F142=4,"Importance", "Strongly Importance"))))</f>
        <v>Importance</v>
      </c>
      <c r="P142" t="str">
        <f>IF(G142=1,"Strongly Not Importance",IF(G142=2,"Not importance",IF(G142=3,"Neutral",IF(G142=4,"Importance", "Strongly Importance"))))</f>
        <v>Strongly Importance</v>
      </c>
      <c r="Q142" t="str">
        <f>IF(H142=1,"Strongly Not Importance",IF(H142=2,"Not importance",IF(H142=3,"Neutral",IF(H142=4,"Importance", "Strongly Importance"))))</f>
        <v>Importance</v>
      </c>
      <c r="R142" t="str">
        <f>IF(I142=1,"Strongly Not Importance",IF(I142=2,"Not importance",IF(I142=3,"Neutral",IF(I142=4,"Importance", "Strongly Importance"))))</f>
        <v>Neutral</v>
      </c>
    </row>
    <row r="143" spans="1:18" x14ac:dyDescent="0.25">
      <c r="A143" s="1">
        <v>2</v>
      </c>
      <c r="B143" s="1">
        <v>4</v>
      </c>
      <c r="C143" s="1">
        <v>5</v>
      </c>
      <c r="D143" s="1">
        <v>4</v>
      </c>
      <c r="E143" s="1">
        <v>4</v>
      </c>
      <c r="F143" s="1">
        <v>3</v>
      </c>
      <c r="G143" s="1">
        <v>2</v>
      </c>
      <c r="H143" s="1">
        <v>3</v>
      </c>
      <c r="I143" s="1">
        <v>4</v>
      </c>
      <c r="J143" t="str">
        <f>IF(A143=1,"Strongly Not Importance",IF(A143=2,"Not importance",IF(A143=3,"Neutral",IF(A143=4,"Importance", "Strongly Importance"))))</f>
        <v>Not importance</v>
      </c>
      <c r="K143" t="str">
        <f>IF(B143=1,"Strongly Not Importance",IF(B143=2,"Not importance",IF(B143=3,"Neutral",IF(B143=4,"Importance", "Strongly Importance"))))</f>
        <v>Importance</v>
      </c>
      <c r="L143" t="str">
        <f>IF(C143=1,"Strongly Not Importance",IF(C143=2,"Not importance",IF(C143=3,"Neutral",IF(C143=4,"Importance","Strongly Importance"))))</f>
        <v>Strongly Importance</v>
      </c>
      <c r="M143" t="str">
        <f>IF(D143=1,"Strongly Not Importance",IF(D143=2,"Not importance",IF(D143=3,"Neutral",IF(D143=4,"Importance","Strongly Importance"))))</f>
        <v>Importance</v>
      </c>
      <c r="N143" t="str">
        <f>IF(E143=1,"Strongly Not Importance",IF(E143=2,"Not importance",IF(E143=3,"Neutral",IF(E143=4,"Importance", "Strongly Importance"))))</f>
        <v>Importance</v>
      </c>
      <c r="O143" t="str">
        <f>IF(F143=1,"Strongly Not Importance",IF(F143=2,"Not importance",IF(F143=3,"Neutral",IF(F143=4,"Importance", "Strongly Importance"))))</f>
        <v>Neutral</v>
      </c>
      <c r="P143" t="str">
        <f>IF(G143=1,"Strongly Not Importance",IF(G143=2,"Not importance",IF(G143=3,"Neutral",IF(G143=4,"Importance", "Strongly Importance"))))</f>
        <v>Not importance</v>
      </c>
      <c r="Q143" t="str">
        <f>IF(H143=1,"Strongly Not Importance",IF(H143=2,"Not importance",IF(H143=3,"Neutral",IF(H143=4,"Importance", "Strongly Importance"))))</f>
        <v>Neutral</v>
      </c>
      <c r="R143" t="str">
        <f>IF(I143=1,"Strongly Not Importance",IF(I143=2,"Not importance",IF(I143=3,"Neutral",IF(I143=4,"Importance", "Strongly Importance"))))</f>
        <v>Importance</v>
      </c>
    </row>
    <row r="144" spans="1:18" x14ac:dyDescent="0.25">
      <c r="A144" s="1">
        <v>5</v>
      </c>
      <c r="B144" s="1">
        <v>3</v>
      </c>
      <c r="C144" s="1">
        <v>3</v>
      </c>
      <c r="D144" s="1">
        <v>4</v>
      </c>
      <c r="E144" s="1">
        <v>5</v>
      </c>
      <c r="F144" s="1">
        <v>3</v>
      </c>
      <c r="G144" s="1">
        <v>4</v>
      </c>
      <c r="H144" s="1">
        <v>3</v>
      </c>
      <c r="I144" s="1">
        <v>4</v>
      </c>
      <c r="J144" t="str">
        <f>IF(A144=1,"Strongly Not Importance",IF(A144=2,"Not importance",IF(A144=3,"Neutral",IF(A144=4,"Importance", "Strongly Importance"))))</f>
        <v>Strongly Importance</v>
      </c>
      <c r="K144" t="str">
        <f>IF(B144=1,"Strongly Not Importance",IF(B144=2,"Not importance",IF(B144=3,"Neutral",IF(B144=4,"Importance", "Strongly Importance"))))</f>
        <v>Neutral</v>
      </c>
      <c r="L144" t="str">
        <f>IF(C144=1,"Strongly Not Importance",IF(C144=2,"Not importance",IF(C144=3,"Neutral",IF(C144=4,"Importance","Strongly Importance"))))</f>
        <v>Neutral</v>
      </c>
      <c r="M144" t="str">
        <f>IF(D144=1,"Strongly Not Importance",IF(D144=2,"Not importance",IF(D144=3,"Neutral",IF(D144=4,"Importance","Strongly Importance"))))</f>
        <v>Importance</v>
      </c>
      <c r="N144" t="str">
        <f>IF(E144=1,"Strongly Not Importance",IF(E144=2,"Not importance",IF(E144=3,"Neutral",IF(E144=4,"Importance", "Strongly Importance"))))</f>
        <v>Strongly Importance</v>
      </c>
      <c r="O144" t="str">
        <f>IF(F144=1,"Strongly Not Importance",IF(F144=2,"Not importance",IF(F144=3,"Neutral",IF(F144=4,"Importance", "Strongly Importance"))))</f>
        <v>Neutral</v>
      </c>
      <c r="P144" t="str">
        <f>IF(G144=1,"Strongly Not Importance",IF(G144=2,"Not importance",IF(G144=3,"Neutral",IF(G144=4,"Importance", "Strongly Importance"))))</f>
        <v>Importance</v>
      </c>
      <c r="Q144" t="str">
        <f>IF(H144=1,"Strongly Not Importance",IF(H144=2,"Not importance",IF(H144=3,"Neutral",IF(H144=4,"Importance", "Strongly Importance"))))</f>
        <v>Neutral</v>
      </c>
      <c r="R144" t="str">
        <f>IF(I144=1,"Strongly Not Importance",IF(I144=2,"Not importance",IF(I144=3,"Neutral",IF(I144=4,"Importance", "Strongly Importance"))))</f>
        <v>Importance</v>
      </c>
    </row>
    <row r="145" spans="1:18" x14ac:dyDescent="0.25">
      <c r="A145" s="1">
        <v>2</v>
      </c>
      <c r="B145" s="1">
        <v>5</v>
      </c>
      <c r="C145" s="1">
        <v>5</v>
      </c>
      <c r="D145" s="1">
        <v>4</v>
      </c>
      <c r="E145" s="1">
        <v>3</v>
      </c>
      <c r="F145" s="1">
        <v>5</v>
      </c>
      <c r="G145" s="1">
        <v>4</v>
      </c>
      <c r="H145" s="1">
        <v>5</v>
      </c>
      <c r="I145" s="1">
        <v>5</v>
      </c>
      <c r="J145" t="str">
        <f>IF(A145=1,"Strongly Not Importance",IF(A145=2,"Not importance",IF(A145=3,"Neutral",IF(A145=4,"Importance", "Strongly Importance"))))</f>
        <v>Not importance</v>
      </c>
      <c r="K145" t="str">
        <f>IF(B145=1,"Strongly Not Importance",IF(B145=2,"Not importance",IF(B145=3,"Neutral",IF(B145=4,"Importance", "Strongly Importance"))))</f>
        <v>Strongly Importance</v>
      </c>
      <c r="L145" t="str">
        <f>IF(C145=1,"Strongly Not Importance",IF(C145=2,"Not importance",IF(C145=3,"Neutral",IF(C145=4,"Importance","Strongly Importance"))))</f>
        <v>Strongly Importance</v>
      </c>
      <c r="M145" t="str">
        <f>IF(D145=1,"Strongly Not Importance",IF(D145=2,"Not importance",IF(D145=3,"Neutral",IF(D145=4,"Importance","Strongly Importance"))))</f>
        <v>Importance</v>
      </c>
      <c r="N145" t="str">
        <f>IF(E145=1,"Strongly Not Importance",IF(E145=2,"Not importance",IF(E145=3,"Neutral",IF(E145=4,"Importance", "Strongly Importance"))))</f>
        <v>Neutral</v>
      </c>
      <c r="O145" t="str">
        <f>IF(F145=1,"Strongly Not Importance",IF(F145=2,"Not importance",IF(F145=3,"Neutral",IF(F145=4,"Importance", "Strongly Importance"))))</f>
        <v>Strongly Importance</v>
      </c>
      <c r="P145" t="str">
        <f>IF(G145=1,"Strongly Not Importance",IF(G145=2,"Not importance",IF(G145=3,"Neutral",IF(G145=4,"Importance", "Strongly Importance"))))</f>
        <v>Importance</v>
      </c>
      <c r="Q145" t="str">
        <f>IF(H145=1,"Strongly Not Importance",IF(H145=2,"Not importance",IF(H145=3,"Neutral",IF(H145=4,"Importance", "Strongly Importance"))))</f>
        <v>Strongly Importance</v>
      </c>
      <c r="R145" t="str">
        <f>IF(I145=1,"Strongly Not Importance",IF(I145=2,"Not importance",IF(I145=3,"Neutral",IF(I145=4,"Importance", "Strongly Importance"))))</f>
        <v>Strongly Importance</v>
      </c>
    </row>
    <row r="146" spans="1:18" x14ac:dyDescent="0.25">
      <c r="A146" s="1">
        <v>4</v>
      </c>
      <c r="B146" s="1">
        <v>2</v>
      </c>
      <c r="C146" s="1">
        <v>3</v>
      </c>
      <c r="D146" s="1">
        <v>5</v>
      </c>
      <c r="E146" s="1">
        <v>4</v>
      </c>
      <c r="F146" s="1">
        <v>4</v>
      </c>
      <c r="G146" s="1">
        <v>2</v>
      </c>
      <c r="H146" s="1">
        <v>4</v>
      </c>
      <c r="I146" s="1">
        <v>5</v>
      </c>
      <c r="J146" t="str">
        <f>IF(A146=1,"Strongly Not Importance",IF(A146=2,"Not importance",IF(A146=3,"Neutral",IF(A146=4,"Importance", "Strongly Importance"))))</f>
        <v>Importance</v>
      </c>
      <c r="K146" t="str">
        <f>IF(B146=1,"Strongly Not Importance",IF(B146=2,"Not importance",IF(B146=3,"Neutral",IF(B146=4,"Importance", "Strongly Importance"))))</f>
        <v>Not importance</v>
      </c>
      <c r="L146" t="str">
        <f>IF(C146=1,"Strongly Not Importance",IF(C146=2,"Not importance",IF(C146=3,"Neutral",IF(C146=4,"Importance","Strongly Importance"))))</f>
        <v>Neutral</v>
      </c>
      <c r="M146" t="str">
        <f>IF(D146=1,"Strongly Not Importance",IF(D146=2,"Not importance",IF(D146=3,"Neutral",IF(D146=4,"Importance","Strongly Importance"))))</f>
        <v>Strongly Importance</v>
      </c>
      <c r="N146" t="str">
        <f>IF(E146=1,"Strongly Not Importance",IF(E146=2,"Not importance",IF(E146=3,"Neutral",IF(E146=4,"Importance", "Strongly Importance"))))</f>
        <v>Importance</v>
      </c>
      <c r="O146" t="str">
        <f>IF(F146=1,"Strongly Not Importance",IF(F146=2,"Not importance",IF(F146=3,"Neutral",IF(F146=4,"Importance", "Strongly Importance"))))</f>
        <v>Importance</v>
      </c>
      <c r="P146" t="str">
        <f>IF(G146=1,"Strongly Not Importance",IF(G146=2,"Not importance",IF(G146=3,"Neutral",IF(G146=4,"Importance", "Strongly Importance"))))</f>
        <v>Not importance</v>
      </c>
      <c r="Q146" t="str">
        <f>IF(H146=1,"Strongly Not Importance",IF(H146=2,"Not importance",IF(H146=3,"Neutral",IF(H146=4,"Importance", "Strongly Importance"))))</f>
        <v>Importance</v>
      </c>
      <c r="R146" t="str">
        <f>IF(I146=1,"Strongly Not Importance",IF(I146=2,"Not importance",IF(I146=3,"Neutral",IF(I146=4,"Importance", "Strongly Importance"))))</f>
        <v>Strongly Importance</v>
      </c>
    </row>
    <row r="147" spans="1:18" x14ac:dyDescent="0.25">
      <c r="A147" s="1">
        <v>4</v>
      </c>
      <c r="B147" s="1">
        <v>4</v>
      </c>
      <c r="C147" s="1">
        <v>4</v>
      </c>
      <c r="D147" s="1">
        <v>5</v>
      </c>
      <c r="E147" s="1">
        <v>1</v>
      </c>
      <c r="F147" s="1">
        <v>4</v>
      </c>
      <c r="G147" s="1">
        <v>1</v>
      </c>
      <c r="H147" s="1">
        <v>4</v>
      </c>
      <c r="I147" s="1">
        <v>4</v>
      </c>
      <c r="J147" t="str">
        <f>IF(A147=1,"Strongly Not Importance",IF(A147=2,"Not importance",IF(A147=3,"Neutral",IF(A147=4,"Importance", "Strongly Importance"))))</f>
        <v>Importance</v>
      </c>
      <c r="K147" t="str">
        <f>IF(B147=1,"Strongly Not Importance",IF(B147=2,"Not importance",IF(B147=3,"Neutral",IF(B147=4,"Importance", "Strongly Importance"))))</f>
        <v>Importance</v>
      </c>
      <c r="L147" t="str">
        <f>IF(C147=1,"Strongly Not Importance",IF(C147=2,"Not importance",IF(C147=3,"Neutral",IF(C147=4,"Importance","Strongly Importance"))))</f>
        <v>Importance</v>
      </c>
      <c r="M147" t="str">
        <f>IF(D147=1,"Strongly Not Importance",IF(D147=2,"Not importance",IF(D147=3,"Neutral",IF(D147=4,"Importance","Strongly Importance"))))</f>
        <v>Strongly Importance</v>
      </c>
      <c r="N147" t="str">
        <f>IF(E147=1,"Strongly Not Importance",IF(E147=2,"Not importance",IF(E147=3,"Neutral",IF(E147=4,"Importance", "Strongly Importance"))))</f>
        <v>Strongly Not Importance</v>
      </c>
      <c r="O147" t="str">
        <f>IF(F147=1,"Strongly Not Importance",IF(F147=2,"Not importance",IF(F147=3,"Neutral",IF(F147=4,"Importance", "Strongly Importance"))))</f>
        <v>Importance</v>
      </c>
      <c r="P147" t="str">
        <f>IF(G147=1,"Strongly Not Importance",IF(G147=2,"Not importance",IF(G147=3,"Neutral",IF(G147=4,"Importance", "Strongly Importance"))))</f>
        <v>Strongly Not Importance</v>
      </c>
      <c r="Q147" t="str">
        <f>IF(H147=1,"Strongly Not Importance",IF(H147=2,"Not importance",IF(H147=3,"Neutral",IF(H147=4,"Importance", "Strongly Importance"))))</f>
        <v>Importance</v>
      </c>
      <c r="R147" t="str">
        <f>IF(I147=1,"Strongly Not Importance",IF(I147=2,"Not importance",IF(I147=3,"Neutral",IF(I147=4,"Importance", "Strongly Importance"))))</f>
        <v>Importance</v>
      </c>
    </row>
    <row r="148" spans="1:18" x14ac:dyDescent="0.25">
      <c r="A148" s="1">
        <v>5</v>
      </c>
      <c r="B148" s="1">
        <v>5</v>
      </c>
      <c r="C148" s="1">
        <v>5</v>
      </c>
      <c r="D148" s="1">
        <v>5</v>
      </c>
      <c r="E148" s="1">
        <v>5</v>
      </c>
      <c r="F148" s="1">
        <v>5</v>
      </c>
      <c r="G148" s="1">
        <v>5</v>
      </c>
      <c r="H148" s="1">
        <v>5</v>
      </c>
      <c r="I148" s="1">
        <v>5</v>
      </c>
      <c r="J148" t="str">
        <f>IF(A148=1,"Strongly Not Importance",IF(A148=2,"Not importance",IF(A148=3,"Neutral",IF(A148=4,"Importance", "Strongly Importance"))))</f>
        <v>Strongly Importance</v>
      </c>
      <c r="K148" t="str">
        <f>IF(B148=1,"Strongly Not Importance",IF(B148=2,"Not importance",IF(B148=3,"Neutral",IF(B148=4,"Importance", "Strongly Importance"))))</f>
        <v>Strongly Importance</v>
      </c>
      <c r="L148" t="str">
        <f>IF(C148=1,"Strongly Not Importance",IF(C148=2,"Not importance",IF(C148=3,"Neutral",IF(C148=4,"Importance","Strongly Importance"))))</f>
        <v>Strongly Importance</v>
      </c>
      <c r="M148" t="str">
        <f>IF(D148=1,"Strongly Not Importance",IF(D148=2,"Not importance",IF(D148=3,"Neutral",IF(D148=4,"Importance","Strongly Importance"))))</f>
        <v>Strongly Importance</v>
      </c>
      <c r="N148" t="str">
        <f>IF(E148=1,"Strongly Not Importance",IF(E148=2,"Not importance",IF(E148=3,"Neutral",IF(E148=4,"Importance", "Strongly Importance"))))</f>
        <v>Strongly Importance</v>
      </c>
      <c r="O148" t="str">
        <f>IF(F148=1,"Strongly Not Importance",IF(F148=2,"Not importance",IF(F148=3,"Neutral",IF(F148=4,"Importance", "Strongly Importance"))))</f>
        <v>Strongly Importance</v>
      </c>
      <c r="P148" t="str">
        <f>IF(G148=1,"Strongly Not Importance",IF(G148=2,"Not importance",IF(G148=3,"Neutral",IF(G148=4,"Importance", "Strongly Importance"))))</f>
        <v>Strongly Importance</v>
      </c>
      <c r="Q148" t="str">
        <f>IF(H148=1,"Strongly Not Importance",IF(H148=2,"Not importance",IF(H148=3,"Neutral",IF(H148=4,"Importance", "Strongly Importance"))))</f>
        <v>Strongly Importance</v>
      </c>
      <c r="R148" t="str">
        <f>IF(I148=1,"Strongly Not Importance",IF(I148=2,"Not importance",IF(I148=3,"Neutral",IF(I148=4,"Importance", "Strongly Importance"))))</f>
        <v>Strongly Importance</v>
      </c>
    </row>
    <row r="149" spans="1:18" x14ac:dyDescent="0.25">
      <c r="A149" s="1">
        <v>3</v>
      </c>
      <c r="B149" s="1">
        <v>4</v>
      </c>
      <c r="C149" s="1">
        <v>3</v>
      </c>
      <c r="D149" s="1">
        <v>3</v>
      </c>
      <c r="E149" s="1">
        <v>3</v>
      </c>
      <c r="F149" s="1">
        <v>3</v>
      </c>
      <c r="G149" s="1">
        <v>3</v>
      </c>
      <c r="H149" s="1">
        <v>3</v>
      </c>
      <c r="I149" s="1">
        <v>3</v>
      </c>
      <c r="J149" t="str">
        <f>IF(A149=1,"Strongly Not Importance",IF(A149=2,"Not importance",IF(A149=3,"Neutral",IF(A149=4,"Importance", "Strongly Importance"))))</f>
        <v>Neutral</v>
      </c>
      <c r="K149" t="str">
        <f>IF(B149=1,"Strongly Not Importance",IF(B149=2,"Not importance",IF(B149=3,"Neutral",IF(B149=4,"Importance", "Strongly Importance"))))</f>
        <v>Importance</v>
      </c>
      <c r="L149" t="str">
        <f>IF(C149=1,"Strongly Not Importance",IF(C149=2,"Not importance",IF(C149=3,"Neutral",IF(C149=4,"Importance","Strongly Importance"))))</f>
        <v>Neutral</v>
      </c>
      <c r="M149" t="str">
        <f>IF(D149=1,"Strongly Not Importance",IF(D149=2,"Not importance",IF(D149=3,"Neutral",IF(D149=4,"Importance","Strongly Importance"))))</f>
        <v>Neutral</v>
      </c>
      <c r="N149" t="str">
        <f>IF(E149=1,"Strongly Not Importance",IF(E149=2,"Not importance",IF(E149=3,"Neutral",IF(E149=4,"Importance", "Strongly Importance"))))</f>
        <v>Neutral</v>
      </c>
      <c r="O149" t="str">
        <f>IF(F149=1,"Strongly Not Importance",IF(F149=2,"Not importance",IF(F149=3,"Neutral",IF(F149=4,"Importance", "Strongly Importance"))))</f>
        <v>Neutral</v>
      </c>
      <c r="P149" t="str">
        <f>IF(G149=1,"Strongly Not Importance",IF(G149=2,"Not importance",IF(G149=3,"Neutral",IF(G149=4,"Importance", "Strongly Importance"))))</f>
        <v>Neutral</v>
      </c>
      <c r="Q149" t="str">
        <f>IF(H149=1,"Strongly Not Importance",IF(H149=2,"Not importance",IF(H149=3,"Neutral",IF(H149=4,"Importance", "Strongly Importance"))))</f>
        <v>Neutral</v>
      </c>
      <c r="R149" t="str">
        <f>IF(I149=1,"Strongly Not Importance",IF(I149=2,"Not importance",IF(I149=3,"Neutral",IF(I149=4,"Importance", "Strongly Importance"))))</f>
        <v>Neutral</v>
      </c>
    </row>
    <row r="150" spans="1:18" x14ac:dyDescent="0.25">
      <c r="A150" s="1">
        <v>4</v>
      </c>
      <c r="B150" s="1">
        <v>5</v>
      </c>
      <c r="C150" s="1">
        <v>5</v>
      </c>
      <c r="D150" s="1">
        <v>5</v>
      </c>
      <c r="E150" s="1">
        <v>2</v>
      </c>
      <c r="F150" s="1">
        <v>2</v>
      </c>
      <c r="G150" s="1">
        <v>4</v>
      </c>
      <c r="H150" s="1">
        <v>4</v>
      </c>
      <c r="I150" s="1">
        <v>4</v>
      </c>
      <c r="J150" t="str">
        <f>IF(A150=1,"Strongly Not Importance",IF(A150=2,"Not importance",IF(A150=3,"Neutral",IF(A150=4,"Importance", "Strongly Importance"))))</f>
        <v>Importance</v>
      </c>
      <c r="K150" t="str">
        <f>IF(B150=1,"Strongly Not Importance",IF(B150=2,"Not importance",IF(B150=3,"Neutral",IF(B150=4,"Importance", "Strongly Importance"))))</f>
        <v>Strongly Importance</v>
      </c>
      <c r="L150" t="str">
        <f>IF(C150=1,"Strongly Not Importance",IF(C150=2,"Not importance",IF(C150=3,"Neutral",IF(C150=4,"Importance","Strongly Importance"))))</f>
        <v>Strongly Importance</v>
      </c>
      <c r="M150" t="str">
        <f>IF(D150=1,"Strongly Not Importance",IF(D150=2,"Not importance",IF(D150=3,"Neutral",IF(D150=4,"Importance","Strongly Importance"))))</f>
        <v>Strongly Importance</v>
      </c>
      <c r="N150" t="str">
        <f>IF(E150=1,"Strongly Not Importance",IF(E150=2,"Not importance",IF(E150=3,"Neutral",IF(E150=4,"Importance", "Strongly Importance"))))</f>
        <v>Not importance</v>
      </c>
      <c r="O150" t="str">
        <f>IF(F150=1,"Strongly Not Importance",IF(F150=2,"Not importance",IF(F150=3,"Neutral",IF(F150=4,"Importance", "Strongly Importance"))))</f>
        <v>Not importance</v>
      </c>
      <c r="P150" t="str">
        <f>IF(G150=1,"Strongly Not Importance",IF(G150=2,"Not importance",IF(G150=3,"Neutral",IF(G150=4,"Importance", "Strongly Importance"))))</f>
        <v>Importance</v>
      </c>
      <c r="Q150" t="str">
        <f>IF(H150=1,"Strongly Not Importance",IF(H150=2,"Not importance",IF(H150=3,"Neutral",IF(H150=4,"Importance", "Strongly Importance"))))</f>
        <v>Importance</v>
      </c>
      <c r="R150" t="str">
        <f>IF(I150=1,"Strongly Not Importance",IF(I150=2,"Not importance",IF(I150=3,"Neutral",IF(I150=4,"Importance", "Strongly Importance"))))</f>
        <v>Importance</v>
      </c>
    </row>
    <row r="151" spans="1:18" x14ac:dyDescent="0.25">
      <c r="A151" s="1">
        <v>5</v>
      </c>
      <c r="B151" s="1">
        <v>2</v>
      </c>
      <c r="C151" s="1">
        <v>3</v>
      </c>
      <c r="D151" s="1">
        <v>4</v>
      </c>
      <c r="E151" s="1">
        <v>4</v>
      </c>
      <c r="F151" s="1">
        <v>3</v>
      </c>
      <c r="G151" s="1">
        <v>1</v>
      </c>
      <c r="H151" s="1">
        <v>4</v>
      </c>
      <c r="I151" s="1">
        <v>4</v>
      </c>
      <c r="J151" t="str">
        <f>IF(A151=1,"Strongly Not Importance",IF(A151=2,"Not importance",IF(A151=3,"Neutral",IF(A151=4,"Importance", "Strongly Importance"))))</f>
        <v>Strongly Importance</v>
      </c>
      <c r="K151" t="str">
        <f>IF(B151=1,"Strongly Not Importance",IF(B151=2,"Not importance",IF(B151=3,"Neutral",IF(B151=4,"Importance", "Strongly Importance"))))</f>
        <v>Not importance</v>
      </c>
      <c r="L151" t="str">
        <f>IF(C151=1,"Strongly Not Importance",IF(C151=2,"Not importance",IF(C151=3,"Neutral",IF(C151=4,"Importance","Strongly Importance"))))</f>
        <v>Neutral</v>
      </c>
      <c r="M151" t="str">
        <f>IF(D151=1,"Strongly Not Importance",IF(D151=2,"Not importance",IF(D151=3,"Neutral",IF(D151=4,"Importance","Strongly Importance"))))</f>
        <v>Importance</v>
      </c>
      <c r="N151" t="str">
        <f>IF(E151=1,"Strongly Not Importance",IF(E151=2,"Not importance",IF(E151=3,"Neutral",IF(E151=4,"Importance", "Strongly Importance"))))</f>
        <v>Importance</v>
      </c>
      <c r="O151" t="str">
        <f>IF(F151=1,"Strongly Not Importance",IF(F151=2,"Not importance",IF(F151=3,"Neutral",IF(F151=4,"Importance", "Strongly Importance"))))</f>
        <v>Neutral</v>
      </c>
      <c r="P151" t="str">
        <f>IF(G151=1,"Strongly Not Importance",IF(G151=2,"Not importance",IF(G151=3,"Neutral",IF(G151=4,"Importance", "Strongly Importance"))))</f>
        <v>Strongly Not Importance</v>
      </c>
      <c r="Q151" t="str">
        <f>IF(H151=1,"Strongly Not Importance",IF(H151=2,"Not importance",IF(H151=3,"Neutral",IF(H151=4,"Importance", "Strongly Importance"))))</f>
        <v>Importance</v>
      </c>
      <c r="R151" t="str">
        <f>IF(I151=1,"Strongly Not Importance",IF(I151=2,"Not importance",IF(I151=3,"Neutral",IF(I151=4,"Importance", "Strongly Importance"))))</f>
        <v>Importance</v>
      </c>
    </row>
    <row r="152" spans="1:18" x14ac:dyDescent="0.25">
      <c r="A152" s="1">
        <v>2</v>
      </c>
      <c r="B152" s="1">
        <v>2</v>
      </c>
      <c r="C152" s="1">
        <v>2</v>
      </c>
      <c r="D152" s="1">
        <v>4</v>
      </c>
      <c r="E152" s="1">
        <v>3</v>
      </c>
      <c r="F152" s="1">
        <v>4</v>
      </c>
      <c r="G152" s="1">
        <v>1</v>
      </c>
      <c r="H152" s="1">
        <v>5</v>
      </c>
      <c r="I152" s="1">
        <v>5</v>
      </c>
      <c r="J152" t="str">
        <f>IF(A152=1,"Strongly Not Importance",IF(A152=2,"Not importance",IF(A152=3,"Neutral",IF(A152=4,"Importance", "Strongly Importance"))))</f>
        <v>Not importance</v>
      </c>
      <c r="K152" t="str">
        <f>IF(B152=1,"Strongly Not Importance",IF(B152=2,"Not importance",IF(B152=3,"Neutral",IF(B152=4,"Importance", "Strongly Importance"))))</f>
        <v>Not importance</v>
      </c>
      <c r="L152" t="str">
        <f>IF(C152=1,"Strongly Not Importance",IF(C152=2,"Not importance",IF(C152=3,"Neutral",IF(C152=4,"Importance","Strongly Importance"))))</f>
        <v>Not importance</v>
      </c>
      <c r="M152" t="str">
        <f>IF(D152=1,"Strongly Not Importance",IF(D152=2,"Not importance",IF(D152=3,"Neutral",IF(D152=4,"Importance","Strongly Importance"))))</f>
        <v>Importance</v>
      </c>
      <c r="N152" t="str">
        <f>IF(E152=1,"Strongly Not Importance",IF(E152=2,"Not importance",IF(E152=3,"Neutral",IF(E152=4,"Importance", "Strongly Importance"))))</f>
        <v>Neutral</v>
      </c>
      <c r="O152" t="str">
        <f>IF(F152=1,"Strongly Not Importance",IF(F152=2,"Not importance",IF(F152=3,"Neutral",IF(F152=4,"Importance", "Strongly Importance"))))</f>
        <v>Importance</v>
      </c>
      <c r="P152" t="str">
        <f>IF(G152=1,"Strongly Not Importance",IF(G152=2,"Not importance",IF(G152=3,"Neutral",IF(G152=4,"Importance", "Strongly Importance"))))</f>
        <v>Strongly Not Importance</v>
      </c>
      <c r="Q152" t="str">
        <f>IF(H152=1,"Strongly Not Importance",IF(H152=2,"Not importance",IF(H152=3,"Neutral",IF(H152=4,"Importance", "Strongly Importance"))))</f>
        <v>Strongly Importance</v>
      </c>
      <c r="R152" t="str">
        <f>IF(I152=1,"Strongly Not Importance",IF(I152=2,"Not importance",IF(I152=3,"Neutral",IF(I152=4,"Importance", "Strongly Importance"))))</f>
        <v>Strongly Importance</v>
      </c>
    </row>
    <row r="153" spans="1:18" x14ac:dyDescent="0.25">
      <c r="A153" s="1">
        <v>4</v>
      </c>
      <c r="B153" s="1">
        <v>5</v>
      </c>
      <c r="C153" s="1">
        <v>5</v>
      </c>
      <c r="D153" s="1">
        <v>4</v>
      </c>
      <c r="E153" s="1">
        <v>3</v>
      </c>
      <c r="F153" s="1">
        <v>3</v>
      </c>
      <c r="G153" s="1">
        <v>4</v>
      </c>
      <c r="H153" s="1">
        <v>5</v>
      </c>
      <c r="I153" s="1">
        <v>5</v>
      </c>
      <c r="J153" t="str">
        <f>IF(A153=1,"Strongly Not Importance",IF(A153=2,"Not importance",IF(A153=3,"Neutral",IF(A153=4,"Importance", "Strongly Importance"))))</f>
        <v>Importance</v>
      </c>
      <c r="K153" t="str">
        <f>IF(B153=1,"Strongly Not Importance",IF(B153=2,"Not importance",IF(B153=3,"Neutral",IF(B153=4,"Importance", "Strongly Importance"))))</f>
        <v>Strongly Importance</v>
      </c>
      <c r="L153" t="str">
        <f>IF(C153=1,"Strongly Not Importance",IF(C153=2,"Not importance",IF(C153=3,"Neutral",IF(C153=4,"Importance","Strongly Importance"))))</f>
        <v>Strongly Importance</v>
      </c>
      <c r="M153" t="str">
        <f>IF(D153=1,"Strongly Not Importance",IF(D153=2,"Not importance",IF(D153=3,"Neutral",IF(D153=4,"Importance","Strongly Importance"))))</f>
        <v>Importance</v>
      </c>
      <c r="N153" t="str">
        <f>IF(E153=1,"Strongly Not Importance",IF(E153=2,"Not importance",IF(E153=3,"Neutral",IF(E153=4,"Importance", "Strongly Importance"))))</f>
        <v>Neutral</v>
      </c>
      <c r="O153" t="str">
        <f>IF(F153=1,"Strongly Not Importance",IF(F153=2,"Not importance",IF(F153=3,"Neutral",IF(F153=4,"Importance", "Strongly Importance"))))</f>
        <v>Neutral</v>
      </c>
      <c r="P153" t="str">
        <f>IF(G153=1,"Strongly Not Importance",IF(G153=2,"Not importance",IF(G153=3,"Neutral",IF(G153=4,"Importance", "Strongly Importance"))))</f>
        <v>Importance</v>
      </c>
      <c r="Q153" t="str">
        <f>IF(H153=1,"Strongly Not Importance",IF(H153=2,"Not importance",IF(H153=3,"Neutral",IF(H153=4,"Importance", "Strongly Importance"))))</f>
        <v>Strongly Importance</v>
      </c>
      <c r="R153" t="str">
        <f>IF(I153=1,"Strongly Not Importance",IF(I153=2,"Not importance",IF(I153=3,"Neutral",IF(I153=4,"Importance", "Strongly Importance"))))</f>
        <v>Strongly Importance</v>
      </c>
    </row>
    <row r="154" spans="1:18" x14ac:dyDescent="0.25">
      <c r="A154" s="1">
        <v>4</v>
      </c>
      <c r="B154" s="1">
        <v>5</v>
      </c>
      <c r="C154" s="1">
        <v>5</v>
      </c>
      <c r="D154" s="1">
        <v>3</v>
      </c>
      <c r="E154" s="1">
        <v>3</v>
      </c>
      <c r="F154" s="1">
        <v>4</v>
      </c>
      <c r="G154" s="1">
        <v>5</v>
      </c>
      <c r="H154" s="1">
        <v>5</v>
      </c>
      <c r="I154" s="1">
        <v>2</v>
      </c>
      <c r="J154" t="str">
        <f>IF(A154=1,"Strongly Not Importance",IF(A154=2,"Not importance",IF(A154=3,"Neutral",IF(A154=4,"Importance", "Strongly Importance"))))</f>
        <v>Importance</v>
      </c>
      <c r="K154" t="str">
        <f>IF(B154=1,"Strongly Not Importance",IF(B154=2,"Not importance",IF(B154=3,"Neutral",IF(B154=4,"Importance", "Strongly Importance"))))</f>
        <v>Strongly Importance</v>
      </c>
      <c r="L154" t="str">
        <f>IF(C154=1,"Strongly Not Importance",IF(C154=2,"Not importance",IF(C154=3,"Neutral",IF(C154=4,"Importance","Strongly Importance"))))</f>
        <v>Strongly Importance</v>
      </c>
      <c r="M154" t="str">
        <f>IF(D154=1,"Strongly Not Importance",IF(D154=2,"Not importance",IF(D154=3,"Neutral",IF(D154=4,"Importance","Strongly Importance"))))</f>
        <v>Neutral</v>
      </c>
      <c r="N154" t="str">
        <f>IF(E154=1,"Strongly Not Importance",IF(E154=2,"Not importance",IF(E154=3,"Neutral",IF(E154=4,"Importance", "Strongly Importance"))))</f>
        <v>Neutral</v>
      </c>
      <c r="O154" t="str">
        <f>IF(F154=1,"Strongly Not Importance",IF(F154=2,"Not importance",IF(F154=3,"Neutral",IF(F154=4,"Importance", "Strongly Importance"))))</f>
        <v>Importance</v>
      </c>
      <c r="P154" t="str">
        <f>IF(G154=1,"Strongly Not Importance",IF(G154=2,"Not importance",IF(G154=3,"Neutral",IF(G154=4,"Importance", "Strongly Importance"))))</f>
        <v>Strongly Importance</v>
      </c>
      <c r="Q154" t="str">
        <f>IF(H154=1,"Strongly Not Importance",IF(H154=2,"Not importance",IF(H154=3,"Neutral",IF(H154=4,"Importance", "Strongly Importance"))))</f>
        <v>Strongly Importance</v>
      </c>
      <c r="R154" t="str">
        <f>IF(I154=1,"Strongly Not Importance",IF(I154=2,"Not importance",IF(I154=3,"Neutral",IF(I154=4,"Importance", "Strongly Importance"))))</f>
        <v>Not importance</v>
      </c>
    </row>
    <row r="155" spans="1:18" x14ac:dyDescent="0.25">
      <c r="A155" s="1">
        <v>5</v>
      </c>
      <c r="B155" s="1">
        <v>4</v>
      </c>
      <c r="C155" s="1">
        <v>4</v>
      </c>
      <c r="D155" s="1">
        <v>5</v>
      </c>
      <c r="E155" s="1">
        <v>5</v>
      </c>
      <c r="F155" s="1">
        <v>2</v>
      </c>
      <c r="G155" s="1">
        <v>2</v>
      </c>
      <c r="H155" s="1">
        <v>2</v>
      </c>
      <c r="I155" s="1">
        <v>4</v>
      </c>
      <c r="J155" t="str">
        <f>IF(A155=1,"Strongly Not Importance",IF(A155=2,"Not importance",IF(A155=3,"Neutral",IF(A155=4,"Importance", "Strongly Importance"))))</f>
        <v>Strongly Importance</v>
      </c>
      <c r="K155" t="str">
        <f>IF(B155=1,"Strongly Not Importance",IF(B155=2,"Not importance",IF(B155=3,"Neutral",IF(B155=4,"Importance", "Strongly Importance"))))</f>
        <v>Importance</v>
      </c>
      <c r="L155" t="str">
        <f>IF(C155=1,"Strongly Not Importance",IF(C155=2,"Not importance",IF(C155=3,"Neutral",IF(C155=4,"Importance","Strongly Importance"))))</f>
        <v>Importance</v>
      </c>
      <c r="M155" t="str">
        <f>IF(D155=1,"Strongly Not Importance",IF(D155=2,"Not importance",IF(D155=3,"Neutral",IF(D155=4,"Importance","Strongly Importance"))))</f>
        <v>Strongly Importance</v>
      </c>
      <c r="N155" t="str">
        <f>IF(E155=1,"Strongly Not Importance",IF(E155=2,"Not importance",IF(E155=3,"Neutral",IF(E155=4,"Importance", "Strongly Importance"))))</f>
        <v>Strongly Importance</v>
      </c>
      <c r="O155" t="str">
        <f>IF(F155=1,"Strongly Not Importance",IF(F155=2,"Not importance",IF(F155=3,"Neutral",IF(F155=4,"Importance", "Strongly Importance"))))</f>
        <v>Not importance</v>
      </c>
      <c r="P155" t="str">
        <f>IF(G155=1,"Strongly Not Importance",IF(G155=2,"Not importance",IF(G155=3,"Neutral",IF(G155=4,"Importance", "Strongly Importance"))))</f>
        <v>Not importance</v>
      </c>
      <c r="Q155" t="str">
        <f>IF(H155=1,"Strongly Not Importance",IF(H155=2,"Not importance",IF(H155=3,"Neutral",IF(H155=4,"Importance", "Strongly Importance"))))</f>
        <v>Not importance</v>
      </c>
      <c r="R155" t="str">
        <f>IF(I155=1,"Strongly Not Importance",IF(I155=2,"Not importance",IF(I155=3,"Neutral",IF(I155=4,"Importance", "Strongly Importance"))))</f>
        <v>Importance</v>
      </c>
    </row>
    <row r="156" spans="1:18" x14ac:dyDescent="0.25">
      <c r="A156" s="1">
        <v>4</v>
      </c>
      <c r="B156" s="1">
        <v>5</v>
      </c>
      <c r="C156" s="1">
        <v>5</v>
      </c>
      <c r="D156" s="1">
        <v>5</v>
      </c>
      <c r="E156" s="1">
        <v>5</v>
      </c>
      <c r="F156" s="1">
        <v>5</v>
      </c>
      <c r="G156" s="1">
        <v>5</v>
      </c>
      <c r="H156" s="1">
        <v>5</v>
      </c>
      <c r="I156" s="1">
        <v>4</v>
      </c>
      <c r="J156" t="str">
        <f>IF(A156=1,"Strongly Not Importance",IF(A156=2,"Not importance",IF(A156=3,"Neutral",IF(A156=4,"Importance", "Strongly Importance"))))</f>
        <v>Importance</v>
      </c>
      <c r="K156" t="str">
        <f>IF(B156=1,"Strongly Not Importance",IF(B156=2,"Not importance",IF(B156=3,"Neutral",IF(B156=4,"Importance", "Strongly Importance"))))</f>
        <v>Strongly Importance</v>
      </c>
      <c r="L156" t="str">
        <f>IF(C156=1,"Strongly Not Importance",IF(C156=2,"Not importance",IF(C156=3,"Neutral",IF(C156=4,"Importance","Strongly Importance"))))</f>
        <v>Strongly Importance</v>
      </c>
      <c r="M156" t="str">
        <f>IF(D156=1,"Strongly Not Importance",IF(D156=2,"Not importance",IF(D156=3,"Neutral",IF(D156=4,"Importance","Strongly Importance"))))</f>
        <v>Strongly Importance</v>
      </c>
      <c r="N156" t="str">
        <f>IF(E156=1,"Strongly Not Importance",IF(E156=2,"Not importance",IF(E156=3,"Neutral",IF(E156=4,"Importance", "Strongly Importance"))))</f>
        <v>Strongly Importance</v>
      </c>
      <c r="O156" t="str">
        <f>IF(F156=1,"Strongly Not Importance",IF(F156=2,"Not importance",IF(F156=3,"Neutral",IF(F156=4,"Importance", "Strongly Importance"))))</f>
        <v>Strongly Importance</v>
      </c>
      <c r="P156" t="str">
        <f>IF(G156=1,"Strongly Not Importance",IF(G156=2,"Not importance",IF(G156=3,"Neutral",IF(G156=4,"Importance", "Strongly Importance"))))</f>
        <v>Strongly Importance</v>
      </c>
      <c r="Q156" t="str">
        <f>IF(H156=1,"Strongly Not Importance",IF(H156=2,"Not importance",IF(H156=3,"Neutral",IF(H156=4,"Importance", "Strongly Importance"))))</f>
        <v>Strongly Importance</v>
      </c>
      <c r="R156" t="str">
        <f>IF(I156=1,"Strongly Not Importance",IF(I156=2,"Not importance",IF(I156=3,"Neutral",IF(I156=4,"Importance", "Strongly Importance"))))</f>
        <v>Importance</v>
      </c>
    </row>
    <row r="157" spans="1:18" x14ac:dyDescent="0.25">
      <c r="A157" s="1">
        <v>4</v>
      </c>
      <c r="B157" s="1">
        <v>2</v>
      </c>
      <c r="C157" s="1">
        <v>3</v>
      </c>
      <c r="D157" s="1">
        <v>4</v>
      </c>
      <c r="E157" s="1">
        <v>3</v>
      </c>
      <c r="F157" s="1">
        <v>4</v>
      </c>
      <c r="G157" s="1">
        <v>2</v>
      </c>
      <c r="H157" s="1">
        <v>4</v>
      </c>
      <c r="I157" s="1">
        <v>4</v>
      </c>
      <c r="J157" t="str">
        <f>IF(A157=1,"Strongly Not Importance",IF(A157=2,"Not importance",IF(A157=3,"Neutral",IF(A157=4,"Importance", "Strongly Importance"))))</f>
        <v>Importance</v>
      </c>
      <c r="K157" t="str">
        <f>IF(B157=1,"Strongly Not Importance",IF(B157=2,"Not importance",IF(B157=3,"Neutral",IF(B157=4,"Importance", "Strongly Importance"))))</f>
        <v>Not importance</v>
      </c>
      <c r="L157" t="str">
        <f>IF(C157=1,"Strongly Not Importance",IF(C157=2,"Not importance",IF(C157=3,"Neutral",IF(C157=4,"Importance","Strongly Importance"))))</f>
        <v>Neutral</v>
      </c>
      <c r="M157" t="str">
        <f>IF(D157=1,"Strongly Not Importance",IF(D157=2,"Not importance",IF(D157=3,"Neutral",IF(D157=4,"Importance","Strongly Importance"))))</f>
        <v>Importance</v>
      </c>
      <c r="N157" t="str">
        <f>IF(E157=1,"Strongly Not Importance",IF(E157=2,"Not importance",IF(E157=3,"Neutral",IF(E157=4,"Importance", "Strongly Importance"))))</f>
        <v>Neutral</v>
      </c>
      <c r="O157" t="str">
        <f>IF(F157=1,"Strongly Not Importance",IF(F157=2,"Not importance",IF(F157=3,"Neutral",IF(F157=4,"Importance", "Strongly Importance"))))</f>
        <v>Importance</v>
      </c>
      <c r="P157" t="str">
        <f>IF(G157=1,"Strongly Not Importance",IF(G157=2,"Not importance",IF(G157=3,"Neutral",IF(G157=4,"Importance", "Strongly Importance"))))</f>
        <v>Not importance</v>
      </c>
      <c r="Q157" t="str">
        <f>IF(H157=1,"Strongly Not Importance",IF(H157=2,"Not importance",IF(H157=3,"Neutral",IF(H157=4,"Importance", "Strongly Importance"))))</f>
        <v>Importance</v>
      </c>
      <c r="R157" t="str">
        <f>IF(I157=1,"Strongly Not Importance",IF(I157=2,"Not importance",IF(I157=3,"Neutral",IF(I157=4,"Importance", "Strongly Importance"))))</f>
        <v>Importance</v>
      </c>
    </row>
    <row r="158" spans="1:18" x14ac:dyDescent="0.25">
      <c r="A158" s="1">
        <v>4</v>
      </c>
      <c r="B158" s="1">
        <v>4</v>
      </c>
      <c r="C158" s="1">
        <v>4</v>
      </c>
      <c r="D158" s="1">
        <v>4</v>
      </c>
      <c r="E158" s="1">
        <v>3</v>
      </c>
      <c r="F158" s="1">
        <v>4</v>
      </c>
      <c r="G158" s="1">
        <v>4</v>
      </c>
      <c r="H158" s="1">
        <v>4</v>
      </c>
      <c r="I158" s="1">
        <v>4</v>
      </c>
      <c r="J158" t="str">
        <f>IF(A158=1,"Strongly Not Importance",IF(A158=2,"Not importance",IF(A158=3,"Neutral",IF(A158=4,"Importance", "Strongly Importance"))))</f>
        <v>Importance</v>
      </c>
      <c r="K158" t="str">
        <f>IF(B158=1,"Strongly Not Importance",IF(B158=2,"Not importance",IF(B158=3,"Neutral",IF(B158=4,"Importance", "Strongly Importance"))))</f>
        <v>Importance</v>
      </c>
      <c r="L158" t="str">
        <f>IF(C158=1,"Strongly Not Importance",IF(C158=2,"Not importance",IF(C158=3,"Neutral",IF(C158=4,"Importance","Strongly Importance"))))</f>
        <v>Importance</v>
      </c>
      <c r="M158" t="str">
        <f>IF(D158=1,"Strongly Not Importance",IF(D158=2,"Not importance",IF(D158=3,"Neutral",IF(D158=4,"Importance","Strongly Importance"))))</f>
        <v>Importance</v>
      </c>
      <c r="N158" t="str">
        <f>IF(E158=1,"Strongly Not Importance",IF(E158=2,"Not importance",IF(E158=3,"Neutral",IF(E158=4,"Importance", "Strongly Importance"))))</f>
        <v>Neutral</v>
      </c>
      <c r="O158" t="str">
        <f>IF(F158=1,"Strongly Not Importance",IF(F158=2,"Not importance",IF(F158=3,"Neutral",IF(F158=4,"Importance", "Strongly Importance"))))</f>
        <v>Importance</v>
      </c>
      <c r="P158" t="str">
        <f>IF(G158=1,"Strongly Not Importance",IF(G158=2,"Not importance",IF(G158=3,"Neutral",IF(G158=4,"Importance", "Strongly Importance"))))</f>
        <v>Importance</v>
      </c>
      <c r="Q158" t="str">
        <f>IF(H158=1,"Strongly Not Importance",IF(H158=2,"Not importance",IF(H158=3,"Neutral",IF(H158=4,"Importance", "Strongly Importance"))))</f>
        <v>Importance</v>
      </c>
      <c r="R158" t="str">
        <f>IF(I158=1,"Strongly Not Importance",IF(I158=2,"Not importance",IF(I158=3,"Neutral",IF(I158=4,"Importance", "Strongly Importance"))))</f>
        <v>Importance</v>
      </c>
    </row>
    <row r="159" spans="1:18" x14ac:dyDescent="0.25">
      <c r="A159" s="1">
        <v>5</v>
      </c>
      <c r="B159" s="1">
        <v>4</v>
      </c>
      <c r="C159" s="1">
        <v>4</v>
      </c>
      <c r="D159" s="1">
        <v>4</v>
      </c>
      <c r="E159" s="1">
        <v>5</v>
      </c>
      <c r="F159" s="1">
        <v>3</v>
      </c>
      <c r="G159" s="1">
        <v>3</v>
      </c>
      <c r="H159" s="1">
        <v>3</v>
      </c>
      <c r="I159" s="1">
        <v>4</v>
      </c>
      <c r="J159" t="str">
        <f>IF(A159=1,"Strongly Not Importance",IF(A159=2,"Not importance",IF(A159=3,"Neutral",IF(A159=4,"Importance", "Strongly Importance"))))</f>
        <v>Strongly Importance</v>
      </c>
      <c r="K159" t="str">
        <f>IF(B159=1,"Strongly Not Importance",IF(B159=2,"Not importance",IF(B159=3,"Neutral",IF(B159=4,"Importance", "Strongly Importance"))))</f>
        <v>Importance</v>
      </c>
      <c r="L159" t="str">
        <f>IF(C159=1,"Strongly Not Importance",IF(C159=2,"Not importance",IF(C159=3,"Neutral",IF(C159=4,"Importance","Strongly Importance"))))</f>
        <v>Importance</v>
      </c>
      <c r="M159" t="str">
        <f>IF(D159=1,"Strongly Not Importance",IF(D159=2,"Not importance",IF(D159=3,"Neutral",IF(D159=4,"Importance","Strongly Importance"))))</f>
        <v>Importance</v>
      </c>
      <c r="N159" t="str">
        <f>IF(E159=1,"Strongly Not Importance",IF(E159=2,"Not importance",IF(E159=3,"Neutral",IF(E159=4,"Importance", "Strongly Importance"))))</f>
        <v>Strongly Importance</v>
      </c>
      <c r="O159" t="str">
        <f>IF(F159=1,"Strongly Not Importance",IF(F159=2,"Not importance",IF(F159=3,"Neutral",IF(F159=4,"Importance", "Strongly Importance"))))</f>
        <v>Neutral</v>
      </c>
      <c r="P159" t="str">
        <f>IF(G159=1,"Strongly Not Importance",IF(G159=2,"Not importance",IF(G159=3,"Neutral",IF(G159=4,"Importance", "Strongly Importance"))))</f>
        <v>Neutral</v>
      </c>
      <c r="Q159" t="str">
        <f>IF(H159=1,"Strongly Not Importance",IF(H159=2,"Not importance",IF(H159=3,"Neutral",IF(H159=4,"Importance", "Strongly Importance"))))</f>
        <v>Neutral</v>
      </c>
      <c r="R159" t="str">
        <f>IF(I159=1,"Strongly Not Importance",IF(I159=2,"Not importance",IF(I159=3,"Neutral",IF(I159=4,"Importance", "Strongly Importance"))))</f>
        <v>Importance</v>
      </c>
    </row>
    <row r="160" spans="1:18" x14ac:dyDescent="0.25">
      <c r="A160" s="1">
        <v>4</v>
      </c>
      <c r="B160" s="1">
        <v>4</v>
      </c>
      <c r="C160" s="1">
        <v>5</v>
      </c>
      <c r="D160" s="1">
        <v>5</v>
      </c>
      <c r="E160" s="1">
        <v>5</v>
      </c>
      <c r="F160" s="1">
        <v>4</v>
      </c>
      <c r="G160" s="1">
        <v>4</v>
      </c>
      <c r="H160" s="1">
        <v>5</v>
      </c>
      <c r="I160" s="1">
        <v>5</v>
      </c>
      <c r="J160" t="str">
        <f>IF(A160=1,"Strongly Not Importance",IF(A160=2,"Not importance",IF(A160=3,"Neutral",IF(A160=4,"Importance", "Strongly Importance"))))</f>
        <v>Importance</v>
      </c>
      <c r="K160" t="str">
        <f>IF(B160=1,"Strongly Not Importance",IF(B160=2,"Not importance",IF(B160=3,"Neutral",IF(B160=4,"Importance", "Strongly Importance"))))</f>
        <v>Importance</v>
      </c>
      <c r="L160" t="str">
        <f>IF(C160=1,"Strongly Not Importance",IF(C160=2,"Not importance",IF(C160=3,"Neutral",IF(C160=4,"Importance","Strongly Importance"))))</f>
        <v>Strongly Importance</v>
      </c>
      <c r="M160" t="str">
        <f>IF(D160=1,"Strongly Not Importance",IF(D160=2,"Not importance",IF(D160=3,"Neutral",IF(D160=4,"Importance","Strongly Importance"))))</f>
        <v>Strongly Importance</v>
      </c>
      <c r="N160" t="str">
        <f>IF(E160=1,"Strongly Not Importance",IF(E160=2,"Not importance",IF(E160=3,"Neutral",IF(E160=4,"Importance", "Strongly Importance"))))</f>
        <v>Strongly Importance</v>
      </c>
      <c r="O160" t="str">
        <f>IF(F160=1,"Strongly Not Importance",IF(F160=2,"Not importance",IF(F160=3,"Neutral",IF(F160=4,"Importance", "Strongly Importance"))))</f>
        <v>Importance</v>
      </c>
      <c r="P160" t="str">
        <f>IF(G160=1,"Strongly Not Importance",IF(G160=2,"Not importance",IF(G160=3,"Neutral",IF(G160=4,"Importance", "Strongly Importance"))))</f>
        <v>Importance</v>
      </c>
      <c r="Q160" t="str">
        <f>IF(H160=1,"Strongly Not Importance",IF(H160=2,"Not importance",IF(H160=3,"Neutral",IF(H160=4,"Importance", "Strongly Importance"))))</f>
        <v>Strongly Importance</v>
      </c>
      <c r="R160" t="str">
        <f>IF(I160=1,"Strongly Not Importance",IF(I160=2,"Not importance",IF(I160=3,"Neutral",IF(I160=4,"Importance", "Strongly Importance"))))</f>
        <v>Strongly Importance</v>
      </c>
    </row>
    <row r="161" spans="1:18" x14ac:dyDescent="0.25">
      <c r="A161" s="1">
        <v>3</v>
      </c>
      <c r="B161" s="1">
        <v>5</v>
      </c>
      <c r="C161" s="1">
        <v>5</v>
      </c>
      <c r="D161" s="1">
        <v>4</v>
      </c>
      <c r="E161" s="1">
        <v>2</v>
      </c>
      <c r="F161" s="1">
        <v>3</v>
      </c>
      <c r="G161" s="1">
        <v>2</v>
      </c>
      <c r="H161" s="1">
        <v>4</v>
      </c>
      <c r="I161" s="1">
        <v>5</v>
      </c>
      <c r="J161" t="str">
        <f>IF(A161=1,"Strongly Not Importance",IF(A161=2,"Not importance",IF(A161=3,"Neutral",IF(A161=4,"Importance", "Strongly Importance"))))</f>
        <v>Neutral</v>
      </c>
      <c r="K161" t="str">
        <f>IF(B161=1,"Strongly Not Importance",IF(B161=2,"Not importance",IF(B161=3,"Neutral",IF(B161=4,"Importance", "Strongly Importance"))))</f>
        <v>Strongly Importance</v>
      </c>
      <c r="L161" t="str">
        <f>IF(C161=1,"Strongly Not Importance",IF(C161=2,"Not importance",IF(C161=3,"Neutral",IF(C161=4,"Importance","Strongly Importance"))))</f>
        <v>Strongly Importance</v>
      </c>
      <c r="M161" t="str">
        <f>IF(D161=1,"Strongly Not Importance",IF(D161=2,"Not importance",IF(D161=3,"Neutral",IF(D161=4,"Importance","Strongly Importance"))))</f>
        <v>Importance</v>
      </c>
      <c r="N161" t="str">
        <f>IF(E161=1,"Strongly Not Importance",IF(E161=2,"Not importance",IF(E161=3,"Neutral",IF(E161=4,"Importance", "Strongly Importance"))))</f>
        <v>Not importance</v>
      </c>
      <c r="O161" t="str">
        <f>IF(F161=1,"Strongly Not Importance",IF(F161=2,"Not importance",IF(F161=3,"Neutral",IF(F161=4,"Importance", "Strongly Importance"))))</f>
        <v>Neutral</v>
      </c>
      <c r="P161" t="str">
        <f>IF(G161=1,"Strongly Not Importance",IF(G161=2,"Not importance",IF(G161=3,"Neutral",IF(G161=4,"Importance", "Strongly Importance"))))</f>
        <v>Not importance</v>
      </c>
      <c r="Q161" t="str">
        <f>IF(H161=1,"Strongly Not Importance",IF(H161=2,"Not importance",IF(H161=3,"Neutral",IF(H161=4,"Importance", "Strongly Importance"))))</f>
        <v>Importance</v>
      </c>
      <c r="R161" t="str">
        <f>IF(I161=1,"Strongly Not Importance",IF(I161=2,"Not importance",IF(I161=3,"Neutral",IF(I161=4,"Importance", "Strongly Importance"))))</f>
        <v>Strongly Importance</v>
      </c>
    </row>
    <row r="162" spans="1:18" x14ac:dyDescent="0.25">
      <c r="A162" s="1">
        <v>4</v>
      </c>
      <c r="B162" s="1">
        <v>3</v>
      </c>
      <c r="C162" s="1">
        <v>3</v>
      </c>
      <c r="D162" s="1">
        <v>4</v>
      </c>
      <c r="E162" s="1">
        <v>2</v>
      </c>
      <c r="F162" s="1">
        <v>4</v>
      </c>
      <c r="G162" s="1">
        <v>2</v>
      </c>
      <c r="H162" s="1">
        <v>4</v>
      </c>
      <c r="I162" s="1">
        <v>4</v>
      </c>
      <c r="J162" t="str">
        <f>IF(A162=1,"Strongly Not Importance",IF(A162=2,"Not importance",IF(A162=3,"Neutral",IF(A162=4,"Importance", "Strongly Importance"))))</f>
        <v>Importance</v>
      </c>
      <c r="K162" t="str">
        <f>IF(B162=1,"Strongly Not Importance",IF(B162=2,"Not importance",IF(B162=3,"Neutral",IF(B162=4,"Importance", "Strongly Importance"))))</f>
        <v>Neutral</v>
      </c>
      <c r="L162" t="str">
        <f>IF(C162=1,"Strongly Not Importance",IF(C162=2,"Not importance",IF(C162=3,"Neutral",IF(C162=4,"Importance","Strongly Importance"))))</f>
        <v>Neutral</v>
      </c>
      <c r="M162" t="str">
        <f>IF(D162=1,"Strongly Not Importance",IF(D162=2,"Not importance",IF(D162=3,"Neutral",IF(D162=4,"Importance","Strongly Importance"))))</f>
        <v>Importance</v>
      </c>
      <c r="N162" t="str">
        <f>IF(E162=1,"Strongly Not Importance",IF(E162=2,"Not importance",IF(E162=3,"Neutral",IF(E162=4,"Importance", "Strongly Importance"))))</f>
        <v>Not importance</v>
      </c>
      <c r="O162" t="str">
        <f>IF(F162=1,"Strongly Not Importance",IF(F162=2,"Not importance",IF(F162=3,"Neutral",IF(F162=4,"Importance", "Strongly Importance"))))</f>
        <v>Importance</v>
      </c>
      <c r="P162" t="str">
        <f>IF(G162=1,"Strongly Not Importance",IF(G162=2,"Not importance",IF(G162=3,"Neutral",IF(G162=4,"Importance", "Strongly Importance"))))</f>
        <v>Not importance</v>
      </c>
      <c r="Q162" t="str">
        <f>IF(H162=1,"Strongly Not Importance",IF(H162=2,"Not importance",IF(H162=3,"Neutral",IF(H162=4,"Importance", "Strongly Importance"))))</f>
        <v>Importance</v>
      </c>
      <c r="R162" t="str">
        <f>IF(I162=1,"Strongly Not Importance",IF(I162=2,"Not importance",IF(I162=3,"Neutral",IF(I162=4,"Importance", "Strongly Importance"))))</f>
        <v>Importance</v>
      </c>
    </row>
    <row r="163" spans="1:18" x14ac:dyDescent="0.25">
      <c r="A163" s="1">
        <v>4</v>
      </c>
      <c r="B163" s="1">
        <v>2</v>
      </c>
      <c r="C163" s="1">
        <v>3</v>
      </c>
      <c r="D163" s="1">
        <v>4</v>
      </c>
      <c r="E163" s="1">
        <v>2</v>
      </c>
      <c r="F163" s="1">
        <v>4</v>
      </c>
      <c r="G163" s="1">
        <v>3</v>
      </c>
      <c r="H163" s="1">
        <v>4</v>
      </c>
      <c r="I163" s="1">
        <v>4</v>
      </c>
      <c r="J163" t="str">
        <f>IF(A163=1,"Strongly Not Importance",IF(A163=2,"Not importance",IF(A163=3,"Neutral",IF(A163=4,"Importance", "Strongly Importance"))))</f>
        <v>Importance</v>
      </c>
      <c r="K163" t="str">
        <f>IF(B163=1,"Strongly Not Importance",IF(B163=2,"Not importance",IF(B163=3,"Neutral",IF(B163=4,"Importance", "Strongly Importance"))))</f>
        <v>Not importance</v>
      </c>
      <c r="L163" t="str">
        <f>IF(C163=1,"Strongly Not Importance",IF(C163=2,"Not importance",IF(C163=3,"Neutral",IF(C163=4,"Importance","Strongly Importance"))))</f>
        <v>Neutral</v>
      </c>
      <c r="M163" t="str">
        <f>IF(D163=1,"Strongly Not Importance",IF(D163=2,"Not importance",IF(D163=3,"Neutral",IF(D163=4,"Importance","Strongly Importance"))))</f>
        <v>Importance</v>
      </c>
      <c r="N163" t="str">
        <f>IF(E163=1,"Strongly Not Importance",IF(E163=2,"Not importance",IF(E163=3,"Neutral",IF(E163=4,"Importance", "Strongly Importance"))))</f>
        <v>Not importance</v>
      </c>
      <c r="O163" t="str">
        <f>IF(F163=1,"Strongly Not Importance",IF(F163=2,"Not importance",IF(F163=3,"Neutral",IF(F163=4,"Importance", "Strongly Importance"))))</f>
        <v>Importance</v>
      </c>
      <c r="P163" t="str">
        <f>IF(G163=1,"Strongly Not Importance",IF(G163=2,"Not importance",IF(G163=3,"Neutral",IF(G163=4,"Importance", "Strongly Importance"))))</f>
        <v>Neutral</v>
      </c>
      <c r="Q163" t="str">
        <f>IF(H163=1,"Strongly Not Importance",IF(H163=2,"Not importance",IF(H163=3,"Neutral",IF(H163=4,"Importance", "Strongly Importance"))))</f>
        <v>Importance</v>
      </c>
      <c r="R163" t="str">
        <f>IF(I163=1,"Strongly Not Importance",IF(I163=2,"Not importance",IF(I163=3,"Neutral",IF(I163=4,"Importance", "Strongly Importance"))))</f>
        <v>Importance</v>
      </c>
    </row>
    <row r="164" spans="1:18" x14ac:dyDescent="0.25">
      <c r="A164" s="1">
        <v>4</v>
      </c>
      <c r="B164" s="1">
        <v>5</v>
      </c>
      <c r="C164" s="1">
        <v>5</v>
      </c>
      <c r="D164" s="1">
        <v>4</v>
      </c>
      <c r="E164" s="1">
        <v>3</v>
      </c>
      <c r="F164" s="1">
        <v>4</v>
      </c>
      <c r="G164" s="1">
        <v>3</v>
      </c>
      <c r="H164" s="1">
        <v>5</v>
      </c>
      <c r="I164" s="1">
        <v>5</v>
      </c>
      <c r="J164" t="str">
        <f>IF(A164=1,"Strongly Not Importance",IF(A164=2,"Not importance",IF(A164=3,"Neutral",IF(A164=4,"Importance", "Strongly Importance"))))</f>
        <v>Importance</v>
      </c>
      <c r="K164" t="str">
        <f>IF(B164=1,"Strongly Not Importance",IF(B164=2,"Not importance",IF(B164=3,"Neutral",IF(B164=4,"Importance", "Strongly Importance"))))</f>
        <v>Strongly Importance</v>
      </c>
      <c r="L164" t="str">
        <f>IF(C164=1,"Strongly Not Importance",IF(C164=2,"Not importance",IF(C164=3,"Neutral",IF(C164=4,"Importance","Strongly Importance"))))</f>
        <v>Strongly Importance</v>
      </c>
      <c r="M164" t="str">
        <f>IF(D164=1,"Strongly Not Importance",IF(D164=2,"Not importance",IF(D164=3,"Neutral",IF(D164=4,"Importance","Strongly Importance"))))</f>
        <v>Importance</v>
      </c>
      <c r="N164" t="str">
        <f>IF(E164=1,"Strongly Not Importance",IF(E164=2,"Not importance",IF(E164=3,"Neutral",IF(E164=4,"Importance", "Strongly Importance"))))</f>
        <v>Neutral</v>
      </c>
      <c r="O164" t="str">
        <f>IF(F164=1,"Strongly Not Importance",IF(F164=2,"Not importance",IF(F164=3,"Neutral",IF(F164=4,"Importance", "Strongly Importance"))))</f>
        <v>Importance</v>
      </c>
      <c r="P164" t="str">
        <f>IF(G164=1,"Strongly Not Importance",IF(G164=2,"Not importance",IF(G164=3,"Neutral",IF(G164=4,"Importance", "Strongly Importance"))))</f>
        <v>Neutral</v>
      </c>
      <c r="Q164" t="str">
        <f>IF(H164=1,"Strongly Not Importance",IF(H164=2,"Not importance",IF(H164=3,"Neutral",IF(H164=4,"Importance", "Strongly Importance"))))</f>
        <v>Strongly Importance</v>
      </c>
      <c r="R164" t="str">
        <f>IF(I164=1,"Strongly Not Importance",IF(I164=2,"Not importance",IF(I164=3,"Neutral",IF(I164=4,"Importance", "Strongly Importance"))))</f>
        <v>Strongly Importance</v>
      </c>
    </row>
    <row r="165" spans="1:18" x14ac:dyDescent="0.25">
      <c r="A165" s="1">
        <v>4</v>
      </c>
      <c r="B165" s="1">
        <v>4</v>
      </c>
      <c r="C165" s="1">
        <v>3</v>
      </c>
      <c r="D165" s="1">
        <v>3</v>
      </c>
      <c r="E165" s="1">
        <v>3</v>
      </c>
      <c r="F165" s="1">
        <v>3</v>
      </c>
      <c r="G165" s="1">
        <v>3</v>
      </c>
      <c r="H165" s="1">
        <v>3</v>
      </c>
      <c r="I165" s="1">
        <v>3</v>
      </c>
      <c r="J165" t="str">
        <f>IF(A165=1,"Strongly Not Importance",IF(A165=2,"Not importance",IF(A165=3,"Neutral",IF(A165=4,"Importance", "Strongly Importance"))))</f>
        <v>Importance</v>
      </c>
      <c r="K165" t="str">
        <f>IF(B165=1,"Strongly Not Importance",IF(B165=2,"Not importance",IF(B165=3,"Neutral",IF(B165=4,"Importance", "Strongly Importance"))))</f>
        <v>Importance</v>
      </c>
      <c r="L165" t="str">
        <f>IF(C165=1,"Strongly Not Importance",IF(C165=2,"Not importance",IF(C165=3,"Neutral",IF(C165=4,"Importance","Strongly Importance"))))</f>
        <v>Neutral</v>
      </c>
      <c r="M165" t="str">
        <f>IF(D165=1,"Strongly Not Importance",IF(D165=2,"Not importance",IF(D165=3,"Neutral",IF(D165=4,"Importance","Strongly Importance"))))</f>
        <v>Neutral</v>
      </c>
      <c r="N165" t="str">
        <f>IF(E165=1,"Strongly Not Importance",IF(E165=2,"Not importance",IF(E165=3,"Neutral",IF(E165=4,"Importance", "Strongly Importance"))))</f>
        <v>Neutral</v>
      </c>
      <c r="O165" t="str">
        <f>IF(F165=1,"Strongly Not Importance",IF(F165=2,"Not importance",IF(F165=3,"Neutral",IF(F165=4,"Importance", "Strongly Importance"))))</f>
        <v>Neutral</v>
      </c>
      <c r="P165" t="str">
        <f>IF(G165=1,"Strongly Not Importance",IF(G165=2,"Not importance",IF(G165=3,"Neutral",IF(G165=4,"Importance", "Strongly Importance"))))</f>
        <v>Neutral</v>
      </c>
      <c r="Q165" t="str">
        <f>IF(H165=1,"Strongly Not Importance",IF(H165=2,"Not importance",IF(H165=3,"Neutral",IF(H165=4,"Importance", "Strongly Importance"))))</f>
        <v>Neutral</v>
      </c>
      <c r="R165" t="str">
        <f>IF(I165=1,"Strongly Not Importance",IF(I165=2,"Not importance",IF(I165=3,"Neutral",IF(I165=4,"Importance", "Strongly Importance"))))</f>
        <v>Neutral</v>
      </c>
    </row>
    <row r="166" spans="1:18" x14ac:dyDescent="0.25">
      <c r="A166" s="1">
        <v>2</v>
      </c>
      <c r="B166" s="1">
        <v>3</v>
      </c>
      <c r="C166" s="1">
        <v>3</v>
      </c>
      <c r="D166" s="1">
        <v>4</v>
      </c>
      <c r="E166" s="1">
        <v>3</v>
      </c>
      <c r="F166" s="1">
        <v>4</v>
      </c>
      <c r="G166" s="1">
        <v>2</v>
      </c>
      <c r="H166" s="1">
        <v>3</v>
      </c>
      <c r="I166" s="1">
        <v>4</v>
      </c>
      <c r="J166" t="str">
        <f>IF(A166=1,"Strongly Not Importance",IF(A166=2,"Not importance",IF(A166=3,"Neutral",IF(A166=4,"Importance", "Strongly Importance"))))</f>
        <v>Not importance</v>
      </c>
      <c r="K166" t="str">
        <f>IF(B166=1,"Strongly Not Importance",IF(B166=2,"Not importance",IF(B166=3,"Neutral",IF(B166=4,"Importance", "Strongly Importance"))))</f>
        <v>Neutral</v>
      </c>
      <c r="L166" t="str">
        <f>IF(C166=1,"Strongly Not Importance",IF(C166=2,"Not importance",IF(C166=3,"Neutral",IF(C166=4,"Importance","Strongly Importance"))))</f>
        <v>Neutral</v>
      </c>
      <c r="M166" t="str">
        <f>IF(D166=1,"Strongly Not Importance",IF(D166=2,"Not importance",IF(D166=3,"Neutral",IF(D166=4,"Importance","Strongly Importance"))))</f>
        <v>Importance</v>
      </c>
      <c r="N166" t="str">
        <f>IF(E166=1,"Strongly Not Importance",IF(E166=2,"Not importance",IF(E166=3,"Neutral",IF(E166=4,"Importance", "Strongly Importance"))))</f>
        <v>Neutral</v>
      </c>
      <c r="O166" t="str">
        <f>IF(F166=1,"Strongly Not Importance",IF(F166=2,"Not importance",IF(F166=3,"Neutral",IF(F166=4,"Importance", "Strongly Importance"))))</f>
        <v>Importance</v>
      </c>
      <c r="P166" t="str">
        <f>IF(G166=1,"Strongly Not Importance",IF(G166=2,"Not importance",IF(G166=3,"Neutral",IF(G166=4,"Importance", "Strongly Importance"))))</f>
        <v>Not importance</v>
      </c>
      <c r="Q166" t="str">
        <f>IF(H166=1,"Strongly Not Importance",IF(H166=2,"Not importance",IF(H166=3,"Neutral",IF(H166=4,"Importance", "Strongly Importance"))))</f>
        <v>Neutral</v>
      </c>
      <c r="R166" t="str">
        <f>IF(I166=1,"Strongly Not Importance",IF(I166=2,"Not importance",IF(I166=3,"Neutral",IF(I166=4,"Importance", "Strongly Importance"))))</f>
        <v>Importance</v>
      </c>
    </row>
    <row r="167" spans="1:18" x14ac:dyDescent="0.25">
      <c r="A167" s="1">
        <v>3</v>
      </c>
      <c r="B167" s="1">
        <v>4</v>
      </c>
      <c r="C167" s="1">
        <v>5</v>
      </c>
      <c r="D167" s="1">
        <v>4</v>
      </c>
      <c r="E167" s="1">
        <v>1</v>
      </c>
      <c r="F167" s="1">
        <v>1</v>
      </c>
      <c r="G167" s="1">
        <v>1</v>
      </c>
      <c r="H167" s="1">
        <v>4</v>
      </c>
      <c r="I167" s="1">
        <v>4</v>
      </c>
      <c r="J167" t="str">
        <f>IF(A167=1,"Strongly Not Importance",IF(A167=2,"Not importance",IF(A167=3,"Neutral",IF(A167=4,"Importance", "Strongly Importance"))))</f>
        <v>Neutral</v>
      </c>
      <c r="K167" t="str">
        <f>IF(B167=1,"Strongly Not Importance",IF(B167=2,"Not importance",IF(B167=3,"Neutral",IF(B167=4,"Importance", "Strongly Importance"))))</f>
        <v>Importance</v>
      </c>
      <c r="L167" t="str">
        <f>IF(C167=1,"Strongly Not Importance",IF(C167=2,"Not importance",IF(C167=3,"Neutral",IF(C167=4,"Importance","Strongly Importance"))))</f>
        <v>Strongly Importance</v>
      </c>
      <c r="M167" t="str">
        <f>IF(D167=1,"Strongly Not Importance",IF(D167=2,"Not importance",IF(D167=3,"Neutral",IF(D167=4,"Importance","Strongly Importance"))))</f>
        <v>Importance</v>
      </c>
      <c r="N167" t="str">
        <f>IF(E167=1,"Strongly Not Importance",IF(E167=2,"Not importance",IF(E167=3,"Neutral",IF(E167=4,"Importance", "Strongly Importance"))))</f>
        <v>Strongly Not Importance</v>
      </c>
      <c r="O167" t="str">
        <f>IF(F167=1,"Strongly Not Importance",IF(F167=2,"Not importance",IF(F167=3,"Neutral",IF(F167=4,"Importance", "Strongly Importance"))))</f>
        <v>Strongly Not Importance</v>
      </c>
      <c r="P167" t="str">
        <f>IF(G167=1,"Strongly Not Importance",IF(G167=2,"Not importance",IF(G167=3,"Neutral",IF(G167=4,"Importance", "Strongly Importance"))))</f>
        <v>Strongly Not Importance</v>
      </c>
      <c r="Q167" t="str">
        <f>IF(H167=1,"Strongly Not Importance",IF(H167=2,"Not importance",IF(H167=3,"Neutral",IF(H167=4,"Importance", "Strongly Importance"))))</f>
        <v>Importance</v>
      </c>
      <c r="R167" t="str">
        <f>IF(I167=1,"Strongly Not Importance",IF(I167=2,"Not importance",IF(I167=3,"Neutral",IF(I167=4,"Importance", "Strongly Importance"))))</f>
        <v>Importance</v>
      </c>
    </row>
    <row r="168" spans="1:18" x14ac:dyDescent="0.25">
      <c r="A168" s="1">
        <v>5</v>
      </c>
      <c r="B168" s="1">
        <v>5</v>
      </c>
      <c r="C168" s="1">
        <v>5</v>
      </c>
      <c r="D168" s="1">
        <v>5</v>
      </c>
      <c r="E168" s="1">
        <v>5</v>
      </c>
      <c r="F168" s="1">
        <v>5</v>
      </c>
      <c r="G168" s="1">
        <v>5</v>
      </c>
      <c r="H168" s="1">
        <v>5</v>
      </c>
      <c r="I168" s="1">
        <v>5</v>
      </c>
      <c r="J168" t="str">
        <f>IF(A168=1,"Strongly Not Importance",IF(A168=2,"Not importance",IF(A168=3,"Neutral",IF(A168=4,"Importance", "Strongly Importance"))))</f>
        <v>Strongly Importance</v>
      </c>
      <c r="K168" t="str">
        <f>IF(B168=1,"Strongly Not Importance",IF(B168=2,"Not importance",IF(B168=3,"Neutral",IF(B168=4,"Importance", "Strongly Importance"))))</f>
        <v>Strongly Importance</v>
      </c>
      <c r="L168" t="str">
        <f>IF(C168=1,"Strongly Not Importance",IF(C168=2,"Not importance",IF(C168=3,"Neutral",IF(C168=4,"Importance","Strongly Importance"))))</f>
        <v>Strongly Importance</v>
      </c>
      <c r="M168" t="str">
        <f>IF(D168=1,"Strongly Not Importance",IF(D168=2,"Not importance",IF(D168=3,"Neutral",IF(D168=4,"Importance","Strongly Importance"))))</f>
        <v>Strongly Importance</v>
      </c>
      <c r="N168" t="str">
        <f>IF(E168=1,"Strongly Not Importance",IF(E168=2,"Not importance",IF(E168=3,"Neutral",IF(E168=4,"Importance", "Strongly Importance"))))</f>
        <v>Strongly Importance</v>
      </c>
      <c r="O168" t="str">
        <f>IF(F168=1,"Strongly Not Importance",IF(F168=2,"Not importance",IF(F168=3,"Neutral",IF(F168=4,"Importance", "Strongly Importance"))))</f>
        <v>Strongly Importance</v>
      </c>
      <c r="P168" t="str">
        <f>IF(G168=1,"Strongly Not Importance",IF(G168=2,"Not importance",IF(G168=3,"Neutral",IF(G168=4,"Importance", "Strongly Importance"))))</f>
        <v>Strongly Importance</v>
      </c>
      <c r="Q168" t="str">
        <f>IF(H168=1,"Strongly Not Importance",IF(H168=2,"Not importance",IF(H168=3,"Neutral",IF(H168=4,"Importance", "Strongly Importance"))))</f>
        <v>Strongly Importance</v>
      </c>
      <c r="R168" t="str">
        <f>IF(I168=1,"Strongly Not Importance",IF(I168=2,"Not importance",IF(I168=3,"Neutral",IF(I168=4,"Importance", "Strongly Importance"))))</f>
        <v>Strongly Importance</v>
      </c>
    </row>
    <row r="169" spans="1:18" x14ac:dyDescent="0.25">
      <c r="A169" s="1">
        <v>4</v>
      </c>
      <c r="B169" s="1">
        <v>5</v>
      </c>
      <c r="C169" s="1">
        <v>5</v>
      </c>
      <c r="D169" s="1">
        <v>3</v>
      </c>
      <c r="E169" s="1">
        <v>2</v>
      </c>
      <c r="F169" s="1">
        <v>5</v>
      </c>
      <c r="G169" s="1">
        <v>4</v>
      </c>
      <c r="H169" s="1">
        <v>5</v>
      </c>
      <c r="I169" s="1">
        <v>4</v>
      </c>
      <c r="J169" t="str">
        <f>IF(A169=1,"Strongly Not Importance",IF(A169=2,"Not importance",IF(A169=3,"Neutral",IF(A169=4,"Importance", "Strongly Importance"))))</f>
        <v>Importance</v>
      </c>
      <c r="K169" t="str">
        <f>IF(B169=1,"Strongly Not Importance",IF(B169=2,"Not importance",IF(B169=3,"Neutral",IF(B169=4,"Importance", "Strongly Importance"))))</f>
        <v>Strongly Importance</v>
      </c>
      <c r="L169" t="str">
        <f>IF(C169=1,"Strongly Not Importance",IF(C169=2,"Not importance",IF(C169=3,"Neutral",IF(C169=4,"Importance","Strongly Importance"))))</f>
        <v>Strongly Importance</v>
      </c>
      <c r="M169" t="str">
        <f>IF(D169=1,"Strongly Not Importance",IF(D169=2,"Not importance",IF(D169=3,"Neutral",IF(D169=4,"Importance","Strongly Importance"))))</f>
        <v>Neutral</v>
      </c>
      <c r="N169" t="str">
        <f>IF(E169=1,"Strongly Not Importance",IF(E169=2,"Not importance",IF(E169=3,"Neutral",IF(E169=4,"Importance", "Strongly Importance"))))</f>
        <v>Not importance</v>
      </c>
      <c r="O169" t="str">
        <f>IF(F169=1,"Strongly Not Importance",IF(F169=2,"Not importance",IF(F169=3,"Neutral",IF(F169=4,"Importance", "Strongly Importance"))))</f>
        <v>Strongly Importance</v>
      </c>
      <c r="P169" t="str">
        <f>IF(G169=1,"Strongly Not Importance",IF(G169=2,"Not importance",IF(G169=3,"Neutral",IF(G169=4,"Importance", "Strongly Importance"))))</f>
        <v>Importance</v>
      </c>
      <c r="Q169" t="str">
        <f>IF(H169=1,"Strongly Not Importance",IF(H169=2,"Not importance",IF(H169=3,"Neutral",IF(H169=4,"Importance", "Strongly Importance"))))</f>
        <v>Strongly Importance</v>
      </c>
      <c r="R169" t="str">
        <f>IF(I169=1,"Strongly Not Importance",IF(I169=2,"Not importance",IF(I169=3,"Neutral",IF(I169=4,"Importance", "Strongly Importance"))))</f>
        <v>Importance</v>
      </c>
    </row>
    <row r="170" spans="1:18" x14ac:dyDescent="0.25">
      <c r="A170" s="1">
        <v>5</v>
      </c>
      <c r="B170" s="1">
        <v>4</v>
      </c>
      <c r="C170" s="1">
        <v>4</v>
      </c>
      <c r="D170" s="1">
        <v>5</v>
      </c>
      <c r="E170" s="1">
        <v>5</v>
      </c>
      <c r="F170" s="1">
        <v>5</v>
      </c>
      <c r="G170" s="1">
        <v>3</v>
      </c>
      <c r="H170" s="1">
        <v>3</v>
      </c>
      <c r="I170" s="1">
        <v>5</v>
      </c>
      <c r="J170" t="str">
        <f>IF(A170=1,"Strongly Not Importance",IF(A170=2,"Not importance",IF(A170=3,"Neutral",IF(A170=4,"Importance", "Strongly Importance"))))</f>
        <v>Strongly Importance</v>
      </c>
      <c r="K170" t="str">
        <f>IF(B170=1,"Strongly Not Importance",IF(B170=2,"Not importance",IF(B170=3,"Neutral",IF(B170=4,"Importance", "Strongly Importance"))))</f>
        <v>Importance</v>
      </c>
      <c r="L170" t="str">
        <f>IF(C170=1,"Strongly Not Importance",IF(C170=2,"Not importance",IF(C170=3,"Neutral",IF(C170=4,"Importance","Strongly Importance"))))</f>
        <v>Importance</v>
      </c>
      <c r="M170" t="str">
        <f>IF(D170=1,"Strongly Not Importance",IF(D170=2,"Not importance",IF(D170=3,"Neutral",IF(D170=4,"Importance","Strongly Importance"))))</f>
        <v>Strongly Importance</v>
      </c>
      <c r="N170" t="str">
        <f>IF(E170=1,"Strongly Not Importance",IF(E170=2,"Not importance",IF(E170=3,"Neutral",IF(E170=4,"Importance", "Strongly Importance"))))</f>
        <v>Strongly Importance</v>
      </c>
      <c r="O170" t="str">
        <f>IF(F170=1,"Strongly Not Importance",IF(F170=2,"Not importance",IF(F170=3,"Neutral",IF(F170=4,"Importance", "Strongly Importance"))))</f>
        <v>Strongly Importance</v>
      </c>
      <c r="P170" t="str">
        <f>IF(G170=1,"Strongly Not Importance",IF(G170=2,"Not importance",IF(G170=3,"Neutral",IF(G170=4,"Importance", "Strongly Importance"))))</f>
        <v>Neutral</v>
      </c>
      <c r="Q170" t="str">
        <f>IF(H170=1,"Strongly Not Importance",IF(H170=2,"Not importance",IF(H170=3,"Neutral",IF(H170=4,"Importance", "Strongly Importance"))))</f>
        <v>Neutral</v>
      </c>
      <c r="R170" t="str">
        <f>IF(I170=1,"Strongly Not Importance",IF(I170=2,"Not importance",IF(I170=3,"Neutral",IF(I170=4,"Importance", "Strongly Importance"))))</f>
        <v>Strongly Importance</v>
      </c>
    </row>
    <row r="171" spans="1:18" x14ac:dyDescent="0.25">
      <c r="A171" s="1">
        <v>3</v>
      </c>
      <c r="B171" s="1">
        <v>2</v>
      </c>
      <c r="C171" s="1">
        <v>3</v>
      </c>
      <c r="D171" s="1">
        <v>3</v>
      </c>
      <c r="E171" s="1">
        <v>4</v>
      </c>
      <c r="F171" s="1">
        <v>3</v>
      </c>
      <c r="G171" s="1">
        <v>3</v>
      </c>
      <c r="H171" s="1">
        <v>4</v>
      </c>
      <c r="I171" s="1">
        <v>4</v>
      </c>
      <c r="J171" t="str">
        <f>IF(A171=1,"Strongly Not Importance",IF(A171=2,"Not importance",IF(A171=3,"Neutral",IF(A171=4,"Importance", "Strongly Importance"))))</f>
        <v>Neutral</v>
      </c>
      <c r="K171" t="str">
        <f>IF(B171=1,"Strongly Not Importance",IF(B171=2,"Not importance",IF(B171=3,"Neutral",IF(B171=4,"Importance", "Strongly Importance"))))</f>
        <v>Not importance</v>
      </c>
      <c r="L171" t="str">
        <f>IF(C171=1,"Strongly Not Importance",IF(C171=2,"Not importance",IF(C171=3,"Neutral",IF(C171=4,"Importance","Strongly Importance"))))</f>
        <v>Neutral</v>
      </c>
      <c r="M171" t="str">
        <f>IF(D171=1,"Strongly Not Importance",IF(D171=2,"Not importance",IF(D171=3,"Neutral",IF(D171=4,"Importance","Strongly Importance"))))</f>
        <v>Neutral</v>
      </c>
      <c r="N171" t="str">
        <f>IF(E171=1,"Strongly Not Importance",IF(E171=2,"Not importance",IF(E171=3,"Neutral",IF(E171=4,"Importance", "Strongly Importance"))))</f>
        <v>Importance</v>
      </c>
      <c r="O171" t="str">
        <f>IF(F171=1,"Strongly Not Importance",IF(F171=2,"Not importance",IF(F171=3,"Neutral",IF(F171=4,"Importance", "Strongly Importance"))))</f>
        <v>Neutral</v>
      </c>
      <c r="P171" t="str">
        <f>IF(G171=1,"Strongly Not Importance",IF(G171=2,"Not importance",IF(G171=3,"Neutral",IF(G171=4,"Importance", "Strongly Importance"))))</f>
        <v>Neutral</v>
      </c>
      <c r="Q171" t="str">
        <f>IF(H171=1,"Strongly Not Importance",IF(H171=2,"Not importance",IF(H171=3,"Neutral",IF(H171=4,"Importance", "Strongly Importance"))))</f>
        <v>Importance</v>
      </c>
      <c r="R171" t="str">
        <f>IF(I171=1,"Strongly Not Importance",IF(I171=2,"Not importance",IF(I171=3,"Neutral",IF(I171=4,"Importance", "Strongly Importance"))))</f>
        <v>Importance</v>
      </c>
    </row>
    <row r="172" spans="1:18" x14ac:dyDescent="0.25">
      <c r="A172" s="1">
        <v>3</v>
      </c>
      <c r="B172" s="1">
        <v>2</v>
      </c>
      <c r="C172" s="1">
        <v>3</v>
      </c>
      <c r="D172" s="1">
        <v>4</v>
      </c>
      <c r="E172" s="1">
        <v>3</v>
      </c>
      <c r="F172" s="1">
        <v>4</v>
      </c>
      <c r="G172" s="1">
        <v>2</v>
      </c>
      <c r="H172" s="1">
        <v>4</v>
      </c>
      <c r="I172" s="1">
        <v>4</v>
      </c>
      <c r="J172" t="str">
        <f>IF(A172=1,"Strongly Not Importance",IF(A172=2,"Not importance",IF(A172=3,"Neutral",IF(A172=4,"Importance", "Strongly Importance"))))</f>
        <v>Neutral</v>
      </c>
      <c r="K172" t="str">
        <f>IF(B172=1,"Strongly Not Importance",IF(B172=2,"Not importance",IF(B172=3,"Neutral",IF(B172=4,"Importance", "Strongly Importance"))))</f>
        <v>Not importance</v>
      </c>
      <c r="L172" t="str">
        <f>IF(C172=1,"Strongly Not Importance",IF(C172=2,"Not importance",IF(C172=3,"Neutral",IF(C172=4,"Importance","Strongly Importance"))))</f>
        <v>Neutral</v>
      </c>
      <c r="M172" t="str">
        <f>IF(D172=1,"Strongly Not Importance",IF(D172=2,"Not importance",IF(D172=3,"Neutral",IF(D172=4,"Importance","Strongly Importance"))))</f>
        <v>Importance</v>
      </c>
      <c r="N172" t="str">
        <f>IF(E172=1,"Strongly Not Importance",IF(E172=2,"Not importance",IF(E172=3,"Neutral",IF(E172=4,"Importance", "Strongly Importance"))))</f>
        <v>Neutral</v>
      </c>
      <c r="O172" t="str">
        <f>IF(F172=1,"Strongly Not Importance",IF(F172=2,"Not importance",IF(F172=3,"Neutral",IF(F172=4,"Importance", "Strongly Importance"))))</f>
        <v>Importance</v>
      </c>
      <c r="P172" t="str">
        <f>IF(G172=1,"Strongly Not Importance",IF(G172=2,"Not importance",IF(G172=3,"Neutral",IF(G172=4,"Importance", "Strongly Importance"))))</f>
        <v>Not importance</v>
      </c>
      <c r="Q172" t="str">
        <f>IF(H172=1,"Strongly Not Importance",IF(H172=2,"Not importance",IF(H172=3,"Neutral",IF(H172=4,"Importance", "Strongly Importance"))))</f>
        <v>Importance</v>
      </c>
      <c r="R172" t="str">
        <f>IF(I172=1,"Strongly Not Importance",IF(I172=2,"Not importance",IF(I172=3,"Neutral",IF(I172=4,"Importance", "Strongly Importance"))))</f>
        <v>Importance</v>
      </c>
    </row>
    <row r="173" spans="1:18" x14ac:dyDescent="0.25">
      <c r="A173" s="1">
        <v>4</v>
      </c>
      <c r="B173" s="1">
        <v>3</v>
      </c>
      <c r="C173" s="1">
        <v>4</v>
      </c>
      <c r="D173" s="1">
        <v>4</v>
      </c>
      <c r="E173" s="1">
        <v>4</v>
      </c>
      <c r="F173" s="1">
        <v>3</v>
      </c>
      <c r="G173" s="1">
        <v>2</v>
      </c>
      <c r="H173" s="1">
        <v>4</v>
      </c>
      <c r="I173" s="1">
        <v>4</v>
      </c>
      <c r="J173" t="str">
        <f>IF(A173=1,"Strongly Not Importance",IF(A173=2,"Not importance",IF(A173=3,"Neutral",IF(A173=4,"Importance", "Strongly Importance"))))</f>
        <v>Importance</v>
      </c>
      <c r="K173" t="str">
        <f>IF(B173=1,"Strongly Not Importance",IF(B173=2,"Not importance",IF(B173=3,"Neutral",IF(B173=4,"Importance", "Strongly Importance"))))</f>
        <v>Neutral</v>
      </c>
      <c r="L173" t="str">
        <f>IF(C173=1,"Strongly Not Importance",IF(C173=2,"Not importance",IF(C173=3,"Neutral",IF(C173=4,"Importance","Strongly Importance"))))</f>
        <v>Importance</v>
      </c>
      <c r="M173" t="str">
        <f>IF(D173=1,"Strongly Not Importance",IF(D173=2,"Not importance",IF(D173=3,"Neutral",IF(D173=4,"Importance","Strongly Importance"))))</f>
        <v>Importance</v>
      </c>
      <c r="N173" t="str">
        <f>IF(E173=1,"Strongly Not Importance",IF(E173=2,"Not importance",IF(E173=3,"Neutral",IF(E173=4,"Importance", "Strongly Importance"))))</f>
        <v>Importance</v>
      </c>
      <c r="O173" t="str">
        <f>IF(F173=1,"Strongly Not Importance",IF(F173=2,"Not importance",IF(F173=3,"Neutral",IF(F173=4,"Importance", "Strongly Importance"))))</f>
        <v>Neutral</v>
      </c>
      <c r="P173" t="str">
        <f>IF(G173=1,"Strongly Not Importance",IF(G173=2,"Not importance",IF(G173=3,"Neutral",IF(G173=4,"Importance", "Strongly Importance"))))</f>
        <v>Not importance</v>
      </c>
      <c r="Q173" t="str">
        <f>IF(H173=1,"Strongly Not Importance",IF(H173=2,"Not importance",IF(H173=3,"Neutral",IF(H173=4,"Importance", "Strongly Importance"))))</f>
        <v>Importance</v>
      </c>
      <c r="R173" t="str">
        <f>IF(I173=1,"Strongly Not Importance",IF(I173=2,"Not importance",IF(I173=3,"Neutral",IF(I173=4,"Importance", "Strongly Importance"))))</f>
        <v>Importance</v>
      </c>
    </row>
    <row r="174" spans="1:18" x14ac:dyDescent="0.25">
      <c r="A174" s="1">
        <v>4</v>
      </c>
      <c r="B174" s="1">
        <v>2</v>
      </c>
      <c r="C174" s="1">
        <v>4</v>
      </c>
      <c r="D174" s="1">
        <v>3</v>
      </c>
      <c r="E174" s="1">
        <v>3</v>
      </c>
      <c r="F174" s="1">
        <v>4</v>
      </c>
      <c r="G174" s="1">
        <v>3</v>
      </c>
      <c r="H174" s="1">
        <v>4</v>
      </c>
      <c r="I174" s="1">
        <v>3</v>
      </c>
      <c r="J174" t="str">
        <f>IF(A174=1,"Strongly Not Importance",IF(A174=2,"Not importance",IF(A174=3,"Neutral",IF(A174=4,"Importance", "Strongly Importance"))))</f>
        <v>Importance</v>
      </c>
      <c r="K174" t="str">
        <f>IF(B174=1,"Strongly Not Importance",IF(B174=2,"Not importance",IF(B174=3,"Neutral",IF(B174=4,"Importance", "Strongly Importance"))))</f>
        <v>Not importance</v>
      </c>
      <c r="L174" t="str">
        <f>IF(C174=1,"Strongly Not Importance",IF(C174=2,"Not importance",IF(C174=3,"Neutral",IF(C174=4,"Importance","Strongly Importance"))))</f>
        <v>Importance</v>
      </c>
      <c r="M174" t="str">
        <f>IF(D174=1,"Strongly Not Importance",IF(D174=2,"Not importance",IF(D174=3,"Neutral",IF(D174=4,"Importance","Strongly Importance"))))</f>
        <v>Neutral</v>
      </c>
      <c r="N174" t="str">
        <f>IF(E174=1,"Strongly Not Importance",IF(E174=2,"Not importance",IF(E174=3,"Neutral",IF(E174=4,"Importance", "Strongly Importance"))))</f>
        <v>Neutral</v>
      </c>
      <c r="O174" t="str">
        <f>IF(F174=1,"Strongly Not Importance",IF(F174=2,"Not importance",IF(F174=3,"Neutral",IF(F174=4,"Importance", "Strongly Importance"))))</f>
        <v>Importance</v>
      </c>
      <c r="P174" t="str">
        <f>IF(G174=1,"Strongly Not Importance",IF(G174=2,"Not importance",IF(G174=3,"Neutral",IF(G174=4,"Importance", "Strongly Importance"))))</f>
        <v>Neutral</v>
      </c>
      <c r="Q174" t="str">
        <f>IF(H174=1,"Strongly Not Importance",IF(H174=2,"Not importance",IF(H174=3,"Neutral",IF(H174=4,"Importance", "Strongly Importance"))))</f>
        <v>Importance</v>
      </c>
      <c r="R174" t="str">
        <f>IF(I174=1,"Strongly Not Importance",IF(I174=2,"Not importance",IF(I174=3,"Neutral",IF(I174=4,"Importance", "Strongly Importance"))))</f>
        <v>Neutral</v>
      </c>
    </row>
    <row r="175" spans="1:18" x14ac:dyDescent="0.25">
      <c r="A175" s="1">
        <v>3</v>
      </c>
      <c r="B175" s="1">
        <v>5</v>
      </c>
      <c r="C175" s="1">
        <v>5</v>
      </c>
      <c r="D175" s="1">
        <v>4</v>
      </c>
      <c r="E175" s="1">
        <v>4</v>
      </c>
      <c r="F175" s="1">
        <v>5</v>
      </c>
      <c r="G175" s="1">
        <v>4</v>
      </c>
      <c r="H175" s="1">
        <v>3</v>
      </c>
      <c r="I175" s="1">
        <v>4</v>
      </c>
      <c r="J175" t="str">
        <f>IF(A175=1,"Strongly Not Importance",IF(A175=2,"Not importance",IF(A175=3,"Neutral",IF(A175=4,"Importance", "Strongly Importance"))))</f>
        <v>Neutral</v>
      </c>
      <c r="K175" t="str">
        <f>IF(B175=1,"Strongly Not Importance",IF(B175=2,"Not importance",IF(B175=3,"Neutral",IF(B175=4,"Importance", "Strongly Importance"))))</f>
        <v>Strongly Importance</v>
      </c>
      <c r="L175" t="str">
        <f>IF(C175=1,"Strongly Not Importance",IF(C175=2,"Not importance",IF(C175=3,"Neutral",IF(C175=4,"Importance","Strongly Importance"))))</f>
        <v>Strongly Importance</v>
      </c>
      <c r="M175" t="str">
        <f>IF(D175=1,"Strongly Not Importance",IF(D175=2,"Not importance",IF(D175=3,"Neutral",IF(D175=4,"Importance","Strongly Importance"))))</f>
        <v>Importance</v>
      </c>
      <c r="N175" t="str">
        <f>IF(E175=1,"Strongly Not Importance",IF(E175=2,"Not importance",IF(E175=3,"Neutral",IF(E175=4,"Importance", "Strongly Importance"))))</f>
        <v>Importance</v>
      </c>
      <c r="O175" t="str">
        <f>IF(F175=1,"Strongly Not Importance",IF(F175=2,"Not importance",IF(F175=3,"Neutral",IF(F175=4,"Importance", "Strongly Importance"))))</f>
        <v>Strongly Importance</v>
      </c>
      <c r="P175" t="str">
        <f>IF(G175=1,"Strongly Not Importance",IF(G175=2,"Not importance",IF(G175=3,"Neutral",IF(G175=4,"Importance", "Strongly Importance"))))</f>
        <v>Importance</v>
      </c>
      <c r="Q175" t="str">
        <f>IF(H175=1,"Strongly Not Importance",IF(H175=2,"Not importance",IF(H175=3,"Neutral",IF(H175=4,"Importance", "Strongly Importance"))))</f>
        <v>Neutral</v>
      </c>
      <c r="R175" t="str">
        <f>IF(I175=1,"Strongly Not Importance",IF(I175=2,"Not importance",IF(I175=3,"Neutral",IF(I175=4,"Importance", "Strongly Importance"))))</f>
        <v>Importance</v>
      </c>
    </row>
    <row r="176" spans="1:18" x14ac:dyDescent="0.25">
      <c r="A176" s="1">
        <v>3</v>
      </c>
      <c r="B176" s="1">
        <v>3</v>
      </c>
      <c r="C176" s="1">
        <v>3</v>
      </c>
      <c r="D176" s="1">
        <v>3</v>
      </c>
      <c r="E176" s="1">
        <v>3</v>
      </c>
      <c r="F176" s="1">
        <v>3</v>
      </c>
      <c r="G176" s="1">
        <v>3</v>
      </c>
      <c r="H176" s="1">
        <v>3</v>
      </c>
      <c r="I176" s="1">
        <v>3</v>
      </c>
      <c r="J176" t="str">
        <f>IF(A176=1,"Strongly Not Importance",IF(A176=2,"Not importance",IF(A176=3,"Neutral",IF(A176=4,"Importance", "Strongly Importance"))))</f>
        <v>Neutral</v>
      </c>
      <c r="K176" t="str">
        <f>IF(B176=1,"Strongly Not Importance",IF(B176=2,"Not importance",IF(B176=3,"Neutral",IF(B176=4,"Importance", "Strongly Importance"))))</f>
        <v>Neutral</v>
      </c>
      <c r="L176" t="str">
        <f>IF(C176=1,"Strongly Not Importance",IF(C176=2,"Not importance",IF(C176=3,"Neutral",IF(C176=4,"Importance","Strongly Importance"))))</f>
        <v>Neutral</v>
      </c>
      <c r="M176" t="str">
        <f>IF(D176=1,"Strongly Not Importance",IF(D176=2,"Not importance",IF(D176=3,"Neutral",IF(D176=4,"Importance","Strongly Importance"))))</f>
        <v>Neutral</v>
      </c>
      <c r="N176" t="str">
        <f>IF(E176=1,"Strongly Not Importance",IF(E176=2,"Not importance",IF(E176=3,"Neutral",IF(E176=4,"Importance", "Strongly Importance"))))</f>
        <v>Neutral</v>
      </c>
      <c r="O176" t="str">
        <f>IF(F176=1,"Strongly Not Importance",IF(F176=2,"Not importance",IF(F176=3,"Neutral",IF(F176=4,"Importance", "Strongly Importance"))))</f>
        <v>Neutral</v>
      </c>
      <c r="P176" t="str">
        <f>IF(G176=1,"Strongly Not Importance",IF(G176=2,"Not importance",IF(G176=3,"Neutral",IF(G176=4,"Importance", "Strongly Importance"))))</f>
        <v>Neutral</v>
      </c>
      <c r="Q176" t="str">
        <f>IF(H176=1,"Strongly Not Importance",IF(H176=2,"Not importance",IF(H176=3,"Neutral",IF(H176=4,"Importance", "Strongly Importance"))))</f>
        <v>Neutral</v>
      </c>
      <c r="R176" t="str">
        <f>IF(I176=1,"Strongly Not Importance",IF(I176=2,"Not importance",IF(I176=3,"Neutral",IF(I176=4,"Importance", "Strongly Importance"))))</f>
        <v>Neutral</v>
      </c>
    </row>
    <row r="177" spans="1:18" x14ac:dyDescent="0.25">
      <c r="A177" s="1">
        <v>4</v>
      </c>
      <c r="B177" s="1">
        <v>3</v>
      </c>
      <c r="C177" s="1">
        <v>4</v>
      </c>
      <c r="D177" s="1">
        <v>3</v>
      </c>
      <c r="E177" s="1">
        <v>4</v>
      </c>
      <c r="F177" s="1">
        <v>3</v>
      </c>
      <c r="G177" s="1">
        <v>2</v>
      </c>
      <c r="H177" s="1">
        <v>3</v>
      </c>
      <c r="I177" s="1">
        <v>4</v>
      </c>
      <c r="J177" t="str">
        <f>IF(A177=1,"Strongly Not Importance",IF(A177=2,"Not importance",IF(A177=3,"Neutral",IF(A177=4,"Importance", "Strongly Importance"))))</f>
        <v>Importance</v>
      </c>
      <c r="K177" t="str">
        <f>IF(B177=1,"Strongly Not Importance",IF(B177=2,"Not importance",IF(B177=3,"Neutral",IF(B177=4,"Importance", "Strongly Importance"))))</f>
        <v>Neutral</v>
      </c>
      <c r="L177" t="str">
        <f>IF(C177=1,"Strongly Not Importance",IF(C177=2,"Not importance",IF(C177=3,"Neutral",IF(C177=4,"Importance","Strongly Importance"))))</f>
        <v>Importance</v>
      </c>
      <c r="M177" t="str">
        <f>IF(D177=1,"Strongly Not Importance",IF(D177=2,"Not importance",IF(D177=3,"Neutral",IF(D177=4,"Importance","Strongly Importance"))))</f>
        <v>Neutral</v>
      </c>
      <c r="N177" t="str">
        <f>IF(E177=1,"Strongly Not Importance",IF(E177=2,"Not importance",IF(E177=3,"Neutral",IF(E177=4,"Importance", "Strongly Importance"))))</f>
        <v>Importance</v>
      </c>
      <c r="O177" t="str">
        <f>IF(F177=1,"Strongly Not Importance",IF(F177=2,"Not importance",IF(F177=3,"Neutral",IF(F177=4,"Importance", "Strongly Importance"))))</f>
        <v>Neutral</v>
      </c>
      <c r="P177" t="str">
        <f>IF(G177=1,"Strongly Not Importance",IF(G177=2,"Not importance",IF(G177=3,"Neutral",IF(G177=4,"Importance", "Strongly Importance"))))</f>
        <v>Not importance</v>
      </c>
      <c r="Q177" t="str">
        <f>IF(H177=1,"Strongly Not Importance",IF(H177=2,"Not importance",IF(H177=3,"Neutral",IF(H177=4,"Importance", "Strongly Importance"))))</f>
        <v>Neutral</v>
      </c>
      <c r="R177" t="str">
        <f>IF(I177=1,"Strongly Not Importance",IF(I177=2,"Not importance",IF(I177=3,"Neutral",IF(I177=4,"Importance", "Strongly Importance"))))</f>
        <v>Importance</v>
      </c>
    </row>
    <row r="178" spans="1:18" x14ac:dyDescent="0.25">
      <c r="A178" s="1">
        <v>4</v>
      </c>
      <c r="B178" s="1">
        <v>3</v>
      </c>
      <c r="C178" s="1">
        <v>3</v>
      </c>
      <c r="D178" s="1">
        <v>4</v>
      </c>
      <c r="E178" s="1">
        <v>5</v>
      </c>
      <c r="F178" s="1">
        <v>4</v>
      </c>
      <c r="G178" s="1">
        <v>2</v>
      </c>
      <c r="H178" s="1">
        <v>4</v>
      </c>
      <c r="I178" s="1">
        <v>5</v>
      </c>
      <c r="J178" t="str">
        <f>IF(A178=1,"Strongly Not Importance",IF(A178=2,"Not importance",IF(A178=3,"Neutral",IF(A178=4,"Importance", "Strongly Importance"))))</f>
        <v>Importance</v>
      </c>
      <c r="K178" t="str">
        <f>IF(B178=1,"Strongly Not Importance",IF(B178=2,"Not importance",IF(B178=3,"Neutral",IF(B178=4,"Importance", "Strongly Importance"))))</f>
        <v>Neutral</v>
      </c>
      <c r="L178" t="str">
        <f>IF(C178=1,"Strongly Not Importance",IF(C178=2,"Not importance",IF(C178=3,"Neutral",IF(C178=4,"Importance","Strongly Importance"))))</f>
        <v>Neutral</v>
      </c>
      <c r="M178" t="str">
        <f>IF(D178=1,"Strongly Not Importance",IF(D178=2,"Not importance",IF(D178=3,"Neutral",IF(D178=4,"Importance","Strongly Importance"))))</f>
        <v>Importance</v>
      </c>
      <c r="N178" t="str">
        <f>IF(E178=1,"Strongly Not Importance",IF(E178=2,"Not importance",IF(E178=3,"Neutral",IF(E178=4,"Importance", "Strongly Importance"))))</f>
        <v>Strongly Importance</v>
      </c>
      <c r="O178" t="str">
        <f>IF(F178=1,"Strongly Not Importance",IF(F178=2,"Not importance",IF(F178=3,"Neutral",IF(F178=4,"Importance", "Strongly Importance"))))</f>
        <v>Importance</v>
      </c>
      <c r="P178" t="str">
        <f>IF(G178=1,"Strongly Not Importance",IF(G178=2,"Not importance",IF(G178=3,"Neutral",IF(G178=4,"Importance", "Strongly Importance"))))</f>
        <v>Not importance</v>
      </c>
      <c r="Q178" t="str">
        <f>IF(H178=1,"Strongly Not Importance",IF(H178=2,"Not importance",IF(H178=3,"Neutral",IF(H178=4,"Importance", "Strongly Importance"))))</f>
        <v>Importance</v>
      </c>
      <c r="R178" t="str">
        <f>IF(I178=1,"Strongly Not Importance",IF(I178=2,"Not importance",IF(I178=3,"Neutral",IF(I178=4,"Importance", "Strongly Importance"))))</f>
        <v>Strongly Importance</v>
      </c>
    </row>
    <row r="179" spans="1:18" x14ac:dyDescent="0.25">
      <c r="A179" s="1">
        <v>3</v>
      </c>
      <c r="B179" s="1">
        <v>3</v>
      </c>
      <c r="C179" s="1">
        <v>3</v>
      </c>
      <c r="D179" s="1">
        <v>4</v>
      </c>
      <c r="E179" s="1">
        <v>3</v>
      </c>
      <c r="F179" s="1">
        <v>4</v>
      </c>
      <c r="G179" s="1">
        <v>3</v>
      </c>
      <c r="H179" s="1">
        <v>4</v>
      </c>
      <c r="I179" s="1">
        <v>4</v>
      </c>
      <c r="J179" t="str">
        <f>IF(A179=1,"Strongly Not Importance",IF(A179=2,"Not importance",IF(A179=3,"Neutral",IF(A179=4,"Importance", "Strongly Importance"))))</f>
        <v>Neutral</v>
      </c>
      <c r="K179" t="str">
        <f>IF(B179=1,"Strongly Not Importance",IF(B179=2,"Not importance",IF(B179=3,"Neutral",IF(B179=4,"Importance", "Strongly Importance"))))</f>
        <v>Neutral</v>
      </c>
      <c r="L179" t="str">
        <f>IF(C179=1,"Strongly Not Importance",IF(C179=2,"Not importance",IF(C179=3,"Neutral",IF(C179=4,"Importance","Strongly Importance"))))</f>
        <v>Neutral</v>
      </c>
      <c r="M179" t="str">
        <f>IF(D179=1,"Strongly Not Importance",IF(D179=2,"Not importance",IF(D179=3,"Neutral",IF(D179=4,"Importance","Strongly Importance"))))</f>
        <v>Importance</v>
      </c>
      <c r="N179" t="str">
        <f>IF(E179=1,"Strongly Not Importance",IF(E179=2,"Not importance",IF(E179=3,"Neutral",IF(E179=4,"Importance", "Strongly Importance"))))</f>
        <v>Neutral</v>
      </c>
      <c r="O179" t="str">
        <f>IF(F179=1,"Strongly Not Importance",IF(F179=2,"Not importance",IF(F179=3,"Neutral",IF(F179=4,"Importance", "Strongly Importance"))))</f>
        <v>Importance</v>
      </c>
      <c r="P179" t="str">
        <f>IF(G179=1,"Strongly Not Importance",IF(G179=2,"Not importance",IF(G179=3,"Neutral",IF(G179=4,"Importance", "Strongly Importance"))))</f>
        <v>Neutral</v>
      </c>
      <c r="Q179" t="str">
        <f>IF(H179=1,"Strongly Not Importance",IF(H179=2,"Not importance",IF(H179=3,"Neutral",IF(H179=4,"Importance", "Strongly Importance"))))</f>
        <v>Importance</v>
      </c>
      <c r="R179" t="str">
        <f>IF(I179=1,"Strongly Not Importance",IF(I179=2,"Not importance",IF(I179=3,"Neutral",IF(I179=4,"Importance", "Strongly Importance"))))</f>
        <v>Importance</v>
      </c>
    </row>
    <row r="180" spans="1:18" x14ac:dyDescent="0.25">
      <c r="A180" s="1">
        <v>2</v>
      </c>
      <c r="B180" s="1">
        <v>2</v>
      </c>
      <c r="C180" s="1">
        <v>3</v>
      </c>
      <c r="D180" s="1">
        <v>4</v>
      </c>
      <c r="E180" s="1">
        <v>2</v>
      </c>
      <c r="F180" s="1">
        <v>2</v>
      </c>
      <c r="G180" s="1">
        <v>4</v>
      </c>
      <c r="H180" s="1">
        <v>3</v>
      </c>
      <c r="I180" s="1">
        <v>4</v>
      </c>
      <c r="J180" t="str">
        <f>IF(A180=1,"Strongly Not Importance",IF(A180=2,"Not importance",IF(A180=3,"Neutral",IF(A180=4,"Importance", "Strongly Importance"))))</f>
        <v>Not importance</v>
      </c>
      <c r="K180" t="str">
        <f>IF(B180=1,"Strongly Not Importance",IF(B180=2,"Not importance",IF(B180=3,"Neutral",IF(B180=4,"Importance", "Strongly Importance"))))</f>
        <v>Not importance</v>
      </c>
      <c r="L180" t="str">
        <f>IF(C180=1,"Strongly Not Importance",IF(C180=2,"Not importance",IF(C180=3,"Neutral",IF(C180=4,"Importance","Strongly Importance"))))</f>
        <v>Neutral</v>
      </c>
      <c r="M180" t="str">
        <f>IF(D180=1,"Strongly Not Importance",IF(D180=2,"Not importance",IF(D180=3,"Neutral",IF(D180=4,"Importance","Strongly Importance"))))</f>
        <v>Importance</v>
      </c>
      <c r="N180" t="str">
        <f>IF(E180=1,"Strongly Not Importance",IF(E180=2,"Not importance",IF(E180=3,"Neutral",IF(E180=4,"Importance", "Strongly Importance"))))</f>
        <v>Not importance</v>
      </c>
      <c r="O180" t="str">
        <f>IF(F180=1,"Strongly Not Importance",IF(F180=2,"Not importance",IF(F180=3,"Neutral",IF(F180=4,"Importance", "Strongly Importance"))))</f>
        <v>Not importance</v>
      </c>
      <c r="P180" t="str">
        <f>IF(G180=1,"Strongly Not Importance",IF(G180=2,"Not importance",IF(G180=3,"Neutral",IF(G180=4,"Importance", "Strongly Importance"))))</f>
        <v>Importance</v>
      </c>
      <c r="Q180" t="str">
        <f>IF(H180=1,"Strongly Not Importance",IF(H180=2,"Not importance",IF(H180=3,"Neutral",IF(H180=4,"Importance", "Strongly Importance"))))</f>
        <v>Neutral</v>
      </c>
      <c r="R180" t="str">
        <f>IF(I180=1,"Strongly Not Importance",IF(I180=2,"Not importance",IF(I180=3,"Neutral",IF(I180=4,"Importance", "Strongly Importance"))))</f>
        <v>Importance</v>
      </c>
    </row>
    <row r="181" spans="1:18" x14ac:dyDescent="0.25">
      <c r="A181" s="1">
        <v>5</v>
      </c>
      <c r="B181" s="1">
        <v>5</v>
      </c>
      <c r="C181" s="1">
        <v>4</v>
      </c>
      <c r="D181" s="1">
        <v>4</v>
      </c>
      <c r="E181" s="1">
        <v>3</v>
      </c>
      <c r="F181" s="1">
        <v>3</v>
      </c>
      <c r="G181" s="1">
        <v>4</v>
      </c>
      <c r="H181" s="1">
        <v>4</v>
      </c>
      <c r="I181" s="1">
        <v>4</v>
      </c>
      <c r="J181" t="str">
        <f>IF(A181=1,"Strongly Not Importance",IF(A181=2,"Not importance",IF(A181=3,"Neutral",IF(A181=4,"Importance", "Strongly Importance"))))</f>
        <v>Strongly Importance</v>
      </c>
      <c r="K181" t="str">
        <f>IF(B181=1,"Strongly Not Importance",IF(B181=2,"Not importance",IF(B181=3,"Neutral",IF(B181=4,"Importance", "Strongly Importance"))))</f>
        <v>Strongly Importance</v>
      </c>
      <c r="L181" t="str">
        <f>IF(C181=1,"Strongly Not Importance",IF(C181=2,"Not importance",IF(C181=3,"Neutral",IF(C181=4,"Importance","Strongly Importance"))))</f>
        <v>Importance</v>
      </c>
      <c r="M181" t="str">
        <f>IF(D181=1,"Strongly Not Importance",IF(D181=2,"Not importance",IF(D181=3,"Neutral",IF(D181=4,"Importance","Strongly Importance"))))</f>
        <v>Importance</v>
      </c>
      <c r="N181" t="str">
        <f>IF(E181=1,"Strongly Not Importance",IF(E181=2,"Not importance",IF(E181=3,"Neutral",IF(E181=4,"Importance", "Strongly Importance"))))</f>
        <v>Neutral</v>
      </c>
      <c r="O181" t="str">
        <f>IF(F181=1,"Strongly Not Importance",IF(F181=2,"Not importance",IF(F181=3,"Neutral",IF(F181=4,"Importance", "Strongly Importance"))))</f>
        <v>Neutral</v>
      </c>
      <c r="P181" t="str">
        <f>IF(G181=1,"Strongly Not Importance",IF(G181=2,"Not importance",IF(G181=3,"Neutral",IF(G181=4,"Importance", "Strongly Importance"))))</f>
        <v>Importance</v>
      </c>
      <c r="Q181" t="str">
        <f>IF(H181=1,"Strongly Not Importance",IF(H181=2,"Not importance",IF(H181=3,"Neutral",IF(H181=4,"Importance", "Strongly Importance"))))</f>
        <v>Importance</v>
      </c>
      <c r="R181" t="str">
        <f>IF(I181=1,"Strongly Not Importance",IF(I181=2,"Not importance",IF(I181=3,"Neutral",IF(I181=4,"Importance", "Strongly Importance"))))</f>
        <v>Importance</v>
      </c>
    </row>
    <row r="182" spans="1:18" x14ac:dyDescent="0.25">
      <c r="A182" s="1">
        <v>3</v>
      </c>
      <c r="B182" s="1">
        <v>5</v>
      </c>
      <c r="C182" s="1">
        <v>5</v>
      </c>
      <c r="D182" s="1">
        <v>4</v>
      </c>
      <c r="E182" s="1">
        <v>2</v>
      </c>
      <c r="F182" s="1">
        <v>3</v>
      </c>
      <c r="G182" s="1">
        <v>4</v>
      </c>
      <c r="H182" s="1">
        <v>5</v>
      </c>
      <c r="I182" s="1">
        <v>4</v>
      </c>
      <c r="J182" t="str">
        <f>IF(A182=1,"Strongly Not Importance",IF(A182=2,"Not importance",IF(A182=3,"Neutral",IF(A182=4,"Importance", "Strongly Importance"))))</f>
        <v>Neutral</v>
      </c>
      <c r="K182" t="str">
        <f>IF(B182=1,"Strongly Not Importance",IF(B182=2,"Not importance",IF(B182=3,"Neutral",IF(B182=4,"Importance", "Strongly Importance"))))</f>
        <v>Strongly Importance</v>
      </c>
      <c r="L182" t="str">
        <f>IF(C182=1,"Strongly Not Importance",IF(C182=2,"Not importance",IF(C182=3,"Neutral",IF(C182=4,"Importance","Strongly Importance"))))</f>
        <v>Strongly Importance</v>
      </c>
      <c r="M182" t="str">
        <f>IF(D182=1,"Strongly Not Importance",IF(D182=2,"Not importance",IF(D182=3,"Neutral",IF(D182=4,"Importance","Strongly Importance"))))</f>
        <v>Importance</v>
      </c>
      <c r="N182" t="str">
        <f>IF(E182=1,"Strongly Not Importance",IF(E182=2,"Not importance",IF(E182=3,"Neutral",IF(E182=4,"Importance", "Strongly Importance"))))</f>
        <v>Not importance</v>
      </c>
      <c r="O182" t="str">
        <f>IF(F182=1,"Strongly Not Importance",IF(F182=2,"Not importance",IF(F182=3,"Neutral",IF(F182=4,"Importance", "Strongly Importance"))))</f>
        <v>Neutral</v>
      </c>
      <c r="P182" t="str">
        <f>IF(G182=1,"Strongly Not Importance",IF(G182=2,"Not importance",IF(G182=3,"Neutral",IF(G182=4,"Importance", "Strongly Importance"))))</f>
        <v>Importance</v>
      </c>
      <c r="Q182" t="str">
        <f>IF(H182=1,"Strongly Not Importance",IF(H182=2,"Not importance",IF(H182=3,"Neutral",IF(H182=4,"Importance", "Strongly Importance"))))</f>
        <v>Strongly Importance</v>
      </c>
      <c r="R182" t="str">
        <f>IF(I182=1,"Strongly Not Importance",IF(I182=2,"Not importance",IF(I182=3,"Neutral",IF(I182=4,"Importance", "Strongly Importance"))))</f>
        <v>Importance</v>
      </c>
    </row>
    <row r="183" spans="1:18" x14ac:dyDescent="0.25">
      <c r="A183" s="1">
        <v>4</v>
      </c>
      <c r="B183" s="1">
        <v>3</v>
      </c>
      <c r="C183" s="1">
        <v>3</v>
      </c>
      <c r="D183" s="1">
        <v>4</v>
      </c>
      <c r="E183" s="1">
        <v>3</v>
      </c>
      <c r="F183" s="1">
        <v>3</v>
      </c>
      <c r="G183" s="1">
        <v>2</v>
      </c>
      <c r="H183" s="1">
        <v>4</v>
      </c>
      <c r="I183" s="1">
        <v>4</v>
      </c>
      <c r="J183" t="str">
        <f>IF(A183=1,"Strongly Not Importance",IF(A183=2,"Not importance",IF(A183=3,"Neutral",IF(A183=4,"Importance", "Strongly Importance"))))</f>
        <v>Importance</v>
      </c>
      <c r="K183" t="str">
        <f>IF(B183=1,"Strongly Not Importance",IF(B183=2,"Not importance",IF(B183=3,"Neutral",IF(B183=4,"Importance", "Strongly Importance"))))</f>
        <v>Neutral</v>
      </c>
      <c r="L183" t="str">
        <f>IF(C183=1,"Strongly Not Importance",IF(C183=2,"Not importance",IF(C183=3,"Neutral",IF(C183=4,"Importance","Strongly Importance"))))</f>
        <v>Neutral</v>
      </c>
      <c r="M183" t="str">
        <f>IF(D183=1,"Strongly Not Importance",IF(D183=2,"Not importance",IF(D183=3,"Neutral",IF(D183=4,"Importance","Strongly Importance"))))</f>
        <v>Importance</v>
      </c>
      <c r="N183" t="str">
        <f>IF(E183=1,"Strongly Not Importance",IF(E183=2,"Not importance",IF(E183=3,"Neutral",IF(E183=4,"Importance", "Strongly Importance"))))</f>
        <v>Neutral</v>
      </c>
      <c r="O183" t="str">
        <f>IF(F183=1,"Strongly Not Importance",IF(F183=2,"Not importance",IF(F183=3,"Neutral",IF(F183=4,"Importance", "Strongly Importance"))))</f>
        <v>Neutral</v>
      </c>
      <c r="P183" t="str">
        <f>IF(G183=1,"Strongly Not Importance",IF(G183=2,"Not importance",IF(G183=3,"Neutral",IF(G183=4,"Importance", "Strongly Importance"))))</f>
        <v>Not importance</v>
      </c>
      <c r="Q183" t="str">
        <f>IF(H183=1,"Strongly Not Importance",IF(H183=2,"Not importance",IF(H183=3,"Neutral",IF(H183=4,"Importance", "Strongly Importance"))))</f>
        <v>Importance</v>
      </c>
      <c r="R183" t="str">
        <f>IF(I183=1,"Strongly Not Importance",IF(I183=2,"Not importance",IF(I183=3,"Neutral",IF(I183=4,"Importance", "Strongly Importance"))))</f>
        <v>Importance</v>
      </c>
    </row>
    <row r="184" spans="1:18" x14ac:dyDescent="0.25">
      <c r="A184" s="1">
        <v>2</v>
      </c>
      <c r="B184" s="1">
        <v>3</v>
      </c>
      <c r="C184" s="1">
        <v>3</v>
      </c>
      <c r="D184" s="1">
        <v>3</v>
      </c>
      <c r="E184" s="1">
        <v>4</v>
      </c>
      <c r="F184" s="1">
        <v>2</v>
      </c>
      <c r="G184" s="1">
        <v>3</v>
      </c>
      <c r="H184" s="1">
        <v>4</v>
      </c>
      <c r="I184" s="1">
        <v>4</v>
      </c>
      <c r="J184" t="str">
        <f>IF(A184=1,"Strongly Not Importance",IF(A184=2,"Not importance",IF(A184=3,"Neutral",IF(A184=4,"Importance", "Strongly Importance"))))</f>
        <v>Not importance</v>
      </c>
      <c r="K184" t="str">
        <f>IF(B184=1,"Strongly Not Importance",IF(B184=2,"Not importance",IF(B184=3,"Neutral",IF(B184=4,"Importance", "Strongly Importance"))))</f>
        <v>Neutral</v>
      </c>
      <c r="L184" t="str">
        <f>IF(C184=1,"Strongly Not Importance",IF(C184=2,"Not importance",IF(C184=3,"Neutral",IF(C184=4,"Importance","Strongly Importance"))))</f>
        <v>Neutral</v>
      </c>
      <c r="M184" t="str">
        <f>IF(D184=1,"Strongly Not Importance",IF(D184=2,"Not importance",IF(D184=3,"Neutral",IF(D184=4,"Importance","Strongly Importance"))))</f>
        <v>Neutral</v>
      </c>
      <c r="N184" t="str">
        <f>IF(E184=1,"Strongly Not Importance",IF(E184=2,"Not importance",IF(E184=3,"Neutral",IF(E184=4,"Importance", "Strongly Importance"))))</f>
        <v>Importance</v>
      </c>
      <c r="O184" t="str">
        <f>IF(F184=1,"Strongly Not Importance",IF(F184=2,"Not importance",IF(F184=3,"Neutral",IF(F184=4,"Importance", "Strongly Importance"))))</f>
        <v>Not importance</v>
      </c>
      <c r="P184" t="str">
        <f>IF(G184=1,"Strongly Not Importance",IF(G184=2,"Not importance",IF(G184=3,"Neutral",IF(G184=4,"Importance", "Strongly Importance"))))</f>
        <v>Neutral</v>
      </c>
      <c r="Q184" t="str">
        <f>IF(H184=1,"Strongly Not Importance",IF(H184=2,"Not importance",IF(H184=3,"Neutral",IF(H184=4,"Importance", "Strongly Importance"))))</f>
        <v>Importance</v>
      </c>
      <c r="R184" t="str">
        <f>IF(I184=1,"Strongly Not Importance",IF(I184=2,"Not importance",IF(I184=3,"Neutral",IF(I184=4,"Importance", "Strongly Importance"))))</f>
        <v>Importance</v>
      </c>
    </row>
    <row r="185" spans="1:18" x14ac:dyDescent="0.25">
      <c r="A185" s="1">
        <v>4</v>
      </c>
      <c r="B185" s="1">
        <v>3</v>
      </c>
      <c r="C185" s="1">
        <v>4</v>
      </c>
      <c r="D185" s="1">
        <v>4</v>
      </c>
      <c r="E185" s="1">
        <v>3</v>
      </c>
      <c r="F185" s="1">
        <v>4</v>
      </c>
      <c r="G185" s="1">
        <v>4</v>
      </c>
      <c r="H185" s="1">
        <v>4</v>
      </c>
      <c r="I185" s="1">
        <v>3</v>
      </c>
      <c r="J185" t="str">
        <f>IF(A185=1,"Strongly Not Importance",IF(A185=2,"Not importance",IF(A185=3,"Neutral",IF(A185=4,"Importance", "Strongly Importance"))))</f>
        <v>Importance</v>
      </c>
      <c r="K185" t="str">
        <f>IF(B185=1,"Strongly Not Importance",IF(B185=2,"Not importance",IF(B185=3,"Neutral",IF(B185=4,"Importance", "Strongly Importance"))))</f>
        <v>Neutral</v>
      </c>
      <c r="L185" t="str">
        <f>IF(C185=1,"Strongly Not Importance",IF(C185=2,"Not importance",IF(C185=3,"Neutral",IF(C185=4,"Importance","Strongly Importance"))))</f>
        <v>Importance</v>
      </c>
      <c r="M185" t="str">
        <f>IF(D185=1,"Strongly Not Importance",IF(D185=2,"Not importance",IF(D185=3,"Neutral",IF(D185=4,"Importance","Strongly Importance"))))</f>
        <v>Importance</v>
      </c>
      <c r="N185" t="str">
        <f>IF(E185=1,"Strongly Not Importance",IF(E185=2,"Not importance",IF(E185=3,"Neutral",IF(E185=4,"Importance", "Strongly Importance"))))</f>
        <v>Neutral</v>
      </c>
      <c r="O185" t="str">
        <f>IF(F185=1,"Strongly Not Importance",IF(F185=2,"Not importance",IF(F185=3,"Neutral",IF(F185=4,"Importance", "Strongly Importance"))))</f>
        <v>Importance</v>
      </c>
      <c r="P185" t="str">
        <f>IF(G185=1,"Strongly Not Importance",IF(G185=2,"Not importance",IF(G185=3,"Neutral",IF(G185=4,"Importance", "Strongly Importance"))))</f>
        <v>Importance</v>
      </c>
      <c r="Q185" t="str">
        <f>IF(H185=1,"Strongly Not Importance",IF(H185=2,"Not importance",IF(H185=3,"Neutral",IF(H185=4,"Importance", "Strongly Importance"))))</f>
        <v>Importance</v>
      </c>
      <c r="R185" t="str">
        <f>IF(I185=1,"Strongly Not Importance",IF(I185=2,"Not importance",IF(I185=3,"Neutral",IF(I185=4,"Importance", "Strongly Importance"))))</f>
        <v>Neutral</v>
      </c>
    </row>
    <row r="186" spans="1:18" x14ac:dyDescent="0.25">
      <c r="A186" s="1">
        <v>4</v>
      </c>
      <c r="B186" s="1">
        <v>4</v>
      </c>
      <c r="C186" s="1">
        <v>4</v>
      </c>
      <c r="D186" s="1">
        <v>4</v>
      </c>
      <c r="E186" s="1">
        <v>2</v>
      </c>
      <c r="F186" s="1">
        <v>3</v>
      </c>
      <c r="G186" s="1">
        <v>3</v>
      </c>
      <c r="H186" s="1">
        <v>3</v>
      </c>
      <c r="I186" s="1">
        <v>2</v>
      </c>
      <c r="J186" t="str">
        <f>IF(A186=1,"Strongly Not Importance",IF(A186=2,"Not importance",IF(A186=3,"Neutral",IF(A186=4,"Importance", "Strongly Importance"))))</f>
        <v>Importance</v>
      </c>
      <c r="K186" t="str">
        <f>IF(B186=1,"Strongly Not Importance",IF(B186=2,"Not importance",IF(B186=3,"Neutral",IF(B186=4,"Importance", "Strongly Importance"))))</f>
        <v>Importance</v>
      </c>
      <c r="L186" t="str">
        <f>IF(C186=1,"Strongly Not Importance",IF(C186=2,"Not importance",IF(C186=3,"Neutral",IF(C186=4,"Importance","Strongly Importance"))))</f>
        <v>Importance</v>
      </c>
      <c r="M186" t="str">
        <f>IF(D186=1,"Strongly Not Importance",IF(D186=2,"Not importance",IF(D186=3,"Neutral",IF(D186=4,"Importance","Strongly Importance"))))</f>
        <v>Importance</v>
      </c>
      <c r="N186" t="str">
        <f>IF(E186=1,"Strongly Not Importance",IF(E186=2,"Not importance",IF(E186=3,"Neutral",IF(E186=4,"Importance", "Strongly Importance"))))</f>
        <v>Not importance</v>
      </c>
      <c r="O186" t="str">
        <f>IF(F186=1,"Strongly Not Importance",IF(F186=2,"Not importance",IF(F186=3,"Neutral",IF(F186=4,"Importance", "Strongly Importance"))))</f>
        <v>Neutral</v>
      </c>
      <c r="P186" t="str">
        <f>IF(G186=1,"Strongly Not Importance",IF(G186=2,"Not importance",IF(G186=3,"Neutral",IF(G186=4,"Importance", "Strongly Importance"))))</f>
        <v>Neutral</v>
      </c>
      <c r="Q186" t="str">
        <f>IF(H186=1,"Strongly Not Importance",IF(H186=2,"Not importance",IF(H186=3,"Neutral",IF(H186=4,"Importance", "Strongly Importance"))))</f>
        <v>Neutral</v>
      </c>
      <c r="R186" t="str">
        <f>IF(I186=1,"Strongly Not Importance",IF(I186=2,"Not importance",IF(I186=3,"Neutral",IF(I186=4,"Importance", "Strongly Importance"))))</f>
        <v>Not importance</v>
      </c>
    </row>
    <row r="187" spans="1:18" x14ac:dyDescent="0.25">
      <c r="A187" s="1">
        <v>4</v>
      </c>
      <c r="B187" s="1">
        <v>3</v>
      </c>
      <c r="C187" s="1">
        <v>3</v>
      </c>
      <c r="D187" s="1">
        <v>4</v>
      </c>
      <c r="E187" s="1">
        <v>4</v>
      </c>
      <c r="F187" s="1">
        <v>4</v>
      </c>
      <c r="G187" s="1">
        <v>3</v>
      </c>
      <c r="H187" s="1">
        <v>4</v>
      </c>
      <c r="I187" s="1">
        <v>3</v>
      </c>
      <c r="J187" t="str">
        <f>IF(A187=1,"Strongly Not Importance",IF(A187=2,"Not importance",IF(A187=3,"Neutral",IF(A187=4,"Importance", "Strongly Importance"))))</f>
        <v>Importance</v>
      </c>
      <c r="K187" t="str">
        <f>IF(B187=1,"Strongly Not Importance",IF(B187=2,"Not importance",IF(B187=3,"Neutral",IF(B187=4,"Importance", "Strongly Importance"))))</f>
        <v>Neutral</v>
      </c>
      <c r="L187" t="str">
        <f>IF(C187=1,"Strongly Not Importance",IF(C187=2,"Not importance",IF(C187=3,"Neutral",IF(C187=4,"Importance","Strongly Importance"))))</f>
        <v>Neutral</v>
      </c>
      <c r="M187" t="str">
        <f>IF(D187=1,"Strongly Not Importance",IF(D187=2,"Not importance",IF(D187=3,"Neutral",IF(D187=4,"Importance","Strongly Importance"))))</f>
        <v>Importance</v>
      </c>
      <c r="N187" t="str">
        <f>IF(E187=1,"Strongly Not Importance",IF(E187=2,"Not importance",IF(E187=3,"Neutral",IF(E187=4,"Importance", "Strongly Importance"))))</f>
        <v>Importance</v>
      </c>
      <c r="O187" t="str">
        <f>IF(F187=1,"Strongly Not Importance",IF(F187=2,"Not importance",IF(F187=3,"Neutral",IF(F187=4,"Importance", "Strongly Importance"))))</f>
        <v>Importance</v>
      </c>
      <c r="P187" t="str">
        <f>IF(G187=1,"Strongly Not Importance",IF(G187=2,"Not importance",IF(G187=3,"Neutral",IF(G187=4,"Importance", "Strongly Importance"))))</f>
        <v>Neutral</v>
      </c>
      <c r="Q187" t="str">
        <f>IF(H187=1,"Strongly Not Importance",IF(H187=2,"Not importance",IF(H187=3,"Neutral",IF(H187=4,"Importance", "Strongly Importance"))))</f>
        <v>Importance</v>
      </c>
      <c r="R187" t="str">
        <f>IF(I187=1,"Strongly Not Importance",IF(I187=2,"Not importance",IF(I187=3,"Neutral",IF(I187=4,"Importance", "Strongly Importance"))))</f>
        <v>Neutral</v>
      </c>
    </row>
    <row r="188" spans="1:18" x14ac:dyDescent="0.25">
      <c r="A188" s="1">
        <v>4</v>
      </c>
      <c r="B188" s="1">
        <v>3</v>
      </c>
      <c r="C188" s="1">
        <v>3</v>
      </c>
      <c r="D188" s="1">
        <v>5</v>
      </c>
      <c r="E188" s="1">
        <v>2</v>
      </c>
      <c r="F188" s="1">
        <v>2</v>
      </c>
      <c r="G188" s="1">
        <v>1</v>
      </c>
      <c r="H188" s="1">
        <v>4</v>
      </c>
      <c r="I188" s="1">
        <v>5</v>
      </c>
      <c r="J188" t="str">
        <f>IF(A188=1,"Strongly Not Importance",IF(A188=2,"Not importance",IF(A188=3,"Neutral",IF(A188=4,"Importance", "Strongly Importance"))))</f>
        <v>Importance</v>
      </c>
      <c r="K188" t="str">
        <f>IF(B188=1,"Strongly Not Importance",IF(B188=2,"Not importance",IF(B188=3,"Neutral",IF(B188=4,"Importance", "Strongly Importance"))))</f>
        <v>Neutral</v>
      </c>
      <c r="L188" t="str">
        <f>IF(C188=1,"Strongly Not Importance",IF(C188=2,"Not importance",IF(C188=3,"Neutral",IF(C188=4,"Importance","Strongly Importance"))))</f>
        <v>Neutral</v>
      </c>
      <c r="M188" t="str">
        <f>IF(D188=1,"Strongly Not Importance",IF(D188=2,"Not importance",IF(D188=3,"Neutral",IF(D188=4,"Importance","Strongly Importance"))))</f>
        <v>Strongly Importance</v>
      </c>
      <c r="N188" t="str">
        <f>IF(E188=1,"Strongly Not Importance",IF(E188=2,"Not importance",IF(E188=3,"Neutral",IF(E188=4,"Importance", "Strongly Importance"))))</f>
        <v>Not importance</v>
      </c>
      <c r="O188" t="str">
        <f>IF(F188=1,"Strongly Not Importance",IF(F188=2,"Not importance",IF(F188=3,"Neutral",IF(F188=4,"Importance", "Strongly Importance"))))</f>
        <v>Not importance</v>
      </c>
      <c r="P188" t="str">
        <f>IF(G188=1,"Strongly Not Importance",IF(G188=2,"Not importance",IF(G188=3,"Neutral",IF(G188=4,"Importance", "Strongly Importance"))))</f>
        <v>Strongly Not Importance</v>
      </c>
      <c r="Q188" t="str">
        <f>IF(H188=1,"Strongly Not Importance",IF(H188=2,"Not importance",IF(H188=3,"Neutral",IF(H188=4,"Importance", "Strongly Importance"))))</f>
        <v>Importance</v>
      </c>
      <c r="R188" t="str">
        <f>IF(I188=1,"Strongly Not Importance",IF(I188=2,"Not importance",IF(I188=3,"Neutral",IF(I188=4,"Importance", "Strongly Importance"))))</f>
        <v>Strongly Importance</v>
      </c>
    </row>
    <row r="189" spans="1:18" x14ac:dyDescent="0.25">
      <c r="A189" s="1">
        <v>3</v>
      </c>
      <c r="B189" s="1">
        <v>5</v>
      </c>
      <c r="C189" s="1">
        <v>5</v>
      </c>
      <c r="D189" s="1">
        <v>5</v>
      </c>
      <c r="E189" s="1">
        <v>5</v>
      </c>
      <c r="F189" s="1">
        <v>5</v>
      </c>
      <c r="G189" s="1">
        <v>5</v>
      </c>
      <c r="H189" s="1">
        <v>5</v>
      </c>
      <c r="I189" s="1">
        <v>5</v>
      </c>
      <c r="J189" t="str">
        <f>IF(A189=1,"Strongly Not Importance",IF(A189=2,"Not importance",IF(A189=3,"Neutral",IF(A189=4,"Importance", "Strongly Importance"))))</f>
        <v>Neutral</v>
      </c>
      <c r="K189" t="str">
        <f>IF(B189=1,"Strongly Not Importance",IF(B189=2,"Not importance",IF(B189=3,"Neutral",IF(B189=4,"Importance", "Strongly Importance"))))</f>
        <v>Strongly Importance</v>
      </c>
      <c r="L189" t="str">
        <f>IF(C189=1,"Strongly Not Importance",IF(C189=2,"Not importance",IF(C189=3,"Neutral",IF(C189=4,"Importance","Strongly Importance"))))</f>
        <v>Strongly Importance</v>
      </c>
      <c r="M189" t="str">
        <f>IF(D189=1,"Strongly Not Importance",IF(D189=2,"Not importance",IF(D189=3,"Neutral",IF(D189=4,"Importance","Strongly Importance"))))</f>
        <v>Strongly Importance</v>
      </c>
      <c r="N189" t="str">
        <f>IF(E189=1,"Strongly Not Importance",IF(E189=2,"Not importance",IF(E189=3,"Neutral",IF(E189=4,"Importance", "Strongly Importance"))))</f>
        <v>Strongly Importance</v>
      </c>
      <c r="O189" t="str">
        <f>IF(F189=1,"Strongly Not Importance",IF(F189=2,"Not importance",IF(F189=3,"Neutral",IF(F189=4,"Importance", "Strongly Importance"))))</f>
        <v>Strongly Importance</v>
      </c>
      <c r="P189" t="str">
        <f>IF(G189=1,"Strongly Not Importance",IF(G189=2,"Not importance",IF(G189=3,"Neutral",IF(G189=4,"Importance", "Strongly Importance"))))</f>
        <v>Strongly Importance</v>
      </c>
      <c r="Q189" t="str">
        <f>IF(H189=1,"Strongly Not Importance",IF(H189=2,"Not importance",IF(H189=3,"Neutral",IF(H189=4,"Importance", "Strongly Importance"))))</f>
        <v>Strongly Importance</v>
      </c>
      <c r="R189" t="str">
        <f>IF(I189=1,"Strongly Not Importance",IF(I189=2,"Not importance",IF(I189=3,"Neutral",IF(I189=4,"Importance", "Strongly Importance"))))</f>
        <v>Strongly Importance</v>
      </c>
    </row>
    <row r="190" spans="1:18" x14ac:dyDescent="0.25">
      <c r="A190" s="1">
        <v>3</v>
      </c>
      <c r="B190" s="1">
        <v>3</v>
      </c>
      <c r="C190" s="1">
        <v>3</v>
      </c>
      <c r="D190" s="1">
        <v>3</v>
      </c>
      <c r="E190" s="1">
        <v>3</v>
      </c>
      <c r="F190" s="1">
        <v>3</v>
      </c>
      <c r="G190" s="1">
        <v>3</v>
      </c>
      <c r="H190" s="1">
        <v>3</v>
      </c>
      <c r="I190" s="1">
        <v>3</v>
      </c>
      <c r="J190" t="str">
        <f>IF(A190=1,"Strongly Not Importance",IF(A190=2,"Not importance",IF(A190=3,"Neutral",IF(A190=4,"Importance", "Strongly Importance"))))</f>
        <v>Neutral</v>
      </c>
      <c r="K190" t="str">
        <f>IF(B190=1,"Strongly Not Importance",IF(B190=2,"Not importance",IF(B190=3,"Neutral",IF(B190=4,"Importance", "Strongly Importance"))))</f>
        <v>Neutral</v>
      </c>
      <c r="L190" t="str">
        <f>IF(C190=1,"Strongly Not Importance",IF(C190=2,"Not importance",IF(C190=3,"Neutral",IF(C190=4,"Importance","Strongly Importance"))))</f>
        <v>Neutral</v>
      </c>
      <c r="M190" t="str">
        <f>IF(D190=1,"Strongly Not Importance",IF(D190=2,"Not importance",IF(D190=3,"Neutral",IF(D190=4,"Importance","Strongly Importance"))))</f>
        <v>Neutral</v>
      </c>
      <c r="N190" t="str">
        <f>IF(E190=1,"Strongly Not Importance",IF(E190=2,"Not importance",IF(E190=3,"Neutral",IF(E190=4,"Importance", "Strongly Importance"))))</f>
        <v>Neutral</v>
      </c>
      <c r="O190" t="str">
        <f>IF(F190=1,"Strongly Not Importance",IF(F190=2,"Not importance",IF(F190=3,"Neutral",IF(F190=4,"Importance", "Strongly Importance"))))</f>
        <v>Neutral</v>
      </c>
      <c r="P190" t="str">
        <f>IF(G190=1,"Strongly Not Importance",IF(G190=2,"Not importance",IF(G190=3,"Neutral",IF(G190=4,"Importance", "Strongly Importance"))))</f>
        <v>Neutral</v>
      </c>
      <c r="Q190" t="str">
        <f>IF(H190=1,"Strongly Not Importance",IF(H190=2,"Not importance",IF(H190=3,"Neutral",IF(H190=4,"Importance", "Strongly Importance"))))</f>
        <v>Neutral</v>
      </c>
      <c r="R190" t="str">
        <f>IF(I190=1,"Strongly Not Importance",IF(I190=2,"Not importance",IF(I190=3,"Neutral",IF(I190=4,"Importance", "Strongly Importance"))))</f>
        <v>Neutral</v>
      </c>
    </row>
    <row r="191" spans="1:18" x14ac:dyDescent="0.25">
      <c r="A191" s="1">
        <v>3</v>
      </c>
      <c r="B191" s="1">
        <v>2</v>
      </c>
      <c r="C191" s="1">
        <v>2</v>
      </c>
      <c r="D191" s="1">
        <v>4</v>
      </c>
      <c r="E191" s="1">
        <v>4</v>
      </c>
      <c r="F191" s="1">
        <v>2</v>
      </c>
      <c r="G191" s="1">
        <v>2</v>
      </c>
      <c r="H191" s="1">
        <v>4</v>
      </c>
      <c r="I191" s="1">
        <v>5</v>
      </c>
      <c r="J191" t="str">
        <f>IF(A191=1,"Strongly Not Importance",IF(A191=2,"Not importance",IF(A191=3,"Neutral",IF(A191=4,"Importance", "Strongly Importance"))))</f>
        <v>Neutral</v>
      </c>
      <c r="K191" t="str">
        <f>IF(B191=1,"Strongly Not Importance",IF(B191=2,"Not importance",IF(B191=3,"Neutral",IF(B191=4,"Importance", "Strongly Importance"))))</f>
        <v>Not importance</v>
      </c>
      <c r="L191" t="str">
        <f>IF(C191=1,"Strongly Not Importance",IF(C191=2,"Not importance",IF(C191=3,"Neutral",IF(C191=4,"Importance","Strongly Importance"))))</f>
        <v>Not importance</v>
      </c>
      <c r="M191" t="str">
        <f>IF(D191=1,"Strongly Not Importance",IF(D191=2,"Not importance",IF(D191=3,"Neutral",IF(D191=4,"Importance","Strongly Importance"))))</f>
        <v>Importance</v>
      </c>
      <c r="N191" t="str">
        <f>IF(E191=1,"Strongly Not Importance",IF(E191=2,"Not importance",IF(E191=3,"Neutral",IF(E191=4,"Importance", "Strongly Importance"))))</f>
        <v>Importance</v>
      </c>
      <c r="O191" t="str">
        <f>IF(F191=1,"Strongly Not Importance",IF(F191=2,"Not importance",IF(F191=3,"Neutral",IF(F191=4,"Importance", "Strongly Importance"))))</f>
        <v>Not importance</v>
      </c>
      <c r="P191" t="str">
        <f>IF(G191=1,"Strongly Not Importance",IF(G191=2,"Not importance",IF(G191=3,"Neutral",IF(G191=4,"Importance", "Strongly Importance"))))</f>
        <v>Not importance</v>
      </c>
      <c r="Q191" t="str">
        <f>IF(H191=1,"Strongly Not Importance",IF(H191=2,"Not importance",IF(H191=3,"Neutral",IF(H191=4,"Importance", "Strongly Importance"))))</f>
        <v>Importance</v>
      </c>
      <c r="R191" t="str">
        <f>IF(I191=1,"Strongly Not Importance",IF(I191=2,"Not importance",IF(I191=3,"Neutral",IF(I191=4,"Importance", "Strongly Importance"))))</f>
        <v>Strongly Importance</v>
      </c>
    </row>
    <row r="192" spans="1:18" x14ac:dyDescent="0.25">
      <c r="A192" s="1">
        <v>4</v>
      </c>
      <c r="B192" s="1">
        <v>4</v>
      </c>
      <c r="C192" s="1">
        <v>4</v>
      </c>
      <c r="D192" s="1">
        <v>4</v>
      </c>
      <c r="E192" s="1">
        <v>2</v>
      </c>
      <c r="F192" s="1">
        <v>2</v>
      </c>
      <c r="G192" s="1">
        <v>2</v>
      </c>
      <c r="H192" s="1">
        <v>3</v>
      </c>
      <c r="I192" s="1">
        <v>4</v>
      </c>
      <c r="J192" t="str">
        <f>IF(A192=1,"Strongly Not Importance",IF(A192=2,"Not importance",IF(A192=3,"Neutral",IF(A192=4,"Importance", "Strongly Importance"))))</f>
        <v>Importance</v>
      </c>
      <c r="K192" t="str">
        <f>IF(B192=1,"Strongly Not Importance",IF(B192=2,"Not importance",IF(B192=3,"Neutral",IF(B192=4,"Importance", "Strongly Importance"))))</f>
        <v>Importance</v>
      </c>
      <c r="L192" t="str">
        <f>IF(C192=1,"Strongly Not Importance",IF(C192=2,"Not importance",IF(C192=3,"Neutral",IF(C192=4,"Importance","Strongly Importance"))))</f>
        <v>Importance</v>
      </c>
      <c r="M192" t="str">
        <f>IF(D192=1,"Strongly Not Importance",IF(D192=2,"Not importance",IF(D192=3,"Neutral",IF(D192=4,"Importance","Strongly Importance"))))</f>
        <v>Importance</v>
      </c>
      <c r="N192" t="str">
        <f>IF(E192=1,"Strongly Not Importance",IF(E192=2,"Not importance",IF(E192=3,"Neutral",IF(E192=4,"Importance", "Strongly Importance"))))</f>
        <v>Not importance</v>
      </c>
      <c r="O192" t="str">
        <f>IF(F192=1,"Strongly Not Importance",IF(F192=2,"Not importance",IF(F192=3,"Neutral",IF(F192=4,"Importance", "Strongly Importance"))))</f>
        <v>Not importance</v>
      </c>
      <c r="P192" t="str">
        <f>IF(G192=1,"Strongly Not Importance",IF(G192=2,"Not importance",IF(G192=3,"Neutral",IF(G192=4,"Importance", "Strongly Importance"))))</f>
        <v>Not importance</v>
      </c>
      <c r="Q192" t="str">
        <f>IF(H192=1,"Strongly Not Importance",IF(H192=2,"Not importance",IF(H192=3,"Neutral",IF(H192=4,"Importance", "Strongly Importance"))))</f>
        <v>Neutral</v>
      </c>
      <c r="R192" t="str">
        <f>IF(I192=1,"Strongly Not Importance",IF(I192=2,"Not importance",IF(I192=3,"Neutral",IF(I192=4,"Importance", "Strongly Importance"))))</f>
        <v>Importance</v>
      </c>
    </row>
    <row r="193" spans="1:18" x14ac:dyDescent="0.25">
      <c r="A193" s="1">
        <v>4</v>
      </c>
      <c r="B193" s="1">
        <v>2</v>
      </c>
      <c r="C193" s="1">
        <v>4</v>
      </c>
      <c r="D193" s="1">
        <v>3</v>
      </c>
      <c r="E193" s="1">
        <v>4</v>
      </c>
      <c r="F193" s="1">
        <v>4</v>
      </c>
      <c r="G193" s="1">
        <v>2</v>
      </c>
      <c r="H193" s="1">
        <v>4</v>
      </c>
      <c r="I193" s="1">
        <v>4</v>
      </c>
      <c r="J193" t="str">
        <f>IF(A193=1,"Strongly Not Importance",IF(A193=2,"Not importance",IF(A193=3,"Neutral",IF(A193=4,"Importance", "Strongly Importance"))))</f>
        <v>Importance</v>
      </c>
      <c r="K193" t="str">
        <f>IF(B193=1,"Strongly Not Importance",IF(B193=2,"Not importance",IF(B193=3,"Neutral",IF(B193=4,"Importance", "Strongly Importance"))))</f>
        <v>Not importance</v>
      </c>
      <c r="L193" t="str">
        <f>IF(C193=1,"Strongly Not Importance",IF(C193=2,"Not importance",IF(C193=3,"Neutral",IF(C193=4,"Importance","Strongly Importance"))))</f>
        <v>Importance</v>
      </c>
      <c r="M193" t="str">
        <f>IF(D193=1,"Strongly Not Importance",IF(D193=2,"Not importance",IF(D193=3,"Neutral",IF(D193=4,"Importance","Strongly Importance"))))</f>
        <v>Neutral</v>
      </c>
      <c r="N193" t="str">
        <f>IF(E193=1,"Strongly Not Importance",IF(E193=2,"Not importance",IF(E193=3,"Neutral",IF(E193=4,"Importance", "Strongly Importance"))))</f>
        <v>Importance</v>
      </c>
      <c r="O193" t="str">
        <f>IF(F193=1,"Strongly Not Importance",IF(F193=2,"Not importance",IF(F193=3,"Neutral",IF(F193=4,"Importance", "Strongly Importance"))))</f>
        <v>Importance</v>
      </c>
      <c r="P193" t="str">
        <f>IF(G193=1,"Strongly Not Importance",IF(G193=2,"Not importance",IF(G193=3,"Neutral",IF(G193=4,"Importance", "Strongly Importance"))))</f>
        <v>Not importance</v>
      </c>
      <c r="Q193" t="str">
        <f>IF(H193=1,"Strongly Not Importance",IF(H193=2,"Not importance",IF(H193=3,"Neutral",IF(H193=4,"Importance", "Strongly Importance"))))</f>
        <v>Importance</v>
      </c>
      <c r="R193" t="str">
        <f>IF(I193=1,"Strongly Not Importance",IF(I193=2,"Not importance",IF(I193=3,"Neutral",IF(I193=4,"Importance", "Strongly Importance"))))</f>
        <v>Importance</v>
      </c>
    </row>
    <row r="194" spans="1:18" x14ac:dyDescent="0.25">
      <c r="A194" s="1">
        <v>4</v>
      </c>
      <c r="B194" s="1">
        <v>4</v>
      </c>
      <c r="C194" s="1">
        <v>4</v>
      </c>
      <c r="D194" s="1">
        <v>2</v>
      </c>
      <c r="E194" s="1">
        <v>3</v>
      </c>
      <c r="F194" s="1">
        <v>3</v>
      </c>
      <c r="G194" s="1">
        <v>4</v>
      </c>
      <c r="H194" s="1">
        <v>3</v>
      </c>
      <c r="I194" s="1">
        <v>2</v>
      </c>
      <c r="J194" t="str">
        <f>IF(A194=1,"Strongly Not Importance",IF(A194=2,"Not importance",IF(A194=3,"Neutral",IF(A194=4,"Importance", "Strongly Importance"))))</f>
        <v>Importance</v>
      </c>
      <c r="K194" t="str">
        <f>IF(B194=1,"Strongly Not Importance",IF(B194=2,"Not importance",IF(B194=3,"Neutral",IF(B194=4,"Importance", "Strongly Importance"))))</f>
        <v>Importance</v>
      </c>
      <c r="L194" t="str">
        <f>IF(C194=1,"Strongly Not Importance",IF(C194=2,"Not importance",IF(C194=3,"Neutral",IF(C194=4,"Importance","Strongly Importance"))))</f>
        <v>Importance</v>
      </c>
      <c r="M194" t="str">
        <f>IF(D194=1,"Strongly Not Importance",IF(D194=2,"Not importance",IF(D194=3,"Neutral",IF(D194=4,"Importance","Strongly Importance"))))</f>
        <v>Not importance</v>
      </c>
      <c r="N194" t="str">
        <f>IF(E194=1,"Strongly Not Importance",IF(E194=2,"Not importance",IF(E194=3,"Neutral",IF(E194=4,"Importance", "Strongly Importance"))))</f>
        <v>Neutral</v>
      </c>
      <c r="O194" t="str">
        <f>IF(F194=1,"Strongly Not Importance",IF(F194=2,"Not importance",IF(F194=3,"Neutral",IF(F194=4,"Importance", "Strongly Importance"))))</f>
        <v>Neutral</v>
      </c>
      <c r="P194" t="str">
        <f>IF(G194=1,"Strongly Not Importance",IF(G194=2,"Not importance",IF(G194=3,"Neutral",IF(G194=4,"Importance", "Strongly Importance"))))</f>
        <v>Importance</v>
      </c>
      <c r="Q194" t="str">
        <f>IF(H194=1,"Strongly Not Importance",IF(H194=2,"Not importance",IF(H194=3,"Neutral",IF(H194=4,"Importance", "Strongly Importance"))))</f>
        <v>Neutral</v>
      </c>
      <c r="R194" t="str">
        <f>IF(I194=1,"Strongly Not Importance",IF(I194=2,"Not importance",IF(I194=3,"Neutral",IF(I194=4,"Importance", "Strongly Importance"))))</f>
        <v>Not importance</v>
      </c>
    </row>
    <row r="195" spans="1:18" x14ac:dyDescent="0.25">
      <c r="A195" s="1">
        <v>5</v>
      </c>
      <c r="B195" s="1">
        <v>2</v>
      </c>
      <c r="C195" s="1">
        <v>3</v>
      </c>
      <c r="D195" s="1">
        <v>5</v>
      </c>
      <c r="E195" s="1">
        <v>2</v>
      </c>
      <c r="F195" s="1">
        <v>3</v>
      </c>
      <c r="G195" s="1">
        <v>2</v>
      </c>
      <c r="H195" s="1">
        <v>4</v>
      </c>
      <c r="I195" s="1">
        <v>5</v>
      </c>
      <c r="J195" t="str">
        <f>IF(A195=1,"Strongly Not Importance",IF(A195=2,"Not importance",IF(A195=3,"Neutral",IF(A195=4,"Importance", "Strongly Importance"))))</f>
        <v>Strongly Importance</v>
      </c>
      <c r="K195" t="str">
        <f>IF(B195=1,"Strongly Not Importance",IF(B195=2,"Not importance",IF(B195=3,"Neutral",IF(B195=4,"Importance", "Strongly Importance"))))</f>
        <v>Not importance</v>
      </c>
      <c r="L195" t="str">
        <f>IF(C195=1,"Strongly Not Importance",IF(C195=2,"Not importance",IF(C195=3,"Neutral",IF(C195=4,"Importance","Strongly Importance"))))</f>
        <v>Neutral</v>
      </c>
      <c r="M195" t="str">
        <f>IF(D195=1,"Strongly Not Importance",IF(D195=2,"Not importance",IF(D195=3,"Neutral",IF(D195=4,"Importance","Strongly Importance"))))</f>
        <v>Strongly Importance</v>
      </c>
      <c r="N195" t="str">
        <f>IF(E195=1,"Strongly Not Importance",IF(E195=2,"Not importance",IF(E195=3,"Neutral",IF(E195=4,"Importance", "Strongly Importance"))))</f>
        <v>Not importance</v>
      </c>
      <c r="O195" t="str">
        <f>IF(F195=1,"Strongly Not Importance",IF(F195=2,"Not importance",IF(F195=3,"Neutral",IF(F195=4,"Importance", "Strongly Importance"))))</f>
        <v>Neutral</v>
      </c>
      <c r="P195" t="str">
        <f>IF(G195=1,"Strongly Not Importance",IF(G195=2,"Not importance",IF(G195=3,"Neutral",IF(G195=4,"Importance", "Strongly Importance"))))</f>
        <v>Not importance</v>
      </c>
      <c r="Q195" t="str">
        <f>IF(H195=1,"Strongly Not Importance",IF(H195=2,"Not importance",IF(H195=3,"Neutral",IF(H195=4,"Importance", "Strongly Importance"))))</f>
        <v>Importance</v>
      </c>
      <c r="R195" t="str">
        <f>IF(I195=1,"Strongly Not Importance",IF(I195=2,"Not importance",IF(I195=3,"Neutral",IF(I195=4,"Importance", "Strongly Importance"))))</f>
        <v>Strongly Importance</v>
      </c>
    </row>
    <row r="196" spans="1:18" x14ac:dyDescent="0.25">
      <c r="A196" s="1">
        <v>4</v>
      </c>
      <c r="B196" s="1">
        <v>3</v>
      </c>
      <c r="C196" s="1">
        <v>4</v>
      </c>
      <c r="D196" s="1">
        <v>5</v>
      </c>
      <c r="E196" s="1">
        <v>2</v>
      </c>
      <c r="F196" s="1">
        <v>4</v>
      </c>
      <c r="G196" s="1">
        <v>2</v>
      </c>
      <c r="H196" s="1">
        <v>4</v>
      </c>
      <c r="I196" s="1">
        <v>5</v>
      </c>
      <c r="J196" t="str">
        <f>IF(A196=1,"Strongly Not Importance",IF(A196=2,"Not importance",IF(A196=3,"Neutral",IF(A196=4,"Importance", "Strongly Importance"))))</f>
        <v>Importance</v>
      </c>
      <c r="K196" t="str">
        <f>IF(B196=1,"Strongly Not Importance",IF(B196=2,"Not importance",IF(B196=3,"Neutral",IF(B196=4,"Importance", "Strongly Importance"))))</f>
        <v>Neutral</v>
      </c>
      <c r="L196" t="str">
        <f>IF(C196=1,"Strongly Not Importance",IF(C196=2,"Not importance",IF(C196=3,"Neutral",IF(C196=4,"Importance","Strongly Importance"))))</f>
        <v>Importance</v>
      </c>
      <c r="M196" t="str">
        <f>IF(D196=1,"Strongly Not Importance",IF(D196=2,"Not importance",IF(D196=3,"Neutral",IF(D196=4,"Importance","Strongly Importance"))))</f>
        <v>Strongly Importance</v>
      </c>
      <c r="N196" t="str">
        <f>IF(E196=1,"Strongly Not Importance",IF(E196=2,"Not importance",IF(E196=3,"Neutral",IF(E196=4,"Importance", "Strongly Importance"))))</f>
        <v>Not importance</v>
      </c>
      <c r="O196" t="str">
        <f>IF(F196=1,"Strongly Not Importance",IF(F196=2,"Not importance",IF(F196=3,"Neutral",IF(F196=4,"Importance", "Strongly Importance"))))</f>
        <v>Importance</v>
      </c>
      <c r="P196" t="str">
        <f>IF(G196=1,"Strongly Not Importance",IF(G196=2,"Not importance",IF(G196=3,"Neutral",IF(G196=4,"Importance", "Strongly Importance"))))</f>
        <v>Not importance</v>
      </c>
      <c r="Q196" t="str">
        <f>IF(H196=1,"Strongly Not Importance",IF(H196=2,"Not importance",IF(H196=3,"Neutral",IF(H196=4,"Importance", "Strongly Importance"))))</f>
        <v>Importance</v>
      </c>
      <c r="R196" t="str">
        <f>IF(I196=1,"Strongly Not Importance",IF(I196=2,"Not importance",IF(I196=3,"Neutral",IF(I196=4,"Importance", "Strongly Importance"))))</f>
        <v>Strongly Importance</v>
      </c>
    </row>
    <row r="197" spans="1:18" x14ac:dyDescent="0.25">
      <c r="A197" s="1">
        <v>4</v>
      </c>
      <c r="B197" s="1">
        <v>2</v>
      </c>
      <c r="C197" s="1">
        <v>2</v>
      </c>
      <c r="D197" s="1">
        <v>4</v>
      </c>
      <c r="E197" s="1">
        <v>4</v>
      </c>
      <c r="F197" s="1">
        <v>2</v>
      </c>
      <c r="G197" s="1">
        <v>2</v>
      </c>
      <c r="H197" s="1">
        <v>2</v>
      </c>
      <c r="I197" s="1">
        <v>3</v>
      </c>
      <c r="J197" t="str">
        <f>IF(A197=1,"Strongly Not Importance",IF(A197=2,"Not importance",IF(A197=3,"Neutral",IF(A197=4,"Importance", "Strongly Importance"))))</f>
        <v>Importance</v>
      </c>
      <c r="K197" t="str">
        <f>IF(B197=1,"Strongly Not Importance",IF(B197=2,"Not importance",IF(B197=3,"Neutral",IF(B197=4,"Importance", "Strongly Importance"))))</f>
        <v>Not importance</v>
      </c>
      <c r="L197" t="str">
        <f>IF(C197=1,"Strongly Not Importance",IF(C197=2,"Not importance",IF(C197=3,"Neutral",IF(C197=4,"Importance","Strongly Importance"))))</f>
        <v>Not importance</v>
      </c>
      <c r="M197" t="str">
        <f>IF(D197=1,"Strongly Not Importance",IF(D197=2,"Not importance",IF(D197=3,"Neutral",IF(D197=4,"Importance","Strongly Importance"))))</f>
        <v>Importance</v>
      </c>
      <c r="N197" t="str">
        <f>IF(E197=1,"Strongly Not Importance",IF(E197=2,"Not importance",IF(E197=3,"Neutral",IF(E197=4,"Importance", "Strongly Importance"))))</f>
        <v>Importance</v>
      </c>
      <c r="O197" t="str">
        <f>IF(F197=1,"Strongly Not Importance",IF(F197=2,"Not importance",IF(F197=3,"Neutral",IF(F197=4,"Importance", "Strongly Importance"))))</f>
        <v>Not importance</v>
      </c>
      <c r="P197" t="str">
        <f>IF(G197=1,"Strongly Not Importance",IF(G197=2,"Not importance",IF(G197=3,"Neutral",IF(G197=4,"Importance", "Strongly Importance"))))</f>
        <v>Not importance</v>
      </c>
      <c r="Q197" t="str">
        <f>IF(H197=1,"Strongly Not Importance",IF(H197=2,"Not importance",IF(H197=3,"Neutral",IF(H197=4,"Importance", "Strongly Importance"))))</f>
        <v>Not importance</v>
      </c>
      <c r="R197" t="str">
        <f>IF(I197=1,"Strongly Not Importance",IF(I197=2,"Not importance",IF(I197=3,"Neutral",IF(I197=4,"Importance", "Strongly Importance"))))</f>
        <v>Neutral</v>
      </c>
    </row>
    <row r="198" spans="1:18" x14ac:dyDescent="0.25">
      <c r="A198" s="1">
        <v>3</v>
      </c>
      <c r="B198" s="1">
        <v>3</v>
      </c>
      <c r="C198" s="1">
        <v>3</v>
      </c>
      <c r="D198" s="1">
        <v>3</v>
      </c>
      <c r="E198" s="1">
        <v>3</v>
      </c>
      <c r="F198" s="1">
        <v>3</v>
      </c>
      <c r="G198" s="1">
        <v>3</v>
      </c>
      <c r="H198" s="1">
        <v>3</v>
      </c>
      <c r="I198" s="1">
        <v>3</v>
      </c>
      <c r="J198" t="str">
        <f>IF(A198=1,"Strongly Not Importance",IF(A198=2,"Not importance",IF(A198=3,"Neutral",IF(A198=4,"Importance", "Strongly Importance"))))</f>
        <v>Neutral</v>
      </c>
      <c r="K198" t="str">
        <f>IF(B198=1,"Strongly Not Importance",IF(B198=2,"Not importance",IF(B198=3,"Neutral",IF(B198=4,"Importance", "Strongly Importance"))))</f>
        <v>Neutral</v>
      </c>
      <c r="L198" t="str">
        <f>IF(C198=1,"Strongly Not Importance",IF(C198=2,"Not importance",IF(C198=3,"Neutral",IF(C198=4,"Importance","Strongly Importance"))))</f>
        <v>Neutral</v>
      </c>
      <c r="M198" t="str">
        <f>IF(D198=1,"Strongly Not Importance",IF(D198=2,"Not importance",IF(D198=3,"Neutral",IF(D198=4,"Importance","Strongly Importance"))))</f>
        <v>Neutral</v>
      </c>
      <c r="N198" t="str">
        <f>IF(E198=1,"Strongly Not Importance",IF(E198=2,"Not importance",IF(E198=3,"Neutral",IF(E198=4,"Importance", "Strongly Importance"))))</f>
        <v>Neutral</v>
      </c>
      <c r="O198" t="str">
        <f>IF(F198=1,"Strongly Not Importance",IF(F198=2,"Not importance",IF(F198=3,"Neutral",IF(F198=4,"Importance", "Strongly Importance"))))</f>
        <v>Neutral</v>
      </c>
      <c r="P198" t="str">
        <f>IF(G198=1,"Strongly Not Importance",IF(G198=2,"Not importance",IF(G198=3,"Neutral",IF(G198=4,"Importance", "Strongly Importance"))))</f>
        <v>Neutral</v>
      </c>
      <c r="Q198" t="str">
        <f>IF(H198=1,"Strongly Not Importance",IF(H198=2,"Not importance",IF(H198=3,"Neutral",IF(H198=4,"Importance", "Strongly Importance"))))</f>
        <v>Neutral</v>
      </c>
      <c r="R198" t="str">
        <f>IF(I198=1,"Strongly Not Importance",IF(I198=2,"Not importance",IF(I198=3,"Neutral",IF(I198=4,"Importance", "Strongly Importance"))))</f>
        <v>Neutral</v>
      </c>
    </row>
    <row r="199" spans="1:18" x14ac:dyDescent="0.25">
      <c r="A199" s="1">
        <v>5</v>
      </c>
      <c r="B199" s="1">
        <v>5</v>
      </c>
      <c r="C199" s="1">
        <v>5</v>
      </c>
      <c r="D199" s="1">
        <v>4</v>
      </c>
      <c r="E199" s="1">
        <v>5</v>
      </c>
      <c r="F199" s="1">
        <v>3</v>
      </c>
      <c r="G199" s="1">
        <v>3</v>
      </c>
      <c r="H199" s="1">
        <v>4</v>
      </c>
      <c r="I199" s="1">
        <v>4</v>
      </c>
      <c r="J199" t="str">
        <f>IF(A199=1,"Strongly Not Importance",IF(A199=2,"Not importance",IF(A199=3,"Neutral",IF(A199=4,"Importance", "Strongly Importance"))))</f>
        <v>Strongly Importance</v>
      </c>
      <c r="K199" t="str">
        <f>IF(B199=1,"Strongly Not Importance",IF(B199=2,"Not importance",IF(B199=3,"Neutral",IF(B199=4,"Importance", "Strongly Importance"))))</f>
        <v>Strongly Importance</v>
      </c>
      <c r="L199" t="str">
        <f>IF(C199=1,"Strongly Not Importance",IF(C199=2,"Not importance",IF(C199=3,"Neutral",IF(C199=4,"Importance","Strongly Importance"))))</f>
        <v>Strongly Importance</v>
      </c>
      <c r="M199" t="str">
        <f>IF(D199=1,"Strongly Not Importance",IF(D199=2,"Not importance",IF(D199=3,"Neutral",IF(D199=4,"Importance","Strongly Importance"))))</f>
        <v>Importance</v>
      </c>
      <c r="N199" t="str">
        <f>IF(E199=1,"Strongly Not Importance",IF(E199=2,"Not importance",IF(E199=3,"Neutral",IF(E199=4,"Importance", "Strongly Importance"))))</f>
        <v>Strongly Importance</v>
      </c>
      <c r="O199" t="str">
        <f>IF(F199=1,"Strongly Not Importance",IF(F199=2,"Not importance",IF(F199=3,"Neutral",IF(F199=4,"Importance", "Strongly Importance"))))</f>
        <v>Neutral</v>
      </c>
      <c r="P199" t="str">
        <f>IF(G199=1,"Strongly Not Importance",IF(G199=2,"Not importance",IF(G199=3,"Neutral",IF(G199=4,"Importance", "Strongly Importance"))))</f>
        <v>Neutral</v>
      </c>
      <c r="Q199" t="str">
        <f>IF(H199=1,"Strongly Not Importance",IF(H199=2,"Not importance",IF(H199=3,"Neutral",IF(H199=4,"Importance", "Strongly Importance"))))</f>
        <v>Importance</v>
      </c>
      <c r="R199" t="str">
        <f>IF(I199=1,"Strongly Not Importance",IF(I199=2,"Not importance",IF(I199=3,"Neutral",IF(I199=4,"Importance", "Strongly Importance"))))</f>
        <v>Importance</v>
      </c>
    </row>
    <row r="200" spans="1:18" x14ac:dyDescent="0.25">
      <c r="A200" s="1">
        <v>4</v>
      </c>
      <c r="B200" s="1">
        <v>4</v>
      </c>
      <c r="C200" s="1">
        <v>4</v>
      </c>
      <c r="D200" s="1">
        <v>4</v>
      </c>
      <c r="E200" s="1">
        <v>4</v>
      </c>
      <c r="F200" s="1">
        <v>3</v>
      </c>
      <c r="G200" s="1">
        <v>3</v>
      </c>
      <c r="H200" s="1">
        <v>3</v>
      </c>
      <c r="I200" s="1">
        <v>3</v>
      </c>
      <c r="J200" t="str">
        <f>IF(A200=1,"Strongly Not Importance",IF(A200=2,"Not importance",IF(A200=3,"Neutral",IF(A200=4,"Importance", "Strongly Importance"))))</f>
        <v>Importance</v>
      </c>
      <c r="K200" t="str">
        <f>IF(B200=1,"Strongly Not Importance",IF(B200=2,"Not importance",IF(B200=3,"Neutral",IF(B200=4,"Importance", "Strongly Importance"))))</f>
        <v>Importance</v>
      </c>
      <c r="L200" t="str">
        <f>IF(C200=1,"Strongly Not Importance",IF(C200=2,"Not importance",IF(C200=3,"Neutral",IF(C200=4,"Importance","Strongly Importance"))))</f>
        <v>Importance</v>
      </c>
      <c r="M200" t="str">
        <f>IF(D200=1,"Strongly Not Importance",IF(D200=2,"Not importance",IF(D200=3,"Neutral",IF(D200=4,"Importance","Strongly Importance"))))</f>
        <v>Importance</v>
      </c>
      <c r="N200" t="str">
        <f>IF(E200=1,"Strongly Not Importance",IF(E200=2,"Not importance",IF(E200=3,"Neutral",IF(E200=4,"Importance", "Strongly Importance"))))</f>
        <v>Importance</v>
      </c>
      <c r="O200" t="str">
        <f>IF(F200=1,"Strongly Not Importance",IF(F200=2,"Not importance",IF(F200=3,"Neutral",IF(F200=4,"Importance", "Strongly Importance"))))</f>
        <v>Neutral</v>
      </c>
      <c r="P200" t="str">
        <f>IF(G200=1,"Strongly Not Importance",IF(G200=2,"Not importance",IF(G200=3,"Neutral",IF(G200=4,"Importance", "Strongly Importance"))))</f>
        <v>Neutral</v>
      </c>
      <c r="Q200" t="str">
        <f>IF(H200=1,"Strongly Not Importance",IF(H200=2,"Not importance",IF(H200=3,"Neutral",IF(H200=4,"Importance", "Strongly Importance"))))</f>
        <v>Neutral</v>
      </c>
      <c r="R200" t="str">
        <f>IF(I200=1,"Strongly Not Importance",IF(I200=2,"Not importance",IF(I200=3,"Neutral",IF(I200=4,"Importance", "Strongly Importance"))))</f>
        <v>Neutral</v>
      </c>
    </row>
    <row r="201" spans="1:18" x14ac:dyDescent="0.25">
      <c r="A201" s="1">
        <v>4</v>
      </c>
      <c r="B201" s="1">
        <v>3</v>
      </c>
      <c r="C201" s="1">
        <v>4</v>
      </c>
      <c r="D201" s="1">
        <v>4</v>
      </c>
      <c r="E201" s="1">
        <v>4</v>
      </c>
      <c r="F201" s="1">
        <v>5</v>
      </c>
      <c r="G201" s="1">
        <v>3</v>
      </c>
      <c r="H201" s="1">
        <v>5</v>
      </c>
      <c r="I201" s="1">
        <v>5</v>
      </c>
      <c r="J201" t="str">
        <f>IF(A201=1,"Strongly Not Importance",IF(A201=2,"Not importance",IF(A201=3,"Neutral",IF(A201=4,"Importance", "Strongly Importance"))))</f>
        <v>Importance</v>
      </c>
      <c r="K201" t="str">
        <f>IF(B201=1,"Strongly Not Importance",IF(B201=2,"Not importance",IF(B201=3,"Neutral",IF(B201=4,"Importance", "Strongly Importance"))))</f>
        <v>Neutral</v>
      </c>
      <c r="L201" t="str">
        <f>IF(C201=1,"Strongly Not Importance",IF(C201=2,"Not importance",IF(C201=3,"Neutral",IF(C201=4,"Importance","Strongly Importance"))))</f>
        <v>Importance</v>
      </c>
      <c r="M201" t="str">
        <f>IF(D201=1,"Strongly Not Importance",IF(D201=2,"Not importance",IF(D201=3,"Neutral",IF(D201=4,"Importance","Strongly Importance"))))</f>
        <v>Importance</v>
      </c>
      <c r="N201" t="str">
        <f>IF(E201=1,"Strongly Not Importance",IF(E201=2,"Not importance",IF(E201=3,"Neutral",IF(E201=4,"Importance", "Strongly Importance"))))</f>
        <v>Importance</v>
      </c>
      <c r="O201" t="str">
        <f>IF(F201=1,"Strongly Not Importance",IF(F201=2,"Not importance",IF(F201=3,"Neutral",IF(F201=4,"Importance", "Strongly Importance"))))</f>
        <v>Strongly Importance</v>
      </c>
      <c r="P201" t="str">
        <f>IF(G201=1,"Strongly Not Importance",IF(G201=2,"Not importance",IF(G201=3,"Neutral",IF(G201=4,"Importance", "Strongly Importance"))))</f>
        <v>Neutral</v>
      </c>
      <c r="Q201" t="str">
        <f>IF(H201=1,"Strongly Not Importance",IF(H201=2,"Not importance",IF(H201=3,"Neutral",IF(H201=4,"Importance", "Strongly Importance"))))</f>
        <v>Strongly Importance</v>
      </c>
      <c r="R201" t="str">
        <f>IF(I201=1,"Strongly Not Importance",IF(I201=2,"Not importance",IF(I201=3,"Neutral",IF(I201=4,"Importance", "Strongly Importance"))))</f>
        <v>Strongly Importance</v>
      </c>
    </row>
    <row r="202" spans="1:18" x14ac:dyDescent="0.25">
      <c r="A202" s="1">
        <v>4</v>
      </c>
      <c r="B202" s="1">
        <v>5</v>
      </c>
      <c r="C202" s="1">
        <v>5</v>
      </c>
      <c r="D202" s="1">
        <v>5</v>
      </c>
      <c r="E202" s="1">
        <v>5</v>
      </c>
      <c r="F202" s="1">
        <v>4</v>
      </c>
      <c r="G202" s="1">
        <v>5</v>
      </c>
      <c r="H202" s="1">
        <v>5</v>
      </c>
      <c r="I202" s="1">
        <v>5</v>
      </c>
      <c r="J202" t="str">
        <f>IF(A202=1,"Strongly Not Importance",IF(A202=2,"Not importance",IF(A202=3,"Neutral",IF(A202=4,"Importance", "Strongly Importance"))))</f>
        <v>Importance</v>
      </c>
      <c r="K202" t="str">
        <f>IF(B202=1,"Strongly Not Importance",IF(B202=2,"Not importance",IF(B202=3,"Neutral",IF(B202=4,"Importance", "Strongly Importance"))))</f>
        <v>Strongly Importance</v>
      </c>
      <c r="L202" t="str">
        <f>IF(C202=1,"Strongly Not Importance",IF(C202=2,"Not importance",IF(C202=3,"Neutral",IF(C202=4,"Importance","Strongly Importance"))))</f>
        <v>Strongly Importance</v>
      </c>
      <c r="M202" t="str">
        <f>IF(D202=1,"Strongly Not Importance",IF(D202=2,"Not importance",IF(D202=3,"Neutral",IF(D202=4,"Importance","Strongly Importance"))))</f>
        <v>Strongly Importance</v>
      </c>
      <c r="N202" t="str">
        <f>IF(E202=1,"Strongly Not Importance",IF(E202=2,"Not importance",IF(E202=3,"Neutral",IF(E202=4,"Importance", "Strongly Importance"))))</f>
        <v>Strongly Importance</v>
      </c>
      <c r="O202" t="str">
        <f>IF(F202=1,"Strongly Not Importance",IF(F202=2,"Not importance",IF(F202=3,"Neutral",IF(F202=4,"Importance", "Strongly Importance"))))</f>
        <v>Importance</v>
      </c>
      <c r="P202" t="str">
        <f>IF(G202=1,"Strongly Not Importance",IF(G202=2,"Not importance",IF(G202=3,"Neutral",IF(G202=4,"Importance", "Strongly Importance"))))</f>
        <v>Strongly Importance</v>
      </c>
      <c r="Q202" t="str">
        <f>IF(H202=1,"Strongly Not Importance",IF(H202=2,"Not importance",IF(H202=3,"Neutral",IF(H202=4,"Importance", "Strongly Importance"))))</f>
        <v>Strongly Importance</v>
      </c>
      <c r="R202" t="str">
        <f>IF(I202=1,"Strongly Not Importance",IF(I202=2,"Not importance",IF(I202=3,"Neutral",IF(I202=4,"Importance", "Strongly Importance"))))</f>
        <v>Strongly Importance</v>
      </c>
    </row>
    <row r="203" spans="1:18" x14ac:dyDescent="0.25">
      <c r="A203" s="1">
        <v>3</v>
      </c>
      <c r="B203" s="1">
        <v>4</v>
      </c>
      <c r="C203" s="1">
        <v>4</v>
      </c>
      <c r="D203" s="1">
        <v>4</v>
      </c>
      <c r="E203" s="1">
        <v>3</v>
      </c>
      <c r="F203" s="1">
        <v>4</v>
      </c>
      <c r="G203" s="1">
        <v>4</v>
      </c>
      <c r="H203" s="1">
        <v>4</v>
      </c>
      <c r="I203" s="1">
        <v>3</v>
      </c>
      <c r="J203" t="str">
        <f>IF(A203=1,"Strongly Not Importance",IF(A203=2,"Not importance",IF(A203=3,"Neutral",IF(A203=4,"Importance", "Strongly Importance"))))</f>
        <v>Neutral</v>
      </c>
      <c r="K203" t="str">
        <f>IF(B203=1,"Strongly Not Importance",IF(B203=2,"Not importance",IF(B203=3,"Neutral",IF(B203=4,"Importance", "Strongly Importance"))))</f>
        <v>Importance</v>
      </c>
      <c r="L203" t="str">
        <f>IF(C203=1,"Strongly Not Importance",IF(C203=2,"Not importance",IF(C203=3,"Neutral",IF(C203=4,"Importance","Strongly Importance"))))</f>
        <v>Importance</v>
      </c>
      <c r="M203" t="str">
        <f>IF(D203=1,"Strongly Not Importance",IF(D203=2,"Not importance",IF(D203=3,"Neutral",IF(D203=4,"Importance","Strongly Importance"))))</f>
        <v>Importance</v>
      </c>
      <c r="N203" t="str">
        <f>IF(E203=1,"Strongly Not Importance",IF(E203=2,"Not importance",IF(E203=3,"Neutral",IF(E203=4,"Importance", "Strongly Importance"))))</f>
        <v>Neutral</v>
      </c>
      <c r="O203" t="str">
        <f>IF(F203=1,"Strongly Not Importance",IF(F203=2,"Not importance",IF(F203=3,"Neutral",IF(F203=4,"Importance", "Strongly Importance"))))</f>
        <v>Importance</v>
      </c>
      <c r="P203" t="str">
        <f>IF(G203=1,"Strongly Not Importance",IF(G203=2,"Not importance",IF(G203=3,"Neutral",IF(G203=4,"Importance", "Strongly Importance"))))</f>
        <v>Importance</v>
      </c>
      <c r="Q203" t="str">
        <f>IF(H203=1,"Strongly Not Importance",IF(H203=2,"Not importance",IF(H203=3,"Neutral",IF(H203=4,"Importance", "Strongly Importance"))))</f>
        <v>Importance</v>
      </c>
      <c r="R203" t="str">
        <f>IF(I203=1,"Strongly Not Importance",IF(I203=2,"Not importance",IF(I203=3,"Neutral",IF(I203=4,"Importance", "Strongly Importance"))))</f>
        <v>Neutral</v>
      </c>
    </row>
    <row r="204" spans="1:18" x14ac:dyDescent="0.25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t="str">
        <f>IF(A204=1,"Strongly Not Importance",IF(A204=2,"Not importance",IF(A204=3,"Neutral",IF(A204=4,"Importance", "Strongly Importance"))))</f>
        <v>Strongly Not Importance</v>
      </c>
      <c r="K204" t="str">
        <f>IF(B204=1,"Strongly Not Importance",IF(B204=2,"Not importance",IF(B204=3,"Neutral",IF(B204=4,"Importance", "Strongly Importance"))))</f>
        <v>Strongly Not Importance</v>
      </c>
      <c r="L204" t="str">
        <f>IF(C204=1,"Strongly Not Importance",IF(C204=2,"Not importance",IF(C204=3,"Neutral",IF(C204=4,"Importance","Strongly Importance"))))</f>
        <v>Strongly Not Importance</v>
      </c>
      <c r="M204" t="str">
        <f>IF(D204=1,"Strongly Not Importance",IF(D204=2,"Not importance",IF(D204=3,"Neutral",IF(D204=4,"Importance","Strongly Importance"))))</f>
        <v>Strongly Not Importance</v>
      </c>
      <c r="N204" t="str">
        <f>IF(E204=1,"Strongly Not Importance",IF(E204=2,"Not importance",IF(E204=3,"Neutral",IF(E204=4,"Importance", "Strongly Importance"))))</f>
        <v>Strongly Not Importance</v>
      </c>
      <c r="O204" t="str">
        <f>IF(F204=1,"Strongly Not Importance",IF(F204=2,"Not importance",IF(F204=3,"Neutral",IF(F204=4,"Importance", "Strongly Importance"))))</f>
        <v>Strongly Not Importance</v>
      </c>
      <c r="P204" t="str">
        <f>IF(G204=1,"Strongly Not Importance",IF(G204=2,"Not importance",IF(G204=3,"Neutral",IF(G204=4,"Importance", "Strongly Importance"))))</f>
        <v>Strongly Not Importance</v>
      </c>
      <c r="Q204" t="str">
        <f>IF(H204=1,"Strongly Not Importance",IF(H204=2,"Not importance",IF(H204=3,"Neutral",IF(H204=4,"Importance", "Strongly Importance"))))</f>
        <v>Strongly Not Importance</v>
      </c>
      <c r="R204" t="str">
        <f>IF(I204=1,"Strongly Not Importance",IF(I204=2,"Not importance",IF(I204=3,"Neutral",IF(I204=4,"Importance", "Strongly Importance"))))</f>
        <v>Strongly Not Importance</v>
      </c>
    </row>
    <row r="205" spans="1:18" x14ac:dyDescent="0.25">
      <c r="A205" s="1">
        <v>5</v>
      </c>
      <c r="B205" s="1">
        <v>5</v>
      </c>
      <c r="C205" s="1">
        <v>5</v>
      </c>
      <c r="D205" s="1">
        <v>5</v>
      </c>
      <c r="E205" s="1">
        <v>3</v>
      </c>
      <c r="F205" s="1">
        <v>4</v>
      </c>
      <c r="G205" s="1">
        <v>3</v>
      </c>
      <c r="H205" s="1">
        <v>5</v>
      </c>
      <c r="I205" s="1">
        <v>5</v>
      </c>
      <c r="J205" t="str">
        <f>IF(A205=1,"Strongly Not Importance",IF(A205=2,"Not importance",IF(A205=3,"Neutral",IF(A205=4,"Importance", "Strongly Importance"))))</f>
        <v>Strongly Importance</v>
      </c>
      <c r="K205" t="str">
        <f>IF(B205=1,"Strongly Not Importance",IF(B205=2,"Not importance",IF(B205=3,"Neutral",IF(B205=4,"Importance", "Strongly Importance"))))</f>
        <v>Strongly Importance</v>
      </c>
      <c r="L205" t="str">
        <f>IF(C205=1,"Strongly Not Importance",IF(C205=2,"Not importance",IF(C205=3,"Neutral",IF(C205=4,"Importance","Strongly Importance"))))</f>
        <v>Strongly Importance</v>
      </c>
      <c r="M205" t="str">
        <f>IF(D205=1,"Strongly Not Importance",IF(D205=2,"Not importance",IF(D205=3,"Neutral",IF(D205=4,"Importance","Strongly Importance"))))</f>
        <v>Strongly Importance</v>
      </c>
      <c r="N205" t="str">
        <f>IF(E205=1,"Strongly Not Importance",IF(E205=2,"Not importance",IF(E205=3,"Neutral",IF(E205=4,"Importance", "Strongly Importance"))))</f>
        <v>Neutral</v>
      </c>
      <c r="O205" t="str">
        <f>IF(F205=1,"Strongly Not Importance",IF(F205=2,"Not importance",IF(F205=3,"Neutral",IF(F205=4,"Importance", "Strongly Importance"))))</f>
        <v>Importance</v>
      </c>
      <c r="P205" t="str">
        <f>IF(G205=1,"Strongly Not Importance",IF(G205=2,"Not importance",IF(G205=3,"Neutral",IF(G205=4,"Importance", "Strongly Importance"))))</f>
        <v>Neutral</v>
      </c>
      <c r="Q205" t="str">
        <f>IF(H205=1,"Strongly Not Importance",IF(H205=2,"Not importance",IF(H205=3,"Neutral",IF(H205=4,"Importance", "Strongly Importance"))))</f>
        <v>Strongly Importance</v>
      </c>
      <c r="R205" t="str">
        <f>IF(I205=1,"Strongly Not Importance",IF(I205=2,"Not importance",IF(I205=3,"Neutral",IF(I205=4,"Importance", "Strongly Importance"))))</f>
        <v>Strongly Importance</v>
      </c>
    </row>
    <row r="206" spans="1:18" x14ac:dyDescent="0.25">
      <c r="A206" s="1">
        <v>4</v>
      </c>
      <c r="B206" s="1">
        <v>2</v>
      </c>
      <c r="C206" s="1">
        <v>3</v>
      </c>
      <c r="D206" s="1">
        <v>4</v>
      </c>
      <c r="E206" s="1">
        <v>5</v>
      </c>
      <c r="F206" s="1">
        <v>3</v>
      </c>
      <c r="G206" s="1">
        <v>5</v>
      </c>
      <c r="H206" s="1">
        <v>5</v>
      </c>
      <c r="I206" s="1">
        <v>5</v>
      </c>
      <c r="J206" t="str">
        <f>IF(A206=1,"Strongly Not Importance",IF(A206=2,"Not importance",IF(A206=3,"Neutral",IF(A206=4,"Importance", "Strongly Importance"))))</f>
        <v>Importance</v>
      </c>
      <c r="K206" t="str">
        <f>IF(B206=1,"Strongly Not Importance",IF(B206=2,"Not importance",IF(B206=3,"Neutral",IF(B206=4,"Importance", "Strongly Importance"))))</f>
        <v>Not importance</v>
      </c>
      <c r="L206" t="str">
        <f>IF(C206=1,"Strongly Not Importance",IF(C206=2,"Not importance",IF(C206=3,"Neutral",IF(C206=4,"Importance","Strongly Importance"))))</f>
        <v>Neutral</v>
      </c>
      <c r="M206" t="str">
        <f>IF(D206=1,"Strongly Not Importance",IF(D206=2,"Not importance",IF(D206=3,"Neutral",IF(D206=4,"Importance","Strongly Importance"))))</f>
        <v>Importance</v>
      </c>
      <c r="N206" t="str">
        <f>IF(E206=1,"Strongly Not Importance",IF(E206=2,"Not importance",IF(E206=3,"Neutral",IF(E206=4,"Importance", "Strongly Importance"))))</f>
        <v>Strongly Importance</v>
      </c>
      <c r="O206" t="str">
        <f>IF(F206=1,"Strongly Not Importance",IF(F206=2,"Not importance",IF(F206=3,"Neutral",IF(F206=4,"Importance", "Strongly Importance"))))</f>
        <v>Neutral</v>
      </c>
      <c r="P206" t="str">
        <f>IF(G206=1,"Strongly Not Importance",IF(G206=2,"Not importance",IF(G206=3,"Neutral",IF(G206=4,"Importance", "Strongly Importance"))))</f>
        <v>Strongly Importance</v>
      </c>
      <c r="Q206" t="str">
        <f>IF(H206=1,"Strongly Not Importance",IF(H206=2,"Not importance",IF(H206=3,"Neutral",IF(H206=4,"Importance", "Strongly Importance"))))</f>
        <v>Strongly Importance</v>
      </c>
      <c r="R206" t="str">
        <f>IF(I206=1,"Strongly Not Importance",IF(I206=2,"Not importance",IF(I206=3,"Neutral",IF(I206=4,"Importance", "Strongly Importance"))))</f>
        <v>Strongly Importance</v>
      </c>
    </row>
    <row r="207" spans="1:18" x14ac:dyDescent="0.25">
      <c r="A207" s="1">
        <v>2</v>
      </c>
      <c r="B207" s="1">
        <v>2</v>
      </c>
      <c r="C207" s="1">
        <v>3</v>
      </c>
      <c r="D207" s="1">
        <v>4</v>
      </c>
      <c r="E207" s="1">
        <v>3</v>
      </c>
      <c r="F207" s="1">
        <v>2</v>
      </c>
      <c r="G207" s="1">
        <v>3</v>
      </c>
      <c r="H207" s="1">
        <v>3</v>
      </c>
      <c r="I207" s="1">
        <v>4</v>
      </c>
      <c r="J207" t="str">
        <f>IF(A207=1,"Strongly Not Importance",IF(A207=2,"Not importance",IF(A207=3,"Neutral",IF(A207=4,"Importance", "Strongly Importance"))))</f>
        <v>Not importance</v>
      </c>
      <c r="K207" t="str">
        <f>IF(B207=1,"Strongly Not Importance",IF(B207=2,"Not importance",IF(B207=3,"Neutral",IF(B207=4,"Importance", "Strongly Importance"))))</f>
        <v>Not importance</v>
      </c>
      <c r="L207" t="str">
        <f>IF(C207=1,"Strongly Not Importance",IF(C207=2,"Not importance",IF(C207=3,"Neutral",IF(C207=4,"Importance","Strongly Importance"))))</f>
        <v>Neutral</v>
      </c>
      <c r="M207" t="str">
        <f>IF(D207=1,"Strongly Not Importance",IF(D207=2,"Not importance",IF(D207=3,"Neutral",IF(D207=4,"Importance","Strongly Importance"))))</f>
        <v>Importance</v>
      </c>
      <c r="N207" t="str">
        <f>IF(E207=1,"Strongly Not Importance",IF(E207=2,"Not importance",IF(E207=3,"Neutral",IF(E207=4,"Importance", "Strongly Importance"))))</f>
        <v>Neutral</v>
      </c>
      <c r="O207" t="str">
        <f>IF(F207=1,"Strongly Not Importance",IF(F207=2,"Not importance",IF(F207=3,"Neutral",IF(F207=4,"Importance", "Strongly Importance"))))</f>
        <v>Not importance</v>
      </c>
      <c r="P207" t="str">
        <f>IF(G207=1,"Strongly Not Importance",IF(G207=2,"Not importance",IF(G207=3,"Neutral",IF(G207=4,"Importance", "Strongly Importance"))))</f>
        <v>Neutral</v>
      </c>
      <c r="Q207" t="str">
        <f>IF(H207=1,"Strongly Not Importance",IF(H207=2,"Not importance",IF(H207=3,"Neutral",IF(H207=4,"Importance", "Strongly Importance"))))</f>
        <v>Neutral</v>
      </c>
      <c r="R207" t="str">
        <f>IF(I207=1,"Strongly Not Importance",IF(I207=2,"Not importance",IF(I207=3,"Neutral",IF(I207=4,"Importance", "Strongly Importance"))))</f>
        <v>Importance</v>
      </c>
    </row>
    <row r="208" spans="1:18" x14ac:dyDescent="0.25">
      <c r="A208" s="1">
        <v>3</v>
      </c>
      <c r="B208" s="1">
        <v>4</v>
      </c>
      <c r="C208" s="1">
        <v>4</v>
      </c>
      <c r="D208" s="1">
        <v>3</v>
      </c>
      <c r="E208" s="1">
        <v>3</v>
      </c>
      <c r="F208" s="1">
        <v>3</v>
      </c>
      <c r="G208" s="1">
        <v>4</v>
      </c>
      <c r="H208" s="1">
        <v>4</v>
      </c>
      <c r="I208" s="1">
        <v>4</v>
      </c>
      <c r="J208" t="str">
        <f>IF(A208=1,"Strongly Not Importance",IF(A208=2,"Not importance",IF(A208=3,"Neutral",IF(A208=4,"Importance", "Strongly Importance"))))</f>
        <v>Neutral</v>
      </c>
      <c r="K208" t="str">
        <f>IF(B208=1,"Strongly Not Importance",IF(B208=2,"Not importance",IF(B208=3,"Neutral",IF(B208=4,"Importance", "Strongly Importance"))))</f>
        <v>Importance</v>
      </c>
      <c r="L208" t="str">
        <f>IF(C208=1,"Strongly Not Importance",IF(C208=2,"Not importance",IF(C208=3,"Neutral",IF(C208=4,"Importance","Strongly Importance"))))</f>
        <v>Importance</v>
      </c>
      <c r="M208" t="str">
        <f>IF(D208=1,"Strongly Not Importance",IF(D208=2,"Not importance",IF(D208=3,"Neutral",IF(D208=4,"Importance","Strongly Importance"))))</f>
        <v>Neutral</v>
      </c>
      <c r="N208" t="str">
        <f>IF(E208=1,"Strongly Not Importance",IF(E208=2,"Not importance",IF(E208=3,"Neutral",IF(E208=4,"Importance", "Strongly Importance"))))</f>
        <v>Neutral</v>
      </c>
      <c r="O208" t="str">
        <f>IF(F208=1,"Strongly Not Importance",IF(F208=2,"Not importance",IF(F208=3,"Neutral",IF(F208=4,"Importance", "Strongly Importance"))))</f>
        <v>Neutral</v>
      </c>
      <c r="P208" t="str">
        <f>IF(G208=1,"Strongly Not Importance",IF(G208=2,"Not importance",IF(G208=3,"Neutral",IF(G208=4,"Importance", "Strongly Importance"))))</f>
        <v>Importance</v>
      </c>
      <c r="Q208" t="str">
        <f>IF(H208=1,"Strongly Not Importance",IF(H208=2,"Not importance",IF(H208=3,"Neutral",IF(H208=4,"Importance", "Strongly Importance"))))</f>
        <v>Importance</v>
      </c>
      <c r="R208" t="str">
        <f>IF(I208=1,"Strongly Not Importance",IF(I208=2,"Not importance",IF(I208=3,"Neutral",IF(I208=4,"Importance", "Strongly Importance"))))</f>
        <v>Importance</v>
      </c>
    </row>
    <row r="209" spans="1:18" x14ac:dyDescent="0.25">
      <c r="A209" s="1">
        <v>2</v>
      </c>
      <c r="B209" s="1">
        <v>4</v>
      </c>
      <c r="C209" s="1">
        <v>4</v>
      </c>
      <c r="D209" s="1">
        <v>5</v>
      </c>
      <c r="E209" s="1">
        <v>1</v>
      </c>
      <c r="F209" s="1">
        <v>2</v>
      </c>
      <c r="G209" s="1">
        <v>1</v>
      </c>
      <c r="H209" s="1">
        <v>3</v>
      </c>
      <c r="I209" s="1">
        <v>4</v>
      </c>
      <c r="J209" t="str">
        <f>IF(A209=1,"Strongly Not Importance",IF(A209=2,"Not importance",IF(A209=3,"Neutral",IF(A209=4,"Importance", "Strongly Importance"))))</f>
        <v>Not importance</v>
      </c>
      <c r="K209" t="str">
        <f>IF(B209=1,"Strongly Not Importance",IF(B209=2,"Not importance",IF(B209=3,"Neutral",IF(B209=4,"Importance", "Strongly Importance"))))</f>
        <v>Importance</v>
      </c>
      <c r="L209" t="str">
        <f>IF(C209=1,"Strongly Not Importance",IF(C209=2,"Not importance",IF(C209=3,"Neutral",IF(C209=4,"Importance","Strongly Importance"))))</f>
        <v>Importance</v>
      </c>
      <c r="M209" t="str">
        <f>IF(D209=1,"Strongly Not Importance",IF(D209=2,"Not importance",IF(D209=3,"Neutral",IF(D209=4,"Importance","Strongly Importance"))))</f>
        <v>Strongly Importance</v>
      </c>
      <c r="N209" t="str">
        <f>IF(E209=1,"Strongly Not Importance",IF(E209=2,"Not importance",IF(E209=3,"Neutral",IF(E209=4,"Importance", "Strongly Importance"))))</f>
        <v>Strongly Not Importance</v>
      </c>
      <c r="O209" t="str">
        <f>IF(F209=1,"Strongly Not Importance",IF(F209=2,"Not importance",IF(F209=3,"Neutral",IF(F209=4,"Importance", "Strongly Importance"))))</f>
        <v>Not importance</v>
      </c>
      <c r="P209" t="str">
        <f>IF(G209=1,"Strongly Not Importance",IF(G209=2,"Not importance",IF(G209=3,"Neutral",IF(G209=4,"Importance", "Strongly Importance"))))</f>
        <v>Strongly Not Importance</v>
      </c>
      <c r="Q209" t="str">
        <f>IF(H209=1,"Strongly Not Importance",IF(H209=2,"Not importance",IF(H209=3,"Neutral",IF(H209=4,"Importance", "Strongly Importance"))))</f>
        <v>Neutral</v>
      </c>
      <c r="R209" t="str">
        <f>IF(I209=1,"Strongly Not Importance",IF(I209=2,"Not importance",IF(I209=3,"Neutral",IF(I209=4,"Importance", "Strongly Importance"))))</f>
        <v>Importance</v>
      </c>
    </row>
    <row r="210" spans="1:18" x14ac:dyDescent="0.25">
      <c r="A210" s="1">
        <v>4</v>
      </c>
      <c r="B210" s="1">
        <v>5</v>
      </c>
      <c r="C210" s="1">
        <v>5</v>
      </c>
      <c r="D210" s="1">
        <v>4</v>
      </c>
      <c r="E210" s="1">
        <v>4</v>
      </c>
      <c r="F210" s="1">
        <v>4</v>
      </c>
      <c r="G210" s="1">
        <v>4</v>
      </c>
      <c r="H210" s="1">
        <v>4</v>
      </c>
      <c r="I210" s="1">
        <v>4</v>
      </c>
      <c r="J210" t="str">
        <f>IF(A210=1,"Strongly Not Importance",IF(A210=2,"Not importance",IF(A210=3,"Neutral",IF(A210=4,"Importance", "Strongly Importance"))))</f>
        <v>Importance</v>
      </c>
      <c r="K210" t="str">
        <f>IF(B210=1,"Strongly Not Importance",IF(B210=2,"Not importance",IF(B210=3,"Neutral",IF(B210=4,"Importance", "Strongly Importance"))))</f>
        <v>Strongly Importance</v>
      </c>
      <c r="L210" t="str">
        <f>IF(C210=1,"Strongly Not Importance",IF(C210=2,"Not importance",IF(C210=3,"Neutral",IF(C210=4,"Importance","Strongly Importance"))))</f>
        <v>Strongly Importance</v>
      </c>
      <c r="M210" t="str">
        <f>IF(D210=1,"Strongly Not Importance",IF(D210=2,"Not importance",IF(D210=3,"Neutral",IF(D210=4,"Importance","Strongly Importance"))))</f>
        <v>Importance</v>
      </c>
      <c r="N210" t="str">
        <f>IF(E210=1,"Strongly Not Importance",IF(E210=2,"Not importance",IF(E210=3,"Neutral",IF(E210=4,"Importance", "Strongly Importance"))))</f>
        <v>Importance</v>
      </c>
      <c r="O210" t="str">
        <f>IF(F210=1,"Strongly Not Importance",IF(F210=2,"Not importance",IF(F210=3,"Neutral",IF(F210=4,"Importance", "Strongly Importance"))))</f>
        <v>Importance</v>
      </c>
      <c r="P210" t="str">
        <f>IF(G210=1,"Strongly Not Importance",IF(G210=2,"Not importance",IF(G210=3,"Neutral",IF(G210=4,"Importance", "Strongly Importance"))))</f>
        <v>Importance</v>
      </c>
      <c r="Q210" t="str">
        <f>IF(H210=1,"Strongly Not Importance",IF(H210=2,"Not importance",IF(H210=3,"Neutral",IF(H210=4,"Importance", "Strongly Importance"))))</f>
        <v>Importance</v>
      </c>
      <c r="R210" t="str">
        <f>IF(I210=1,"Strongly Not Importance",IF(I210=2,"Not importance",IF(I210=3,"Neutral",IF(I210=4,"Importance", "Strongly Importance"))))</f>
        <v>Importance</v>
      </c>
    </row>
    <row r="211" spans="1:18" x14ac:dyDescent="0.25">
      <c r="A211" s="1">
        <v>4</v>
      </c>
      <c r="B211" s="1">
        <v>4</v>
      </c>
      <c r="C211" s="1">
        <v>5</v>
      </c>
      <c r="D211" s="1">
        <v>5</v>
      </c>
      <c r="E211" s="1">
        <v>3</v>
      </c>
      <c r="F211" s="1">
        <v>4</v>
      </c>
      <c r="G211" s="1">
        <v>3</v>
      </c>
      <c r="H211" s="1">
        <v>4</v>
      </c>
      <c r="I211" s="1">
        <v>5</v>
      </c>
      <c r="J211" t="str">
        <f>IF(A211=1,"Strongly Not Importance",IF(A211=2,"Not importance",IF(A211=3,"Neutral",IF(A211=4,"Importance", "Strongly Importance"))))</f>
        <v>Importance</v>
      </c>
      <c r="K211" t="str">
        <f>IF(B211=1,"Strongly Not Importance",IF(B211=2,"Not importance",IF(B211=3,"Neutral",IF(B211=4,"Importance", "Strongly Importance"))))</f>
        <v>Importance</v>
      </c>
      <c r="L211" t="str">
        <f>IF(C211=1,"Strongly Not Importance",IF(C211=2,"Not importance",IF(C211=3,"Neutral",IF(C211=4,"Importance","Strongly Importance"))))</f>
        <v>Strongly Importance</v>
      </c>
      <c r="M211" t="str">
        <f>IF(D211=1,"Strongly Not Importance",IF(D211=2,"Not importance",IF(D211=3,"Neutral",IF(D211=4,"Importance","Strongly Importance"))))</f>
        <v>Strongly Importance</v>
      </c>
      <c r="N211" t="str">
        <f>IF(E211=1,"Strongly Not Importance",IF(E211=2,"Not importance",IF(E211=3,"Neutral",IF(E211=4,"Importance", "Strongly Importance"))))</f>
        <v>Neutral</v>
      </c>
      <c r="O211" t="str">
        <f>IF(F211=1,"Strongly Not Importance",IF(F211=2,"Not importance",IF(F211=3,"Neutral",IF(F211=4,"Importance", "Strongly Importance"))))</f>
        <v>Importance</v>
      </c>
      <c r="P211" t="str">
        <f>IF(G211=1,"Strongly Not Importance",IF(G211=2,"Not importance",IF(G211=3,"Neutral",IF(G211=4,"Importance", "Strongly Importance"))))</f>
        <v>Neutral</v>
      </c>
      <c r="Q211" t="str">
        <f>IF(H211=1,"Strongly Not Importance",IF(H211=2,"Not importance",IF(H211=3,"Neutral",IF(H211=4,"Importance", "Strongly Importance"))))</f>
        <v>Importance</v>
      </c>
      <c r="R211" t="str">
        <f>IF(I211=1,"Strongly Not Importance",IF(I211=2,"Not importance",IF(I211=3,"Neutral",IF(I211=4,"Importance", "Strongly Importance"))))</f>
        <v>Strongly Importance</v>
      </c>
    </row>
    <row r="212" spans="1:18" x14ac:dyDescent="0.25">
      <c r="A212" s="1">
        <v>2</v>
      </c>
      <c r="B212" s="1">
        <v>5</v>
      </c>
      <c r="C212" s="1">
        <v>5</v>
      </c>
      <c r="D212" s="1">
        <v>4</v>
      </c>
      <c r="E212" s="1">
        <v>5</v>
      </c>
      <c r="F212" s="1">
        <v>3</v>
      </c>
      <c r="G212" s="1">
        <v>4</v>
      </c>
      <c r="H212" s="1">
        <v>5</v>
      </c>
      <c r="I212" s="1">
        <v>5</v>
      </c>
      <c r="J212" t="str">
        <f>IF(A212=1,"Strongly Not Importance",IF(A212=2,"Not importance",IF(A212=3,"Neutral",IF(A212=4,"Importance", "Strongly Importance"))))</f>
        <v>Not importance</v>
      </c>
      <c r="K212" t="str">
        <f>IF(B212=1,"Strongly Not Importance",IF(B212=2,"Not importance",IF(B212=3,"Neutral",IF(B212=4,"Importance", "Strongly Importance"))))</f>
        <v>Strongly Importance</v>
      </c>
      <c r="L212" t="str">
        <f>IF(C212=1,"Strongly Not Importance",IF(C212=2,"Not importance",IF(C212=3,"Neutral",IF(C212=4,"Importance","Strongly Importance"))))</f>
        <v>Strongly Importance</v>
      </c>
      <c r="M212" t="str">
        <f>IF(D212=1,"Strongly Not Importance",IF(D212=2,"Not importance",IF(D212=3,"Neutral",IF(D212=4,"Importance","Strongly Importance"))))</f>
        <v>Importance</v>
      </c>
      <c r="N212" t="str">
        <f>IF(E212=1,"Strongly Not Importance",IF(E212=2,"Not importance",IF(E212=3,"Neutral",IF(E212=4,"Importance", "Strongly Importance"))))</f>
        <v>Strongly Importance</v>
      </c>
      <c r="O212" t="str">
        <f>IF(F212=1,"Strongly Not Importance",IF(F212=2,"Not importance",IF(F212=3,"Neutral",IF(F212=4,"Importance", "Strongly Importance"))))</f>
        <v>Neutral</v>
      </c>
      <c r="P212" t="str">
        <f>IF(G212=1,"Strongly Not Importance",IF(G212=2,"Not importance",IF(G212=3,"Neutral",IF(G212=4,"Importance", "Strongly Importance"))))</f>
        <v>Importance</v>
      </c>
      <c r="Q212" t="str">
        <f>IF(H212=1,"Strongly Not Importance",IF(H212=2,"Not importance",IF(H212=3,"Neutral",IF(H212=4,"Importance", "Strongly Importance"))))</f>
        <v>Strongly Importance</v>
      </c>
      <c r="R212" t="str">
        <f>IF(I212=1,"Strongly Not Importance",IF(I212=2,"Not importance",IF(I212=3,"Neutral",IF(I212=4,"Importance", "Strongly Importance"))))</f>
        <v>Strongly Importance</v>
      </c>
    </row>
    <row r="213" spans="1:18" x14ac:dyDescent="0.25">
      <c r="A213" s="1">
        <v>4</v>
      </c>
      <c r="B213" s="1">
        <v>2</v>
      </c>
      <c r="C213" s="1">
        <v>3</v>
      </c>
      <c r="D213" s="1">
        <v>3</v>
      </c>
      <c r="E213" s="1">
        <v>4</v>
      </c>
      <c r="F213" s="1">
        <v>2</v>
      </c>
      <c r="G213" s="1">
        <v>3</v>
      </c>
      <c r="H213" s="1">
        <v>4</v>
      </c>
      <c r="I213" s="1">
        <v>3</v>
      </c>
      <c r="J213" t="str">
        <f>IF(A213=1,"Strongly Not Importance",IF(A213=2,"Not importance",IF(A213=3,"Neutral",IF(A213=4,"Importance", "Strongly Importance"))))</f>
        <v>Importance</v>
      </c>
      <c r="K213" t="str">
        <f>IF(B213=1,"Strongly Not Importance",IF(B213=2,"Not importance",IF(B213=3,"Neutral",IF(B213=4,"Importance", "Strongly Importance"))))</f>
        <v>Not importance</v>
      </c>
      <c r="L213" t="str">
        <f>IF(C213=1,"Strongly Not Importance",IF(C213=2,"Not importance",IF(C213=3,"Neutral",IF(C213=4,"Importance","Strongly Importance"))))</f>
        <v>Neutral</v>
      </c>
      <c r="M213" t="str">
        <f>IF(D213=1,"Strongly Not Importance",IF(D213=2,"Not importance",IF(D213=3,"Neutral",IF(D213=4,"Importance","Strongly Importance"))))</f>
        <v>Neutral</v>
      </c>
      <c r="N213" t="str">
        <f>IF(E213=1,"Strongly Not Importance",IF(E213=2,"Not importance",IF(E213=3,"Neutral",IF(E213=4,"Importance", "Strongly Importance"))))</f>
        <v>Importance</v>
      </c>
      <c r="O213" t="str">
        <f>IF(F213=1,"Strongly Not Importance",IF(F213=2,"Not importance",IF(F213=3,"Neutral",IF(F213=4,"Importance", "Strongly Importance"))))</f>
        <v>Not importance</v>
      </c>
      <c r="P213" t="str">
        <f>IF(G213=1,"Strongly Not Importance",IF(G213=2,"Not importance",IF(G213=3,"Neutral",IF(G213=4,"Importance", "Strongly Importance"))))</f>
        <v>Neutral</v>
      </c>
      <c r="Q213" t="str">
        <f>IF(H213=1,"Strongly Not Importance",IF(H213=2,"Not importance",IF(H213=3,"Neutral",IF(H213=4,"Importance", "Strongly Importance"))))</f>
        <v>Importance</v>
      </c>
      <c r="R213" t="str">
        <f>IF(I213=1,"Strongly Not Importance",IF(I213=2,"Not importance",IF(I213=3,"Neutral",IF(I213=4,"Importance", "Strongly Importance"))))</f>
        <v>Neutral</v>
      </c>
    </row>
    <row r="214" spans="1:18" x14ac:dyDescent="0.25">
      <c r="A214" s="1">
        <v>3</v>
      </c>
      <c r="B214" s="1">
        <v>3</v>
      </c>
      <c r="C214" s="1">
        <v>3</v>
      </c>
      <c r="D214" s="1">
        <v>4</v>
      </c>
      <c r="E214" s="1">
        <v>5</v>
      </c>
      <c r="F214" s="1">
        <v>5</v>
      </c>
      <c r="G214" s="1">
        <v>5</v>
      </c>
      <c r="H214" s="1">
        <v>4</v>
      </c>
      <c r="I214" s="1">
        <v>5</v>
      </c>
      <c r="J214" t="str">
        <f>IF(A214=1,"Strongly Not Importance",IF(A214=2,"Not importance",IF(A214=3,"Neutral",IF(A214=4,"Importance", "Strongly Importance"))))</f>
        <v>Neutral</v>
      </c>
      <c r="K214" t="str">
        <f>IF(B214=1,"Strongly Not Importance",IF(B214=2,"Not importance",IF(B214=3,"Neutral",IF(B214=4,"Importance", "Strongly Importance"))))</f>
        <v>Neutral</v>
      </c>
      <c r="L214" t="str">
        <f>IF(C214=1,"Strongly Not Importance",IF(C214=2,"Not importance",IF(C214=3,"Neutral",IF(C214=4,"Importance","Strongly Importance"))))</f>
        <v>Neutral</v>
      </c>
      <c r="M214" t="str">
        <f>IF(D214=1,"Strongly Not Importance",IF(D214=2,"Not importance",IF(D214=3,"Neutral",IF(D214=4,"Importance","Strongly Importance"))))</f>
        <v>Importance</v>
      </c>
      <c r="N214" t="str">
        <f>IF(E214=1,"Strongly Not Importance",IF(E214=2,"Not importance",IF(E214=3,"Neutral",IF(E214=4,"Importance", "Strongly Importance"))))</f>
        <v>Strongly Importance</v>
      </c>
      <c r="O214" t="str">
        <f>IF(F214=1,"Strongly Not Importance",IF(F214=2,"Not importance",IF(F214=3,"Neutral",IF(F214=4,"Importance", "Strongly Importance"))))</f>
        <v>Strongly Importance</v>
      </c>
      <c r="P214" t="str">
        <f>IF(G214=1,"Strongly Not Importance",IF(G214=2,"Not importance",IF(G214=3,"Neutral",IF(G214=4,"Importance", "Strongly Importance"))))</f>
        <v>Strongly Importance</v>
      </c>
      <c r="Q214" t="str">
        <f>IF(H214=1,"Strongly Not Importance",IF(H214=2,"Not importance",IF(H214=3,"Neutral",IF(H214=4,"Importance", "Strongly Importance"))))</f>
        <v>Importance</v>
      </c>
      <c r="R214" t="str">
        <f>IF(I214=1,"Strongly Not Importance",IF(I214=2,"Not importance",IF(I214=3,"Neutral",IF(I214=4,"Importance", "Strongly Importance"))))</f>
        <v>Strongly Importance</v>
      </c>
    </row>
    <row r="215" spans="1:18" x14ac:dyDescent="0.25">
      <c r="A215" s="1">
        <v>4</v>
      </c>
      <c r="B215" s="1">
        <v>3</v>
      </c>
      <c r="C215" s="1">
        <v>3</v>
      </c>
      <c r="D215" s="1">
        <v>3</v>
      </c>
      <c r="E215" s="1">
        <v>5</v>
      </c>
      <c r="F215" s="1">
        <v>5</v>
      </c>
      <c r="G215" s="1">
        <v>4</v>
      </c>
      <c r="H215" s="1">
        <v>4</v>
      </c>
      <c r="I215" s="1">
        <v>3</v>
      </c>
      <c r="J215" t="str">
        <f>IF(A215=1,"Strongly Not Importance",IF(A215=2,"Not importance",IF(A215=3,"Neutral",IF(A215=4,"Importance", "Strongly Importance"))))</f>
        <v>Importance</v>
      </c>
      <c r="K215" t="str">
        <f>IF(B215=1,"Strongly Not Importance",IF(B215=2,"Not importance",IF(B215=3,"Neutral",IF(B215=4,"Importance", "Strongly Importance"))))</f>
        <v>Neutral</v>
      </c>
      <c r="L215" t="str">
        <f>IF(C215=1,"Strongly Not Importance",IF(C215=2,"Not importance",IF(C215=3,"Neutral",IF(C215=4,"Importance","Strongly Importance"))))</f>
        <v>Neutral</v>
      </c>
      <c r="M215" t="str">
        <f>IF(D215=1,"Strongly Not Importance",IF(D215=2,"Not importance",IF(D215=3,"Neutral",IF(D215=4,"Importance","Strongly Importance"))))</f>
        <v>Neutral</v>
      </c>
      <c r="N215" t="str">
        <f>IF(E215=1,"Strongly Not Importance",IF(E215=2,"Not importance",IF(E215=3,"Neutral",IF(E215=4,"Importance", "Strongly Importance"))))</f>
        <v>Strongly Importance</v>
      </c>
      <c r="O215" t="str">
        <f>IF(F215=1,"Strongly Not Importance",IF(F215=2,"Not importance",IF(F215=3,"Neutral",IF(F215=4,"Importance", "Strongly Importance"))))</f>
        <v>Strongly Importance</v>
      </c>
      <c r="P215" t="str">
        <f>IF(G215=1,"Strongly Not Importance",IF(G215=2,"Not importance",IF(G215=3,"Neutral",IF(G215=4,"Importance", "Strongly Importance"))))</f>
        <v>Importance</v>
      </c>
      <c r="Q215" t="str">
        <f>IF(H215=1,"Strongly Not Importance",IF(H215=2,"Not importance",IF(H215=3,"Neutral",IF(H215=4,"Importance", "Strongly Importance"))))</f>
        <v>Importance</v>
      </c>
      <c r="R215" t="str">
        <f>IF(I215=1,"Strongly Not Importance",IF(I215=2,"Not importance",IF(I215=3,"Neutral",IF(I215=4,"Importance", "Strongly Importance"))))</f>
        <v>Neutral</v>
      </c>
    </row>
    <row r="216" spans="1:18" x14ac:dyDescent="0.25">
      <c r="A216" s="1">
        <v>5</v>
      </c>
      <c r="B216" s="1">
        <v>5</v>
      </c>
      <c r="C216" s="1">
        <v>5</v>
      </c>
      <c r="D216" s="1">
        <v>5</v>
      </c>
      <c r="E216" s="1">
        <v>5</v>
      </c>
      <c r="F216" s="1">
        <v>5</v>
      </c>
      <c r="G216" s="1">
        <v>5</v>
      </c>
      <c r="H216" s="1">
        <v>5</v>
      </c>
      <c r="I216" s="1">
        <v>5</v>
      </c>
      <c r="J216" t="str">
        <f>IF(A216=1,"Strongly Not Importance",IF(A216=2,"Not importance",IF(A216=3,"Neutral",IF(A216=4,"Importance", "Strongly Importance"))))</f>
        <v>Strongly Importance</v>
      </c>
      <c r="K216" t="str">
        <f>IF(B216=1,"Strongly Not Importance",IF(B216=2,"Not importance",IF(B216=3,"Neutral",IF(B216=4,"Importance", "Strongly Importance"))))</f>
        <v>Strongly Importance</v>
      </c>
      <c r="L216" t="str">
        <f>IF(C216=1,"Strongly Not Importance",IF(C216=2,"Not importance",IF(C216=3,"Neutral",IF(C216=4,"Importance","Strongly Importance"))))</f>
        <v>Strongly Importance</v>
      </c>
      <c r="M216" t="str">
        <f>IF(D216=1,"Strongly Not Importance",IF(D216=2,"Not importance",IF(D216=3,"Neutral",IF(D216=4,"Importance","Strongly Importance"))))</f>
        <v>Strongly Importance</v>
      </c>
      <c r="N216" t="str">
        <f>IF(E216=1,"Strongly Not Importance",IF(E216=2,"Not importance",IF(E216=3,"Neutral",IF(E216=4,"Importance", "Strongly Importance"))))</f>
        <v>Strongly Importance</v>
      </c>
      <c r="O216" t="str">
        <f>IF(F216=1,"Strongly Not Importance",IF(F216=2,"Not importance",IF(F216=3,"Neutral",IF(F216=4,"Importance", "Strongly Importance"))))</f>
        <v>Strongly Importance</v>
      </c>
      <c r="P216" t="str">
        <f>IF(G216=1,"Strongly Not Importance",IF(G216=2,"Not importance",IF(G216=3,"Neutral",IF(G216=4,"Importance", "Strongly Importance"))))</f>
        <v>Strongly Importance</v>
      </c>
      <c r="Q216" t="str">
        <f>IF(H216=1,"Strongly Not Importance",IF(H216=2,"Not importance",IF(H216=3,"Neutral",IF(H216=4,"Importance", "Strongly Importance"))))</f>
        <v>Strongly Importance</v>
      </c>
      <c r="R216" t="str">
        <f>IF(I216=1,"Strongly Not Importance",IF(I216=2,"Not importance",IF(I216=3,"Neutral",IF(I216=4,"Importance", "Strongly Importance"))))</f>
        <v>Strongly Importance</v>
      </c>
    </row>
    <row r="217" spans="1:18" x14ac:dyDescent="0.25">
      <c r="A217" s="1">
        <v>4</v>
      </c>
      <c r="B217" s="1">
        <v>4</v>
      </c>
      <c r="C217" s="1">
        <v>4</v>
      </c>
      <c r="D217" s="1">
        <v>4</v>
      </c>
      <c r="E217" s="1">
        <v>4</v>
      </c>
      <c r="F217" s="1">
        <v>4</v>
      </c>
      <c r="G217" s="1">
        <v>4</v>
      </c>
      <c r="H217" s="1">
        <v>4</v>
      </c>
      <c r="I217" s="1">
        <v>4</v>
      </c>
      <c r="J217" t="str">
        <f>IF(A217=1,"Strongly Not Importance",IF(A217=2,"Not importance",IF(A217=3,"Neutral",IF(A217=4,"Importance", "Strongly Importance"))))</f>
        <v>Importance</v>
      </c>
      <c r="K217" t="str">
        <f>IF(B217=1,"Strongly Not Importance",IF(B217=2,"Not importance",IF(B217=3,"Neutral",IF(B217=4,"Importance", "Strongly Importance"))))</f>
        <v>Importance</v>
      </c>
      <c r="L217" t="str">
        <f>IF(C217=1,"Strongly Not Importance",IF(C217=2,"Not importance",IF(C217=3,"Neutral",IF(C217=4,"Importance","Strongly Importance"))))</f>
        <v>Importance</v>
      </c>
      <c r="M217" t="str">
        <f>IF(D217=1,"Strongly Not Importance",IF(D217=2,"Not importance",IF(D217=3,"Neutral",IF(D217=4,"Importance","Strongly Importance"))))</f>
        <v>Importance</v>
      </c>
      <c r="N217" t="str">
        <f>IF(E217=1,"Strongly Not Importance",IF(E217=2,"Not importance",IF(E217=3,"Neutral",IF(E217=4,"Importance", "Strongly Importance"))))</f>
        <v>Importance</v>
      </c>
      <c r="O217" t="str">
        <f>IF(F217=1,"Strongly Not Importance",IF(F217=2,"Not importance",IF(F217=3,"Neutral",IF(F217=4,"Importance", "Strongly Importance"))))</f>
        <v>Importance</v>
      </c>
      <c r="P217" t="str">
        <f>IF(G217=1,"Strongly Not Importance",IF(G217=2,"Not importance",IF(G217=3,"Neutral",IF(G217=4,"Importance", "Strongly Importance"))))</f>
        <v>Importance</v>
      </c>
      <c r="Q217" t="str">
        <f>IF(H217=1,"Strongly Not Importance",IF(H217=2,"Not importance",IF(H217=3,"Neutral",IF(H217=4,"Importance", "Strongly Importance"))))</f>
        <v>Importance</v>
      </c>
      <c r="R217" t="str">
        <f>IF(I217=1,"Strongly Not Importance",IF(I217=2,"Not importance",IF(I217=3,"Neutral",IF(I217=4,"Importance", "Strongly Importance"))))</f>
        <v>Importance</v>
      </c>
    </row>
    <row r="218" spans="1:18" x14ac:dyDescent="0.25">
      <c r="A218" s="1">
        <v>4</v>
      </c>
      <c r="B218" s="1">
        <v>5</v>
      </c>
      <c r="C218" s="1">
        <v>5</v>
      </c>
      <c r="D218" s="1">
        <v>5</v>
      </c>
      <c r="E218" s="1">
        <v>4</v>
      </c>
      <c r="F218" s="1">
        <v>4</v>
      </c>
      <c r="G218" s="1">
        <v>4</v>
      </c>
      <c r="H218" s="1">
        <v>4</v>
      </c>
      <c r="I218" s="1">
        <v>4</v>
      </c>
      <c r="J218" t="str">
        <f>IF(A218=1,"Strongly Not Importance",IF(A218=2,"Not importance",IF(A218=3,"Neutral",IF(A218=4,"Importance", "Strongly Importance"))))</f>
        <v>Importance</v>
      </c>
      <c r="K218" t="str">
        <f>IF(B218=1,"Strongly Not Importance",IF(B218=2,"Not importance",IF(B218=3,"Neutral",IF(B218=4,"Importance", "Strongly Importance"))))</f>
        <v>Strongly Importance</v>
      </c>
      <c r="L218" t="str">
        <f>IF(C218=1,"Strongly Not Importance",IF(C218=2,"Not importance",IF(C218=3,"Neutral",IF(C218=4,"Importance","Strongly Importance"))))</f>
        <v>Strongly Importance</v>
      </c>
      <c r="M218" t="str">
        <f>IF(D218=1,"Strongly Not Importance",IF(D218=2,"Not importance",IF(D218=3,"Neutral",IF(D218=4,"Importance","Strongly Importance"))))</f>
        <v>Strongly Importance</v>
      </c>
      <c r="N218" t="str">
        <f>IF(E218=1,"Strongly Not Importance",IF(E218=2,"Not importance",IF(E218=3,"Neutral",IF(E218=4,"Importance", "Strongly Importance"))))</f>
        <v>Importance</v>
      </c>
      <c r="O218" t="str">
        <f>IF(F218=1,"Strongly Not Importance",IF(F218=2,"Not importance",IF(F218=3,"Neutral",IF(F218=4,"Importance", "Strongly Importance"))))</f>
        <v>Importance</v>
      </c>
      <c r="P218" t="str">
        <f>IF(G218=1,"Strongly Not Importance",IF(G218=2,"Not importance",IF(G218=3,"Neutral",IF(G218=4,"Importance", "Strongly Importance"))))</f>
        <v>Importance</v>
      </c>
      <c r="Q218" t="str">
        <f>IF(H218=1,"Strongly Not Importance",IF(H218=2,"Not importance",IF(H218=3,"Neutral",IF(H218=4,"Importance", "Strongly Importance"))))</f>
        <v>Importance</v>
      </c>
      <c r="R218" t="str">
        <f>IF(I218=1,"Strongly Not Importance",IF(I218=2,"Not importance",IF(I218=3,"Neutral",IF(I218=4,"Importance", "Strongly Importance"))))</f>
        <v>Importance</v>
      </c>
    </row>
    <row r="219" spans="1:18" x14ac:dyDescent="0.25">
      <c r="A219" s="1">
        <v>2</v>
      </c>
      <c r="B219" s="1">
        <v>3</v>
      </c>
      <c r="C219" s="1">
        <v>4</v>
      </c>
      <c r="D219" s="1">
        <v>3</v>
      </c>
      <c r="E219" s="1">
        <v>2</v>
      </c>
      <c r="F219" s="1">
        <v>3</v>
      </c>
      <c r="G219" s="1">
        <v>2</v>
      </c>
      <c r="H219" s="1">
        <v>3</v>
      </c>
      <c r="I219" s="1">
        <v>4</v>
      </c>
      <c r="J219" t="str">
        <f>IF(A219=1,"Strongly Not Importance",IF(A219=2,"Not importance",IF(A219=3,"Neutral",IF(A219=4,"Importance", "Strongly Importance"))))</f>
        <v>Not importance</v>
      </c>
      <c r="K219" t="str">
        <f>IF(B219=1,"Strongly Not Importance",IF(B219=2,"Not importance",IF(B219=3,"Neutral",IF(B219=4,"Importance", "Strongly Importance"))))</f>
        <v>Neutral</v>
      </c>
      <c r="L219" t="str">
        <f>IF(C219=1,"Strongly Not Importance",IF(C219=2,"Not importance",IF(C219=3,"Neutral",IF(C219=4,"Importance","Strongly Importance"))))</f>
        <v>Importance</v>
      </c>
      <c r="M219" t="str">
        <f>IF(D219=1,"Strongly Not Importance",IF(D219=2,"Not importance",IF(D219=3,"Neutral",IF(D219=4,"Importance","Strongly Importance"))))</f>
        <v>Neutral</v>
      </c>
      <c r="N219" t="str">
        <f>IF(E219=1,"Strongly Not Importance",IF(E219=2,"Not importance",IF(E219=3,"Neutral",IF(E219=4,"Importance", "Strongly Importance"))))</f>
        <v>Not importance</v>
      </c>
      <c r="O219" t="str">
        <f>IF(F219=1,"Strongly Not Importance",IF(F219=2,"Not importance",IF(F219=3,"Neutral",IF(F219=4,"Importance", "Strongly Importance"))))</f>
        <v>Neutral</v>
      </c>
      <c r="P219" t="str">
        <f>IF(G219=1,"Strongly Not Importance",IF(G219=2,"Not importance",IF(G219=3,"Neutral",IF(G219=4,"Importance", "Strongly Importance"))))</f>
        <v>Not importance</v>
      </c>
      <c r="Q219" t="str">
        <f>IF(H219=1,"Strongly Not Importance",IF(H219=2,"Not importance",IF(H219=3,"Neutral",IF(H219=4,"Importance", "Strongly Importance"))))</f>
        <v>Neutral</v>
      </c>
      <c r="R219" t="str">
        <f>IF(I219=1,"Strongly Not Importance",IF(I219=2,"Not importance",IF(I219=3,"Neutral",IF(I219=4,"Importance", "Strongly Importance"))))</f>
        <v>Importance</v>
      </c>
    </row>
    <row r="220" spans="1:18" x14ac:dyDescent="0.25">
      <c r="A220" s="1">
        <v>4</v>
      </c>
      <c r="B220" s="1">
        <v>2</v>
      </c>
      <c r="C220" s="1">
        <v>3</v>
      </c>
      <c r="D220" s="1">
        <v>4</v>
      </c>
      <c r="E220" s="1">
        <v>4</v>
      </c>
      <c r="F220" s="1">
        <v>2</v>
      </c>
      <c r="G220" s="1">
        <v>3</v>
      </c>
      <c r="H220" s="1">
        <v>3</v>
      </c>
      <c r="I220" s="1">
        <v>4</v>
      </c>
      <c r="J220" t="str">
        <f>IF(A220=1,"Strongly Not Importance",IF(A220=2,"Not importance",IF(A220=3,"Neutral",IF(A220=4,"Importance", "Strongly Importance"))))</f>
        <v>Importance</v>
      </c>
      <c r="K220" t="str">
        <f>IF(B220=1,"Strongly Not Importance",IF(B220=2,"Not importance",IF(B220=3,"Neutral",IF(B220=4,"Importance", "Strongly Importance"))))</f>
        <v>Not importance</v>
      </c>
      <c r="L220" t="str">
        <f>IF(C220=1,"Strongly Not Importance",IF(C220=2,"Not importance",IF(C220=3,"Neutral",IF(C220=4,"Importance","Strongly Importance"))))</f>
        <v>Neutral</v>
      </c>
      <c r="M220" t="str">
        <f>IF(D220=1,"Strongly Not Importance",IF(D220=2,"Not importance",IF(D220=3,"Neutral",IF(D220=4,"Importance","Strongly Importance"))))</f>
        <v>Importance</v>
      </c>
      <c r="N220" t="str">
        <f>IF(E220=1,"Strongly Not Importance",IF(E220=2,"Not importance",IF(E220=3,"Neutral",IF(E220=4,"Importance", "Strongly Importance"))))</f>
        <v>Importance</v>
      </c>
      <c r="O220" t="str">
        <f>IF(F220=1,"Strongly Not Importance",IF(F220=2,"Not importance",IF(F220=3,"Neutral",IF(F220=4,"Importance", "Strongly Importance"))))</f>
        <v>Not importance</v>
      </c>
      <c r="P220" t="str">
        <f>IF(G220=1,"Strongly Not Importance",IF(G220=2,"Not importance",IF(G220=3,"Neutral",IF(G220=4,"Importance", "Strongly Importance"))))</f>
        <v>Neutral</v>
      </c>
      <c r="Q220" t="str">
        <f>IF(H220=1,"Strongly Not Importance",IF(H220=2,"Not importance",IF(H220=3,"Neutral",IF(H220=4,"Importance", "Strongly Importance"))))</f>
        <v>Neutral</v>
      </c>
      <c r="R220" t="str">
        <f>IF(I220=1,"Strongly Not Importance",IF(I220=2,"Not importance",IF(I220=3,"Neutral",IF(I220=4,"Importance", "Strongly Importance"))))</f>
        <v>Importance</v>
      </c>
    </row>
    <row r="221" spans="1:18" x14ac:dyDescent="0.25">
      <c r="A221" s="1">
        <v>4</v>
      </c>
      <c r="B221" s="1">
        <v>5</v>
      </c>
      <c r="C221" s="1">
        <v>5</v>
      </c>
      <c r="D221" s="1">
        <v>3</v>
      </c>
      <c r="E221" s="1">
        <v>4</v>
      </c>
      <c r="F221" s="1">
        <v>3</v>
      </c>
      <c r="G221" s="1">
        <v>3</v>
      </c>
      <c r="H221" s="1">
        <v>4</v>
      </c>
      <c r="I221" s="1">
        <v>3</v>
      </c>
      <c r="J221" t="str">
        <f>IF(A221=1,"Strongly Not Importance",IF(A221=2,"Not importance",IF(A221=3,"Neutral",IF(A221=4,"Importance", "Strongly Importance"))))</f>
        <v>Importance</v>
      </c>
      <c r="K221" t="str">
        <f>IF(B221=1,"Strongly Not Importance",IF(B221=2,"Not importance",IF(B221=3,"Neutral",IF(B221=4,"Importance", "Strongly Importance"))))</f>
        <v>Strongly Importance</v>
      </c>
      <c r="L221" t="str">
        <f>IF(C221=1,"Strongly Not Importance",IF(C221=2,"Not importance",IF(C221=3,"Neutral",IF(C221=4,"Importance","Strongly Importance"))))</f>
        <v>Strongly Importance</v>
      </c>
      <c r="M221" t="str">
        <f>IF(D221=1,"Strongly Not Importance",IF(D221=2,"Not importance",IF(D221=3,"Neutral",IF(D221=4,"Importance","Strongly Importance"))))</f>
        <v>Neutral</v>
      </c>
      <c r="N221" t="str">
        <f>IF(E221=1,"Strongly Not Importance",IF(E221=2,"Not importance",IF(E221=3,"Neutral",IF(E221=4,"Importance", "Strongly Importance"))))</f>
        <v>Importance</v>
      </c>
      <c r="O221" t="str">
        <f>IF(F221=1,"Strongly Not Importance",IF(F221=2,"Not importance",IF(F221=3,"Neutral",IF(F221=4,"Importance", "Strongly Importance"))))</f>
        <v>Neutral</v>
      </c>
      <c r="P221" t="str">
        <f>IF(G221=1,"Strongly Not Importance",IF(G221=2,"Not importance",IF(G221=3,"Neutral",IF(G221=4,"Importance", "Strongly Importance"))))</f>
        <v>Neutral</v>
      </c>
      <c r="Q221" t="str">
        <f>IF(H221=1,"Strongly Not Importance",IF(H221=2,"Not importance",IF(H221=3,"Neutral",IF(H221=4,"Importance", "Strongly Importance"))))</f>
        <v>Importance</v>
      </c>
      <c r="R221" t="str">
        <f>IF(I221=1,"Strongly Not Importance",IF(I221=2,"Not importance",IF(I221=3,"Neutral",IF(I221=4,"Importance", "Strongly Importance"))))</f>
        <v>Neutral</v>
      </c>
    </row>
    <row r="222" spans="1:18" x14ac:dyDescent="0.25">
      <c r="A222" s="1">
        <v>4</v>
      </c>
      <c r="B222" s="1">
        <v>3</v>
      </c>
      <c r="C222" s="1">
        <v>4</v>
      </c>
      <c r="D222" s="1">
        <v>4</v>
      </c>
      <c r="E222" s="1">
        <v>3</v>
      </c>
      <c r="F222" s="1">
        <v>2</v>
      </c>
      <c r="G222" s="1">
        <v>3</v>
      </c>
      <c r="H222" s="1">
        <v>5</v>
      </c>
      <c r="I222" s="1">
        <v>4</v>
      </c>
      <c r="J222" t="str">
        <f>IF(A222=1,"Strongly Not Importance",IF(A222=2,"Not importance",IF(A222=3,"Neutral",IF(A222=4,"Importance", "Strongly Importance"))))</f>
        <v>Importance</v>
      </c>
      <c r="K222" t="str">
        <f>IF(B222=1,"Strongly Not Importance",IF(B222=2,"Not importance",IF(B222=3,"Neutral",IF(B222=4,"Importance", "Strongly Importance"))))</f>
        <v>Neutral</v>
      </c>
      <c r="L222" t="str">
        <f>IF(C222=1,"Strongly Not Importance",IF(C222=2,"Not importance",IF(C222=3,"Neutral",IF(C222=4,"Importance","Strongly Importance"))))</f>
        <v>Importance</v>
      </c>
      <c r="M222" t="str">
        <f>IF(D222=1,"Strongly Not Importance",IF(D222=2,"Not importance",IF(D222=3,"Neutral",IF(D222=4,"Importance","Strongly Importance"))))</f>
        <v>Importance</v>
      </c>
      <c r="N222" t="str">
        <f>IF(E222=1,"Strongly Not Importance",IF(E222=2,"Not importance",IF(E222=3,"Neutral",IF(E222=4,"Importance", "Strongly Importance"))))</f>
        <v>Neutral</v>
      </c>
      <c r="O222" t="str">
        <f>IF(F222=1,"Strongly Not Importance",IF(F222=2,"Not importance",IF(F222=3,"Neutral",IF(F222=4,"Importance", "Strongly Importance"))))</f>
        <v>Not importance</v>
      </c>
      <c r="P222" t="str">
        <f>IF(G222=1,"Strongly Not Importance",IF(G222=2,"Not importance",IF(G222=3,"Neutral",IF(G222=4,"Importance", "Strongly Importance"))))</f>
        <v>Neutral</v>
      </c>
      <c r="Q222" t="str">
        <f>IF(H222=1,"Strongly Not Importance",IF(H222=2,"Not importance",IF(H222=3,"Neutral",IF(H222=4,"Importance", "Strongly Importance"))))</f>
        <v>Strongly Importance</v>
      </c>
      <c r="R222" t="str">
        <f>IF(I222=1,"Strongly Not Importance",IF(I222=2,"Not importance",IF(I222=3,"Neutral",IF(I222=4,"Importance", "Strongly Importance"))))</f>
        <v>Importance</v>
      </c>
    </row>
    <row r="223" spans="1:18" x14ac:dyDescent="0.25">
      <c r="A223" s="1">
        <v>4</v>
      </c>
      <c r="B223" s="1">
        <v>4</v>
      </c>
      <c r="C223" s="1">
        <v>3</v>
      </c>
      <c r="D223" s="1">
        <v>2</v>
      </c>
      <c r="E223" s="1">
        <v>2</v>
      </c>
      <c r="F223" s="1">
        <v>3</v>
      </c>
      <c r="G223" s="1">
        <v>3</v>
      </c>
      <c r="H223" s="1">
        <v>3</v>
      </c>
      <c r="I223" s="1">
        <v>2</v>
      </c>
      <c r="J223" t="str">
        <f>IF(A223=1,"Strongly Not Importance",IF(A223=2,"Not importance",IF(A223=3,"Neutral",IF(A223=4,"Importance", "Strongly Importance"))))</f>
        <v>Importance</v>
      </c>
      <c r="K223" t="str">
        <f>IF(B223=1,"Strongly Not Importance",IF(B223=2,"Not importance",IF(B223=3,"Neutral",IF(B223=4,"Importance", "Strongly Importance"))))</f>
        <v>Importance</v>
      </c>
      <c r="L223" t="str">
        <f>IF(C223=1,"Strongly Not Importance",IF(C223=2,"Not importance",IF(C223=3,"Neutral",IF(C223=4,"Importance","Strongly Importance"))))</f>
        <v>Neutral</v>
      </c>
      <c r="M223" t="str">
        <f>IF(D223=1,"Strongly Not Importance",IF(D223=2,"Not importance",IF(D223=3,"Neutral",IF(D223=4,"Importance","Strongly Importance"))))</f>
        <v>Not importance</v>
      </c>
      <c r="N223" t="str">
        <f>IF(E223=1,"Strongly Not Importance",IF(E223=2,"Not importance",IF(E223=3,"Neutral",IF(E223=4,"Importance", "Strongly Importance"))))</f>
        <v>Not importance</v>
      </c>
      <c r="O223" t="str">
        <f>IF(F223=1,"Strongly Not Importance",IF(F223=2,"Not importance",IF(F223=3,"Neutral",IF(F223=4,"Importance", "Strongly Importance"))))</f>
        <v>Neutral</v>
      </c>
      <c r="P223" t="str">
        <f>IF(G223=1,"Strongly Not Importance",IF(G223=2,"Not importance",IF(G223=3,"Neutral",IF(G223=4,"Importance", "Strongly Importance"))))</f>
        <v>Neutral</v>
      </c>
      <c r="Q223" t="str">
        <f>IF(H223=1,"Strongly Not Importance",IF(H223=2,"Not importance",IF(H223=3,"Neutral",IF(H223=4,"Importance", "Strongly Importance"))))</f>
        <v>Neutral</v>
      </c>
      <c r="R223" t="str">
        <f>IF(I223=1,"Strongly Not Importance",IF(I223=2,"Not importance",IF(I223=3,"Neutral",IF(I223=4,"Importance", "Strongly Importance"))))</f>
        <v>Not importance</v>
      </c>
    </row>
    <row r="224" spans="1:18" x14ac:dyDescent="0.25">
      <c r="A224" s="1">
        <v>3</v>
      </c>
      <c r="B224" s="1">
        <v>5</v>
      </c>
      <c r="C224" s="1">
        <v>5</v>
      </c>
      <c r="D224" s="1">
        <v>4</v>
      </c>
      <c r="E224" s="1">
        <v>2</v>
      </c>
      <c r="F224" s="1">
        <v>3</v>
      </c>
      <c r="G224" s="1">
        <v>3</v>
      </c>
      <c r="H224" s="1">
        <v>4</v>
      </c>
      <c r="I224" s="1">
        <v>3</v>
      </c>
      <c r="J224" t="str">
        <f>IF(A224=1,"Strongly Not Importance",IF(A224=2,"Not importance",IF(A224=3,"Neutral",IF(A224=4,"Importance", "Strongly Importance"))))</f>
        <v>Neutral</v>
      </c>
      <c r="K224" t="str">
        <f>IF(B224=1,"Strongly Not Importance",IF(B224=2,"Not importance",IF(B224=3,"Neutral",IF(B224=4,"Importance", "Strongly Importance"))))</f>
        <v>Strongly Importance</v>
      </c>
      <c r="L224" t="str">
        <f>IF(C224=1,"Strongly Not Importance",IF(C224=2,"Not importance",IF(C224=3,"Neutral",IF(C224=4,"Importance","Strongly Importance"))))</f>
        <v>Strongly Importance</v>
      </c>
      <c r="M224" t="str">
        <f>IF(D224=1,"Strongly Not Importance",IF(D224=2,"Not importance",IF(D224=3,"Neutral",IF(D224=4,"Importance","Strongly Importance"))))</f>
        <v>Importance</v>
      </c>
      <c r="N224" t="str">
        <f>IF(E224=1,"Strongly Not Importance",IF(E224=2,"Not importance",IF(E224=3,"Neutral",IF(E224=4,"Importance", "Strongly Importance"))))</f>
        <v>Not importance</v>
      </c>
      <c r="O224" t="str">
        <f>IF(F224=1,"Strongly Not Importance",IF(F224=2,"Not importance",IF(F224=3,"Neutral",IF(F224=4,"Importance", "Strongly Importance"))))</f>
        <v>Neutral</v>
      </c>
      <c r="P224" t="str">
        <f>IF(G224=1,"Strongly Not Importance",IF(G224=2,"Not importance",IF(G224=3,"Neutral",IF(G224=4,"Importance", "Strongly Importance"))))</f>
        <v>Neutral</v>
      </c>
      <c r="Q224" t="str">
        <f>IF(H224=1,"Strongly Not Importance",IF(H224=2,"Not importance",IF(H224=3,"Neutral",IF(H224=4,"Importance", "Strongly Importance"))))</f>
        <v>Importance</v>
      </c>
      <c r="R224" t="str">
        <f>IF(I224=1,"Strongly Not Importance",IF(I224=2,"Not importance",IF(I224=3,"Neutral",IF(I224=4,"Importance", "Strongly Importance"))))</f>
        <v>Neutral</v>
      </c>
    </row>
    <row r="225" spans="1:18" x14ac:dyDescent="0.25">
      <c r="A225" s="1">
        <v>3</v>
      </c>
      <c r="B225" s="1">
        <v>2</v>
      </c>
      <c r="C225" s="1">
        <v>3</v>
      </c>
      <c r="D225" s="1">
        <v>4</v>
      </c>
      <c r="E225" s="1">
        <v>3</v>
      </c>
      <c r="F225" s="1">
        <v>4</v>
      </c>
      <c r="G225" s="1">
        <v>3</v>
      </c>
      <c r="H225" s="1">
        <v>4</v>
      </c>
      <c r="I225" s="1">
        <v>4</v>
      </c>
      <c r="J225" t="str">
        <f>IF(A225=1,"Strongly Not Importance",IF(A225=2,"Not importance",IF(A225=3,"Neutral",IF(A225=4,"Importance", "Strongly Importance"))))</f>
        <v>Neutral</v>
      </c>
      <c r="K225" t="str">
        <f>IF(B225=1,"Strongly Not Importance",IF(B225=2,"Not importance",IF(B225=3,"Neutral",IF(B225=4,"Importance", "Strongly Importance"))))</f>
        <v>Not importance</v>
      </c>
      <c r="L225" t="str">
        <f>IF(C225=1,"Strongly Not Importance",IF(C225=2,"Not importance",IF(C225=3,"Neutral",IF(C225=4,"Importance","Strongly Importance"))))</f>
        <v>Neutral</v>
      </c>
      <c r="M225" t="str">
        <f>IF(D225=1,"Strongly Not Importance",IF(D225=2,"Not importance",IF(D225=3,"Neutral",IF(D225=4,"Importance","Strongly Importance"))))</f>
        <v>Importance</v>
      </c>
      <c r="N225" t="str">
        <f>IF(E225=1,"Strongly Not Importance",IF(E225=2,"Not importance",IF(E225=3,"Neutral",IF(E225=4,"Importance", "Strongly Importance"))))</f>
        <v>Neutral</v>
      </c>
      <c r="O225" t="str">
        <f>IF(F225=1,"Strongly Not Importance",IF(F225=2,"Not importance",IF(F225=3,"Neutral",IF(F225=4,"Importance", "Strongly Importance"))))</f>
        <v>Importance</v>
      </c>
      <c r="P225" t="str">
        <f>IF(G225=1,"Strongly Not Importance",IF(G225=2,"Not importance",IF(G225=3,"Neutral",IF(G225=4,"Importance", "Strongly Importance"))))</f>
        <v>Neutral</v>
      </c>
      <c r="Q225" t="str">
        <f>IF(H225=1,"Strongly Not Importance",IF(H225=2,"Not importance",IF(H225=3,"Neutral",IF(H225=4,"Importance", "Strongly Importance"))))</f>
        <v>Importance</v>
      </c>
      <c r="R225" t="str">
        <f>IF(I225=1,"Strongly Not Importance",IF(I225=2,"Not importance",IF(I225=3,"Neutral",IF(I225=4,"Importance", "Strongly Importance"))))</f>
        <v>Importance</v>
      </c>
    </row>
    <row r="226" spans="1:18" x14ac:dyDescent="0.25">
      <c r="A226" s="1">
        <v>4</v>
      </c>
      <c r="B226" s="1">
        <v>5</v>
      </c>
      <c r="C226" s="1">
        <v>4</v>
      </c>
      <c r="D226" s="1">
        <v>5</v>
      </c>
      <c r="E226" s="1">
        <v>3</v>
      </c>
      <c r="F226" s="1">
        <v>4</v>
      </c>
      <c r="G226" s="1">
        <v>3</v>
      </c>
      <c r="H226" s="1">
        <v>4</v>
      </c>
      <c r="I226" s="1">
        <v>4</v>
      </c>
      <c r="J226" t="str">
        <f>IF(A226=1,"Strongly Not Importance",IF(A226=2,"Not importance",IF(A226=3,"Neutral",IF(A226=4,"Importance", "Strongly Importance"))))</f>
        <v>Importance</v>
      </c>
      <c r="K226" t="str">
        <f>IF(B226=1,"Strongly Not Importance",IF(B226=2,"Not importance",IF(B226=3,"Neutral",IF(B226=4,"Importance", "Strongly Importance"))))</f>
        <v>Strongly Importance</v>
      </c>
      <c r="L226" t="str">
        <f>IF(C226=1,"Strongly Not Importance",IF(C226=2,"Not importance",IF(C226=3,"Neutral",IF(C226=4,"Importance","Strongly Importance"))))</f>
        <v>Importance</v>
      </c>
      <c r="M226" t="str">
        <f>IF(D226=1,"Strongly Not Importance",IF(D226=2,"Not importance",IF(D226=3,"Neutral",IF(D226=4,"Importance","Strongly Importance"))))</f>
        <v>Strongly Importance</v>
      </c>
      <c r="N226" t="str">
        <f>IF(E226=1,"Strongly Not Importance",IF(E226=2,"Not importance",IF(E226=3,"Neutral",IF(E226=4,"Importance", "Strongly Importance"))))</f>
        <v>Neutral</v>
      </c>
      <c r="O226" t="str">
        <f>IF(F226=1,"Strongly Not Importance",IF(F226=2,"Not importance",IF(F226=3,"Neutral",IF(F226=4,"Importance", "Strongly Importance"))))</f>
        <v>Importance</v>
      </c>
      <c r="P226" t="str">
        <f>IF(G226=1,"Strongly Not Importance",IF(G226=2,"Not importance",IF(G226=3,"Neutral",IF(G226=4,"Importance", "Strongly Importance"))))</f>
        <v>Neutral</v>
      </c>
      <c r="Q226" t="str">
        <f>IF(H226=1,"Strongly Not Importance",IF(H226=2,"Not importance",IF(H226=3,"Neutral",IF(H226=4,"Importance", "Strongly Importance"))))</f>
        <v>Importance</v>
      </c>
      <c r="R226" t="str">
        <f>IF(I226=1,"Strongly Not Importance",IF(I226=2,"Not importance",IF(I226=3,"Neutral",IF(I226=4,"Importance", "Strongly Importance"))))</f>
        <v>Importance</v>
      </c>
    </row>
    <row r="227" spans="1:18" x14ac:dyDescent="0.25">
      <c r="A227" s="1">
        <v>2</v>
      </c>
      <c r="B227" s="1">
        <v>3</v>
      </c>
      <c r="C227" s="1">
        <v>3</v>
      </c>
      <c r="D227" s="1">
        <v>4</v>
      </c>
      <c r="E227" s="1">
        <v>5</v>
      </c>
      <c r="F227" s="1">
        <v>5</v>
      </c>
      <c r="G227" s="1">
        <v>5</v>
      </c>
      <c r="H227" s="1">
        <v>5</v>
      </c>
      <c r="I227" s="1">
        <v>5</v>
      </c>
      <c r="J227" t="str">
        <f>IF(A227=1,"Strongly Not Importance",IF(A227=2,"Not importance",IF(A227=3,"Neutral",IF(A227=4,"Importance", "Strongly Importance"))))</f>
        <v>Not importance</v>
      </c>
      <c r="K227" t="str">
        <f>IF(B227=1,"Strongly Not Importance",IF(B227=2,"Not importance",IF(B227=3,"Neutral",IF(B227=4,"Importance", "Strongly Importance"))))</f>
        <v>Neutral</v>
      </c>
      <c r="L227" t="str">
        <f>IF(C227=1,"Strongly Not Importance",IF(C227=2,"Not importance",IF(C227=3,"Neutral",IF(C227=4,"Importance","Strongly Importance"))))</f>
        <v>Neutral</v>
      </c>
      <c r="M227" t="str">
        <f>IF(D227=1,"Strongly Not Importance",IF(D227=2,"Not importance",IF(D227=3,"Neutral",IF(D227=4,"Importance","Strongly Importance"))))</f>
        <v>Importance</v>
      </c>
      <c r="N227" t="str">
        <f>IF(E227=1,"Strongly Not Importance",IF(E227=2,"Not importance",IF(E227=3,"Neutral",IF(E227=4,"Importance", "Strongly Importance"))))</f>
        <v>Strongly Importance</v>
      </c>
      <c r="O227" t="str">
        <f>IF(F227=1,"Strongly Not Importance",IF(F227=2,"Not importance",IF(F227=3,"Neutral",IF(F227=4,"Importance", "Strongly Importance"))))</f>
        <v>Strongly Importance</v>
      </c>
      <c r="P227" t="str">
        <f>IF(G227=1,"Strongly Not Importance",IF(G227=2,"Not importance",IF(G227=3,"Neutral",IF(G227=4,"Importance", "Strongly Importance"))))</f>
        <v>Strongly Importance</v>
      </c>
      <c r="Q227" t="str">
        <f>IF(H227=1,"Strongly Not Importance",IF(H227=2,"Not importance",IF(H227=3,"Neutral",IF(H227=4,"Importance", "Strongly Importance"))))</f>
        <v>Strongly Importance</v>
      </c>
      <c r="R227" t="str">
        <f>IF(I227=1,"Strongly Not Importance",IF(I227=2,"Not importance",IF(I227=3,"Neutral",IF(I227=4,"Importance", "Strongly Importance"))))</f>
        <v>Strongly Importance</v>
      </c>
    </row>
    <row r="228" spans="1:18" x14ac:dyDescent="0.25">
      <c r="A228" s="1">
        <v>4</v>
      </c>
      <c r="B228" s="1">
        <v>3</v>
      </c>
      <c r="C228" s="1">
        <v>4</v>
      </c>
      <c r="D228" s="1">
        <v>4</v>
      </c>
      <c r="E228" s="1">
        <v>4</v>
      </c>
      <c r="F228" s="1">
        <v>4</v>
      </c>
      <c r="G228" s="1">
        <v>3</v>
      </c>
      <c r="H228" s="1">
        <v>4</v>
      </c>
      <c r="I228" s="1">
        <v>3</v>
      </c>
      <c r="J228" t="str">
        <f>IF(A228=1,"Strongly Not Importance",IF(A228=2,"Not importance",IF(A228=3,"Neutral",IF(A228=4,"Importance", "Strongly Importance"))))</f>
        <v>Importance</v>
      </c>
      <c r="K228" t="str">
        <f>IF(B228=1,"Strongly Not Importance",IF(B228=2,"Not importance",IF(B228=3,"Neutral",IF(B228=4,"Importance", "Strongly Importance"))))</f>
        <v>Neutral</v>
      </c>
      <c r="L228" t="str">
        <f>IF(C228=1,"Strongly Not Importance",IF(C228=2,"Not importance",IF(C228=3,"Neutral",IF(C228=4,"Importance","Strongly Importance"))))</f>
        <v>Importance</v>
      </c>
      <c r="M228" t="str">
        <f>IF(D228=1,"Strongly Not Importance",IF(D228=2,"Not importance",IF(D228=3,"Neutral",IF(D228=4,"Importance","Strongly Importance"))))</f>
        <v>Importance</v>
      </c>
      <c r="N228" t="str">
        <f>IF(E228=1,"Strongly Not Importance",IF(E228=2,"Not importance",IF(E228=3,"Neutral",IF(E228=4,"Importance", "Strongly Importance"))))</f>
        <v>Importance</v>
      </c>
      <c r="O228" t="str">
        <f>IF(F228=1,"Strongly Not Importance",IF(F228=2,"Not importance",IF(F228=3,"Neutral",IF(F228=4,"Importance", "Strongly Importance"))))</f>
        <v>Importance</v>
      </c>
      <c r="P228" t="str">
        <f>IF(G228=1,"Strongly Not Importance",IF(G228=2,"Not importance",IF(G228=3,"Neutral",IF(G228=4,"Importance", "Strongly Importance"))))</f>
        <v>Neutral</v>
      </c>
      <c r="Q228" t="str">
        <f>IF(H228=1,"Strongly Not Importance",IF(H228=2,"Not importance",IF(H228=3,"Neutral",IF(H228=4,"Importance", "Strongly Importance"))))</f>
        <v>Importance</v>
      </c>
      <c r="R228" t="str">
        <f>IF(I228=1,"Strongly Not Importance",IF(I228=2,"Not importance",IF(I228=3,"Neutral",IF(I228=4,"Importance", "Strongly Importance"))))</f>
        <v>Neutral</v>
      </c>
    </row>
    <row r="229" spans="1:18" x14ac:dyDescent="0.25">
      <c r="A229" s="1">
        <v>4</v>
      </c>
      <c r="B229" s="1">
        <v>2</v>
      </c>
      <c r="C229" s="1">
        <v>3</v>
      </c>
      <c r="D229" s="1">
        <v>4</v>
      </c>
      <c r="E229" s="1">
        <v>3</v>
      </c>
      <c r="F229" s="1">
        <v>2</v>
      </c>
      <c r="G229" s="1">
        <v>4</v>
      </c>
      <c r="H229" s="1">
        <v>3</v>
      </c>
      <c r="I229" s="1">
        <v>3</v>
      </c>
      <c r="J229" t="str">
        <f>IF(A229=1,"Strongly Not Importance",IF(A229=2,"Not importance",IF(A229=3,"Neutral",IF(A229=4,"Importance", "Strongly Importance"))))</f>
        <v>Importance</v>
      </c>
      <c r="K229" t="str">
        <f>IF(B229=1,"Strongly Not Importance",IF(B229=2,"Not importance",IF(B229=3,"Neutral",IF(B229=4,"Importance", "Strongly Importance"))))</f>
        <v>Not importance</v>
      </c>
      <c r="L229" t="str">
        <f>IF(C229=1,"Strongly Not Importance",IF(C229=2,"Not importance",IF(C229=3,"Neutral",IF(C229=4,"Importance","Strongly Importance"))))</f>
        <v>Neutral</v>
      </c>
      <c r="M229" t="str">
        <f>IF(D229=1,"Strongly Not Importance",IF(D229=2,"Not importance",IF(D229=3,"Neutral",IF(D229=4,"Importance","Strongly Importance"))))</f>
        <v>Importance</v>
      </c>
      <c r="N229" t="str">
        <f>IF(E229=1,"Strongly Not Importance",IF(E229=2,"Not importance",IF(E229=3,"Neutral",IF(E229=4,"Importance", "Strongly Importance"))))</f>
        <v>Neutral</v>
      </c>
      <c r="O229" t="str">
        <f>IF(F229=1,"Strongly Not Importance",IF(F229=2,"Not importance",IF(F229=3,"Neutral",IF(F229=4,"Importance", "Strongly Importance"))))</f>
        <v>Not importance</v>
      </c>
      <c r="P229" t="str">
        <f>IF(G229=1,"Strongly Not Importance",IF(G229=2,"Not importance",IF(G229=3,"Neutral",IF(G229=4,"Importance", "Strongly Importance"))))</f>
        <v>Importance</v>
      </c>
      <c r="Q229" t="str">
        <f>IF(H229=1,"Strongly Not Importance",IF(H229=2,"Not importance",IF(H229=3,"Neutral",IF(H229=4,"Importance", "Strongly Importance"))))</f>
        <v>Neutral</v>
      </c>
      <c r="R229" t="str">
        <f>IF(I229=1,"Strongly Not Importance",IF(I229=2,"Not importance",IF(I229=3,"Neutral",IF(I229=4,"Importance", "Strongly Importance"))))</f>
        <v>Neutral</v>
      </c>
    </row>
    <row r="230" spans="1:18" x14ac:dyDescent="0.25">
      <c r="A230" s="1">
        <v>4</v>
      </c>
      <c r="B230" s="1">
        <v>4</v>
      </c>
      <c r="C230" s="1">
        <v>3</v>
      </c>
      <c r="D230" s="1">
        <v>3</v>
      </c>
      <c r="E230" s="1">
        <v>4</v>
      </c>
      <c r="F230" s="1">
        <v>4</v>
      </c>
      <c r="G230" s="1">
        <v>5</v>
      </c>
      <c r="H230" s="1">
        <v>5</v>
      </c>
      <c r="I230" s="1">
        <v>3</v>
      </c>
      <c r="J230" t="str">
        <f>IF(A230=1,"Strongly Not Importance",IF(A230=2,"Not importance",IF(A230=3,"Neutral",IF(A230=4,"Importance", "Strongly Importance"))))</f>
        <v>Importance</v>
      </c>
      <c r="K230" t="str">
        <f>IF(B230=1,"Strongly Not Importance",IF(B230=2,"Not importance",IF(B230=3,"Neutral",IF(B230=4,"Importance", "Strongly Importance"))))</f>
        <v>Importance</v>
      </c>
      <c r="L230" t="str">
        <f>IF(C230=1,"Strongly Not Importance",IF(C230=2,"Not importance",IF(C230=3,"Neutral",IF(C230=4,"Importance","Strongly Importance"))))</f>
        <v>Neutral</v>
      </c>
      <c r="M230" t="str">
        <f>IF(D230=1,"Strongly Not Importance",IF(D230=2,"Not importance",IF(D230=3,"Neutral",IF(D230=4,"Importance","Strongly Importance"))))</f>
        <v>Neutral</v>
      </c>
      <c r="N230" t="str">
        <f>IF(E230=1,"Strongly Not Importance",IF(E230=2,"Not importance",IF(E230=3,"Neutral",IF(E230=4,"Importance", "Strongly Importance"))))</f>
        <v>Importance</v>
      </c>
      <c r="O230" t="str">
        <f>IF(F230=1,"Strongly Not Importance",IF(F230=2,"Not importance",IF(F230=3,"Neutral",IF(F230=4,"Importance", "Strongly Importance"))))</f>
        <v>Importance</v>
      </c>
      <c r="P230" t="str">
        <f>IF(G230=1,"Strongly Not Importance",IF(G230=2,"Not importance",IF(G230=3,"Neutral",IF(G230=4,"Importance", "Strongly Importance"))))</f>
        <v>Strongly Importance</v>
      </c>
      <c r="Q230" t="str">
        <f>IF(H230=1,"Strongly Not Importance",IF(H230=2,"Not importance",IF(H230=3,"Neutral",IF(H230=4,"Importance", "Strongly Importance"))))</f>
        <v>Strongly Importance</v>
      </c>
      <c r="R230" t="str">
        <f>IF(I230=1,"Strongly Not Importance",IF(I230=2,"Not importance",IF(I230=3,"Neutral",IF(I230=4,"Importance", "Strongly Importance"))))</f>
        <v>Neutral</v>
      </c>
    </row>
    <row r="231" spans="1:18" x14ac:dyDescent="0.25">
      <c r="A231" s="1">
        <v>2</v>
      </c>
      <c r="B231" s="1">
        <v>4</v>
      </c>
      <c r="C231" s="1">
        <v>4</v>
      </c>
      <c r="D231" s="1">
        <v>5</v>
      </c>
      <c r="E231" s="1">
        <v>2</v>
      </c>
      <c r="F231" s="1">
        <v>4</v>
      </c>
      <c r="G231" s="1">
        <v>3</v>
      </c>
      <c r="H231" s="1">
        <v>4</v>
      </c>
      <c r="I231" s="1">
        <v>4</v>
      </c>
      <c r="J231" t="str">
        <f>IF(A231=1,"Strongly Not Importance",IF(A231=2,"Not importance",IF(A231=3,"Neutral",IF(A231=4,"Importance", "Strongly Importance"))))</f>
        <v>Not importance</v>
      </c>
      <c r="K231" t="str">
        <f>IF(B231=1,"Strongly Not Importance",IF(B231=2,"Not importance",IF(B231=3,"Neutral",IF(B231=4,"Importance", "Strongly Importance"))))</f>
        <v>Importance</v>
      </c>
      <c r="L231" t="str">
        <f>IF(C231=1,"Strongly Not Importance",IF(C231=2,"Not importance",IF(C231=3,"Neutral",IF(C231=4,"Importance","Strongly Importance"))))</f>
        <v>Importance</v>
      </c>
      <c r="M231" t="str">
        <f>IF(D231=1,"Strongly Not Importance",IF(D231=2,"Not importance",IF(D231=3,"Neutral",IF(D231=4,"Importance","Strongly Importance"))))</f>
        <v>Strongly Importance</v>
      </c>
      <c r="N231" t="str">
        <f>IF(E231=1,"Strongly Not Importance",IF(E231=2,"Not importance",IF(E231=3,"Neutral",IF(E231=4,"Importance", "Strongly Importance"))))</f>
        <v>Not importance</v>
      </c>
      <c r="O231" t="str">
        <f>IF(F231=1,"Strongly Not Importance",IF(F231=2,"Not importance",IF(F231=3,"Neutral",IF(F231=4,"Importance", "Strongly Importance"))))</f>
        <v>Importance</v>
      </c>
      <c r="P231" t="str">
        <f>IF(G231=1,"Strongly Not Importance",IF(G231=2,"Not importance",IF(G231=3,"Neutral",IF(G231=4,"Importance", "Strongly Importance"))))</f>
        <v>Neutral</v>
      </c>
      <c r="Q231" t="str">
        <f>IF(H231=1,"Strongly Not Importance",IF(H231=2,"Not importance",IF(H231=3,"Neutral",IF(H231=4,"Importance", "Strongly Importance"))))</f>
        <v>Importance</v>
      </c>
      <c r="R231" t="str">
        <f>IF(I231=1,"Strongly Not Importance",IF(I231=2,"Not importance",IF(I231=3,"Neutral",IF(I231=4,"Importance", "Strongly Importance"))))</f>
        <v>Importance</v>
      </c>
    </row>
    <row r="232" spans="1:18" x14ac:dyDescent="0.25">
      <c r="A232" s="1">
        <v>2</v>
      </c>
      <c r="B232" s="1">
        <v>4</v>
      </c>
      <c r="C232" s="1">
        <v>4</v>
      </c>
      <c r="D232" s="1">
        <v>3</v>
      </c>
      <c r="E232" s="1">
        <v>2</v>
      </c>
      <c r="F232" s="1">
        <v>3</v>
      </c>
      <c r="G232" s="1">
        <v>3</v>
      </c>
      <c r="H232" s="1">
        <v>5</v>
      </c>
      <c r="I232" s="1">
        <v>5</v>
      </c>
      <c r="J232" t="str">
        <f>IF(A232=1,"Strongly Not Importance",IF(A232=2,"Not importance",IF(A232=3,"Neutral",IF(A232=4,"Importance", "Strongly Importance"))))</f>
        <v>Not importance</v>
      </c>
      <c r="K232" t="str">
        <f>IF(B232=1,"Strongly Not Importance",IF(B232=2,"Not importance",IF(B232=3,"Neutral",IF(B232=4,"Importance", "Strongly Importance"))))</f>
        <v>Importance</v>
      </c>
      <c r="L232" t="str">
        <f>IF(C232=1,"Strongly Not Importance",IF(C232=2,"Not importance",IF(C232=3,"Neutral",IF(C232=4,"Importance","Strongly Importance"))))</f>
        <v>Importance</v>
      </c>
      <c r="M232" t="str">
        <f>IF(D232=1,"Strongly Not Importance",IF(D232=2,"Not importance",IF(D232=3,"Neutral",IF(D232=4,"Importance","Strongly Importance"))))</f>
        <v>Neutral</v>
      </c>
      <c r="N232" t="str">
        <f>IF(E232=1,"Strongly Not Importance",IF(E232=2,"Not importance",IF(E232=3,"Neutral",IF(E232=4,"Importance", "Strongly Importance"))))</f>
        <v>Not importance</v>
      </c>
      <c r="O232" t="str">
        <f>IF(F232=1,"Strongly Not Importance",IF(F232=2,"Not importance",IF(F232=3,"Neutral",IF(F232=4,"Importance", "Strongly Importance"))))</f>
        <v>Neutral</v>
      </c>
      <c r="P232" t="str">
        <f>IF(G232=1,"Strongly Not Importance",IF(G232=2,"Not importance",IF(G232=3,"Neutral",IF(G232=4,"Importance", "Strongly Importance"))))</f>
        <v>Neutral</v>
      </c>
      <c r="Q232" t="str">
        <f>IF(H232=1,"Strongly Not Importance",IF(H232=2,"Not importance",IF(H232=3,"Neutral",IF(H232=4,"Importance", "Strongly Importance"))))</f>
        <v>Strongly Importance</v>
      </c>
      <c r="R232" t="str">
        <f>IF(I232=1,"Strongly Not Importance",IF(I232=2,"Not importance",IF(I232=3,"Neutral",IF(I232=4,"Importance", "Strongly Importance"))))</f>
        <v>Strongly Importance</v>
      </c>
    </row>
    <row r="233" spans="1:18" x14ac:dyDescent="0.25">
      <c r="A233" s="1">
        <v>2</v>
      </c>
      <c r="B233" s="1">
        <v>3</v>
      </c>
      <c r="C233" s="1">
        <v>3</v>
      </c>
      <c r="D233" s="1">
        <v>5</v>
      </c>
      <c r="E233" s="1">
        <v>3</v>
      </c>
      <c r="F233" s="1">
        <v>4</v>
      </c>
      <c r="G233" s="1">
        <v>3</v>
      </c>
      <c r="H233" s="1">
        <v>5</v>
      </c>
      <c r="I233" s="1">
        <v>4</v>
      </c>
      <c r="J233" t="str">
        <f>IF(A233=1,"Strongly Not Importance",IF(A233=2,"Not importance",IF(A233=3,"Neutral",IF(A233=4,"Importance", "Strongly Importance"))))</f>
        <v>Not importance</v>
      </c>
      <c r="K233" t="str">
        <f>IF(B233=1,"Strongly Not Importance",IF(B233=2,"Not importance",IF(B233=3,"Neutral",IF(B233=4,"Importance", "Strongly Importance"))))</f>
        <v>Neutral</v>
      </c>
      <c r="L233" t="str">
        <f>IF(C233=1,"Strongly Not Importance",IF(C233=2,"Not importance",IF(C233=3,"Neutral",IF(C233=4,"Importance","Strongly Importance"))))</f>
        <v>Neutral</v>
      </c>
      <c r="M233" t="str">
        <f>IF(D233=1,"Strongly Not Importance",IF(D233=2,"Not importance",IF(D233=3,"Neutral",IF(D233=4,"Importance","Strongly Importance"))))</f>
        <v>Strongly Importance</v>
      </c>
      <c r="N233" t="str">
        <f>IF(E233=1,"Strongly Not Importance",IF(E233=2,"Not importance",IF(E233=3,"Neutral",IF(E233=4,"Importance", "Strongly Importance"))))</f>
        <v>Neutral</v>
      </c>
      <c r="O233" t="str">
        <f>IF(F233=1,"Strongly Not Importance",IF(F233=2,"Not importance",IF(F233=3,"Neutral",IF(F233=4,"Importance", "Strongly Importance"))))</f>
        <v>Importance</v>
      </c>
      <c r="P233" t="str">
        <f>IF(G233=1,"Strongly Not Importance",IF(G233=2,"Not importance",IF(G233=3,"Neutral",IF(G233=4,"Importance", "Strongly Importance"))))</f>
        <v>Neutral</v>
      </c>
      <c r="Q233" t="str">
        <f>IF(H233=1,"Strongly Not Importance",IF(H233=2,"Not importance",IF(H233=3,"Neutral",IF(H233=4,"Importance", "Strongly Importance"))))</f>
        <v>Strongly Importance</v>
      </c>
      <c r="R233" t="str">
        <f>IF(I233=1,"Strongly Not Importance",IF(I233=2,"Not importance",IF(I233=3,"Neutral",IF(I233=4,"Importance", "Strongly Importance"))))</f>
        <v>Importance</v>
      </c>
    </row>
    <row r="234" spans="1:18" x14ac:dyDescent="0.25">
      <c r="A234" s="1">
        <v>4</v>
      </c>
      <c r="B234" s="1">
        <v>5</v>
      </c>
      <c r="C234" s="1">
        <v>5</v>
      </c>
      <c r="D234" s="1">
        <v>4</v>
      </c>
      <c r="E234" s="1">
        <v>3</v>
      </c>
      <c r="F234" s="1">
        <v>4</v>
      </c>
      <c r="G234" s="1">
        <v>2</v>
      </c>
      <c r="H234" s="1">
        <v>5</v>
      </c>
      <c r="I234" s="1">
        <v>4</v>
      </c>
      <c r="J234" t="str">
        <f>IF(A234=1,"Strongly Not Importance",IF(A234=2,"Not importance",IF(A234=3,"Neutral",IF(A234=4,"Importance", "Strongly Importance"))))</f>
        <v>Importance</v>
      </c>
      <c r="K234" t="str">
        <f>IF(B234=1,"Strongly Not Importance",IF(B234=2,"Not importance",IF(B234=3,"Neutral",IF(B234=4,"Importance", "Strongly Importance"))))</f>
        <v>Strongly Importance</v>
      </c>
      <c r="L234" t="str">
        <f>IF(C234=1,"Strongly Not Importance",IF(C234=2,"Not importance",IF(C234=3,"Neutral",IF(C234=4,"Importance","Strongly Importance"))))</f>
        <v>Strongly Importance</v>
      </c>
      <c r="M234" t="str">
        <f>IF(D234=1,"Strongly Not Importance",IF(D234=2,"Not importance",IF(D234=3,"Neutral",IF(D234=4,"Importance","Strongly Importance"))))</f>
        <v>Importance</v>
      </c>
      <c r="N234" t="str">
        <f>IF(E234=1,"Strongly Not Importance",IF(E234=2,"Not importance",IF(E234=3,"Neutral",IF(E234=4,"Importance", "Strongly Importance"))))</f>
        <v>Neutral</v>
      </c>
      <c r="O234" t="str">
        <f>IF(F234=1,"Strongly Not Importance",IF(F234=2,"Not importance",IF(F234=3,"Neutral",IF(F234=4,"Importance", "Strongly Importance"))))</f>
        <v>Importance</v>
      </c>
      <c r="P234" t="str">
        <f>IF(G234=1,"Strongly Not Importance",IF(G234=2,"Not importance",IF(G234=3,"Neutral",IF(G234=4,"Importance", "Strongly Importance"))))</f>
        <v>Not importance</v>
      </c>
      <c r="Q234" t="str">
        <f>IF(H234=1,"Strongly Not Importance",IF(H234=2,"Not importance",IF(H234=3,"Neutral",IF(H234=4,"Importance", "Strongly Importance"))))</f>
        <v>Strongly Importance</v>
      </c>
      <c r="R234" t="str">
        <f>IF(I234=1,"Strongly Not Importance",IF(I234=2,"Not importance",IF(I234=3,"Neutral",IF(I234=4,"Importance", "Strongly Importance"))))</f>
        <v>Importance</v>
      </c>
    </row>
    <row r="235" spans="1:18" x14ac:dyDescent="0.25">
      <c r="A235" s="1">
        <v>5</v>
      </c>
      <c r="B235" s="1">
        <v>5</v>
      </c>
      <c r="C235" s="1">
        <v>4</v>
      </c>
      <c r="D235" s="1">
        <v>4</v>
      </c>
      <c r="E235" s="1">
        <v>4</v>
      </c>
      <c r="F235" s="1">
        <v>2</v>
      </c>
      <c r="G235" s="1">
        <v>3</v>
      </c>
      <c r="H235" s="1">
        <v>4</v>
      </c>
      <c r="I235" s="1">
        <v>4</v>
      </c>
      <c r="J235" t="str">
        <f>IF(A235=1,"Strongly Not Importance",IF(A235=2,"Not importance",IF(A235=3,"Neutral",IF(A235=4,"Importance", "Strongly Importance"))))</f>
        <v>Strongly Importance</v>
      </c>
      <c r="K235" t="str">
        <f>IF(B235=1,"Strongly Not Importance",IF(B235=2,"Not importance",IF(B235=3,"Neutral",IF(B235=4,"Importance", "Strongly Importance"))))</f>
        <v>Strongly Importance</v>
      </c>
      <c r="L235" t="str">
        <f>IF(C235=1,"Strongly Not Importance",IF(C235=2,"Not importance",IF(C235=3,"Neutral",IF(C235=4,"Importance","Strongly Importance"))))</f>
        <v>Importance</v>
      </c>
      <c r="M235" t="str">
        <f>IF(D235=1,"Strongly Not Importance",IF(D235=2,"Not importance",IF(D235=3,"Neutral",IF(D235=4,"Importance","Strongly Importance"))))</f>
        <v>Importance</v>
      </c>
      <c r="N235" t="str">
        <f>IF(E235=1,"Strongly Not Importance",IF(E235=2,"Not importance",IF(E235=3,"Neutral",IF(E235=4,"Importance", "Strongly Importance"))))</f>
        <v>Importance</v>
      </c>
      <c r="O235" t="str">
        <f>IF(F235=1,"Strongly Not Importance",IF(F235=2,"Not importance",IF(F235=3,"Neutral",IF(F235=4,"Importance", "Strongly Importance"))))</f>
        <v>Not importance</v>
      </c>
      <c r="P235" t="str">
        <f>IF(G235=1,"Strongly Not Importance",IF(G235=2,"Not importance",IF(G235=3,"Neutral",IF(G235=4,"Importance", "Strongly Importance"))))</f>
        <v>Neutral</v>
      </c>
      <c r="Q235" t="str">
        <f>IF(H235=1,"Strongly Not Importance",IF(H235=2,"Not importance",IF(H235=3,"Neutral",IF(H235=4,"Importance", "Strongly Importance"))))</f>
        <v>Importance</v>
      </c>
      <c r="R235" t="str">
        <f>IF(I235=1,"Strongly Not Importance",IF(I235=2,"Not importance",IF(I235=3,"Neutral",IF(I235=4,"Importance", "Strongly Importance"))))</f>
        <v>Importance</v>
      </c>
    </row>
    <row r="236" spans="1:18" x14ac:dyDescent="0.25">
      <c r="A236" s="1">
        <v>2</v>
      </c>
      <c r="B236" s="1">
        <v>2</v>
      </c>
      <c r="C236" s="1">
        <v>3</v>
      </c>
      <c r="D236" s="1">
        <v>4</v>
      </c>
      <c r="E236" s="1">
        <v>2</v>
      </c>
      <c r="F236" s="1">
        <v>3</v>
      </c>
      <c r="G236" s="1">
        <v>2</v>
      </c>
      <c r="H236" s="1">
        <v>4</v>
      </c>
      <c r="I236" s="1">
        <v>4</v>
      </c>
      <c r="J236" t="str">
        <f>IF(A236=1,"Strongly Not Importance",IF(A236=2,"Not importance",IF(A236=3,"Neutral",IF(A236=4,"Importance", "Strongly Importance"))))</f>
        <v>Not importance</v>
      </c>
      <c r="K236" t="str">
        <f>IF(B236=1,"Strongly Not Importance",IF(B236=2,"Not importance",IF(B236=3,"Neutral",IF(B236=4,"Importance", "Strongly Importance"))))</f>
        <v>Not importance</v>
      </c>
      <c r="L236" t="str">
        <f>IF(C236=1,"Strongly Not Importance",IF(C236=2,"Not importance",IF(C236=3,"Neutral",IF(C236=4,"Importance","Strongly Importance"))))</f>
        <v>Neutral</v>
      </c>
      <c r="M236" t="str">
        <f>IF(D236=1,"Strongly Not Importance",IF(D236=2,"Not importance",IF(D236=3,"Neutral",IF(D236=4,"Importance","Strongly Importance"))))</f>
        <v>Importance</v>
      </c>
      <c r="N236" t="str">
        <f>IF(E236=1,"Strongly Not Importance",IF(E236=2,"Not importance",IF(E236=3,"Neutral",IF(E236=4,"Importance", "Strongly Importance"))))</f>
        <v>Not importance</v>
      </c>
      <c r="O236" t="str">
        <f>IF(F236=1,"Strongly Not Importance",IF(F236=2,"Not importance",IF(F236=3,"Neutral",IF(F236=4,"Importance", "Strongly Importance"))))</f>
        <v>Neutral</v>
      </c>
      <c r="P236" t="str">
        <f>IF(G236=1,"Strongly Not Importance",IF(G236=2,"Not importance",IF(G236=3,"Neutral",IF(G236=4,"Importance", "Strongly Importance"))))</f>
        <v>Not importance</v>
      </c>
      <c r="Q236" t="str">
        <f>IF(H236=1,"Strongly Not Importance",IF(H236=2,"Not importance",IF(H236=3,"Neutral",IF(H236=4,"Importance", "Strongly Importance"))))</f>
        <v>Importance</v>
      </c>
      <c r="R236" t="str">
        <f>IF(I236=1,"Strongly Not Importance",IF(I236=2,"Not importance",IF(I236=3,"Neutral",IF(I236=4,"Importance", "Strongly Importance"))))</f>
        <v>Importance</v>
      </c>
    </row>
    <row r="237" spans="1:18" x14ac:dyDescent="0.25">
      <c r="A237" s="1">
        <v>4</v>
      </c>
      <c r="B237" s="1">
        <v>4</v>
      </c>
      <c r="C237" s="1">
        <v>4</v>
      </c>
      <c r="D237" s="1">
        <v>5</v>
      </c>
      <c r="E237" s="1">
        <v>3</v>
      </c>
      <c r="F237" s="1">
        <v>4</v>
      </c>
      <c r="G237" s="1">
        <v>4</v>
      </c>
      <c r="H237" s="1">
        <v>5</v>
      </c>
      <c r="I237" s="1">
        <v>5</v>
      </c>
      <c r="J237" t="str">
        <f>IF(A237=1,"Strongly Not Importance",IF(A237=2,"Not importance",IF(A237=3,"Neutral",IF(A237=4,"Importance", "Strongly Importance"))))</f>
        <v>Importance</v>
      </c>
      <c r="K237" t="str">
        <f>IF(B237=1,"Strongly Not Importance",IF(B237=2,"Not importance",IF(B237=3,"Neutral",IF(B237=4,"Importance", "Strongly Importance"))))</f>
        <v>Importance</v>
      </c>
      <c r="L237" t="str">
        <f>IF(C237=1,"Strongly Not Importance",IF(C237=2,"Not importance",IF(C237=3,"Neutral",IF(C237=4,"Importance","Strongly Importance"))))</f>
        <v>Importance</v>
      </c>
      <c r="M237" t="str">
        <f>IF(D237=1,"Strongly Not Importance",IF(D237=2,"Not importance",IF(D237=3,"Neutral",IF(D237=4,"Importance","Strongly Importance"))))</f>
        <v>Strongly Importance</v>
      </c>
      <c r="N237" t="str">
        <f>IF(E237=1,"Strongly Not Importance",IF(E237=2,"Not importance",IF(E237=3,"Neutral",IF(E237=4,"Importance", "Strongly Importance"))))</f>
        <v>Neutral</v>
      </c>
      <c r="O237" t="str">
        <f>IF(F237=1,"Strongly Not Importance",IF(F237=2,"Not importance",IF(F237=3,"Neutral",IF(F237=4,"Importance", "Strongly Importance"))))</f>
        <v>Importance</v>
      </c>
      <c r="P237" t="str">
        <f>IF(G237=1,"Strongly Not Importance",IF(G237=2,"Not importance",IF(G237=3,"Neutral",IF(G237=4,"Importance", "Strongly Importance"))))</f>
        <v>Importance</v>
      </c>
      <c r="Q237" t="str">
        <f>IF(H237=1,"Strongly Not Importance",IF(H237=2,"Not importance",IF(H237=3,"Neutral",IF(H237=4,"Importance", "Strongly Importance"))))</f>
        <v>Strongly Importance</v>
      </c>
      <c r="R237" t="str">
        <f>IF(I237=1,"Strongly Not Importance",IF(I237=2,"Not importance",IF(I237=3,"Neutral",IF(I237=4,"Importance", "Strongly Importance"))))</f>
        <v>Strongly Importance</v>
      </c>
    </row>
    <row r="238" spans="1:18" x14ac:dyDescent="0.25">
      <c r="A238" s="1">
        <v>5</v>
      </c>
      <c r="B238" s="1">
        <v>5</v>
      </c>
      <c r="C238" s="1">
        <v>5</v>
      </c>
      <c r="D238" s="1">
        <v>5</v>
      </c>
      <c r="E238" s="1">
        <v>5</v>
      </c>
      <c r="F238" s="1">
        <v>5</v>
      </c>
      <c r="G238" s="1">
        <v>5</v>
      </c>
      <c r="H238" s="1">
        <v>5</v>
      </c>
      <c r="I238" s="1">
        <v>5</v>
      </c>
      <c r="J238" t="str">
        <f>IF(A238=1,"Strongly Not Importance",IF(A238=2,"Not importance",IF(A238=3,"Neutral",IF(A238=4,"Importance", "Strongly Importance"))))</f>
        <v>Strongly Importance</v>
      </c>
      <c r="K238" t="str">
        <f>IF(B238=1,"Strongly Not Importance",IF(B238=2,"Not importance",IF(B238=3,"Neutral",IF(B238=4,"Importance", "Strongly Importance"))))</f>
        <v>Strongly Importance</v>
      </c>
      <c r="L238" t="str">
        <f>IF(C238=1,"Strongly Not Importance",IF(C238=2,"Not importance",IF(C238=3,"Neutral",IF(C238=4,"Importance","Strongly Importance"))))</f>
        <v>Strongly Importance</v>
      </c>
      <c r="M238" t="str">
        <f>IF(D238=1,"Strongly Not Importance",IF(D238=2,"Not importance",IF(D238=3,"Neutral",IF(D238=4,"Importance","Strongly Importance"))))</f>
        <v>Strongly Importance</v>
      </c>
      <c r="N238" t="str">
        <f>IF(E238=1,"Strongly Not Importance",IF(E238=2,"Not importance",IF(E238=3,"Neutral",IF(E238=4,"Importance", "Strongly Importance"))))</f>
        <v>Strongly Importance</v>
      </c>
      <c r="O238" t="str">
        <f>IF(F238=1,"Strongly Not Importance",IF(F238=2,"Not importance",IF(F238=3,"Neutral",IF(F238=4,"Importance", "Strongly Importance"))))</f>
        <v>Strongly Importance</v>
      </c>
      <c r="P238" t="str">
        <f>IF(G238=1,"Strongly Not Importance",IF(G238=2,"Not importance",IF(G238=3,"Neutral",IF(G238=4,"Importance", "Strongly Importance"))))</f>
        <v>Strongly Importance</v>
      </c>
      <c r="Q238" t="str">
        <f>IF(H238=1,"Strongly Not Importance",IF(H238=2,"Not importance",IF(H238=3,"Neutral",IF(H238=4,"Importance", "Strongly Importance"))))</f>
        <v>Strongly Importance</v>
      </c>
      <c r="R238" t="str">
        <f>IF(I238=1,"Strongly Not Importance",IF(I238=2,"Not importance",IF(I238=3,"Neutral",IF(I238=4,"Importance", "Strongly Importance"))))</f>
        <v>Strongly Importance</v>
      </c>
    </row>
    <row r="239" spans="1:18" x14ac:dyDescent="0.25">
      <c r="A239" s="1">
        <v>5</v>
      </c>
      <c r="B239" s="1">
        <v>4</v>
      </c>
      <c r="C239" s="1">
        <v>4</v>
      </c>
      <c r="D239" s="1">
        <v>4</v>
      </c>
      <c r="E239" s="1">
        <v>5</v>
      </c>
      <c r="F239" s="1">
        <v>4</v>
      </c>
      <c r="G239" s="1">
        <v>3</v>
      </c>
      <c r="H239" s="1">
        <v>4</v>
      </c>
      <c r="I239" s="1">
        <v>4</v>
      </c>
      <c r="J239" t="str">
        <f>IF(A239=1,"Strongly Not Importance",IF(A239=2,"Not importance",IF(A239=3,"Neutral",IF(A239=4,"Importance", "Strongly Importance"))))</f>
        <v>Strongly Importance</v>
      </c>
      <c r="K239" t="str">
        <f>IF(B239=1,"Strongly Not Importance",IF(B239=2,"Not importance",IF(B239=3,"Neutral",IF(B239=4,"Importance", "Strongly Importance"))))</f>
        <v>Importance</v>
      </c>
      <c r="L239" t="str">
        <f>IF(C239=1,"Strongly Not Importance",IF(C239=2,"Not importance",IF(C239=3,"Neutral",IF(C239=4,"Importance","Strongly Importance"))))</f>
        <v>Importance</v>
      </c>
      <c r="M239" t="str">
        <f>IF(D239=1,"Strongly Not Importance",IF(D239=2,"Not importance",IF(D239=3,"Neutral",IF(D239=4,"Importance","Strongly Importance"))))</f>
        <v>Importance</v>
      </c>
      <c r="N239" t="str">
        <f>IF(E239=1,"Strongly Not Importance",IF(E239=2,"Not importance",IF(E239=3,"Neutral",IF(E239=4,"Importance", "Strongly Importance"))))</f>
        <v>Strongly Importance</v>
      </c>
      <c r="O239" t="str">
        <f>IF(F239=1,"Strongly Not Importance",IF(F239=2,"Not importance",IF(F239=3,"Neutral",IF(F239=4,"Importance", "Strongly Importance"))))</f>
        <v>Importance</v>
      </c>
      <c r="P239" t="str">
        <f>IF(G239=1,"Strongly Not Importance",IF(G239=2,"Not importance",IF(G239=3,"Neutral",IF(G239=4,"Importance", "Strongly Importance"))))</f>
        <v>Neutral</v>
      </c>
      <c r="Q239" t="str">
        <f>IF(H239=1,"Strongly Not Importance",IF(H239=2,"Not importance",IF(H239=3,"Neutral",IF(H239=4,"Importance", "Strongly Importance"))))</f>
        <v>Importance</v>
      </c>
      <c r="R239" t="str">
        <f>IF(I239=1,"Strongly Not Importance",IF(I239=2,"Not importance",IF(I239=3,"Neutral",IF(I239=4,"Importance", "Strongly Importance"))))</f>
        <v>Importance</v>
      </c>
    </row>
    <row r="240" spans="1:18" x14ac:dyDescent="0.25">
      <c r="A240" s="1">
        <v>3</v>
      </c>
      <c r="B240" s="1">
        <v>4</v>
      </c>
      <c r="C240" s="1">
        <v>4</v>
      </c>
      <c r="D240" s="1">
        <v>2</v>
      </c>
      <c r="E240" s="1">
        <v>3</v>
      </c>
      <c r="F240" s="1">
        <v>2</v>
      </c>
      <c r="G240" s="1">
        <v>3</v>
      </c>
      <c r="H240" s="1">
        <v>3</v>
      </c>
      <c r="I240" s="1">
        <v>2</v>
      </c>
      <c r="J240" t="str">
        <f>IF(A240=1,"Strongly Not Importance",IF(A240=2,"Not importance",IF(A240=3,"Neutral",IF(A240=4,"Importance", "Strongly Importance"))))</f>
        <v>Neutral</v>
      </c>
      <c r="K240" t="str">
        <f>IF(B240=1,"Strongly Not Importance",IF(B240=2,"Not importance",IF(B240=3,"Neutral",IF(B240=4,"Importance", "Strongly Importance"))))</f>
        <v>Importance</v>
      </c>
      <c r="L240" t="str">
        <f>IF(C240=1,"Strongly Not Importance",IF(C240=2,"Not importance",IF(C240=3,"Neutral",IF(C240=4,"Importance","Strongly Importance"))))</f>
        <v>Importance</v>
      </c>
      <c r="M240" t="str">
        <f>IF(D240=1,"Strongly Not Importance",IF(D240=2,"Not importance",IF(D240=3,"Neutral",IF(D240=4,"Importance","Strongly Importance"))))</f>
        <v>Not importance</v>
      </c>
      <c r="N240" t="str">
        <f>IF(E240=1,"Strongly Not Importance",IF(E240=2,"Not importance",IF(E240=3,"Neutral",IF(E240=4,"Importance", "Strongly Importance"))))</f>
        <v>Neutral</v>
      </c>
      <c r="O240" t="str">
        <f>IF(F240=1,"Strongly Not Importance",IF(F240=2,"Not importance",IF(F240=3,"Neutral",IF(F240=4,"Importance", "Strongly Importance"))))</f>
        <v>Not importance</v>
      </c>
      <c r="P240" t="str">
        <f>IF(G240=1,"Strongly Not Importance",IF(G240=2,"Not importance",IF(G240=3,"Neutral",IF(G240=4,"Importance", "Strongly Importance"))))</f>
        <v>Neutral</v>
      </c>
      <c r="Q240" t="str">
        <f>IF(H240=1,"Strongly Not Importance",IF(H240=2,"Not importance",IF(H240=3,"Neutral",IF(H240=4,"Importance", "Strongly Importance"))))</f>
        <v>Neutral</v>
      </c>
      <c r="R240" t="str">
        <f>IF(I240=1,"Strongly Not Importance",IF(I240=2,"Not importance",IF(I240=3,"Neutral",IF(I240=4,"Importance", "Strongly Importance"))))</f>
        <v>Not importance</v>
      </c>
    </row>
    <row r="241" spans="1:18" x14ac:dyDescent="0.25">
      <c r="A241" s="1">
        <v>4</v>
      </c>
      <c r="B241" s="1">
        <v>5</v>
      </c>
      <c r="C241" s="1">
        <v>5</v>
      </c>
      <c r="D241" s="1">
        <v>5</v>
      </c>
      <c r="E241" s="1">
        <v>4</v>
      </c>
      <c r="F241" s="1">
        <v>5</v>
      </c>
      <c r="G241" s="1">
        <v>4</v>
      </c>
      <c r="H241" s="1">
        <v>4</v>
      </c>
      <c r="I241" s="1">
        <v>4</v>
      </c>
      <c r="J241" t="str">
        <f>IF(A241=1,"Strongly Not Importance",IF(A241=2,"Not importance",IF(A241=3,"Neutral",IF(A241=4,"Importance", "Strongly Importance"))))</f>
        <v>Importance</v>
      </c>
      <c r="K241" t="str">
        <f>IF(B241=1,"Strongly Not Importance",IF(B241=2,"Not importance",IF(B241=3,"Neutral",IF(B241=4,"Importance", "Strongly Importance"))))</f>
        <v>Strongly Importance</v>
      </c>
      <c r="L241" t="str">
        <f>IF(C241=1,"Strongly Not Importance",IF(C241=2,"Not importance",IF(C241=3,"Neutral",IF(C241=4,"Importance","Strongly Importance"))))</f>
        <v>Strongly Importance</v>
      </c>
      <c r="M241" t="str">
        <f>IF(D241=1,"Strongly Not Importance",IF(D241=2,"Not importance",IF(D241=3,"Neutral",IF(D241=4,"Importance","Strongly Importance"))))</f>
        <v>Strongly Importance</v>
      </c>
      <c r="N241" t="str">
        <f>IF(E241=1,"Strongly Not Importance",IF(E241=2,"Not importance",IF(E241=3,"Neutral",IF(E241=4,"Importance", "Strongly Importance"))))</f>
        <v>Importance</v>
      </c>
      <c r="O241" t="str">
        <f>IF(F241=1,"Strongly Not Importance",IF(F241=2,"Not importance",IF(F241=3,"Neutral",IF(F241=4,"Importance", "Strongly Importance"))))</f>
        <v>Strongly Importance</v>
      </c>
      <c r="P241" t="str">
        <f>IF(G241=1,"Strongly Not Importance",IF(G241=2,"Not importance",IF(G241=3,"Neutral",IF(G241=4,"Importance", "Strongly Importance"))))</f>
        <v>Importance</v>
      </c>
      <c r="Q241" t="str">
        <f>IF(H241=1,"Strongly Not Importance",IF(H241=2,"Not importance",IF(H241=3,"Neutral",IF(H241=4,"Importance", "Strongly Importance"))))</f>
        <v>Importance</v>
      </c>
      <c r="R241" t="str">
        <f>IF(I241=1,"Strongly Not Importance",IF(I241=2,"Not importance",IF(I241=3,"Neutral",IF(I241=4,"Importance", "Strongly Importance"))))</f>
        <v>Importance</v>
      </c>
    </row>
    <row r="242" spans="1:18" x14ac:dyDescent="0.25">
      <c r="A242" s="1">
        <v>2</v>
      </c>
      <c r="B242" s="1">
        <v>2</v>
      </c>
      <c r="C242" s="1">
        <v>2</v>
      </c>
      <c r="D242" s="1">
        <v>3</v>
      </c>
      <c r="E242" s="1">
        <v>5</v>
      </c>
      <c r="F242" s="1">
        <v>4</v>
      </c>
      <c r="G242" s="1">
        <v>3</v>
      </c>
      <c r="H242" s="1">
        <v>4</v>
      </c>
      <c r="I242" s="1">
        <v>4</v>
      </c>
      <c r="J242" t="str">
        <f>IF(A242=1,"Strongly Not Importance",IF(A242=2,"Not importance",IF(A242=3,"Neutral",IF(A242=4,"Importance", "Strongly Importance"))))</f>
        <v>Not importance</v>
      </c>
      <c r="K242" t="str">
        <f>IF(B242=1,"Strongly Not Importance",IF(B242=2,"Not importance",IF(B242=3,"Neutral",IF(B242=4,"Importance", "Strongly Importance"))))</f>
        <v>Not importance</v>
      </c>
      <c r="L242" t="str">
        <f>IF(C242=1,"Strongly Not Importance",IF(C242=2,"Not importance",IF(C242=3,"Neutral",IF(C242=4,"Importance","Strongly Importance"))))</f>
        <v>Not importance</v>
      </c>
      <c r="M242" t="str">
        <f>IF(D242=1,"Strongly Not Importance",IF(D242=2,"Not importance",IF(D242=3,"Neutral",IF(D242=4,"Importance","Strongly Importance"))))</f>
        <v>Neutral</v>
      </c>
      <c r="N242" t="str">
        <f>IF(E242=1,"Strongly Not Importance",IF(E242=2,"Not importance",IF(E242=3,"Neutral",IF(E242=4,"Importance", "Strongly Importance"))))</f>
        <v>Strongly Importance</v>
      </c>
      <c r="O242" t="str">
        <f>IF(F242=1,"Strongly Not Importance",IF(F242=2,"Not importance",IF(F242=3,"Neutral",IF(F242=4,"Importance", "Strongly Importance"))))</f>
        <v>Importance</v>
      </c>
      <c r="P242" t="str">
        <f>IF(G242=1,"Strongly Not Importance",IF(G242=2,"Not importance",IF(G242=3,"Neutral",IF(G242=4,"Importance", "Strongly Importance"))))</f>
        <v>Neutral</v>
      </c>
      <c r="Q242" t="str">
        <f>IF(H242=1,"Strongly Not Importance",IF(H242=2,"Not importance",IF(H242=3,"Neutral",IF(H242=4,"Importance", "Strongly Importance"))))</f>
        <v>Importance</v>
      </c>
      <c r="R242" t="str">
        <f>IF(I242=1,"Strongly Not Importance",IF(I242=2,"Not importance",IF(I242=3,"Neutral",IF(I242=4,"Importance", "Strongly Importance"))))</f>
        <v>Importance</v>
      </c>
    </row>
    <row r="243" spans="1:18" x14ac:dyDescent="0.25">
      <c r="A243" s="1">
        <v>3</v>
      </c>
      <c r="B243" s="1">
        <v>4</v>
      </c>
      <c r="C243" s="1">
        <v>4</v>
      </c>
      <c r="D243" s="1">
        <v>3</v>
      </c>
      <c r="E243" s="1">
        <v>2</v>
      </c>
      <c r="F243" s="1">
        <v>2</v>
      </c>
      <c r="G243" s="1">
        <v>3</v>
      </c>
      <c r="H243" s="1">
        <v>3</v>
      </c>
      <c r="I243" s="1">
        <v>3</v>
      </c>
      <c r="J243" t="str">
        <f>IF(A243=1,"Strongly Not Importance",IF(A243=2,"Not importance",IF(A243=3,"Neutral",IF(A243=4,"Importance", "Strongly Importance"))))</f>
        <v>Neutral</v>
      </c>
      <c r="K243" t="str">
        <f>IF(B243=1,"Strongly Not Importance",IF(B243=2,"Not importance",IF(B243=3,"Neutral",IF(B243=4,"Importance", "Strongly Importance"))))</f>
        <v>Importance</v>
      </c>
      <c r="L243" t="str">
        <f>IF(C243=1,"Strongly Not Importance",IF(C243=2,"Not importance",IF(C243=3,"Neutral",IF(C243=4,"Importance","Strongly Importance"))))</f>
        <v>Importance</v>
      </c>
      <c r="M243" t="str">
        <f>IF(D243=1,"Strongly Not Importance",IF(D243=2,"Not importance",IF(D243=3,"Neutral",IF(D243=4,"Importance","Strongly Importance"))))</f>
        <v>Neutral</v>
      </c>
      <c r="N243" t="str">
        <f>IF(E243=1,"Strongly Not Importance",IF(E243=2,"Not importance",IF(E243=3,"Neutral",IF(E243=4,"Importance", "Strongly Importance"))))</f>
        <v>Not importance</v>
      </c>
      <c r="O243" t="str">
        <f>IF(F243=1,"Strongly Not Importance",IF(F243=2,"Not importance",IF(F243=3,"Neutral",IF(F243=4,"Importance", "Strongly Importance"))))</f>
        <v>Not importance</v>
      </c>
      <c r="P243" t="str">
        <f>IF(G243=1,"Strongly Not Importance",IF(G243=2,"Not importance",IF(G243=3,"Neutral",IF(G243=4,"Importance", "Strongly Importance"))))</f>
        <v>Neutral</v>
      </c>
      <c r="Q243" t="str">
        <f>IF(H243=1,"Strongly Not Importance",IF(H243=2,"Not importance",IF(H243=3,"Neutral",IF(H243=4,"Importance", "Strongly Importance"))))</f>
        <v>Neutral</v>
      </c>
      <c r="R243" t="str">
        <f>IF(I243=1,"Strongly Not Importance",IF(I243=2,"Not importance",IF(I243=3,"Neutral",IF(I243=4,"Importance", "Strongly Importance"))))</f>
        <v>Neutral</v>
      </c>
    </row>
    <row r="244" spans="1:18" x14ac:dyDescent="0.25">
      <c r="A244" s="1">
        <v>4</v>
      </c>
      <c r="B244" s="1">
        <v>3</v>
      </c>
      <c r="C244" s="1">
        <v>3</v>
      </c>
      <c r="D244" s="1">
        <v>4</v>
      </c>
      <c r="E244" s="1">
        <v>5</v>
      </c>
      <c r="F244" s="1">
        <v>4</v>
      </c>
      <c r="G244" s="1">
        <v>3</v>
      </c>
      <c r="H244" s="1">
        <v>4</v>
      </c>
      <c r="I244" s="1">
        <v>5</v>
      </c>
      <c r="J244" t="str">
        <f>IF(A244=1,"Strongly Not Importance",IF(A244=2,"Not importance",IF(A244=3,"Neutral",IF(A244=4,"Importance", "Strongly Importance"))))</f>
        <v>Importance</v>
      </c>
      <c r="K244" t="str">
        <f>IF(B244=1,"Strongly Not Importance",IF(B244=2,"Not importance",IF(B244=3,"Neutral",IF(B244=4,"Importance", "Strongly Importance"))))</f>
        <v>Neutral</v>
      </c>
      <c r="L244" t="str">
        <f>IF(C244=1,"Strongly Not Importance",IF(C244=2,"Not importance",IF(C244=3,"Neutral",IF(C244=4,"Importance","Strongly Importance"))))</f>
        <v>Neutral</v>
      </c>
      <c r="M244" t="str">
        <f>IF(D244=1,"Strongly Not Importance",IF(D244=2,"Not importance",IF(D244=3,"Neutral",IF(D244=4,"Importance","Strongly Importance"))))</f>
        <v>Importance</v>
      </c>
      <c r="N244" t="str">
        <f>IF(E244=1,"Strongly Not Importance",IF(E244=2,"Not importance",IF(E244=3,"Neutral",IF(E244=4,"Importance", "Strongly Importance"))))</f>
        <v>Strongly Importance</v>
      </c>
      <c r="O244" t="str">
        <f>IF(F244=1,"Strongly Not Importance",IF(F244=2,"Not importance",IF(F244=3,"Neutral",IF(F244=4,"Importance", "Strongly Importance"))))</f>
        <v>Importance</v>
      </c>
      <c r="P244" t="str">
        <f>IF(G244=1,"Strongly Not Importance",IF(G244=2,"Not importance",IF(G244=3,"Neutral",IF(G244=4,"Importance", "Strongly Importance"))))</f>
        <v>Neutral</v>
      </c>
      <c r="Q244" t="str">
        <f>IF(H244=1,"Strongly Not Importance",IF(H244=2,"Not importance",IF(H244=3,"Neutral",IF(H244=4,"Importance", "Strongly Importance"))))</f>
        <v>Importance</v>
      </c>
      <c r="R244" t="str">
        <f>IF(I244=1,"Strongly Not Importance",IF(I244=2,"Not importance",IF(I244=3,"Neutral",IF(I244=4,"Importance", "Strongly Importance"))))</f>
        <v>Strongly Importance</v>
      </c>
    </row>
    <row r="245" spans="1:18" x14ac:dyDescent="0.25">
      <c r="A245" s="1">
        <v>4</v>
      </c>
      <c r="B245" s="1">
        <v>3</v>
      </c>
      <c r="C245" s="1">
        <v>4</v>
      </c>
      <c r="D245" s="1">
        <v>5</v>
      </c>
      <c r="E245" s="1">
        <v>2</v>
      </c>
      <c r="F245" s="1">
        <v>4</v>
      </c>
      <c r="G245" s="1">
        <v>2</v>
      </c>
      <c r="H245" s="1">
        <v>5</v>
      </c>
      <c r="I245" s="1">
        <v>5</v>
      </c>
      <c r="J245" t="str">
        <f>IF(A245=1,"Strongly Not Importance",IF(A245=2,"Not importance",IF(A245=3,"Neutral",IF(A245=4,"Importance", "Strongly Importance"))))</f>
        <v>Importance</v>
      </c>
      <c r="K245" t="str">
        <f>IF(B245=1,"Strongly Not Importance",IF(B245=2,"Not importance",IF(B245=3,"Neutral",IF(B245=4,"Importance", "Strongly Importance"))))</f>
        <v>Neutral</v>
      </c>
      <c r="L245" t="str">
        <f>IF(C245=1,"Strongly Not Importance",IF(C245=2,"Not importance",IF(C245=3,"Neutral",IF(C245=4,"Importance","Strongly Importance"))))</f>
        <v>Importance</v>
      </c>
      <c r="M245" t="str">
        <f>IF(D245=1,"Strongly Not Importance",IF(D245=2,"Not importance",IF(D245=3,"Neutral",IF(D245=4,"Importance","Strongly Importance"))))</f>
        <v>Strongly Importance</v>
      </c>
      <c r="N245" t="str">
        <f>IF(E245=1,"Strongly Not Importance",IF(E245=2,"Not importance",IF(E245=3,"Neutral",IF(E245=4,"Importance", "Strongly Importance"))))</f>
        <v>Not importance</v>
      </c>
      <c r="O245" t="str">
        <f>IF(F245=1,"Strongly Not Importance",IF(F245=2,"Not importance",IF(F245=3,"Neutral",IF(F245=4,"Importance", "Strongly Importance"))))</f>
        <v>Importance</v>
      </c>
      <c r="P245" t="str">
        <f>IF(G245=1,"Strongly Not Importance",IF(G245=2,"Not importance",IF(G245=3,"Neutral",IF(G245=4,"Importance", "Strongly Importance"))))</f>
        <v>Not importance</v>
      </c>
      <c r="Q245" t="str">
        <f>IF(H245=1,"Strongly Not Importance",IF(H245=2,"Not importance",IF(H245=3,"Neutral",IF(H245=4,"Importance", "Strongly Importance"))))</f>
        <v>Strongly Importance</v>
      </c>
      <c r="R245" t="str">
        <f>IF(I245=1,"Strongly Not Importance",IF(I245=2,"Not importance",IF(I245=3,"Neutral",IF(I245=4,"Importance", "Strongly Importance"))))</f>
        <v>Strongly Importance</v>
      </c>
    </row>
    <row r="246" spans="1:18" x14ac:dyDescent="0.25">
      <c r="A246" s="1">
        <v>4</v>
      </c>
      <c r="B246" s="1">
        <v>5</v>
      </c>
      <c r="C246" s="1">
        <v>5</v>
      </c>
      <c r="D246" s="1">
        <v>4</v>
      </c>
      <c r="E246" s="1">
        <v>4</v>
      </c>
      <c r="F246" s="1">
        <v>3</v>
      </c>
      <c r="G246" s="1">
        <v>4</v>
      </c>
      <c r="H246" s="1">
        <v>5</v>
      </c>
      <c r="I246" s="1">
        <v>4</v>
      </c>
      <c r="J246" t="str">
        <f>IF(A246=1,"Strongly Not Importance",IF(A246=2,"Not importance",IF(A246=3,"Neutral",IF(A246=4,"Importance", "Strongly Importance"))))</f>
        <v>Importance</v>
      </c>
      <c r="K246" t="str">
        <f>IF(B246=1,"Strongly Not Importance",IF(B246=2,"Not importance",IF(B246=3,"Neutral",IF(B246=4,"Importance", "Strongly Importance"))))</f>
        <v>Strongly Importance</v>
      </c>
      <c r="L246" t="str">
        <f>IF(C246=1,"Strongly Not Importance",IF(C246=2,"Not importance",IF(C246=3,"Neutral",IF(C246=4,"Importance","Strongly Importance"))))</f>
        <v>Strongly Importance</v>
      </c>
      <c r="M246" t="str">
        <f>IF(D246=1,"Strongly Not Importance",IF(D246=2,"Not importance",IF(D246=3,"Neutral",IF(D246=4,"Importance","Strongly Importance"))))</f>
        <v>Importance</v>
      </c>
      <c r="N246" t="str">
        <f>IF(E246=1,"Strongly Not Importance",IF(E246=2,"Not importance",IF(E246=3,"Neutral",IF(E246=4,"Importance", "Strongly Importance"))))</f>
        <v>Importance</v>
      </c>
      <c r="O246" t="str">
        <f>IF(F246=1,"Strongly Not Importance",IF(F246=2,"Not importance",IF(F246=3,"Neutral",IF(F246=4,"Importance", "Strongly Importance"))))</f>
        <v>Neutral</v>
      </c>
      <c r="P246" t="str">
        <f>IF(G246=1,"Strongly Not Importance",IF(G246=2,"Not importance",IF(G246=3,"Neutral",IF(G246=4,"Importance", "Strongly Importance"))))</f>
        <v>Importance</v>
      </c>
      <c r="Q246" t="str">
        <f>IF(H246=1,"Strongly Not Importance",IF(H246=2,"Not importance",IF(H246=3,"Neutral",IF(H246=4,"Importance", "Strongly Importance"))))</f>
        <v>Strongly Importance</v>
      </c>
      <c r="R246" t="str">
        <f>IF(I246=1,"Strongly Not Importance",IF(I246=2,"Not importance",IF(I246=3,"Neutral",IF(I246=4,"Importance", "Strongly Importance"))))</f>
        <v>Importance</v>
      </c>
    </row>
    <row r="247" spans="1:18" x14ac:dyDescent="0.25">
      <c r="A247" s="1">
        <v>5</v>
      </c>
      <c r="B247" s="1">
        <v>5</v>
      </c>
      <c r="C247" s="1">
        <v>5</v>
      </c>
      <c r="D247" s="1">
        <v>5</v>
      </c>
      <c r="E247" s="1">
        <v>5</v>
      </c>
      <c r="F247" s="1">
        <v>5</v>
      </c>
      <c r="G247" s="1">
        <v>5</v>
      </c>
      <c r="H247" s="1">
        <v>5</v>
      </c>
      <c r="I247" s="1">
        <v>5</v>
      </c>
      <c r="J247" t="str">
        <f>IF(A247=1,"Strongly Not Importance",IF(A247=2,"Not importance",IF(A247=3,"Neutral",IF(A247=4,"Importance", "Strongly Importance"))))</f>
        <v>Strongly Importance</v>
      </c>
      <c r="K247" t="str">
        <f>IF(B247=1,"Strongly Not Importance",IF(B247=2,"Not importance",IF(B247=3,"Neutral",IF(B247=4,"Importance", "Strongly Importance"))))</f>
        <v>Strongly Importance</v>
      </c>
      <c r="L247" t="str">
        <f>IF(C247=1,"Strongly Not Importance",IF(C247=2,"Not importance",IF(C247=3,"Neutral",IF(C247=4,"Importance","Strongly Importance"))))</f>
        <v>Strongly Importance</v>
      </c>
      <c r="M247" t="str">
        <f>IF(D247=1,"Strongly Not Importance",IF(D247=2,"Not importance",IF(D247=3,"Neutral",IF(D247=4,"Importance","Strongly Importance"))))</f>
        <v>Strongly Importance</v>
      </c>
      <c r="N247" t="str">
        <f>IF(E247=1,"Strongly Not Importance",IF(E247=2,"Not importance",IF(E247=3,"Neutral",IF(E247=4,"Importance", "Strongly Importance"))))</f>
        <v>Strongly Importance</v>
      </c>
      <c r="O247" t="str">
        <f>IF(F247=1,"Strongly Not Importance",IF(F247=2,"Not importance",IF(F247=3,"Neutral",IF(F247=4,"Importance", "Strongly Importance"))))</f>
        <v>Strongly Importance</v>
      </c>
      <c r="P247" t="str">
        <f>IF(G247=1,"Strongly Not Importance",IF(G247=2,"Not importance",IF(G247=3,"Neutral",IF(G247=4,"Importance", "Strongly Importance"))))</f>
        <v>Strongly Importance</v>
      </c>
      <c r="Q247" t="str">
        <f>IF(H247=1,"Strongly Not Importance",IF(H247=2,"Not importance",IF(H247=3,"Neutral",IF(H247=4,"Importance", "Strongly Importance"))))</f>
        <v>Strongly Importance</v>
      </c>
      <c r="R247" t="str">
        <f>IF(I247=1,"Strongly Not Importance",IF(I247=2,"Not importance",IF(I247=3,"Neutral",IF(I247=4,"Importance", "Strongly Importance"))))</f>
        <v>Strongly Importance</v>
      </c>
    </row>
    <row r="248" spans="1:18" x14ac:dyDescent="0.25">
      <c r="A248" s="1">
        <v>3</v>
      </c>
      <c r="B248" s="1">
        <v>3</v>
      </c>
      <c r="C248" s="1">
        <v>4</v>
      </c>
      <c r="D248" s="1">
        <v>4</v>
      </c>
      <c r="E248" s="1">
        <v>3</v>
      </c>
      <c r="F248" s="1">
        <v>4</v>
      </c>
      <c r="G248" s="1">
        <v>4</v>
      </c>
      <c r="H248" s="1">
        <v>4</v>
      </c>
      <c r="I248" s="1">
        <v>1</v>
      </c>
      <c r="J248" t="str">
        <f>IF(A248=1,"Strongly Not Importance",IF(A248=2,"Not importance",IF(A248=3,"Neutral",IF(A248=4,"Importance", "Strongly Importance"))))</f>
        <v>Neutral</v>
      </c>
      <c r="K248" t="str">
        <f>IF(B248=1,"Strongly Not Importance",IF(B248=2,"Not importance",IF(B248=3,"Neutral",IF(B248=4,"Importance", "Strongly Importance"))))</f>
        <v>Neutral</v>
      </c>
      <c r="L248" t="str">
        <f>IF(C248=1,"Strongly Not Importance",IF(C248=2,"Not importance",IF(C248=3,"Neutral",IF(C248=4,"Importance","Strongly Importance"))))</f>
        <v>Importance</v>
      </c>
      <c r="M248" t="str">
        <f>IF(D248=1,"Strongly Not Importance",IF(D248=2,"Not importance",IF(D248=3,"Neutral",IF(D248=4,"Importance","Strongly Importance"))))</f>
        <v>Importance</v>
      </c>
      <c r="N248" t="str">
        <f>IF(E248=1,"Strongly Not Importance",IF(E248=2,"Not importance",IF(E248=3,"Neutral",IF(E248=4,"Importance", "Strongly Importance"))))</f>
        <v>Neutral</v>
      </c>
      <c r="O248" t="str">
        <f>IF(F248=1,"Strongly Not Importance",IF(F248=2,"Not importance",IF(F248=3,"Neutral",IF(F248=4,"Importance", "Strongly Importance"))))</f>
        <v>Importance</v>
      </c>
      <c r="P248" t="str">
        <f>IF(G248=1,"Strongly Not Importance",IF(G248=2,"Not importance",IF(G248=3,"Neutral",IF(G248=4,"Importance", "Strongly Importance"))))</f>
        <v>Importance</v>
      </c>
      <c r="Q248" t="str">
        <f>IF(H248=1,"Strongly Not Importance",IF(H248=2,"Not importance",IF(H248=3,"Neutral",IF(H248=4,"Importance", "Strongly Importance"))))</f>
        <v>Importance</v>
      </c>
      <c r="R248" t="str">
        <f>IF(I248=1,"Strongly Not Importance",IF(I248=2,"Not importance",IF(I248=3,"Neutral",IF(I248=4,"Importance", "Strongly Importance"))))</f>
        <v>Strongly Not Importance</v>
      </c>
    </row>
    <row r="249" spans="1:18" x14ac:dyDescent="0.25">
      <c r="A249" s="1">
        <v>4</v>
      </c>
      <c r="B249" s="1">
        <v>4</v>
      </c>
      <c r="C249" s="1">
        <v>4</v>
      </c>
      <c r="D249" s="1">
        <v>4</v>
      </c>
      <c r="E249" s="1">
        <v>3</v>
      </c>
      <c r="F249" s="1">
        <v>3</v>
      </c>
      <c r="G249" s="1">
        <v>1</v>
      </c>
      <c r="H249" s="1">
        <v>4</v>
      </c>
      <c r="I249" s="1">
        <v>3</v>
      </c>
      <c r="J249" t="str">
        <f>IF(A249=1,"Strongly Not Importance",IF(A249=2,"Not importance",IF(A249=3,"Neutral",IF(A249=4,"Importance", "Strongly Importance"))))</f>
        <v>Importance</v>
      </c>
      <c r="K249" t="str">
        <f>IF(B249=1,"Strongly Not Importance",IF(B249=2,"Not importance",IF(B249=3,"Neutral",IF(B249=4,"Importance", "Strongly Importance"))))</f>
        <v>Importance</v>
      </c>
      <c r="L249" t="str">
        <f>IF(C249=1,"Strongly Not Importance",IF(C249=2,"Not importance",IF(C249=3,"Neutral",IF(C249=4,"Importance","Strongly Importance"))))</f>
        <v>Importance</v>
      </c>
      <c r="M249" t="str">
        <f>IF(D249=1,"Strongly Not Importance",IF(D249=2,"Not importance",IF(D249=3,"Neutral",IF(D249=4,"Importance","Strongly Importance"))))</f>
        <v>Importance</v>
      </c>
      <c r="N249" t="str">
        <f>IF(E249=1,"Strongly Not Importance",IF(E249=2,"Not importance",IF(E249=3,"Neutral",IF(E249=4,"Importance", "Strongly Importance"))))</f>
        <v>Neutral</v>
      </c>
      <c r="O249" t="str">
        <f>IF(F249=1,"Strongly Not Importance",IF(F249=2,"Not importance",IF(F249=3,"Neutral",IF(F249=4,"Importance", "Strongly Importance"))))</f>
        <v>Neutral</v>
      </c>
      <c r="P249" t="str">
        <f>IF(G249=1,"Strongly Not Importance",IF(G249=2,"Not importance",IF(G249=3,"Neutral",IF(G249=4,"Importance", "Strongly Importance"))))</f>
        <v>Strongly Not Importance</v>
      </c>
      <c r="Q249" t="str">
        <f>IF(H249=1,"Strongly Not Importance",IF(H249=2,"Not importance",IF(H249=3,"Neutral",IF(H249=4,"Importance", "Strongly Importance"))))</f>
        <v>Importance</v>
      </c>
      <c r="R249" t="str">
        <f>IF(I249=1,"Strongly Not Importance",IF(I249=2,"Not importance",IF(I249=3,"Neutral",IF(I249=4,"Importance", "Strongly Importance"))))</f>
        <v>Neutral</v>
      </c>
    </row>
    <row r="250" spans="1:18" x14ac:dyDescent="0.25">
      <c r="A250" s="1">
        <v>3</v>
      </c>
      <c r="B250" s="1">
        <v>5</v>
      </c>
      <c r="C250" s="1">
        <v>5</v>
      </c>
      <c r="D250" s="1">
        <v>4</v>
      </c>
      <c r="E250" s="1">
        <v>2</v>
      </c>
      <c r="F250" s="1">
        <v>3</v>
      </c>
      <c r="G250" s="1">
        <v>4</v>
      </c>
      <c r="H250" s="1">
        <v>3</v>
      </c>
      <c r="I250" s="1">
        <v>3</v>
      </c>
      <c r="J250" t="str">
        <f>IF(A250=1,"Strongly Not Importance",IF(A250=2,"Not importance",IF(A250=3,"Neutral",IF(A250=4,"Importance", "Strongly Importance"))))</f>
        <v>Neutral</v>
      </c>
      <c r="K250" t="str">
        <f>IF(B250=1,"Strongly Not Importance",IF(B250=2,"Not importance",IF(B250=3,"Neutral",IF(B250=4,"Importance", "Strongly Importance"))))</f>
        <v>Strongly Importance</v>
      </c>
      <c r="L250" t="str">
        <f>IF(C250=1,"Strongly Not Importance",IF(C250=2,"Not importance",IF(C250=3,"Neutral",IF(C250=4,"Importance","Strongly Importance"))))</f>
        <v>Strongly Importance</v>
      </c>
      <c r="M250" t="str">
        <f>IF(D250=1,"Strongly Not Importance",IF(D250=2,"Not importance",IF(D250=3,"Neutral",IF(D250=4,"Importance","Strongly Importance"))))</f>
        <v>Importance</v>
      </c>
      <c r="N250" t="str">
        <f>IF(E250=1,"Strongly Not Importance",IF(E250=2,"Not importance",IF(E250=3,"Neutral",IF(E250=4,"Importance", "Strongly Importance"))))</f>
        <v>Not importance</v>
      </c>
      <c r="O250" t="str">
        <f>IF(F250=1,"Strongly Not Importance",IF(F250=2,"Not importance",IF(F250=3,"Neutral",IF(F250=4,"Importance", "Strongly Importance"))))</f>
        <v>Neutral</v>
      </c>
      <c r="P250" t="str">
        <f>IF(G250=1,"Strongly Not Importance",IF(G250=2,"Not importance",IF(G250=3,"Neutral",IF(G250=4,"Importance", "Strongly Importance"))))</f>
        <v>Importance</v>
      </c>
      <c r="Q250" t="str">
        <f>IF(H250=1,"Strongly Not Importance",IF(H250=2,"Not importance",IF(H250=3,"Neutral",IF(H250=4,"Importance", "Strongly Importance"))))</f>
        <v>Neutral</v>
      </c>
      <c r="R250" t="str">
        <f>IF(I250=1,"Strongly Not Importance",IF(I250=2,"Not importance",IF(I250=3,"Neutral",IF(I250=4,"Importance", "Strongly Importance"))))</f>
        <v>Neutral</v>
      </c>
    </row>
    <row r="251" spans="1:18" x14ac:dyDescent="0.25">
      <c r="A251" s="1">
        <v>3</v>
      </c>
      <c r="B251" s="1">
        <v>2</v>
      </c>
      <c r="C251" s="1">
        <v>1</v>
      </c>
      <c r="D251" s="1">
        <v>1</v>
      </c>
      <c r="E251" s="1">
        <v>2</v>
      </c>
      <c r="F251" s="1">
        <v>2</v>
      </c>
      <c r="G251" s="1">
        <v>2</v>
      </c>
      <c r="H251" s="1">
        <v>1</v>
      </c>
      <c r="I251" s="1">
        <v>1</v>
      </c>
      <c r="J251" t="str">
        <f>IF(A251=1,"Strongly Not Importance",IF(A251=2,"Not importance",IF(A251=3,"Neutral",IF(A251=4,"Importance", "Strongly Importance"))))</f>
        <v>Neutral</v>
      </c>
      <c r="K251" t="str">
        <f>IF(B251=1,"Strongly Not Importance",IF(B251=2,"Not importance",IF(B251=3,"Neutral",IF(B251=4,"Importance", "Strongly Importance"))))</f>
        <v>Not importance</v>
      </c>
      <c r="L251" t="str">
        <f>IF(C251=1,"Strongly Not Importance",IF(C251=2,"Not importance",IF(C251=3,"Neutral",IF(C251=4,"Importance","Strongly Importance"))))</f>
        <v>Strongly Not Importance</v>
      </c>
      <c r="M251" t="str">
        <f>IF(D251=1,"Strongly Not Importance",IF(D251=2,"Not importance",IF(D251=3,"Neutral",IF(D251=4,"Importance","Strongly Importance"))))</f>
        <v>Strongly Not Importance</v>
      </c>
      <c r="N251" t="str">
        <f>IF(E251=1,"Strongly Not Importance",IF(E251=2,"Not importance",IF(E251=3,"Neutral",IF(E251=4,"Importance", "Strongly Importance"))))</f>
        <v>Not importance</v>
      </c>
      <c r="O251" t="str">
        <f>IF(F251=1,"Strongly Not Importance",IF(F251=2,"Not importance",IF(F251=3,"Neutral",IF(F251=4,"Importance", "Strongly Importance"))))</f>
        <v>Not importance</v>
      </c>
      <c r="P251" t="str">
        <f>IF(G251=1,"Strongly Not Importance",IF(G251=2,"Not importance",IF(G251=3,"Neutral",IF(G251=4,"Importance", "Strongly Importance"))))</f>
        <v>Not importance</v>
      </c>
      <c r="Q251" t="str">
        <f>IF(H251=1,"Strongly Not Importance",IF(H251=2,"Not importance",IF(H251=3,"Neutral",IF(H251=4,"Importance", "Strongly Importance"))))</f>
        <v>Strongly Not Importance</v>
      </c>
      <c r="R251" t="str">
        <f>IF(I251=1,"Strongly Not Importance",IF(I251=2,"Not importance",IF(I251=3,"Neutral",IF(I251=4,"Importance", "Strongly Importance"))))</f>
        <v>Strongly Not Importance</v>
      </c>
    </row>
    <row r="252" spans="1:18" x14ac:dyDescent="0.25">
      <c r="A252" s="1">
        <v>3</v>
      </c>
      <c r="B252" s="1">
        <v>4</v>
      </c>
      <c r="C252" s="1">
        <v>3</v>
      </c>
      <c r="D252" s="1">
        <v>2</v>
      </c>
      <c r="E252" s="1">
        <v>5</v>
      </c>
      <c r="F252" s="1">
        <v>2</v>
      </c>
      <c r="G252" s="1">
        <v>5</v>
      </c>
      <c r="H252" s="1">
        <v>5</v>
      </c>
      <c r="I252" s="1">
        <v>1</v>
      </c>
      <c r="J252" t="str">
        <f>IF(A252=1,"Strongly Not Importance",IF(A252=2,"Not importance",IF(A252=3,"Neutral",IF(A252=4,"Importance", "Strongly Importance"))))</f>
        <v>Neutral</v>
      </c>
      <c r="K252" t="str">
        <f>IF(B252=1,"Strongly Not Importance",IF(B252=2,"Not importance",IF(B252=3,"Neutral",IF(B252=4,"Importance", "Strongly Importance"))))</f>
        <v>Importance</v>
      </c>
      <c r="L252" t="str">
        <f>IF(C252=1,"Strongly Not Importance",IF(C252=2,"Not importance",IF(C252=3,"Neutral",IF(C252=4,"Importance","Strongly Importance"))))</f>
        <v>Neutral</v>
      </c>
      <c r="M252" t="str">
        <f>IF(D252=1,"Strongly Not Importance",IF(D252=2,"Not importance",IF(D252=3,"Neutral",IF(D252=4,"Importance","Strongly Importance"))))</f>
        <v>Not importance</v>
      </c>
      <c r="N252" t="str">
        <f>IF(E252=1,"Strongly Not Importance",IF(E252=2,"Not importance",IF(E252=3,"Neutral",IF(E252=4,"Importance", "Strongly Importance"))))</f>
        <v>Strongly Importance</v>
      </c>
      <c r="O252" t="str">
        <f>IF(F252=1,"Strongly Not Importance",IF(F252=2,"Not importance",IF(F252=3,"Neutral",IF(F252=4,"Importance", "Strongly Importance"))))</f>
        <v>Not importance</v>
      </c>
      <c r="P252" t="str">
        <f>IF(G252=1,"Strongly Not Importance",IF(G252=2,"Not importance",IF(G252=3,"Neutral",IF(G252=4,"Importance", "Strongly Importance"))))</f>
        <v>Strongly Importance</v>
      </c>
      <c r="Q252" t="str">
        <f>IF(H252=1,"Strongly Not Importance",IF(H252=2,"Not importance",IF(H252=3,"Neutral",IF(H252=4,"Importance", "Strongly Importance"))))</f>
        <v>Strongly Importance</v>
      </c>
      <c r="R252" t="str">
        <f>IF(I252=1,"Strongly Not Importance",IF(I252=2,"Not importance",IF(I252=3,"Neutral",IF(I252=4,"Importance", "Strongly Importance"))))</f>
        <v>Strongly Not Importance</v>
      </c>
    </row>
    <row r="253" spans="1:18" x14ac:dyDescent="0.25">
      <c r="A253" s="1">
        <v>2</v>
      </c>
      <c r="B253" s="1">
        <v>3</v>
      </c>
      <c r="C253" s="1">
        <v>4</v>
      </c>
      <c r="D253" s="1">
        <v>4</v>
      </c>
      <c r="E253" s="1">
        <v>3</v>
      </c>
      <c r="F253" s="1">
        <v>3</v>
      </c>
      <c r="G253" s="1">
        <v>4</v>
      </c>
      <c r="H253" s="1">
        <v>3</v>
      </c>
      <c r="I253" s="1">
        <v>4</v>
      </c>
      <c r="J253" t="str">
        <f>IF(A253=1,"Strongly Not Importance",IF(A253=2,"Not importance",IF(A253=3,"Neutral",IF(A253=4,"Importance", "Strongly Importance"))))</f>
        <v>Not importance</v>
      </c>
      <c r="K253" t="str">
        <f>IF(B253=1,"Strongly Not Importance",IF(B253=2,"Not importance",IF(B253=3,"Neutral",IF(B253=4,"Importance", "Strongly Importance"))))</f>
        <v>Neutral</v>
      </c>
      <c r="L253" t="str">
        <f>IF(C253=1,"Strongly Not Importance",IF(C253=2,"Not importance",IF(C253=3,"Neutral",IF(C253=4,"Importance","Strongly Importance"))))</f>
        <v>Importance</v>
      </c>
      <c r="M253" t="str">
        <f>IF(D253=1,"Strongly Not Importance",IF(D253=2,"Not importance",IF(D253=3,"Neutral",IF(D253=4,"Importance","Strongly Importance"))))</f>
        <v>Importance</v>
      </c>
      <c r="N253" t="str">
        <f>IF(E253=1,"Strongly Not Importance",IF(E253=2,"Not importance",IF(E253=3,"Neutral",IF(E253=4,"Importance", "Strongly Importance"))))</f>
        <v>Neutral</v>
      </c>
      <c r="O253" t="str">
        <f>IF(F253=1,"Strongly Not Importance",IF(F253=2,"Not importance",IF(F253=3,"Neutral",IF(F253=4,"Importance", "Strongly Importance"))))</f>
        <v>Neutral</v>
      </c>
      <c r="P253" t="str">
        <f>IF(G253=1,"Strongly Not Importance",IF(G253=2,"Not importance",IF(G253=3,"Neutral",IF(G253=4,"Importance", "Strongly Importance"))))</f>
        <v>Importance</v>
      </c>
      <c r="Q253" t="str">
        <f>IF(H253=1,"Strongly Not Importance",IF(H253=2,"Not importance",IF(H253=3,"Neutral",IF(H253=4,"Importance", "Strongly Importance"))))</f>
        <v>Neutral</v>
      </c>
      <c r="R253" t="str">
        <f>IF(I253=1,"Strongly Not Importance",IF(I253=2,"Not importance",IF(I253=3,"Neutral",IF(I253=4,"Importance", "Strongly Importance"))))</f>
        <v>Importance</v>
      </c>
    </row>
    <row r="254" spans="1:18" x14ac:dyDescent="0.25">
      <c r="A254" s="1">
        <v>2</v>
      </c>
      <c r="B254" s="1">
        <v>4</v>
      </c>
      <c r="C254" s="1">
        <v>4</v>
      </c>
      <c r="D254" s="1">
        <v>3</v>
      </c>
      <c r="E254" s="1">
        <v>2</v>
      </c>
      <c r="F254" s="1">
        <v>4</v>
      </c>
      <c r="G254" s="1">
        <v>1</v>
      </c>
      <c r="H254" s="1">
        <v>4</v>
      </c>
      <c r="I254" s="1">
        <v>3</v>
      </c>
      <c r="J254" t="str">
        <f>IF(A254=1,"Strongly Not Importance",IF(A254=2,"Not importance",IF(A254=3,"Neutral",IF(A254=4,"Importance", "Strongly Importance"))))</f>
        <v>Not importance</v>
      </c>
      <c r="K254" t="str">
        <f>IF(B254=1,"Strongly Not Importance",IF(B254=2,"Not importance",IF(B254=3,"Neutral",IF(B254=4,"Importance", "Strongly Importance"))))</f>
        <v>Importance</v>
      </c>
      <c r="L254" t="str">
        <f>IF(C254=1,"Strongly Not Importance",IF(C254=2,"Not importance",IF(C254=3,"Neutral",IF(C254=4,"Importance","Strongly Importance"))))</f>
        <v>Importance</v>
      </c>
      <c r="M254" t="str">
        <f>IF(D254=1,"Strongly Not Importance",IF(D254=2,"Not importance",IF(D254=3,"Neutral",IF(D254=4,"Importance","Strongly Importance"))))</f>
        <v>Neutral</v>
      </c>
      <c r="N254" t="str">
        <f>IF(E254=1,"Strongly Not Importance",IF(E254=2,"Not importance",IF(E254=3,"Neutral",IF(E254=4,"Importance", "Strongly Importance"))))</f>
        <v>Not importance</v>
      </c>
      <c r="O254" t="str">
        <f>IF(F254=1,"Strongly Not Importance",IF(F254=2,"Not importance",IF(F254=3,"Neutral",IF(F254=4,"Importance", "Strongly Importance"))))</f>
        <v>Importance</v>
      </c>
      <c r="P254" t="str">
        <f>IF(G254=1,"Strongly Not Importance",IF(G254=2,"Not importance",IF(G254=3,"Neutral",IF(G254=4,"Importance", "Strongly Importance"))))</f>
        <v>Strongly Not Importance</v>
      </c>
      <c r="Q254" t="str">
        <f>IF(H254=1,"Strongly Not Importance",IF(H254=2,"Not importance",IF(H254=3,"Neutral",IF(H254=4,"Importance", "Strongly Importance"))))</f>
        <v>Importance</v>
      </c>
      <c r="R254" t="str">
        <f>IF(I254=1,"Strongly Not Importance",IF(I254=2,"Not importance",IF(I254=3,"Neutral",IF(I254=4,"Importance", "Strongly Importance"))))</f>
        <v>Neutral</v>
      </c>
    </row>
    <row r="255" spans="1:18" x14ac:dyDescent="0.25">
      <c r="A255" s="1">
        <v>3</v>
      </c>
      <c r="B255" s="1">
        <v>5</v>
      </c>
      <c r="C255" s="1">
        <v>5</v>
      </c>
      <c r="D255" s="1">
        <v>4</v>
      </c>
      <c r="E255" s="1">
        <v>2</v>
      </c>
      <c r="F255" s="1">
        <v>3</v>
      </c>
      <c r="G255" s="1">
        <v>3</v>
      </c>
      <c r="H255" s="1">
        <v>4</v>
      </c>
      <c r="I255" s="1">
        <v>4</v>
      </c>
      <c r="J255" t="str">
        <f>IF(A255=1,"Strongly Not Importance",IF(A255=2,"Not importance",IF(A255=3,"Neutral",IF(A255=4,"Importance", "Strongly Importance"))))</f>
        <v>Neutral</v>
      </c>
      <c r="K255" t="str">
        <f>IF(B255=1,"Strongly Not Importance",IF(B255=2,"Not importance",IF(B255=3,"Neutral",IF(B255=4,"Importance", "Strongly Importance"))))</f>
        <v>Strongly Importance</v>
      </c>
      <c r="L255" t="str">
        <f>IF(C255=1,"Strongly Not Importance",IF(C255=2,"Not importance",IF(C255=3,"Neutral",IF(C255=4,"Importance","Strongly Importance"))))</f>
        <v>Strongly Importance</v>
      </c>
      <c r="M255" t="str">
        <f>IF(D255=1,"Strongly Not Importance",IF(D255=2,"Not importance",IF(D255=3,"Neutral",IF(D255=4,"Importance","Strongly Importance"))))</f>
        <v>Importance</v>
      </c>
      <c r="N255" t="str">
        <f>IF(E255=1,"Strongly Not Importance",IF(E255=2,"Not importance",IF(E255=3,"Neutral",IF(E255=4,"Importance", "Strongly Importance"))))</f>
        <v>Not importance</v>
      </c>
      <c r="O255" t="str">
        <f>IF(F255=1,"Strongly Not Importance",IF(F255=2,"Not importance",IF(F255=3,"Neutral",IF(F255=4,"Importance", "Strongly Importance"))))</f>
        <v>Neutral</v>
      </c>
      <c r="P255" t="str">
        <f>IF(G255=1,"Strongly Not Importance",IF(G255=2,"Not importance",IF(G255=3,"Neutral",IF(G255=4,"Importance", "Strongly Importance"))))</f>
        <v>Neutral</v>
      </c>
      <c r="Q255" t="str">
        <f>IF(H255=1,"Strongly Not Importance",IF(H255=2,"Not importance",IF(H255=3,"Neutral",IF(H255=4,"Importance", "Strongly Importance"))))</f>
        <v>Importance</v>
      </c>
      <c r="R255" t="str">
        <f>IF(I255=1,"Strongly Not Importance",IF(I255=2,"Not importance",IF(I255=3,"Neutral",IF(I255=4,"Importance", "Strongly Importance"))))</f>
        <v>Importance</v>
      </c>
    </row>
    <row r="256" spans="1:18" x14ac:dyDescent="0.25">
      <c r="A256" s="1">
        <v>5</v>
      </c>
      <c r="B256" s="1">
        <v>5</v>
      </c>
      <c r="C256" s="1">
        <v>5</v>
      </c>
      <c r="D256" s="1">
        <v>5</v>
      </c>
      <c r="E256" s="1">
        <v>5</v>
      </c>
      <c r="F256" s="1">
        <v>5</v>
      </c>
      <c r="G256" s="1">
        <v>5</v>
      </c>
      <c r="H256" s="1">
        <v>5</v>
      </c>
      <c r="I256" s="1">
        <v>5</v>
      </c>
      <c r="J256" t="str">
        <f>IF(A256=1,"Strongly Not Importance",IF(A256=2,"Not importance",IF(A256=3,"Neutral",IF(A256=4,"Importance", "Strongly Importance"))))</f>
        <v>Strongly Importance</v>
      </c>
      <c r="K256" t="str">
        <f>IF(B256=1,"Strongly Not Importance",IF(B256=2,"Not importance",IF(B256=3,"Neutral",IF(B256=4,"Importance", "Strongly Importance"))))</f>
        <v>Strongly Importance</v>
      </c>
      <c r="L256" t="str">
        <f>IF(C256=1,"Strongly Not Importance",IF(C256=2,"Not importance",IF(C256=3,"Neutral",IF(C256=4,"Importance","Strongly Importance"))))</f>
        <v>Strongly Importance</v>
      </c>
      <c r="M256" t="str">
        <f>IF(D256=1,"Strongly Not Importance",IF(D256=2,"Not importance",IF(D256=3,"Neutral",IF(D256=4,"Importance","Strongly Importance"))))</f>
        <v>Strongly Importance</v>
      </c>
      <c r="N256" t="str">
        <f>IF(E256=1,"Strongly Not Importance",IF(E256=2,"Not importance",IF(E256=3,"Neutral",IF(E256=4,"Importance", "Strongly Importance"))))</f>
        <v>Strongly Importance</v>
      </c>
      <c r="O256" t="str">
        <f>IF(F256=1,"Strongly Not Importance",IF(F256=2,"Not importance",IF(F256=3,"Neutral",IF(F256=4,"Importance", "Strongly Importance"))))</f>
        <v>Strongly Importance</v>
      </c>
      <c r="P256" t="str">
        <f>IF(G256=1,"Strongly Not Importance",IF(G256=2,"Not importance",IF(G256=3,"Neutral",IF(G256=4,"Importance", "Strongly Importance"))))</f>
        <v>Strongly Importance</v>
      </c>
      <c r="Q256" t="str">
        <f>IF(H256=1,"Strongly Not Importance",IF(H256=2,"Not importance",IF(H256=3,"Neutral",IF(H256=4,"Importance", "Strongly Importance"))))</f>
        <v>Strongly Importance</v>
      </c>
      <c r="R256" t="str">
        <f>IF(I256=1,"Strongly Not Importance",IF(I256=2,"Not importance",IF(I256=3,"Neutral",IF(I256=4,"Importance", "Strongly Importance"))))</f>
        <v>Strongly Importance</v>
      </c>
    </row>
    <row r="257" spans="1:18" x14ac:dyDescent="0.25">
      <c r="A257" s="1">
        <v>4</v>
      </c>
      <c r="B257" s="1">
        <v>4</v>
      </c>
      <c r="C257" s="1">
        <v>5</v>
      </c>
      <c r="D257" s="1">
        <v>5</v>
      </c>
      <c r="E257" s="1">
        <v>4</v>
      </c>
      <c r="F257" s="1">
        <v>4</v>
      </c>
      <c r="G257" s="1">
        <v>4</v>
      </c>
      <c r="H257" s="1">
        <v>5</v>
      </c>
      <c r="I257" s="1">
        <v>5</v>
      </c>
      <c r="J257" t="str">
        <f>IF(A257=1,"Strongly Not Importance",IF(A257=2,"Not importance",IF(A257=3,"Neutral",IF(A257=4,"Importance", "Strongly Importance"))))</f>
        <v>Importance</v>
      </c>
      <c r="K257" t="str">
        <f>IF(B257=1,"Strongly Not Importance",IF(B257=2,"Not importance",IF(B257=3,"Neutral",IF(B257=4,"Importance", "Strongly Importance"))))</f>
        <v>Importance</v>
      </c>
      <c r="L257" t="str">
        <f>IF(C257=1,"Strongly Not Importance",IF(C257=2,"Not importance",IF(C257=3,"Neutral",IF(C257=4,"Importance","Strongly Importance"))))</f>
        <v>Strongly Importance</v>
      </c>
      <c r="M257" t="str">
        <f>IF(D257=1,"Strongly Not Importance",IF(D257=2,"Not importance",IF(D257=3,"Neutral",IF(D257=4,"Importance","Strongly Importance"))))</f>
        <v>Strongly Importance</v>
      </c>
      <c r="N257" t="str">
        <f>IF(E257=1,"Strongly Not Importance",IF(E257=2,"Not importance",IF(E257=3,"Neutral",IF(E257=4,"Importance", "Strongly Importance"))))</f>
        <v>Importance</v>
      </c>
      <c r="O257" t="str">
        <f>IF(F257=1,"Strongly Not Importance",IF(F257=2,"Not importance",IF(F257=3,"Neutral",IF(F257=4,"Importance", "Strongly Importance"))))</f>
        <v>Importance</v>
      </c>
      <c r="P257" t="str">
        <f>IF(G257=1,"Strongly Not Importance",IF(G257=2,"Not importance",IF(G257=3,"Neutral",IF(G257=4,"Importance", "Strongly Importance"))))</f>
        <v>Importance</v>
      </c>
      <c r="Q257" t="str">
        <f>IF(H257=1,"Strongly Not Importance",IF(H257=2,"Not importance",IF(H257=3,"Neutral",IF(H257=4,"Importance", "Strongly Importance"))))</f>
        <v>Strongly Importance</v>
      </c>
      <c r="R257" t="str">
        <f>IF(I257=1,"Strongly Not Importance",IF(I257=2,"Not importance",IF(I257=3,"Neutral",IF(I257=4,"Importance", "Strongly Importance"))))</f>
        <v>Strongly Importance</v>
      </c>
    </row>
    <row r="258" spans="1:18" x14ac:dyDescent="0.25">
      <c r="A258" s="1">
        <v>4</v>
      </c>
      <c r="B258" s="1">
        <v>2</v>
      </c>
      <c r="C258" s="1">
        <v>2</v>
      </c>
      <c r="D258" s="1">
        <v>4</v>
      </c>
      <c r="E258" s="1">
        <v>2</v>
      </c>
      <c r="F258" s="1">
        <v>3</v>
      </c>
      <c r="G258" s="1">
        <v>2</v>
      </c>
      <c r="H258" s="1">
        <v>3</v>
      </c>
      <c r="I258" s="1">
        <v>4</v>
      </c>
      <c r="J258" t="str">
        <f>IF(A258=1,"Strongly Not Importance",IF(A258=2,"Not importance",IF(A258=3,"Neutral",IF(A258=4,"Importance", "Strongly Importance"))))</f>
        <v>Importance</v>
      </c>
      <c r="K258" t="str">
        <f>IF(B258=1,"Strongly Not Importance",IF(B258=2,"Not importance",IF(B258=3,"Neutral",IF(B258=4,"Importance", "Strongly Importance"))))</f>
        <v>Not importance</v>
      </c>
      <c r="L258" t="str">
        <f>IF(C258=1,"Strongly Not Importance",IF(C258=2,"Not importance",IF(C258=3,"Neutral",IF(C258=4,"Importance","Strongly Importance"))))</f>
        <v>Not importance</v>
      </c>
      <c r="M258" t="str">
        <f>IF(D258=1,"Strongly Not Importance",IF(D258=2,"Not importance",IF(D258=3,"Neutral",IF(D258=4,"Importance","Strongly Importance"))))</f>
        <v>Importance</v>
      </c>
      <c r="N258" t="str">
        <f>IF(E258=1,"Strongly Not Importance",IF(E258=2,"Not importance",IF(E258=3,"Neutral",IF(E258=4,"Importance", "Strongly Importance"))))</f>
        <v>Not importance</v>
      </c>
      <c r="O258" t="str">
        <f>IF(F258=1,"Strongly Not Importance",IF(F258=2,"Not importance",IF(F258=3,"Neutral",IF(F258=4,"Importance", "Strongly Importance"))))</f>
        <v>Neutral</v>
      </c>
      <c r="P258" t="str">
        <f>IF(G258=1,"Strongly Not Importance",IF(G258=2,"Not importance",IF(G258=3,"Neutral",IF(G258=4,"Importance", "Strongly Importance"))))</f>
        <v>Not importance</v>
      </c>
      <c r="Q258" t="str">
        <f>IF(H258=1,"Strongly Not Importance",IF(H258=2,"Not importance",IF(H258=3,"Neutral",IF(H258=4,"Importance", "Strongly Importance"))))</f>
        <v>Neutral</v>
      </c>
      <c r="R258" t="str">
        <f>IF(I258=1,"Strongly Not Importance",IF(I258=2,"Not importance",IF(I258=3,"Neutral",IF(I258=4,"Importance", "Strongly Importance"))))</f>
        <v>Importance</v>
      </c>
    </row>
    <row r="259" spans="1:18" x14ac:dyDescent="0.25">
      <c r="A259" s="1">
        <v>5</v>
      </c>
      <c r="B259" s="1">
        <v>5</v>
      </c>
      <c r="C259" s="1">
        <v>5</v>
      </c>
      <c r="D259" s="1">
        <v>5</v>
      </c>
      <c r="E259" s="1">
        <v>5</v>
      </c>
      <c r="F259" s="1">
        <v>5</v>
      </c>
      <c r="G259" s="1">
        <v>5</v>
      </c>
      <c r="H259" s="1">
        <v>5</v>
      </c>
      <c r="I259" s="1">
        <v>5</v>
      </c>
      <c r="J259" t="str">
        <f>IF(A259=1,"Strongly Not Importance",IF(A259=2,"Not importance",IF(A259=3,"Neutral",IF(A259=4,"Importance", "Strongly Importance"))))</f>
        <v>Strongly Importance</v>
      </c>
      <c r="K259" t="str">
        <f>IF(B259=1,"Strongly Not Importance",IF(B259=2,"Not importance",IF(B259=3,"Neutral",IF(B259=4,"Importance", "Strongly Importance"))))</f>
        <v>Strongly Importance</v>
      </c>
      <c r="L259" t="str">
        <f>IF(C259=1,"Strongly Not Importance",IF(C259=2,"Not importance",IF(C259=3,"Neutral",IF(C259=4,"Importance","Strongly Importance"))))</f>
        <v>Strongly Importance</v>
      </c>
      <c r="M259" t="str">
        <f>IF(D259=1,"Strongly Not Importance",IF(D259=2,"Not importance",IF(D259=3,"Neutral",IF(D259=4,"Importance","Strongly Importance"))))</f>
        <v>Strongly Importance</v>
      </c>
      <c r="N259" t="str">
        <f>IF(E259=1,"Strongly Not Importance",IF(E259=2,"Not importance",IF(E259=3,"Neutral",IF(E259=4,"Importance", "Strongly Importance"))))</f>
        <v>Strongly Importance</v>
      </c>
      <c r="O259" t="str">
        <f>IF(F259=1,"Strongly Not Importance",IF(F259=2,"Not importance",IF(F259=3,"Neutral",IF(F259=4,"Importance", "Strongly Importance"))))</f>
        <v>Strongly Importance</v>
      </c>
      <c r="P259" t="str">
        <f>IF(G259=1,"Strongly Not Importance",IF(G259=2,"Not importance",IF(G259=3,"Neutral",IF(G259=4,"Importance", "Strongly Importance"))))</f>
        <v>Strongly Importance</v>
      </c>
      <c r="Q259" t="str">
        <f>IF(H259=1,"Strongly Not Importance",IF(H259=2,"Not importance",IF(H259=3,"Neutral",IF(H259=4,"Importance", "Strongly Importance"))))</f>
        <v>Strongly Importance</v>
      </c>
      <c r="R259" t="str">
        <f>IF(I259=1,"Strongly Not Importance",IF(I259=2,"Not importance",IF(I259=3,"Neutral",IF(I259=4,"Importance", "Strongly Importance"))))</f>
        <v>Strongly Importance</v>
      </c>
    </row>
    <row r="260" spans="1:18" x14ac:dyDescent="0.25">
      <c r="A260" s="1">
        <v>5</v>
      </c>
      <c r="B260" s="1">
        <v>5</v>
      </c>
      <c r="C260" s="1">
        <v>5</v>
      </c>
      <c r="D260" s="1">
        <v>5</v>
      </c>
      <c r="E260" s="1">
        <v>3</v>
      </c>
      <c r="F260" s="1">
        <v>5</v>
      </c>
      <c r="G260" s="1">
        <v>5</v>
      </c>
      <c r="H260" s="1">
        <v>5</v>
      </c>
      <c r="I260" s="1">
        <v>3</v>
      </c>
      <c r="J260" t="str">
        <f>IF(A260=1,"Strongly Not Importance",IF(A260=2,"Not importance",IF(A260=3,"Neutral",IF(A260=4,"Importance", "Strongly Importance"))))</f>
        <v>Strongly Importance</v>
      </c>
      <c r="K260" t="str">
        <f>IF(B260=1,"Strongly Not Importance",IF(B260=2,"Not importance",IF(B260=3,"Neutral",IF(B260=4,"Importance", "Strongly Importance"))))</f>
        <v>Strongly Importance</v>
      </c>
      <c r="L260" t="str">
        <f>IF(C260=1,"Strongly Not Importance",IF(C260=2,"Not importance",IF(C260=3,"Neutral",IF(C260=4,"Importance","Strongly Importance"))))</f>
        <v>Strongly Importance</v>
      </c>
      <c r="M260" t="str">
        <f>IF(D260=1,"Strongly Not Importance",IF(D260=2,"Not importance",IF(D260=3,"Neutral",IF(D260=4,"Importance","Strongly Importance"))))</f>
        <v>Strongly Importance</v>
      </c>
      <c r="N260" t="str">
        <f>IF(E260=1,"Strongly Not Importance",IF(E260=2,"Not importance",IF(E260=3,"Neutral",IF(E260=4,"Importance", "Strongly Importance"))))</f>
        <v>Neutral</v>
      </c>
      <c r="O260" t="str">
        <f>IF(F260=1,"Strongly Not Importance",IF(F260=2,"Not importance",IF(F260=3,"Neutral",IF(F260=4,"Importance", "Strongly Importance"))))</f>
        <v>Strongly Importance</v>
      </c>
      <c r="P260" t="str">
        <f>IF(G260=1,"Strongly Not Importance",IF(G260=2,"Not importance",IF(G260=3,"Neutral",IF(G260=4,"Importance", "Strongly Importance"))))</f>
        <v>Strongly Importance</v>
      </c>
      <c r="Q260" t="str">
        <f>IF(H260=1,"Strongly Not Importance",IF(H260=2,"Not importance",IF(H260=3,"Neutral",IF(H260=4,"Importance", "Strongly Importance"))))</f>
        <v>Strongly Importance</v>
      </c>
      <c r="R260" t="str">
        <f>IF(I260=1,"Strongly Not Importance",IF(I260=2,"Not importance",IF(I260=3,"Neutral",IF(I260=4,"Importance", "Strongly Importance"))))</f>
        <v>Neutral</v>
      </c>
    </row>
    <row r="261" spans="1:18" x14ac:dyDescent="0.25">
      <c r="A261" s="1">
        <v>2</v>
      </c>
      <c r="B261" s="1">
        <v>4</v>
      </c>
      <c r="C261" s="1">
        <v>4</v>
      </c>
      <c r="D261" s="1">
        <v>4</v>
      </c>
      <c r="E261" s="1">
        <v>4</v>
      </c>
      <c r="F261" s="1">
        <v>4</v>
      </c>
      <c r="G261" s="1">
        <v>3</v>
      </c>
      <c r="H261" s="1">
        <v>3</v>
      </c>
      <c r="I261" s="1">
        <v>4</v>
      </c>
      <c r="J261" t="str">
        <f>IF(A261=1,"Strongly Not Importance",IF(A261=2,"Not importance",IF(A261=3,"Neutral",IF(A261=4,"Importance", "Strongly Importance"))))</f>
        <v>Not importance</v>
      </c>
      <c r="K261" t="str">
        <f>IF(B261=1,"Strongly Not Importance",IF(B261=2,"Not importance",IF(B261=3,"Neutral",IF(B261=4,"Importance", "Strongly Importance"))))</f>
        <v>Importance</v>
      </c>
      <c r="L261" t="str">
        <f>IF(C261=1,"Strongly Not Importance",IF(C261=2,"Not importance",IF(C261=3,"Neutral",IF(C261=4,"Importance","Strongly Importance"))))</f>
        <v>Importance</v>
      </c>
      <c r="M261" t="str">
        <f>IF(D261=1,"Strongly Not Importance",IF(D261=2,"Not importance",IF(D261=3,"Neutral",IF(D261=4,"Importance","Strongly Importance"))))</f>
        <v>Importance</v>
      </c>
      <c r="N261" t="str">
        <f>IF(E261=1,"Strongly Not Importance",IF(E261=2,"Not importance",IF(E261=3,"Neutral",IF(E261=4,"Importance", "Strongly Importance"))))</f>
        <v>Importance</v>
      </c>
      <c r="O261" t="str">
        <f>IF(F261=1,"Strongly Not Importance",IF(F261=2,"Not importance",IF(F261=3,"Neutral",IF(F261=4,"Importance", "Strongly Importance"))))</f>
        <v>Importance</v>
      </c>
      <c r="P261" t="str">
        <f>IF(G261=1,"Strongly Not Importance",IF(G261=2,"Not importance",IF(G261=3,"Neutral",IF(G261=4,"Importance", "Strongly Importance"))))</f>
        <v>Neutral</v>
      </c>
      <c r="Q261" t="str">
        <f>IF(H261=1,"Strongly Not Importance",IF(H261=2,"Not importance",IF(H261=3,"Neutral",IF(H261=4,"Importance", "Strongly Importance"))))</f>
        <v>Neutral</v>
      </c>
      <c r="R261" t="str">
        <f>IF(I261=1,"Strongly Not Importance",IF(I261=2,"Not importance",IF(I261=3,"Neutral",IF(I261=4,"Importance", "Strongly Importance"))))</f>
        <v>Importance</v>
      </c>
    </row>
    <row r="262" spans="1:18" x14ac:dyDescent="0.25">
      <c r="A262" s="1">
        <v>4</v>
      </c>
      <c r="B262" s="1">
        <v>4</v>
      </c>
      <c r="C262" s="1">
        <v>4</v>
      </c>
      <c r="D262" s="1">
        <v>4</v>
      </c>
      <c r="E262" s="1">
        <v>5</v>
      </c>
      <c r="F262" s="1">
        <v>2</v>
      </c>
      <c r="G262" s="1">
        <v>2</v>
      </c>
      <c r="H262" s="1">
        <v>3</v>
      </c>
      <c r="I262" s="1">
        <v>4</v>
      </c>
      <c r="J262" t="str">
        <f>IF(A262=1,"Strongly Not Importance",IF(A262=2,"Not importance",IF(A262=3,"Neutral",IF(A262=4,"Importance", "Strongly Importance"))))</f>
        <v>Importance</v>
      </c>
      <c r="K262" t="str">
        <f>IF(B262=1,"Strongly Not Importance",IF(B262=2,"Not importance",IF(B262=3,"Neutral",IF(B262=4,"Importance", "Strongly Importance"))))</f>
        <v>Importance</v>
      </c>
      <c r="L262" t="str">
        <f>IF(C262=1,"Strongly Not Importance",IF(C262=2,"Not importance",IF(C262=3,"Neutral",IF(C262=4,"Importance","Strongly Importance"))))</f>
        <v>Importance</v>
      </c>
      <c r="M262" t="str">
        <f>IF(D262=1,"Strongly Not Importance",IF(D262=2,"Not importance",IF(D262=3,"Neutral",IF(D262=4,"Importance","Strongly Importance"))))</f>
        <v>Importance</v>
      </c>
      <c r="N262" t="str">
        <f>IF(E262=1,"Strongly Not Importance",IF(E262=2,"Not importance",IF(E262=3,"Neutral",IF(E262=4,"Importance", "Strongly Importance"))))</f>
        <v>Strongly Importance</v>
      </c>
      <c r="O262" t="str">
        <f>IF(F262=1,"Strongly Not Importance",IF(F262=2,"Not importance",IF(F262=3,"Neutral",IF(F262=4,"Importance", "Strongly Importance"))))</f>
        <v>Not importance</v>
      </c>
      <c r="P262" t="str">
        <f>IF(G262=1,"Strongly Not Importance",IF(G262=2,"Not importance",IF(G262=3,"Neutral",IF(G262=4,"Importance", "Strongly Importance"))))</f>
        <v>Not importance</v>
      </c>
      <c r="Q262" t="str">
        <f>IF(H262=1,"Strongly Not Importance",IF(H262=2,"Not importance",IF(H262=3,"Neutral",IF(H262=4,"Importance", "Strongly Importance"))))</f>
        <v>Neutral</v>
      </c>
      <c r="R262" t="str">
        <f>IF(I262=1,"Strongly Not Importance",IF(I262=2,"Not importance",IF(I262=3,"Neutral",IF(I262=4,"Importance", "Strongly Importance"))))</f>
        <v>Importance</v>
      </c>
    </row>
    <row r="263" spans="1:18" x14ac:dyDescent="0.25">
      <c r="A263" s="1">
        <v>2</v>
      </c>
      <c r="B263" s="1">
        <v>3</v>
      </c>
      <c r="C263" s="1">
        <v>3</v>
      </c>
      <c r="D263" s="1">
        <v>4</v>
      </c>
      <c r="E263" s="1">
        <v>3</v>
      </c>
      <c r="F263" s="1">
        <v>4</v>
      </c>
      <c r="G263" s="1">
        <v>2</v>
      </c>
      <c r="H263" s="1">
        <v>4</v>
      </c>
      <c r="I263" s="1">
        <v>3</v>
      </c>
      <c r="J263" t="str">
        <f>IF(A263=1,"Strongly Not Importance",IF(A263=2,"Not importance",IF(A263=3,"Neutral",IF(A263=4,"Importance", "Strongly Importance"))))</f>
        <v>Not importance</v>
      </c>
      <c r="K263" t="str">
        <f>IF(B263=1,"Strongly Not Importance",IF(B263=2,"Not importance",IF(B263=3,"Neutral",IF(B263=4,"Importance", "Strongly Importance"))))</f>
        <v>Neutral</v>
      </c>
      <c r="L263" t="str">
        <f>IF(C263=1,"Strongly Not Importance",IF(C263=2,"Not importance",IF(C263=3,"Neutral",IF(C263=4,"Importance","Strongly Importance"))))</f>
        <v>Neutral</v>
      </c>
      <c r="M263" t="str">
        <f>IF(D263=1,"Strongly Not Importance",IF(D263=2,"Not importance",IF(D263=3,"Neutral",IF(D263=4,"Importance","Strongly Importance"))))</f>
        <v>Importance</v>
      </c>
      <c r="N263" t="str">
        <f>IF(E263=1,"Strongly Not Importance",IF(E263=2,"Not importance",IF(E263=3,"Neutral",IF(E263=4,"Importance", "Strongly Importance"))))</f>
        <v>Neutral</v>
      </c>
      <c r="O263" t="str">
        <f>IF(F263=1,"Strongly Not Importance",IF(F263=2,"Not importance",IF(F263=3,"Neutral",IF(F263=4,"Importance", "Strongly Importance"))))</f>
        <v>Importance</v>
      </c>
      <c r="P263" t="str">
        <f>IF(G263=1,"Strongly Not Importance",IF(G263=2,"Not importance",IF(G263=3,"Neutral",IF(G263=4,"Importance", "Strongly Importance"))))</f>
        <v>Not importance</v>
      </c>
      <c r="Q263" t="str">
        <f>IF(H263=1,"Strongly Not Importance",IF(H263=2,"Not importance",IF(H263=3,"Neutral",IF(H263=4,"Importance", "Strongly Importance"))))</f>
        <v>Importance</v>
      </c>
      <c r="R263" t="str">
        <f>IF(I263=1,"Strongly Not Importance",IF(I263=2,"Not importance",IF(I263=3,"Neutral",IF(I263=4,"Importance", "Strongly Importance"))))</f>
        <v>Neutral</v>
      </c>
    </row>
    <row r="264" spans="1:18" x14ac:dyDescent="0.25">
      <c r="A264" s="1">
        <v>4</v>
      </c>
      <c r="B264" s="1">
        <v>4</v>
      </c>
      <c r="C264" s="1">
        <v>4</v>
      </c>
      <c r="D264" s="1">
        <v>3</v>
      </c>
      <c r="E264" s="1">
        <v>4</v>
      </c>
      <c r="F264" s="1">
        <v>4</v>
      </c>
      <c r="G264" s="1">
        <v>4</v>
      </c>
      <c r="H264" s="1">
        <v>3</v>
      </c>
      <c r="I264" s="1">
        <v>3</v>
      </c>
      <c r="J264" t="str">
        <f>IF(A264=1,"Strongly Not Importance",IF(A264=2,"Not importance",IF(A264=3,"Neutral",IF(A264=4,"Importance", "Strongly Importance"))))</f>
        <v>Importance</v>
      </c>
      <c r="K264" t="str">
        <f>IF(B264=1,"Strongly Not Importance",IF(B264=2,"Not importance",IF(B264=3,"Neutral",IF(B264=4,"Importance", "Strongly Importance"))))</f>
        <v>Importance</v>
      </c>
      <c r="L264" t="str">
        <f>IF(C264=1,"Strongly Not Importance",IF(C264=2,"Not importance",IF(C264=3,"Neutral",IF(C264=4,"Importance","Strongly Importance"))))</f>
        <v>Importance</v>
      </c>
      <c r="M264" t="str">
        <f>IF(D264=1,"Strongly Not Importance",IF(D264=2,"Not importance",IF(D264=3,"Neutral",IF(D264=4,"Importance","Strongly Importance"))))</f>
        <v>Neutral</v>
      </c>
      <c r="N264" t="str">
        <f>IF(E264=1,"Strongly Not Importance",IF(E264=2,"Not importance",IF(E264=3,"Neutral",IF(E264=4,"Importance", "Strongly Importance"))))</f>
        <v>Importance</v>
      </c>
      <c r="O264" t="str">
        <f>IF(F264=1,"Strongly Not Importance",IF(F264=2,"Not importance",IF(F264=3,"Neutral",IF(F264=4,"Importance", "Strongly Importance"))))</f>
        <v>Importance</v>
      </c>
      <c r="P264" t="str">
        <f>IF(G264=1,"Strongly Not Importance",IF(G264=2,"Not importance",IF(G264=3,"Neutral",IF(G264=4,"Importance", "Strongly Importance"))))</f>
        <v>Importance</v>
      </c>
      <c r="Q264" t="str">
        <f>IF(H264=1,"Strongly Not Importance",IF(H264=2,"Not importance",IF(H264=3,"Neutral",IF(H264=4,"Importance", "Strongly Importance"))))</f>
        <v>Neutral</v>
      </c>
      <c r="R264" t="str">
        <f>IF(I264=1,"Strongly Not Importance",IF(I264=2,"Not importance",IF(I264=3,"Neutral",IF(I264=4,"Importance", "Strongly Importance"))))</f>
        <v>Neutral</v>
      </c>
    </row>
    <row r="265" spans="1:18" x14ac:dyDescent="0.25">
      <c r="A265" s="1">
        <v>4</v>
      </c>
      <c r="B265" s="1">
        <v>2</v>
      </c>
      <c r="C265" s="1">
        <v>2</v>
      </c>
      <c r="D265" s="1">
        <v>4</v>
      </c>
      <c r="E265" s="1">
        <v>3</v>
      </c>
      <c r="F265" s="1">
        <v>4</v>
      </c>
      <c r="G265" s="1">
        <v>2</v>
      </c>
      <c r="H265" s="1">
        <v>4</v>
      </c>
      <c r="I265" s="1">
        <v>5</v>
      </c>
      <c r="J265" t="str">
        <f>IF(A265=1,"Strongly Not Importance",IF(A265=2,"Not importance",IF(A265=3,"Neutral",IF(A265=4,"Importance", "Strongly Importance"))))</f>
        <v>Importance</v>
      </c>
      <c r="K265" t="str">
        <f>IF(B265=1,"Strongly Not Importance",IF(B265=2,"Not importance",IF(B265=3,"Neutral",IF(B265=4,"Importance", "Strongly Importance"))))</f>
        <v>Not importance</v>
      </c>
      <c r="L265" t="str">
        <f>IF(C265=1,"Strongly Not Importance",IF(C265=2,"Not importance",IF(C265=3,"Neutral",IF(C265=4,"Importance","Strongly Importance"))))</f>
        <v>Not importance</v>
      </c>
      <c r="M265" t="str">
        <f>IF(D265=1,"Strongly Not Importance",IF(D265=2,"Not importance",IF(D265=3,"Neutral",IF(D265=4,"Importance","Strongly Importance"))))</f>
        <v>Importance</v>
      </c>
      <c r="N265" t="str">
        <f>IF(E265=1,"Strongly Not Importance",IF(E265=2,"Not importance",IF(E265=3,"Neutral",IF(E265=4,"Importance", "Strongly Importance"))))</f>
        <v>Neutral</v>
      </c>
      <c r="O265" t="str">
        <f>IF(F265=1,"Strongly Not Importance",IF(F265=2,"Not importance",IF(F265=3,"Neutral",IF(F265=4,"Importance", "Strongly Importance"))))</f>
        <v>Importance</v>
      </c>
      <c r="P265" t="str">
        <f>IF(G265=1,"Strongly Not Importance",IF(G265=2,"Not importance",IF(G265=3,"Neutral",IF(G265=4,"Importance", "Strongly Importance"))))</f>
        <v>Not importance</v>
      </c>
      <c r="Q265" t="str">
        <f>IF(H265=1,"Strongly Not Importance",IF(H265=2,"Not importance",IF(H265=3,"Neutral",IF(H265=4,"Importance", "Strongly Importance"))))</f>
        <v>Importance</v>
      </c>
      <c r="R265" t="str">
        <f>IF(I265=1,"Strongly Not Importance",IF(I265=2,"Not importance",IF(I265=3,"Neutral",IF(I265=4,"Importance", "Strongly Importance"))))</f>
        <v>Strongly Importance</v>
      </c>
    </row>
    <row r="266" spans="1:18" x14ac:dyDescent="0.25">
      <c r="A266" s="1">
        <v>2</v>
      </c>
      <c r="B266" s="1">
        <v>4</v>
      </c>
      <c r="C266" s="1">
        <v>4</v>
      </c>
      <c r="D266" s="1">
        <v>2</v>
      </c>
      <c r="E266" s="1">
        <v>3</v>
      </c>
      <c r="F266" s="1">
        <v>2</v>
      </c>
      <c r="G266" s="1">
        <v>3</v>
      </c>
      <c r="H266" s="1">
        <v>2</v>
      </c>
      <c r="I266" s="1">
        <v>1</v>
      </c>
      <c r="J266" t="str">
        <f>IF(A266=1,"Strongly Not Importance",IF(A266=2,"Not importance",IF(A266=3,"Neutral",IF(A266=4,"Importance", "Strongly Importance"))))</f>
        <v>Not importance</v>
      </c>
      <c r="K266" t="str">
        <f>IF(B266=1,"Strongly Not Importance",IF(B266=2,"Not importance",IF(B266=3,"Neutral",IF(B266=4,"Importance", "Strongly Importance"))))</f>
        <v>Importance</v>
      </c>
      <c r="L266" t="str">
        <f>IF(C266=1,"Strongly Not Importance",IF(C266=2,"Not importance",IF(C266=3,"Neutral",IF(C266=4,"Importance","Strongly Importance"))))</f>
        <v>Importance</v>
      </c>
      <c r="M266" t="str">
        <f>IF(D266=1,"Strongly Not Importance",IF(D266=2,"Not importance",IF(D266=3,"Neutral",IF(D266=4,"Importance","Strongly Importance"))))</f>
        <v>Not importance</v>
      </c>
      <c r="N266" t="str">
        <f>IF(E266=1,"Strongly Not Importance",IF(E266=2,"Not importance",IF(E266=3,"Neutral",IF(E266=4,"Importance", "Strongly Importance"))))</f>
        <v>Neutral</v>
      </c>
      <c r="O266" t="str">
        <f>IF(F266=1,"Strongly Not Importance",IF(F266=2,"Not importance",IF(F266=3,"Neutral",IF(F266=4,"Importance", "Strongly Importance"))))</f>
        <v>Not importance</v>
      </c>
      <c r="P266" t="str">
        <f>IF(G266=1,"Strongly Not Importance",IF(G266=2,"Not importance",IF(G266=3,"Neutral",IF(G266=4,"Importance", "Strongly Importance"))))</f>
        <v>Neutral</v>
      </c>
      <c r="Q266" t="str">
        <f>IF(H266=1,"Strongly Not Importance",IF(H266=2,"Not importance",IF(H266=3,"Neutral",IF(H266=4,"Importance", "Strongly Importance"))))</f>
        <v>Not importance</v>
      </c>
      <c r="R266" t="str">
        <f>IF(I266=1,"Strongly Not Importance",IF(I266=2,"Not importance",IF(I266=3,"Neutral",IF(I266=4,"Importance", "Strongly Importance"))))</f>
        <v>Strongly Not Importance</v>
      </c>
    </row>
    <row r="267" spans="1:18" x14ac:dyDescent="0.25">
      <c r="A267" s="1">
        <v>5</v>
      </c>
      <c r="B267" s="1">
        <v>5</v>
      </c>
      <c r="C267" s="1">
        <v>5</v>
      </c>
      <c r="D267" s="1">
        <v>5</v>
      </c>
      <c r="E267" s="1">
        <v>3</v>
      </c>
      <c r="F267" s="1">
        <v>5</v>
      </c>
      <c r="G267" s="1">
        <v>5</v>
      </c>
      <c r="H267" s="1">
        <v>4</v>
      </c>
      <c r="I267" s="1">
        <v>3</v>
      </c>
      <c r="J267" t="str">
        <f>IF(A267=1,"Strongly Not Importance",IF(A267=2,"Not importance",IF(A267=3,"Neutral",IF(A267=4,"Importance", "Strongly Importance"))))</f>
        <v>Strongly Importance</v>
      </c>
      <c r="K267" t="str">
        <f>IF(B267=1,"Strongly Not Importance",IF(B267=2,"Not importance",IF(B267=3,"Neutral",IF(B267=4,"Importance", "Strongly Importance"))))</f>
        <v>Strongly Importance</v>
      </c>
      <c r="L267" t="str">
        <f>IF(C267=1,"Strongly Not Importance",IF(C267=2,"Not importance",IF(C267=3,"Neutral",IF(C267=4,"Importance","Strongly Importance"))))</f>
        <v>Strongly Importance</v>
      </c>
      <c r="M267" t="str">
        <f>IF(D267=1,"Strongly Not Importance",IF(D267=2,"Not importance",IF(D267=3,"Neutral",IF(D267=4,"Importance","Strongly Importance"))))</f>
        <v>Strongly Importance</v>
      </c>
      <c r="N267" t="str">
        <f>IF(E267=1,"Strongly Not Importance",IF(E267=2,"Not importance",IF(E267=3,"Neutral",IF(E267=4,"Importance", "Strongly Importance"))))</f>
        <v>Neutral</v>
      </c>
      <c r="O267" t="str">
        <f>IF(F267=1,"Strongly Not Importance",IF(F267=2,"Not importance",IF(F267=3,"Neutral",IF(F267=4,"Importance", "Strongly Importance"))))</f>
        <v>Strongly Importance</v>
      </c>
      <c r="P267" t="str">
        <f>IF(G267=1,"Strongly Not Importance",IF(G267=2,"Not importance",IF(G267=3,"Neutral",IF(G267=4,"Importance", "Strongly Importance"))))</f>
        <v>Strongly Importance</v>
      </c>
      <c r="Q267" t="str">
        <f>IF(H267=1,"Strongly Not Importance",IF(H267=2,"Not importance",IF(H267=3,"Neutral",IF(H267=4,"Importance", "Strongly Importance"))))</f>
        <v>Importance</v>
      </c>
      <c r="R267" t="str">
        <f>IF(I267=1,"Strongly Not Importance",IF(I267=2,"Not importance",IF(I267=3,"Neutral",IF(I267=4,"Importance", "Strongly Importance"))))</f>
        <v>Neutral</v>
      </c>
    </row>
    <row r="268" spans="1:18" x14ac:dyDescent="0.25">
      <c r="A268" s="1">
        <v>2</v>
      </c>
      <c r="B268" s="1">
        <v>3</v>
      </c>
      <c r="C268" s="1">
        <v>4</v>
      </c>
      <c r="D268" s="1">
        <v>3</v>
      </c>
      <c r="E268" s="1">
        <v>3</v>
      </c>
      <c r="F268" s="1">
        <v>4</v>
      </c>
      <c r="G268" s="1">
        <v>2</v>
      </c>
      <c r="H268" s="1">
        <v>4</v>
      </c>
      <c r="I268" s="1">
        <v>4</v>
      </c>
      <c r="J268" t="str">
        <f>IF(A268=1,"Strongly Not Importance",IF(A268=2,"Not importance",IF(A268=3,"Neutral",IF(A268=4,"Importance", "Strongly Importance"))))</f>
        <v>Not importance</v>
      </c>
      <c r="K268" t="str">
        <f>IF(B268=1,"Strongly Not Importance",IF(B268=2,"Not importance",IF(B268=3,"Neutral",IF(B268=4,"Importance", "Strongly Importance"))))</f>
        <v>Neutral</v>
      </c>
      <c r="L268" t="str">
        <f>IF(C268=1,"Strongly Not Importance",IF(C268=2,"Not importance",IF(C268=3,"Neutral",IF(C268=4,"Importance","Strongly Importance"))))</f>
        <v>Importance</v>
      </c>
      <c r="M268" t="str">
        <f>IF(D268=1,"Strongly Not Importance",IF(D268=2,"Not importance",IF(D268=3,"Neutral",IF(D268=4,"Importance","Strongly Importance"))))</f>
        <v>Neutral</v>
      </c>
      <c r="N268" t="str">
        <f>IF(E268=1,"Strongly Not Importance",IF(E268=2,"Not importance",IF(E268=3,"Neutral",IF(E268=4,"Importance", "Strongly Importance"))))</f>
        <v>Neutral</v>
      </c>
      <c r="O268" t="str">
        <f>IF(F268=1,"Strongly Not Importance",IF(F268=2,"Not importance",IF(F268=3,"Neutral",IF(F268=4,"Importance", "Strongly Importance"))))</f>
        <v>Importance</v>
      </c>
      <c r="P268" t="str">
        <f>IF(G268=1,"Strongly Not Importance",IF(G268=2,"Not importance",IF(G268=3,"Neutral",IF(G268=4,"Importance", "Strongly Importance"))))</f>
        <v>Not importance</v>
      </c>
      <c r="Q268" t="str">
        <f>IF(H268=1,"Strongly Not Importance",IF(H268=2,"Not importance",IF(H268=3,"Neutral",IF(H268=4,"Importance", "Strongly Importance"))))</f>
        <v>Importance</v>
      </c>
      <c r="R268" t="str">
        <f>IF(I268=1,"Strongly Not Importance",IF(I268=2,"Not importance",IF(I268=3,"Neutral",IF(I268=4,"Importance", "Strongly Importance"))))</f>
        <v>Importance</v>
      </c>
    </row>
    <row r="269" spans="1:18" x14ac:dyDescent="0.25">
      <c r="A269" s="1">
        <v>4</v>
      </c>
      <c r="B269" s="1">
        <v>3</v>
      </c>
      <c r="C269" s="1">
        <v>3</v>
      </c>
      <c r="D269" s="1">
        <v>4</v>
      </c>
      <c r="E269" s="1">
        <v>3</v>
      </c>
      <c r="F269" s="1">
        <v>4</v>
      </c>
      <c r="G269" s="1">
        <v>4</v>
      </c>
      <c r="H269" s="1">
        <v>4</v>
      </c>
      <c r="I269" s="1">
        <v>3</v>
      </c>
      <c r="J269" t="str">
        <f>IF(A269=1,"Strongly Not Importance",IF(A269=2,"Not importance",IF(A269=3,"Neutral",IF(A269=4,"Importance", "Strongly Importance"))))</f>
        <v>Importance</v>
      </c>
      <c r="K269" t="str">
        <f>IF(B269=1,"Strongly Not Importance",IF(B269=2,"Not importance",IF(B269=3,"Neutral",IF(B269=4,"Importance", "Strongly Importance"))))</f>
        <v>Neutral</v>
      </c>
      <c r="L269" t="str">
        <f>IF(C269=1,"Strongly Not Importance",IF(C269=2,"Not importance",IF(C269=3,"Neutral",IF(C269=4,"Importance","Strongly Importance"))))</f>
        <v>Neutral</v>
      </c>
      <c r="M269" t="str">
        <f>IF(D269=1,"Strongly Not Importance",IF(D269=2,"Not importance",IF(D269=3,"Neutral",IF(D269=4,"Importance","Strongly Importance"))))</f>
        <v>Importance</v>
      </c>
      <c r="N269" t="str">
        <f>IF(E269=1,"Strongly Not Importance",IF(E269=2,"Not importance",IF(E269=3,"Neutral",IF(E269=4,"Importance", "Strongly Importance"))))</f>
        <v>Neutral</v>
      </c>
      <c r="O269" t="str">
        <f>IF(F269=1,"Strongly Not Importance",IF(F269=2,"Not importance",IF(F269=3,"Neutral",IF(F269=4,"Importance", "Strongly Importance"))))</f>
        <v>Importance</v>
      </c>
      <c r="P269" t="str">
        <f>IF(G269=1,"Strongly Not Importance",IF(G269=2,"Not importance",IF(G269=3,"Neutral",IF(G269=4,"Importance", "Strongly Importance"))))</f>
        <v>Importance</v>
      </c>
      <c r="Q269" t="str">
        <f>IF(H269=1,"Strongly Not Importance",IF(H269=2,"Not importance",IF(H269=3,"Neutral",IF(H269=4,"Importance", "Strongly Importance"))))</f>
        <v>Importance</v>
      </c>
      <c r="R269" t="str">
        <f>IF(I269=1,"Strongly Not Importance",IF(I269=2,"Not importance",IF(I269=3,"Neutral",IF(I269=4,"Importance", "Strongly Importance"))))</f>
        <v>Neutral</v>
      </c>
    </row>
    <row r="270" spans="1:18" x14ac:dyDescent="0.25">
      <c r="A270" s="1">
        <v>5</v>
      </c>
      <c r="B270" s="1">
        <v>3</v>
      </c>
      <c r="C270" s="1">
        <v>4</v>
      </c>
      <c r="D270" s="1">
        <v>3</v>
      </c>
      <c r="E270" s="1">
        <v>5</v>
      </c>
      <c r="F270" s="1">
        <v>3</v>
      </c>
      <c r="G270" s="1">
        <v>3</v>
      </c>
      <c r="H270" s="1">
        <v>4</v>
      </c>
      <c r="I270" s="1">
        <v>4</v>
      </c>
      <c r="J270" t="str">
        <f>IF(A270=1,"Strongly Not Importance",IF(A270=2,"Not importance",IF(A270=3,"Neutral",IF(A270=4,"Importance", "Strongly Importance"))))</f>
        <v>Strongly Importance</v>
      </c>
      <c r="K270" t="str">
        <f>IF(B270=1,"Strongly Not Importance",IF(B270=2,"Not importance",IF(B270=3,"Neutral",IF(B270=4,"Importance", "Strongly Importance"))))</f>
        <v>Neutral</v>
      </c>
      <c r="L270" t="str">
        <f>IF(C270=1,"Strongly Not Importance",IF(C270=2,"Not importance",IF(C270=3,"Neutral",IF(C270=4,"Importance","Strongly Importance"))))</f>
        <v>Importance</v>
      </c>
      <c r="M270" t="str">
        <f>IF(D270=1,"Strongly Not Importance",IF(D270=2,"Not importance",IF(D270=3,"Neutral",IF(D270=4,"Importance","Strongly Importance"))))</f>
        <v>Neutral</v>
      </c>
      <c r="N270" t="str">
        <f>IF(E270=1,"Strongly Not Importance",IF(E270=2,"Not importance",IF(E270=3,"Neutral",IF(E270=4,"Importance", "Strongly Importance"))))</f>
        <v>Strongly Importance</v>
      </c>
      <c r="O270" t="str">
        <f>IF(F270=1,"Strongly Not Importance",IF(F270=2,"Not importance",IF(F270=3,"Neutral",IF(F270=4,"Importance", "Strongly Importance"))))</f>
        <v>Neutral</v>
      </c>
      <c r="P270" t="str">
        <f>IF(G270=1,"Strongly Not Importance",IF(G270=2,"Not importance",IF(G270=3,"Neutral",IF(G270=4,"Importance", "Strongly Importance"))))</f>
        <v>Neutral</v>
      </c>
      <c r="Q270" t="str">
        <f>IF(H270=1,"Strongly Not Importance",IF(H270=2,"Not importance",IF(H270=3,"Neutral",IF(H270=4,"Importance", "Strongly Importance"))))</f>
        <v>Importance</v>
      </c>
      <c r="R270" t="str">
        <f>IF(I270=1,"Strongly Not Importance",IF(I270=2,"Not importance",IF(I270=3,"Neutral",IF(I270=4,"Importance", "Strongly Importance"))))</f>
        <v>Importance</v>
      </c>
    </row>
    <row r="271" spans="1:18" x14ac:dyDescent="0.25">
      <c r="A271" s="1">
        <v>4</v>
      </c>
      <c r="B271" s="1">
        <v>3</v>
      </c>
      <c r="C271" s="1">
        <v>3</v>
      </c>
      <c r="D271" s="1">
        <v>4</v>
      </c>
      <c r="E271" s="1">
        <v>3</v>
      </c>
      <c r="F271" s="1">
        <v>4</v>
      </c>
      <c r="G271" s="1">
        <v>3</v>
      </c>
      <c r="H271" s="1">
        <v>3</v>
      </c>
      <c r="I271" s="1">
        <v>4</v>
      </c>
      <c r="J271" t="str">
        <f>IF(A271=1,"Strongly Not Importance",IF(A271=2,"Not importance",IF(A271=3,"Neutral",IF(A271=4,"Importance", "Strongly Importance"))))</f>
        <v>Importance</v>
      </c>
      <c r="K271" t="str">
        <f>IF(B271=1,"Strongly Not Importance",IF(B271=2,"Not importance",IF(B271=3,"Neutral",IF(B271=4,"Importance", "Strongly Importance"))))</f>
        <v>Neutral</v>
      </c>
      <c r="L271" t="str">
        <f>IF(C271=1,"Strongly Not Importance",IF(C271=2,"Not importance",IF(C271=3,"Neutral",IF(C271=4,"Importance","Strongly Importance"))))</f>
        <v>Neutral</v>
      </c>
      <c r="M271" t="str">
        <f>IF(D271=1,"Strongly Not Importance",IF(D271=2,"Not importance",IF(D271=3,"Neutral",IF(D271=4,"Importance","Strongly Importance"))))</f>
        <v>Importance</v>
      </c>
      <c r="N271" t="str">
        <f>IF(E271=1,"Strongly Not Importance",IF(E271=2,"Not importance",IF(E271=3,"Neutral",IF(E271=4,"Importance", "Strongly Importance"))))</f>
        <v>Neutral</v>
      </c>
      <c r="O271" t="str">
        <f>IF(F271=1,"Strongly Not Importance",IF(F271=2,"Not importance",IF(F271=3,"Neutral",IF(F271=4,"Importance", "Strongly Importance"))))</f>
        <v>Importance</v>
      </c>
      <c r="P271" t="str">
        <f>IF(G271=1,"Strongly Not Importance",IF(G271=2,"Not importance",IF(G271=3,"Neutral",IF(G271=4,"Importance", "Strongly Importance"))))</f>
        <v>Neutral</v>
      </c>
      <c r="Q271" t="str">
        <f>IF(H271=1,"Strongly Not Importance",IF(H271=2,"Not importance",IF(H271=3,"Neutral",IF(H271=4,"Importance", "Strongly Importance"))))</f>
        <v>Neutral</v>
      </c>
      <c r="R271" t="str">
        <f>IF(I271=1,"Strongly Not Importance",IF(I271=2,"Not importance",IF(I271=3,"Neutral",IF(I271=4,"Importance", "Strongly Importance"))))</f>
        <v>Importance</v>
      </c>
    </row>
    <row r="272" spans="1:18" x14ac:dyDescent="0.25">
      <c r="A272" s="1">
        <v>5</v>
      </c>
      <c r="B272" s="1">
        <v>5</v>
      </c>
      <c r="C272" s="1">
        <v>5</v>
      </c>
      <c r="D272" s="1">
        <v>4</v>
      </c>
      <c r="E272" s="1">
        <v>3</v>
      </c>
      <c r="F272" s="1">
        <v>5</v>
      </c>
      <c r="G272" s="1">
        <v>4</v>
      </c>
      <c r="H272" s="1">
        <v>5</v>
      </c>
      <c r="I272" s="1">
        <v>4</v>
      </c>
      <c r="J272" t="str">
        <f>IF(A272=1,"Strongly Not Importance",IF(A272=2,"Not importance",IF(A272=3,"Neutral",IF(A272=4,"Importance", "Strongly Importance"))))</f>
        <v>Strongly Importance</v>
      </c>
      <c r="K272" t="str">
        <f>IF(B272=1,"Strongly Not Importance",IF(B272=2,"Not importance",IF(B272=3,"Neutral",IF(B272=4,"Importance", "Strongly Importance"))))</f>
        <v>Strongly Importance</v>
      </c>
      <c r="L272" t="str">
        <f>IF(C272=1,"Strongly Not Importance",IF(C272=2,"Not importance",IF(C272=3,"Neutral",IF(C272=4,"Importance","Strongly Importance"))))</f>
        <v>Strongly Importance</v>
      </c>
      <c r="M272" t="str">
        <f>IF(D272=1,"Strongly Not Importance",IF(D272=2,"Not importance",IF(D272=3,"Neutral",IF(D272=4,"Importance","Strongly Importance"))))</f>
        <v>Importance</v>
      </c>
      <c r="N272" t="str">
        <f>IF(E272=1,"Strongly Not Importance",IF(E272=2,"Not importance",IF(E272=3,"Neutral",IF(E272=4,"Importance", "Strongly Importance"))))</f>
        <v>Neutral</v>
      </c>
      <c r="O272" t="str">
        <f>IF(F272=1,"Strongly Not Importance",IF(F272=2,"Not importance",IF(F272=3,"Neutral",IF(F272=4,"Importance", "Strongly Importance"))))</f>
        <v>Strongly Importance</v>
      </c>
      <c r="P272" t="str">
        <f>IF(G272=1,"Strongly Not Importance",IF(G272=2,"Not importance",IF(G272=3,"Neutral",IF(G272=4,"Importance", "Strongly Importance"))))</f>
        <v>Importance</v>
      </c>
      <c r="Q272" t="str">
        <f>IF(H272=1,"Strongly Not Importance",IF(H272=2,"Not importance",IF(H272=3,"Neutral",IF(H272=4,"Importance", "Strongly Importance"))))</f>
        <v>Strongly Importance</v>
      </c>
      <c r="R272" t="str">
        <f>IF(I272=1,"Strongly Not Importance",IF(I272=2,"Not importance",IF(I272=3,"Neutral",IF(I272=4,"Importance", "Strongly Importance"))))</f>
        <v>Importance</v>
      </c>
    </row>
    <row r="273" spans="1:18" x14ac:dyDescent="0.25">
      <c r="A273" s="1">
        <v>5</v>
      </c>
      <c r="B273" s="1">
        <v>5</v>
      </c>
      <c r="C273" s="1">
        <v>5</v>
      </c>
      <c r="D273" s="1">
        <v>4</v>
      </c>
      <c r="E273" s="1">
        <v>5</v>
      </c>
      <c r="F273" s="1">
        <v>2</v>
      </c>
      <c r="G273" s="1">
        <v>5</v>
      </c>
      <c r="H273" s="1">
        <v>3</v>
      </c>
      <c r="I273" s="1">
        <v>4</v>
      </c>
      <c r="J273" t="str">
        <f>IF(A273=1,"Strongly Not Importance",IF(A273=2,"Not importance",IF(A273=3,"Neutral",IF(A273=4,"Importance", "Strongly Importance"))))</f>
        <v>Strongly Importance</v>
      </c>
      <c r="K273" t="str">
        <f>IF(B273=1,"Strongly Not Importance",IF(B273=2,"Not importance",IF(B273=3,"Neutral",IF(B273=4,"Importance", "Strongly Importance"))))</f>
        <v>Strongly Importance</v>
      </c>
      <c r="L273" t="str">
        <f>IF(C273=1,"Strongly Not Importance",IF(C273=2,"Not importance",IF(C273=3,"Neutral",IF(C273=4,"Importance","Strongly Importance"))))</f>
        <v>Strongly Importance</v>
      </c>
      <c r="M273" t="str">
        <f>IF(D273=1,"Strongly Not Importance",IF(D273=2,"Not importance",IF(D273=3,"Neutral",IF(D273=4,"Importance","Strongly Importance"))))</f>
        <v>Importance</v>
      </c>
      <c r="N273" t="str">
        <f>IF(E273=1,"Strongly Not Importance",IF(E273=2,"Not importance",IF(E273=3,"Neutral",IF(E273=4,"Importance", "Strongly Importance"))))</f>
        <v>Strongly Importance</v>
      </c>
      <c r="O273" t="str">
        <f>IF(F273=1,"Strongly Not Importance",IF(F273=2,"Not importance",IF(F273=3,"Neutral",IF(F273=4,"Importance", "Strongly Importance"))))</f>
        <v>Not importance</v>
      </c>
      <c r="P273" t="str">
        <f>IF(G273=1,"Strongly Not Importance",IF(G273=2,"Not importance",IF(G273=3,"Neutral",IF(G273=4,"Importance", "Strongly Importance"))))</f>
        <v>Strongly Importance</v>
      </c>
      <c r="Q273" t="str">
        <f>IF(H273=1,"Strongly Not Importance",IF(H273=2,"Not importance",IF(H273=3,"Neutral",IF(H273=4,"Importance", "Strongly Importance"))))</f>
        <v>Neutral</v>
      </c>
      <c r="R273" t="str">
        <f>IF(I273=1,"Strongly Not Importance",IF(I273=2,"Not importance",IF(I273=3,"Neutral",IF(I273=4,"Importance", "Strongly Importance"))))</f>
        <v>Importance</v>
      </c>
    </row>
    <row r="274" spans="1:18" x14ac:dyDescent="0.25">
      <c r="A274" s="1">
        <v>3</v>
      </c>
      <c r="B274" s="1">
        <v>4</v>
      </c>
      <c r="C274" s="1">
        <v>4</v>
      </c>
      <c r="D274" s="1">
        <v>4</v>
      </c>
      <c r="E274" s="1">
        <v>3</v>
      </c>
      <c r="F274" s="1">
        <v>3</v>
      </c>
      <c r="G274" s="1">
        <v>3</v>
      </c>
      <c r="H274" s="1">
        <v>3</v>
      </c>
      <c r="I274" s="1">
        <v>4</v>
      </c>
      <c r="J274" t="str">
        <f>IF(A274=1,"Strongly Not Importance",IF(A274=2,"Not importance",IF(A274=3,"Neutral",IF(A274=4,"Importance", "Strongly Importance"))))</f>
        <v>Neutral</v>
      </c>
      <c r="K274" t="str">
        <f>IF(B274=1,"Strongly Not Importance",IF(B274=2,"Not importance",IF(B274=3,"Neutral",IF(B274=4,"Importance", "Strongly Importance"))))</f>
        <v>Importance</v>
      </c>
      <c r="L274" t="str">
        <f>IF(C274=1,"Strongly Not Importance",IF(C274=2,"Not importance",IF(C274=3,"Neutral",IF(C274=4,"Importance","Strongly Importance"))))</f>
        <v>Importance</v>
      </c>
      <c r="M274" t="str">
        <f>IF(D274=1,"Strongly Not Importance",IF(D274=2,"Not importance",IF(D274=3,"Neutral",IF(D274=4,"Importance","Strongly Importance"))))</f>
        <v>Importance</v>
      </c>
      <c r="N274" t="str">
        <f>IF(E274=1,"Strongly Not Importance",IF(E274=2,"Not importance",IF(E274=3,"Neutral",IF(E274=4,"Importance", "Strongly Importance"))))</f>
        <v>Neutral</v>
      </c>
      <c r="O274" t="str">
        <f>IF(F274=1,"Strongly Not Importance",IF(F274=2,"Not importance",IF(F274=3,"Neutral",IF(F274=4,"Importance", "Strongly Importance"))))</f>
        <v>Neutral</v>
      </c>
      <c r="P274" t="str">
        <f>IF(G274=1,"Strongly Not Importance",IF(G274=2,"Not importance",IF(G274=3,"Neutral",IF(G274=4,"Importance", "Strongly Importance"))))</f>
        <v>Neutral</v>
      </c>
      <c r="Q274" t="str">
        <f>IF(H274=1,"Strongly Not Importance",IF(H274=2,"Not importance",IF(H274=3,"Neutral",IF(H274=4,"Importance", "Strongly Importance"))))</f>
        <v>Neutral</v>
      </c>
      <c r="R274" t="str">
        <f>IF(I274=1,"Strongly Not Importance",IF(I274=2,"Not importance",IF(I274=3,"Neutral",IF(I274=4,"Importance", "Strongly Importance"))))</f>
        <v>Importance</v>
      </c>
    </row>
    <row r="275" spans="1:18" x14ac:dyDescent="0.25">
      <c r="A275" s="1">
        <v>3</v>
      </c>
      <c r="B275" s="1">
        <v>5</v>
      </c>
      <c r="C275" s="1">
        <v>5</v>
      </c>
      <c r="D275" s="1">
        <v>4</v>
      </c>
      <c r="E275" s="1">
        <v>2</v>
      </c>
      <c r="F275" s="1">
        <v>4</v>
      </c>
      <c r="G275" s="1">
        <v>4</v>
      </c>
      <c r="H275" s="1">
        <v>5</v>
      </c>
      <c r="I275" s="1">
        <v>4</v>
      </c>
      <c r="J275" t="str">
        <f>IF(A275=1,"Strongly Not Importance",IF(A275=2,"Not importance",IF(A275=3,"Neutral",IF(A275=4,"Importance", "Strongly Importance"))))</f>
        <v>Neutral</v>
      </c>
      <c r="K275" t="str">
        <f>IF(B275=1,"Strongly Not Importance",IF(B275=2,"Not importance",IF(B275=3,"Neutral",IF(B275=4,"Importance", "Strongly Importance"))))</f>
        <v>Strongly Importance</v>
      </c>
      <c r="L275" t="str">
        <f>IF(C275=1,"Strongly Not Importance",IF(C275=2,"Not importance",IF(C275=3,"Neutral",IF(C275=4,"Importance","Strongly Importance"))))</f>
        <v>Strongly Importance</v>
      </c>
      <c r="M275" t="str">
        <f>IF(D275=1,"Strongly Not Importance",IF(D275=2,"Not importance",IF(D275=3,"Neutral",IF(D275=4,"Importance","Strongly Importance"))))</f>
        <v>Importance</v>
      </c>
      <c r="N275" t="str">
        <f>IF(E275=1,"Strongly Not Importance",IF(E275=2,"Not importance",IF(E275=3,"Neutral",IF(E275=4,"Importance", "Strongly Importance"))))</f>
        <v>Not importance</v>
      </c>
      <c r="O275" t="str">
        <f>IF(F275=1,"Strongly Not Importance",IF(F275=2,"Not importance",IF(F275=3,"Neutral",IF(F275=4,"Importance", "Strongly Importance"))))</f>
        <v>Importance</v>
      </c>
      <c r="P275" t="str">
        <f>IF(G275=1,"Strongly Not Importance",IF(G275=2,"Not importance",IF(G275=3,"Neutral",IF(G275=4,"Importance", "Strongly Importance"))))</f>
        <v>Importance</v>
      </c>
      <c r="Q275" t="str">
        <f>IF(H275=1,"Strongly Not Importance",IF(H275=2,"Not importance",IF(H275=3,"Neutral",IF(H275=4,"Importance", "Strongly Importance"))))</f>
        <v>Strongly Importance</v>
      </c>
      <c r="R275" t="str">
        <f>IF(I275=1,"Strongly Not Importance",IF(I275=2,"Not importance",IF(I275=3,"Neutral",IF(I275=4,"Importance", "Strongly Importance"))))</f>
        <v>Importance</v>
      </c>
    </row>
    <row r="276" spans="1:18" x14ac:dyDescent="0.25">
      <c r="A276" s="1">
        <v>3</v>
      </c>
      <c r="B276" s="1">
        <v>3</v>
      </c>
      <c r="C276" s="1">
        <v>3</v>
      </c>
      <c r="D276" s="1">
        <v>3</v>
      </c>
      <c r="E276" s="1">
        <v>3</v>
      </c>
      <c r="F276" s="1">
        <v>3</v>
      </c>
      <c r="G276" s="1">
        <v>3</v>
      </c>
      <c r="H276" s="1">
        <v>3</v>
      </c>
      <c r="I276" s="1">
        <v>3</v>
      </c>
      <c r="J276" t="str">
        <f>IF(A276=1,"Strongly Not Importance",IF(A276=2,"Not importance",IF(A276=3,"Neutral",IF(A276=4,"Importance", "Strongly Importance"))))</f>
        <v>Neutral</v>
      </c>
      <c r="K276" t="str">
        <f>IF(B276=1,"Strongly Not Importance",IF(B276=2,"Not importance",IF(B276=3,"Neutral",IF(B276=4,"Importance", "Strongly Importance"))))</f>
        <v>Neutral</v>
      </c>
      <c r="L276" t="str">
        <f>IF(C276=1,"Strongly Not Importance",IF(C276=2,"Not importance",IF(C276=3,"Neutral",IF(C276=4,"Importance","Strongly Importance"))))</f>
        <v>Neutral</v>
      </c>
      <c r="M276" t="str">
        <f>IF(D276=1,"Strongly Not Importance",IF(D276=2,"Not importance",IF(D276=3,"Neutral",IF(D276=4,"Importance","Strongly Importance"))))</f>
        <v>Neutral</v>
      </c>
      <c r="N276" t="str">
        <f>IF(E276=1,"Strongly Not Importance",IF(E276=2,"Not importance",IF(E276=3,"Neutral",IF(E276=4,"Importance", "Strongly Importance"))))</f>
        <v>Neutral</v>
      </c>
      <c r="O276" t="str">
        <f>IF(F276=1,"Strongly Not Importance",IF(F276=2,"Not importance",IF(F276=3,"Neutral",IF(F276=4,"Importance", "Strongly Importance"))))</f>
        <v>Neutral</v>
      </c>
      <c r="P276" t="str">
        <f>IF(G276=1,"Strongly Not Importance",IF(G276=2,"Not importance",IF(G276=3,"Neutral",IF(G276=4,"Importance", "Strongly Importance"))))</f>
        <v>Neutral</v>
      </c>
      <c r="Q276" t="str">
        <f>IF(H276=1,"Strongly Not Importance",IF(H276=2,"Not importance",IF(H276=3,"Neutral",IF(H276=4,"Importance", "Strongly Importance"))))</f>
        <v>Neutral</v>
      </c>
      <c r="R276" t="str">
        <f>IF(I276=1,"Strongly Not Importance",IF(I276=2,"Not importance",IF(I276=3,"Neutral",IF(I276=4,"Importance", "Strongly Importance"))))</f>
        <v>Neutral</v>
      </c>
    </row>
    <row r="277" spans="1:18" x14ac:dyDescent="0.25">
      <c r="A277" s="1">
        <v>3</v>
      </c>
      <c r="B277" s="1">
        <v>2</v>
      </c>
      <c r="C277" s="1">
        <v>3</v>
      </c>
      <c r="D277" s="1">
        <v>4</v>
      </c>
      <c r="E277" s="1">
        <v>2</v>
      </c>
      <c r="F277" s="1">
        <v>3</v>
      </c>
      <c r="G277" s="1">
        <v>2</v>
      </c>
      <c r="H277" s="1">
        <v>4</v>
      </c>
      <c r="I277" s="1">
        <v>5</v>
      </c>
      <c r="J277" t="str">
        <f>IF(A277=1,"Strongly Not Importance",IF(A277=2,"Not importance",IF(A277=3,"Neutral",IF(A277=4,"Importance", "Strongly Importance"))))</f>
        <v>Neutral</v>
      </c>
      <c r="K277" t="str">
        <f>IF(B277=1,"Strongly Not Importance",IF(B277=2,"Not importance",IF(B277=3,"Neutral",IF(B277=4,"Importance", "Strongly Importance"))))</f>
        <v>Not importance</v>
      </c>
      <c r="L277" t="str">
        <f>IF(C277=1,"Strongly Not Importance",IF(C277=2,"Not importance",IF(C277=3,"Neutral",IF(C277=4,"Importance","Strongly Importance"))))</f>
        <v>Neutral</v>
      </c>
      <c r="M277" t="str">
        <f>IF(D277=1,"Strongly Not Importance",IF(D277=2,"Not importance",IF(D277=3,"Neutral",IF(D277=4,"Importance","Strongly Importance"))))</f>
        <v>Importance</v>
      </c>
      <c r="N277" t="str">
        <f>IF(E277=1,"Strongly Not Importance",IF(E277=2,"Not importance",IF(E277=3,"Neutral",IF(E277=4,"Importance", "Strongly Importance"))))</f>
        <v>Not importance</v>
      </c>
      <c r="O277" t="str">
        <f>IF(F277=1,"Strongly Not Importance",IF(F277=2,"Not importance",IF(F277=3,"Neutral",IF(F277=4,"Importance", "Strongly Importance"))))</f>
        <v>Neutral</v>
      </c>
      <c r="P277" t="str">
        <f>IF(G277=1,"Strongly Not Importance",IF(G277=2,"Not importance",IF(G277=3,"Neutral",IF(G277=4,"Importance", "Strongly Importance"))))</f>
        <v>Not importance</v>
      </c>
      <c r="Q277" t="str">
        <f>IF(H277=1,"Strongly Not Importance",IF(H277=2,"Not importance",IF(H277=3,"Neutral",IF(H277=4,"Importance", "Strongly Importance"))))</f>
        <v>Importance</v>
      </c>
      <c r="R277" t="str">
        <f>IF(I277=1,"Strongly Not Importance",IF(I277=2,"Not importance",IF(I277=3,"Neutral",IF(I277=4,"Importance", "Strongly Importance"))))</f>
        <v>Strongly Importance</v>
      </c>
    </row>
    <row r="278" spans="1:18" x14ac:dyDescent="0.25">
      <c r="A278" s="1">
        <v>5</v>
      </c>
      <c r="B278" s="1">
        <v>5</v>
      </c>
      <c r="C278" s="1">
        <v>5</v>
      </c>
      <c r="D278" s="1">
        <v>4</v>
      </c>
      <c r="E278" s="1">
        <v>4</v>
      </c>
      <c r="F278" s="1">
        <v>3</v>
      </c>
      <c r="G278" s="1">
        <v>3</v>
      </c>
      <c r="H278" s="1">
        <v>5</v>
      </c>
      <c r="I278" s="1">
        <v>5</v>
      </c>
      <c r="J278" t="str">
        <f>IF(A278=1,"Strongly Not Importance",IF(A278=2,"Not importance",IF(A278=3,"Neutral",IF(A278=4,"Importance", "Strongly Importance"))))</f>
        <v>Strongly Importance</v>
      </c>
      <c r="K278" t="str">
        <f>IF(B278=1,"Strongly Not Importance",IF(B278=2,"Not importance",IF(B278=3,"Neutral",IF(B278=4,"Importance", "Strongly Importance"))))</f>
        <v>Strongly Importance</v>
      </c>
      <c r="L278" t="str">
        <f>IF(C278=1,"Strongly Not Importance",IF(C278=2,"Not importance",IF(C278=3,"Neutral",IF(C278=4,"Importance","Strongly Importance"))))</f>
        <v>Strongly Importance</v>
      </c>
      <c r="M278" t="str">
        <f>IF(D278=1,"Strongly Not Importance",IF(D278=2,"Not importance",IF(D278=3,"Neutral",IF(D278=4,"Importance","Strongly Importance"))))</f>
        <v>Importance</v>
      </c>
      <c r="N278" t="str">
        <f>IF(E278=1,"Strongly Not Importance",IF(E278=2,"Not importance",IF(E278=3,"Neutral",IF(E278=4,"Importance", "Strongly Importance"))))</f>
        <v>Importance</v>
      </c>
      <c r="O278" t="str">
        <f>IF(F278=1,"Strongly Not Importance",IF(F278=2,"Not importance",IF(F278=3,"Neutral",IF(F278=4,"Importance", "Strongly Importance"))))</f>
        <v>Neutral</v>
      </c>
      <c r="P278" t="str">
        <f>IF(G278=1,"Strongly Not Importance",IF(G278=2,"Not importance",IF(G278=3,"Neutral",IF(G278=4,"Importance", "Strongly Importance"))))</f>
        <v>Neutral</v>
      </c>
      <c r="Q278" t="str">
        <f>IF(H278=1,"Strongly Not Importance",IF(H278=2,"Not importance",IF(H278=3,"Neutral",IF(H278=4,"Importance", "Strongly Importance"))))</f>
        <v>Strongly Importance</v>
      </c>
      <c r="R278" t="str">
        <f>IF(I278=1,"Strongly Not Importance",IF(I278=2,"Not importance",IF(I278=3,"Neutral",IF(I278=4,"Importance", "Strongly Importance"))))</f>
        <v>Strongly Importance</v>
      </c>
    </row>
    <row r="279" spans="1:18" x14ac:dyDescent="0.25">
      <c r="A279" s="1">
        <v>4</v>
      </c>
      <c r="B279" s="1">
        <v>4</v>
      </c>
      <c r="C279" s="1">
        <v>4</v>
      </c>
      <c r="D279" s="1">
        <v>5</v>
      </c>
      <c r="E279" s="1">
        <v>5</v>
      </c>
      <c r="F279" s="1">
        <v>4</v>
      </c>
      <c r="G279" s="1">
        <v>3</v>
      </c>
      <c r="H279" s="1">
        <v>4</v>
      </c>
      <c r="I279" s="1">
        <v>5</v>
      </c>
      <c r="J279" t="str">
        <f>IF(A279=1,"Strongly Not Importance",IF(A279=2,"Not importance",IF(A279=3,"Neutral",IF(A279=4,"Importance", "Strongly Importance"))))</f>
        <v>Importance</v>
      </c>
      <c r="K279" t="str">
        <f>IF(B279=1,"Strongly Not Importance",IF(B279=2,"Not importance",IF(B279=3,"Neutral",IF(B279=4,"Importance", "Strongly Importance"))))</f>
        <v>Importance</v>
      </c>
      <c r="L279" t="str">
        <f>IF(C279=1,"Strongly Not Importance",IF(C279=2,"Not importance",IF(C279=3,"Neutral",IF(C279=4,"Importance","Strongly Importance"))))</f>
        <v>Importance</v>
      </c>
      <c r="M279" t="str">
        <f>IF(D279=1,"Strongly Not Importance",IF(D279=2,"Not importance",IF(D279=3,"Neutral",IF(D279=4,"Importance","Strongly Importance"))))</f>
        <v>Strongly Importance</v>
      </c>
      <c r="N279" t="str">
        <f>IF(E279=1,"Strongly Not Importance",IF(E279=2,"Not importance",IF(E279=3,"Neutral",IF(E279=4,"Importance", "Strongly Importance"))))</f>
        <v>Strongly Importance</v>
      </c>
      <c r="O279" t="str">
        <f>IF(F279=1,"Strongly Not Importance",IF(F279=2,"Not importance",IF(F279=3,"Neutral",IF(F279=4,"Importance", "Strongly Importance"))))</f>
        <v>Importance</v>
      </c>
      <c r="P279" t="str">
        <f>IF(G279=1,"Strongly Not Importance",IF(G279=2,"Not importance",IF(G279=3,"Neutral",IF(G279=4,"Importance", "Strongly Importance"))))</f>
        <v>Neutral</v>
      </c>
      <c r="Q279" t="str">
        <f>IF(H279=1,"Strongly Not Importance",IF(H279=2,"Not importance",IF(H279=3,"Neutral",IF(H279=4,"Importance", "Strongly Importance"))))</f>
        <v>Importance</v>
      </c>
      <c r="R279" t="str">
        <f>IF(I279=1,"Strongly Not Importance",IF(I279=2,"Not importance",IF(I279=3,"Neutral",IF(I279=4,"Importance", "Strongly Importance"))))</f>
        <v>Strongly Importance</v>
      </c>
    </row>
    <row r="280" spans="1:18" x14ac:dyDescent="0.25">
      <c r="A280" s="1">
        <v>3</v>
      </c>
      <c r="B280" s="1">
        <v>2</v>
      </c>
      <c r="C280" s="1">
        <v>2</v>
      </c>
      <c r="D280" s="1">
        <v>4</v>
      </c>
      <c r="E280" s="1">
        <v>3</v>
      </c>
      <c r="F280" s="1">
        <v>4</v>
      </c>
      <c r="G280" s="1">
        <v>2</v>
      </c>
      <c r="H280" s="1">
        <v>3</v>
      </c>
      <c r="I280" s="1">
        <v>4</v>
      </c>
      <c r="J280" t="str">
        <f>IF(A280=1,"Strongly Not Importance",IF(A280=2,"Not importance",IF(A280=3,"Neutral",IF(A280=4,"Importance", "Strongly Importance"))))</f>
        <v>Neutral</v>
      </c>
      <c r="K280" t="str">
        <f>IF(B280=1,"Strongly Not Importance",IF(B280=2,"Not importance",IF(B280=3,"Neutral",IF(B280=4,"Importance", "Strongly Importance"))))</f>
        <v>Not importance</v>
      </c>
      <c r="L280" t="str">
        <f>IF(C280=1,"Strongly Not Importance",IF(C280=2,"Not importance",IF(C280=3,"Neutral",IF(C280=4,"Importance","Strongly Importance"))))</f>
        <v>Not importance</v>
      </c>
      <c r="M280" t="str">
        <f>IF(D280=1,"Strongly Not Importance",IF(D280=2,"Not importance",IF(D280=3,"Neutral",IF(D280=4,"Importance","Strongly Importance"))))</f>
        <v>Importance</v>
      </c>
      <c r="N280" t="str">
        <f>IF(E280=1,"Strongly Not Importance",IF(E280=2,"Not importance",IF(E280=3,"Neutral",IF(E280=4,"Importance", "Strongly Importance"))))</f>
        <v>Neutral</v>
      </c>
      <c r="O280" t="str">
        <f>IF(F280=1,"Strongly Not Importance",IF(F280=2,"Not importance",IF(F280=3,"Neutral",IF(F280=4,"Importance", "Strongly Importance"))))</f>
        <v>Importance</v>
      </c>
      <c r="P280" t="str">
        <f>IF(G280=1,"Strongly Not Importance",IF(G280=2,"Not importance",IF(G280=3,"Neutral",IF(G280=4,"Importance", "Strongly Importance"))))</f>
        <v>Not importance</v>
      </c>
      <c r="Q280" t="str">
        <f>IF(H280=1,"Strongly Not Importance",IF(H280=2,"Not importance",IF(H280=3,"Neutral",IF(H280=4,"Importance", "Strongly Importance"))))</f>
        <v>Neutral</v>
      </c>
      <c r="R280" t="str">
        <f>IF(I280=1,"Strongly Not Importance",IF(I280=2,"Not importance",IF(I280=3,"Neutral",IF(I280=4,"Importance", "Strongly Importance"))))</f>
        <v>Importance</v>
      </c>
    </row>
    <row r="281" spans="1:18" x14ac:dyDescent="0.25">
      <c r="A281" s="1">
        <v>5</v>
      </c>
      <c r="B281" s="1">
        <v>3</v>
      </c>
      <c r="C281" s="1">
        <v>3</v>
      </c>
      <c r="D281" s="1">
        <v>3</v>
      </c>
      <c r="E281" s="1">
        <v>5</v>
      </c>
      <c r="F281" s="1">
        <v>5</v>
      </c>
      <c r="G281" s="1">
        <v>3</v>
      </c>
      <c r="H281" s="1">
        <v>5</v>
      </c>
      <c r="I281" s="1">
        <v>3</v>
      </c>
      <c r="J281" t="str">
        <f>IF(A281=1,"Strongly Not Importance",IF(A281=2,"Not importance",IF(A281=3,"Neutral",IF(A281=4,"Importance", "Strongly Importance"))))</f>
        <v>Strongly Importance</v>
      </c>
      <c r="K281" t="str">
        <f>IF(B281=1,"Strongly Not Importance",IF(B281=2,"Not importance",IF(B281=3,"Neutral",IF(B281=4,"Importance", "Strongly Importance"))))</f>
        <v>Neutral</v>
      </c>
      <c r="L281" t="str">
        <f>IF(C281=1,"Strongly Not Importance",IF(C281=2,"Not importance",IF(C281=3,"Neutral",IF(C281=4,"Importance","Strongly Importance"))))</f>
        <v>Neutral</v>
      </c>
      <c r="M281" t="str">
        <f>IF(D281=1,"Strongly Not Importance",IF(D281=2,"Not importance",IF(D281=3,"Neutral",IF(D281=4,"Importance","Strongly Importance"))))</f>
        <v>Neutral</v>
      </c>
      <c r="N281" t="str">
        <f>IF(E281=1,"Strongly Not Importance",IF(E281=2,"Not importance",IF(E281=3,"Neutral",IF(E281=4,"Importance", "Strongly Importance"))))</f>
        <v>Strongly Importance</v>
      </c>
      <c r="O281" t="str">
        <f>IF(F281=1,"Strongly Not Importance",IF(F281=2,"Not importance",IF(F281=3,"Neutral",IF(F281=4,"Importance", "Strongly Importance"))))</f>
        <v>Strongly Importance</v>
      </c>
      <c r="P281" t="str">
        <f>IF(G281=1,"Strongly Not Importance",IF(G281=2,"Not importance",IF(G281=3,"Neutral",IF(G281=4,"Importance", "Strongly Importance"))))</f>
        <v>Neutral</v>
      </c>
      <c r="Q281" t="str">
        <f>IF(H281=1,"Strongly Not Importance",IF(H281=2,"Not importance",IF(H281=3,"Neutral",IF(H281=4,"Importance", "Strongly Importance"))))</f>
        <v>Strongly Importance</v>
      </c>
      <c r="R281" t="str">
        <f>IF(I281=1,"Strongly Not Importance",IF(I281=2,"Not importance",IF(I281=3,"Neutral",IF(I281=4,"Importance", "Strongly Importance"))))</f>
        <v>Neutral</v>
      </c>
    </row>
    <row r="282" spans="1:18" x14ac:dyDescent="0.25">
      <c r="A282" s="1">
        <v>5</v>
      </c>
      <c r="B282" s="1">
        <v>3</v>
      </c>
      <c r="C282" s="1">
        <v>3</v>
      </c>
      <c r="D282" s="1">
        <v>4</v>
      </c>
      <c r="E282" s="1">
        <v>2</v>
      </c>
      <c r="F282" s="1">
        <v>4</v>
      </c>
      <c r="G282" s="1">
        <v>5</v>
      </c>
      <c r="H282" s="1">
        <v>3</v>
      </c>
      <c r="I282" s="1">
        <v>3</v>
      </c>
      <c r="J282" t="str">
        <f>IF(A282=1,"Strongly Not Importance",IF(A282=2,"Not importance",IF(A282=3,"Neutral",IF(A282=4,"Importance", "Strongly Importance"))))</f>
        <v>Strongly Importance</v>
      </c>
      <c r="K282" t="str">
        <f>IF(B282=1,"Strongly Not Importance",IF(B282=2,"Not importance",IF(B282=3,"Neutral",IF(B282=4,"Importance", "Strongly Importance"))))</f>
        <v>Neutral</v>
      </c>
      <c r="L282" t="str">
        <f>IF(C282=1,"Strongly Not Importance",IF(C282=2,"Not importance",IF(C282=3,"Neutral",IF(C282=4,"Importance","Strongly Importance"))))</f>
        <v>Neutral</v>
      </c>
      <c r="M282" t="str">
        <f>IF(D282=1,"Strongly Not Importance",IF(D282=2,"Not importance",IF(D282=3,"Neutral",IF(D282=4,"Importance","Strongly Importance"))))</f>
        <v>Importance</v>
      </c>
      <c r="N282" t="str">
        <f>IF(E282=1,"Strongly Not Importance",IF(E282=2,"Not importance",IF(E282=3,"Neutral",IF(E282=4,"Importance", "Strongly Importance"))))</f>
        <v>Not importance</v>
      </c>
      <c r="O282" t="str">
        <f>IF(F282=1,"Strongly Not Importance",IF(F282=2,"Not importance",IF(F282=3,"Neutral",IF(F282=4,"Importance", "Strongly Importance"))))</f>
        <v>Importance</v>
      </c>
      <c r="P282" t="str">
        <f>IF(G282=1,"Strongly Not Importance",IF(G282=2,"Not importance",IF(G282=3,"Neutral",IF(G282=4,"Importance", "Strongly Importance"))))</f>
        <v>Strongly Importance</v>
      </c>
      <c r="Q282" t="str">
        <f>IF(H282=1,"Strongly Not Importance",IF(H282=2,"Not importance",IF(H282=3,"Neutral",IF(H282=4,"Importance", "Strongly Importance"))))</f>
        <v>Neutral</v>
      </c>
      <c r="R282" t="str">
        <f>IF(I282=1,"Strongly Not Importance",IF(I282=2,"Not importance",IF(I282=3,"Neutral",IF(I282=4,"Importance", "Strongly Importance"))))</f>
        <v>Neutral</v>
      </c>
    </row>
    <row r="283" spans="1:18" x14ac:dyDescent="0.25">
      <c r="A283" s="1">
        <v>2</v>
      </c>
      <c r="B283" s="1">
        <v>3</v>
      </c>
      <c r="C283" s="1">
        <v>5</v>
      </c>
      <c r="D283" s="1">
        <v>3</v>
      </c>
      <c r="E283" s="1">
        <v>3</v>
      </c>
      <c r="F283" s="1">
        <v>5</v>
      </c>
      <c r="G283" s="1">
        <v>5</v>
      </c>
      <c r="H283" s="1">
        <v>3</v>
      </c>
      <c r="I283" s="1">
        <v>2</v>
      </c>
      <c r="J283" t="str">
        <f>IF(A283=1,"Strongly Not Importance",IF(A283=2,"Not importance",IF(A283=3,"Neutral",IF(A283=4,"Importance", "Strongly Importance"))))</f>
        <v>Not importance</v>
      </c>
      <c r="K283" t="str">
        <f>IF(B283=1,"Strongly Not Importance",IF(B283=2,"Not importance",IF(B283=3,"Neutral",IF(B283=4,"Importance", "Strongly Importance"))))</f>
        <v>Neutral</v>
      </c>
      <c r="L283" t="str">
        <f>IF(C283=1,"Strongly Not Importance",IF(C283=2,"Not importance",IF(C283=3,"Neutral",IF(C283=4,"Importance","Strongly Importance"))))</f>
        <v>Strongly Importance</v>
      </c>
      <c r="M283" t="str">
        <f>IF(D283=1,"Strongly Not Importance",IF(D283=2,"Not importance",IF(D283=3,"Neutral",IF(D283=4,"Importance","Strongly Importance"))))</f>
        <v>Neutral</v>
      </c>
      <c r="N283" t="str">
        <f>IF(E283=1,"Strongly Not Importance",IF(E283=2,"Not importance",IF(E283=3,"Neutral",IF(E283=4,"Importance", "Strongly Importance"))))</f>
        <v>Neutral</v>
      </c>
      <c r="O283" t="str">
        <f>IF(F283=1,"Strongly Not Importance",IF(F283=2,"Not importance",IF(F283=3,"Neutral",IF(F283=4,"Importance", "Strongly Importance"))))</f>
        <v>Strongly Importance</v>
      </c>
      <c r="P283" t="str">
        <f>IF(G283=1,"Strongly Not Importance",IF(G283=2,"Not importance",IF(G283=3,"Neutral",IF(G283=4,"Importance", "Strongly Importance"))))</f>
        <v>Strongly Importance</v>
      </c>
      <c r="Q283" t="str">
        <f>IF(H283=1,"Strongly Not Importance",IF(H283=2,"Not importance",IF(H283=3,"Neutral",IF(H283=4,"Importance", "Strongly Importance"))))</f>
        <v>Neutral</v>
      </c>
      <c r="R283" t="str">
        <f>IF(I283=1,"Strongly Not Importance",IF(I283=2,"Not importance",IF(I283=3,"Neutral",IF(I283=4,"Importance", "Strongly Importance"))))</f>
        <v>Not importance</v>
      </c>
    </row>
    <row r="284" spans="1:18" x14ac:dyDescent="0.25">
      <c r="A284" s="1">
        <v>5</v>
      </c>
      <c r="B284" s="1">
        <v>5</v>
      </c>
      <c r="C284" s="1">
        <v>5</v>
      </c>
      <c r="D284" s="1">
        <v>4</v>
      </c>
      <c r="E284" s="1">
        <v>1</v>
      </c>
      <c r="F284" s="1">
        <v>2</v>
      </c>
      <c r="G284" s="1">
        <v>2</v>
      </c>
      <c r="H284" s="1">
        <v>3</v>
      </c>
      <c r="I284" s="1">
        <v>4</v>
      </c>
      <c r="J284" t="str">
        <f>IF(A284=1,"Strongly Not Importance",IF(A284=2,"Not importance",IF(A284=3,"Neutral",IF(A284=4,"Importance", "Strongly Importance"))))</f>
        <v>Strongly Importance</v>
      </c>
      <c r="K284" t="str">
        <f>IF(B284=1,"Strongly Not Importance",IF(B284=2,"Not importance",IF(B284=3,"Neutral",IF(B284=4,"Importance", "Strongly Importance"))))</f>
        <v>Strongly Importance</v>
      </c>
      <c r="L284" t="str">
        <f>IF(C284=1,"Strongly Not Importance",IF(C284=2,"Not importance",IF(C284=3,"Neutral",IF(C284=4,"Importance","Strongly Importance"))))</f>
        <v>Strongly Importance</v>
      </c>
      <c r="M284" t="str">
        <f>IF(D284=1,"Strongly Not Importance",IF(D284=2,"Not importance",IF(D284=3,"Neutral",IF(D284=4,"Importance","Strongly Importance"))))</f>
        <v>Importance</v>
      </c>
      <c r="N284" t="str">
        <f>IF(E284=1,"Strongly Not Importance",IF(E284=2,"Not importance",IF(E284=3,"Neutral",IF(E284=4,"Importance", "Strongly Importance"))))</f>
        <v>Strongly Not Importance</v>
      </c>
      <c r="O284" t="str">
        <f>IF(F284=1,"Strongly Not Importance",IF(F284=2,"Not importance",IF(F284=3,"Neutral",IF(F284=4,"Importance", "Strongly Importance"))))</f>
        <v>Not importance</v>
      </c>
      <c r="P284" t="str">
        <f>IF(G284=1,"Strongly Not Importance",IF(G284=2,"Not importance",IF(G284=3,"Neutral",IF(G284=4,"Importance", "Strongly Importance"))))</f>
        <v>Not importance</v>
      </c>
      <c r="Q284" t="str">
        <f>IF(H284=1,"Strongly Not Importance",IF(H284=2,"Not importance",IF(H284=3,"Neutral",IF(H284=4,"Importance", "Strongly Importance"))))</f>
        <v>Neutral</v>
      </c>
      <c r="R284" t="str">
        <f>IF(I284=1,"Strongly Not Importance",IF(I284=2,"Not importance",IF(I284=3,"Neutral",IF(I284=4,"Importance", "Strongly Importance"))))</f>
        <v>Importance</v>
      </c>
    </row>
    <row r="285" spans="1:18" x14ac:dyDescent="0.25">
      <c r="A285" s="1">
        <v>2</v>
      </c>
      <c r="B285" s="1">
        <v>3</v>
      </c>
      <c r="C285" s="1">
        <v>3</v>
      </c>
      <c r="D285" s="1">
        <v>4</v>
      </c>
      <c r="E285" s="1">
        <v>2</v>
      </c>
      <c r="F285" s="1">
        <v>4</v>
      </c>
      <c r="G285" s="1">
        <v>2</v>
      </c>
      <c r="H285" s="1">
        <v>4</v>
      </c>
      <c r="I285" s="1">
        <v>4</v>
      </c>
      <c r="J285" t="str">
        <f>IF(A285=1,"Strongly Not Importance",IF(A285=2,"Not importance",IF(A285=3,"Neutral",IF(A285=4,"Importance", "Strongly Importance"))))</f>
        <v>Not importance</v>
      </c>
      <c r="K285" t="str">
        <f>IF(B285=1,"Strongly Not Importance",IF(B285=2,"Not importance",IF(B285=3,"Neutral",IF(B285=4,"Importance", "Strongly Importance"))))</f>
        <v>Neutral</v>
      </c>
      <c r="L285" t="str">
        <f>IF(C285=1,"Strongly Not Importance",IF(C285=2,"Not importance",IF(C285=3,"Neutral",IF(C285=4,"Importance","Strongly Importance"))))</f>
        <v>Neutral</v>
      </c>
      <c r="M285" t="str">
        <f>IF(D285=1,"Strongly Not Importance",IF(D285=2,"Not importance",IF(D285=3,"Neutral",IF(D285=4,"Importance","Strongly Importance"))))</f>
        <v>Importance</v>
      </c>
      <c r="N285" t="str">
        <f>IF(E285=1,"Strongly Not Importance",IF(E285=2,"Not importance",IF(E285=3,"Neutral",IF(E285=4,"Importance", "Strongly Importance"))))</f>
        <v>Not importance</v>
      </c>
      <c r="O285" t="str">
        <f>IF(F285=1,"Strongly Not Importance",IF(F285=2,"Not importance",IF(F285=3,"Neutral",IF(F285=4,"Importance", "Strongly Importance"))))</f>
        <v>Importance</v>
      </c>
      <c r="P285" t="str">
        <f>IF(G285=1,"Strongly Not Importance",IF(G285=2,"Not importance",IF(G285=3,"Neutral",IF(G285=4,"Importance", "Strongly Importance"))))</f>
        <v>Not importance</v>
      </c>
      <c r="Q285" t="str">
        <f>IF(H285=1,"Strongly Not Importance",IF(H285=2,"Not importance",IF(H285=3,"Neutral",IF(H285=4,"Importance", "Strongly Importance"))))</f>
        <v>Importance</v>
      </c>
      <c r="R285" t="str">
        <f>IF(I285=1,"Strongly Not Importance",IF(I285=2,"Not importance",IF(I285=3,"Neutral",IF(I285=4,"Importance", "Strongly Importance"))))</f>
        <v>Importance</v>
      </c>
    </row>
    <row r="286" spans="1:18" x14ac:dyDescent="0.25">
      <c r="A286" s="1">
        <v>2</v>
      </c>
      <c r="B286" s="1">
        <v>3</v>
      </c>
      <c r="C286" s="1">
        <v>3</v>
      </c>
      <c r="D286" s="1">
        <v>4</v>
      </c>
      <c r="E286" s="1">
        <v>2</v>
      </c>
      <c r="F286" s="1">
        <v>4</v>
      </c>
      <c r="G286" s="1">
        <v>3</v>
      </c>
      <c r="H286" s="1">
        <v>4</v>
      </c>
      <c r="I286" s="1">
        <v>3</v>
      </c>
      <c r="J286" t="str">
        <f>IF(A286=1,"Strongly Not Importance",IF(A286=2,"Not importance",IF(A286=3,"Neutral",IF(A286=4,"Importance", "Strongly Importance"))))</f>
        <v>Not importance</v>
      </c>
      <c r="K286" t="str">
        <f>IF(B286=1,"Strongly Not Importance",IF(B286=2,"Not importance",IF(B286=3,"Neutral",IF(B286=4,"Importance", "Strongly Importance"))))</f>
        <v>Neutral</v>
      </c>
      <c r="L286" t="str">
        <f>IF(C286=1,"Strongly Not Importance",IF(C286=2,"Not importance",IF(C286=3,"Neutral",IF(C286=4,"Importance","Strongly Importance"))))</f>
        <v>Neutral</v>
      </c>
      <c r="M286" t="str">
        <f>IF(D286=1,"Strongly Not Importance",IF(D286=2,"Not importance",IF(D286=3,"Neutral",IF(D286=4,"Importance","Strongly Importance"))))</f>
        <v>Importance</v>
      </c>
      <c r="N286" t="str">
        <f>IF(E286=1,"Strongly Not Importance",IF(E286=2,"Not importance",IF(E286=3,"Neutral",IF(E286=4,"Importance", "Strongly Importance"))))</f>
        <v>Not importance</v>
      </c>
      <c r="O286" t="str">
        <f>IF(F286=1,"Strongly Not Importance",IF(F286=2,"Not importance",IF(F286=3,"Neutral",IF(F286=4,"Importance", "Strongly Importance"))))</f>
        <v>Importance</v>
      </c>
      <c r="P286" t="str">
        <f>IF(G286=1,"Strongly Not Importance",IF(G286=2,"Not importance",IF(G286=3,"Neutral",IF(G286=4,"Importance", "Strongly Importance"))))</f>
        <v>Neutral</v>
      </c>
      <c r="Q286" t="str">
        <f>IF(H286=1,"Strongly Not Importance",IF(H286=2,"Not importance",IF(H286=3,"Neutral",IF(H286=4,"Importance", "Strongly Importance"))))</f>
        <v>Importance</v>
      </c>
      <c r="R286" t="str">
        <f>IF(I286=1,"Strongly Not Importance",IF(I286=2,"Not importance",IF(I286=3,"Neutral",IF(I286=4,"Importance", "Strongly Importance"))))</f>
        <v>Neutral</v>
      </c>
    </row>
    <row r="287" spans="1:18" x14ac:dyDescent="0.25">
      <c r="A287" s="1">
        <v>5</v>
      </c>
      <c r="B287" s="1">
        <v>5</v>
      </c>
      <c r="C287" s="1">
        <v>5</v>
      </c>
      <c r="D287" s="1">
        <v>5</v>
      </c>
      <c r="E287" s="1">
        <v>5</v>
      </c>
      <c r="F287" s="1">
        <v>5</v>
      </c>
      <c r="G287" s="1">
        <v>5</v>
      </c>
      <c r="H287" s="1">
        <v>5</v>
      </c>
      <c r="I287" s="1">
        <v>5</v>
      </c>
      <c r="J287" t="str">
        <f>IF(A287=1,"Strongly Not Importance",IF(A287=2,"Not importance",IF(A287=3,"Neutral",IF(A287=4,"Importance", "Strongly Importance"))))</f>
        <v>Strongly Importance</v>
      </c>
      <c r="K287" t="str">
        <f>IF(B287=1,"Strongly Not Importance",IF(B287=2,"Not importance",IF(B287=3,"Neutral",IF(B287=4,"Importance", "Strongly Importance"))))</f>
        <v>Strongly Importance</v>
      </c>
      <c r="L287" t="str">
        <f>IF(C287=1,"Strongly Not Importance",IF(C287=2,"Not importance",IF(C287=3,"Neutral",IF(C287=4,"Importance","Strongly Importance"))))</f>
        <v>Strongly Importance</v>
      </c>
      <c r="M287" t="str">
        <f>IF(D287=1,"Strongly Not Importance",IF(D287=2,"Not importance",IF(D287=3,"Neutral",IF(D287=4,"Importance","Strongly Importance"))))</f>
        <v>Strongly Importance</v>
      </c>
      <c r="N287" t="str">
        <f>IF(E287=1,"Strongly Not Importance",IF(E287=2,"Not importance",IF(E287=3,"Neutral",IF(E287=4,"Importance", "Strongly Importance"))))</f>
        <v>Strongly Importance</v>
      </c>
      <c r="O287" t="str">
        <f>IF(F287=1,"Strongly Not Importance",IF(F287=2,"Not importance",IF(F287=3,"Neutral",IF(F287=4,"Importance", "Strongly Importance"))))</f>
        <v>Strongly Importance</v>
      </c>
      <c r="P287" t="str">
        <f>IF(G287=1,"Strongly Not Importance",IF(G287=2,"Not importance",IF(G287=3,"Neutral",IF(G287=4,"Importance", "Strongly Importance"))))</f>
        <v>Strongly Importance</v>
      </c>
      <c r="Q287" t="str">
        <f>IF(H287=1,"Strongly Not Importance",IF(H287=2,"Not importance",IF(H287=3,"Neutral",IF(H287=4,"Importance", "Strongly Importance"))))</f>
        <v>Strongly Importance</v>
      </c>
      <c r="R287" t="str">
        <f>IF(I287=1,"Strongly Not Importance",IF(I287=2,"Not importance",IF(I287=3,"Neutral",IF(I287=4,"Importance", "Strongly Importance"))))</f>
        <v>Strongly Importance</v>
      </c>
    </row>
    <row r="288" spans="1:18" x14ac:dyDescent="0.25">
      <c r="A288" s="1">
        <v>3</v>
      </c>
      <c r="B288" s="1">
        <v>5</v>
      </c>
      <c r="C288" s="1">
        <v>5</v>
      </c>
      <c r="D288" s="1">
        <v>4</v>
      </c>
      <c r="E288" s="1">
        <v>2</v>
      </c>
      <c r="F288" s="1">
        <v>3</v>
      </c>
      <c r="G288" s="1">
        <v>2</v>
      </c>
      <c r="H288" s="1">
        <v>4</v>
      </c>
      <c r="I288" s="1">
        <v>4</v>
      </c>
      <c r="J288" t="str">
        <f>IF(A288=1,"Strongly Not Importance",IF(A288=2,"Not importance",IF(A288=3,"Neutral",IF(A288=4,"Importance", "Strongly Importance"))))</f>
        <v>Neutral</v>
      </c>
      <c r="K288" t="str">
        <f>IF(B288=1,"Strongly Not Importance",IF(B288=2,"Not importance",IF(B288=3,"Neutral",IF(B288=4,"Importance", "Strongly Importance"))))</f>
        <v>Strongly Importance</v>
      </c>
      <c r="L288" t="str">
        <f>IF(C288=1,"Strongly Not Importance",IF(C288=2,"Not importance",IF(C288=3,"Neutral",IF(C288=4,"Importance","Strongly Importance"))))</f>
        <v>Strongly Importance</v>
      </c>
      <c r="M288" t="str">
        <f>IF(D288=1,"Strongly Not Importance",IF(D288=2,"Not importance",IF(D288=3,"Neutral",IF(D288=4,"Importance","Strongly Importance"))))</f>
        <v>Importance</v>
      </c>
      <c r="N288" t="str">
        <f>IF(E288=1,"Strongly Not Importance",IF(E288=2,"Not importance",IF(E288=3,"Neutral",IF(E288=4,"Importance", "Strongly Importance"))))</f>
        <v>Not importance</v>
      </c>
      <c r="O288" t="str">
        <f>IF(F288=1,"Strongly Not Importance",IF(F288=2,"Not importance",IF(F288=3,"Neutral",IF(F288=4,"Importance", "Strongly Importance"))))</f>
        <v>Neutral</v>
      </c>
      <c r="P288" t="str">
        <f>IF(G288=1,"Strongly Not Importance",IF(G288=2,"Not importance",IF(G288=3,"Neutral",IF(G288=4,"Importance", "Strongly Importance"))))</f>
        <v>Not importance</v>
      </c>
      <c r="Q288" t="str">
        <f>IF(H288=1,"Strongly Not Importance",IF(H288=2,"Not importance",IF(H288=3,"Neutral",IF(H288=4,"Importance", "Strongly Importance"))))</f>
        <v>Importance</v>
      </c>
      <c r="R288" t="str">
        <f>IF(I288=1,"Strongly Not Importance",IF(I288=2,"Not importance",IF(I288=3,"Neutral",IF(I288=4,"Importance", "Strongly Importance"))))</f>
        <v>Importance</v>
      </c>
    </row>
    <row r="289" spans="1:18" x14ac:dyDescent="0.25">
      <c r="A289" s="1">
        <v>4</v>
      </c>
      <c r="B289" s="1">
        <v>4</v>
      </c>
      <c r="C289" s="1">
        <v>4</v>
      </c>
      <c r="D289" s="1">
        <v>4</v>
      </c>
      <c r="E289" s="1">
        <v>4</v>
      </c>
      <c r="F289" s="1">
        <v>4</v>
      </c>
      <c r="G289" s="1">
        <v>4</v>
      </c>
      <c r="H289" s="1">
        <v>4</v>
      </c>
      <c r="I289" s="1">
        <v>4</v>
      </c>
      <c r="J289" t="str">
        <f>IF(A289=1,"Strongly Not Importance",IF(A289=2,"Not importance",IF(A289=3,"Neutral",IF(A289=4,"Importance", "Strongly Importance"))))</f>
        <v>Importance</v>
      </c>
      <c r="K289" t="str">
        <f>IF(B289=1,"Strongly Not Importance",IF(B289=2,"Not importance",IF(B289=3,"Neutral",IF(B289=4,"Importance", "Strongly Importance"))))</f>
        <v>Importance</v>
      </c>
      <c r="L289" t="str">
        <f>IF(C289=1,"Strongly Not Importance",IF(C289=2,"Not importance",IF(C289=3,"Neutral",IF(C289=4,"Importance","Strongly Importance"))))</f>
        <v>Importance</v>
      </c>
      <c r="M289" t="str">
        <f>IF(D289=1,"Strongly Not Importance",IF(D289=2,"Not importance",IF(D289=3,"Neutral",IF(D289=4,"Importance","Strongly Importance"))))</f>
        <v>Importance</v>
      </c>
      <c r="N289" t="str">
        <f>IF(E289=1,"Strongly Not Importance",IF(E289=2,"Not importance",IF(E289=3,"Neutral",IF(E289=4,"Importance", "Strongly Importance"))))</f>
        <v>Importance</v>
      </c>
      <c r="O289" t="str">
        <f>IF(F289=1,"Strongly Not Importance",IF(F289=2,"Not importance",IF(F289=3,"Neutral",IF(F289=4,"Importance", "Strongly Importance"))))</f>
        <v>Importance</v>
      </c>
      <c r="P289" t="str">
        <f>IF(G289=1,"Strongly Not Importance",IF(G289=2,"Not importance",IF(G289=3,"Neutral",IF(G289=4,"Importance", "Strongly Importance"))))</f>
        <v>Importance</v>
      </c>
      <c r="Q289" t="str">
        <f>IF(H289=1,"Strongly Not Importance",IF(H289=2,"Not importance",IF(H289=3,"Neutral",IF(H289=4,"Importance", "Strongly Importance"))))</f>
        <v>Importance</v>
      </c>
      <c r="R289" t="str">
        <f>IF(I289=1,"Strongly Not Importance",IF(I289=2,"Not importance",IF(I289=3,"Neutral",IF(I289=4,"Importance", "Strongly Importance"))))</f>
        <v>Importance</v>
      </c>
    </row>
    <row r="290" spans="1:18" x14ac:dyDescent="0.25">
      <c r="A290" s="1">
        <v>2</v>
      </c>
      <c r="B290" s="1">
        <v>2</v>
      </c>
      <c r="C290" s="1">
        <v>3</v>
      </c>
      <c r="D290" s="1">
        <v>4</v>
      </c>
      <c r="E290" s="1">
        <v>4</v>
      </c>
      <c r="F290" s="1">
        <v>5</v>
      </c>
      <c r="G290" s="1">
        <v>2</v>
      </c>
      <c r="H290" s="1">
        <v>3</v>
      </c>
      <c r="I290" s="1">
        <v>4</v>
      </c>
      <c r="J290" t="str">
        <f>IF(A290=1,"Strongly Not Importance",IF(A290=2,"Not importance",IF(A290=3,"Neutral",IF(A290=4,"Importance", "Strongly Importance"))))</f>
        <v>Not importance</v>
      </c>
      <c r="K290" t="str">
        <f>IF(B290=1,"Strongly Not Importance",IF(B290=2,"Not importance",IF(B290=3,"Neutral",IF(B290=4,"Importance", "Strongly Importance"))))</f>
        <v>Not importance</v>
      </c>
      <c r="L290" t="str">
        <f>IF(C290=1,"Strongly Not Importance",IF(C290=2,"Not importance",IF(C290=3,"Neutral",IF(C290=4,"Importance","Strongly Importance"))))</f>
        <v>Neutral</v>
      </c>
      <c r="M290" t="str">
        <f>IF(D290=1,"Strongly Not Importance",IF(D290=2,"Not importance",IF(D290=3,"Neutral",IF(D290=4,"Importance","Strongly Importance"))))</f>
        <v>Importance</v>
      </c>
      <c r="N290" t="str">
        <f>IF(E290=1,"Strongly Not Importance",IF(E290=2,"Not importance",IF(E290=3,"Neutral",IF(E290=4,"Importance", "Strongly Importance"))))</f>
        <v>Importance</v>
      </c>
      <c r="O290" t="str">
        <f>IF(F290=1,"Strongly Not Importance",IF(F290=2,"Not importance",IF(F290=3,"Neutral",IF(F290=4,"Importance", "Strongly Importance"))))</f>
        <v>Strongly Importance</v>
      </c>
      <c r="P290" t="str">
        <f>IF(G290=1,"Strongly Not Importance",IF(G290=2,"Not importance",IF(G290=3,"Neutral",IF(G290=4,"Importance", "Strongly Importance"))))</f>
        <v>Not importance</v>
      </c>
      <c r="Q290" t="str">
        <f>IF(H290=1,"Strongly Not Importance",IF(H290=2,"Not importance",IF(H290=3,"Neutral",IF(H290=4,"Importance", "Strongly Importance"))))</f>
        <v>Neutral</v>
      </c>
      <c r="R290" t="str">
        <f>IF(I290=1,"Strongly Not Importance",IF(I290=2,"Not importance",IF(I290=3,"Neutral",IF(I290=4,"Importance", "Strongly Importance"))))</f>
        <v>Importance</v>
      </c>
    </row>
    <row r="291" spans="1:18" x14ac:dyDescent="0.25">
      <c r="A291" s="1">
        <v>2</v>
      </c>
      <c r="B291" s="1">
        <v>4</v>
      </c>
      <c r="C291" s="1">
        <v>4</v>
      </c>
      <c r="D291" s="1">
        <v>5</v>
      </c>
      <c r="E291" s="1">
        <v>1</v>
      </c>
      <c r="F291" s="1">
        <v>1</v>
      </c>
      <c r="G291" s="1">
        <v>1</v>
      </c>
      <c r="H291" s="1">
        <v>4</v>
      </c>
      <c r="I291" s="1">
        <v>5</v>
      </c>
      <c r="J291" t="str">
        <f>IF(A291=1,"Strongly Not Importance",IF(A291=2,"Not importance",IF(A291=3,"Neutral",IF(A291=4,"Importance", "Strongly Importance"))))</f>
        <v>Not importance</v>
      </c>
      <c r="K291" t="str">
        <f>IF(B291=1,"Strongly Not Importance",IF(B291=2,"Not importance",IF(B291=3,"Neutral",IF(B291=4,"Importance", "Strongly Importance"))))</f>
        <v>Importance</v>
      </c>
      <c r="L291" t="str">
        <f>IF(C291=1,"Strongly Not Importance",IF(C291=2,"Not importance",IF(C291=3,"Neutral",IF(C291=4,"Importance","Strongly Importance"))))</f>
        <v>Importance</v>
      </c>
      <c r="M291" t="str">
        <f>IF(D291=1,"Strongly Not Importance",IF(D291=2,"Not importance",IF(D291=3,"Neutral",IF(D291=4,"Importance","Strongly Importance"))))</f>
        <v>Strongly Importance</v>
      </c>
      <c r="N291" t="str">
        <f>IF(E291=1,"Strongly Not Importance",IF(E291=2,"Not importance",IF(E291=3,"Neutral",IF(E291=4,"Importance", "Strongly Importance"))))</f>
        <v>Strongly Not Importance</v>
      </c>
      <c r="O291" t="str">
        <f>IF(F291=1,"Strongly Not Importance",IF(F291=2,"Not importance",IF(F291=3,"Neutral",IF(F291=4,"Importance", "Strongly Importance"))))</f>
        <v>Strongly Not Importance</v>
      </c>
      <c r="P291" t="str">
        <f>IF(G291=1,"Strongly Not Importance",IF(G291=2,"Not importance",IF(G291=3,"Neutral",IF(G291=4,"Importance", "Strongly Importance"))))</f>
        <v>Strongly Not Importance</v>
      </c>
      <c r="Q291" t="str">
        <f>IF(H291=1,"Strongly Not Importance",IF(H291=2,"Not importance",IF(H291=3,"Neutral",IF(H291=4,"Importance", "Strongly Importance"))))</f>
        <v>Importance</v>
      </c>
      <c r="R291" t="str">
        <f>IF(I291=1,"Strongly Not Importance",IF(I291=2,"Not importance",IF(I291=3,"Neutral",IF(I291=4,"Importance", "Strongly Importance"))))</f>
        <v>Strongly Importance</v>
      </c>
    </row>
    <row r="292" spans="1:18" x14ac:dyDescent="0.25">
      <c r="A292" s="1">
        <v>3</v>
      </c>
      <c r="B292" s="1">
        <v>5</v>
      </c>
      <c r="C292" s="1">
        <v>5</v>
      </c>
      <c r="D292" s="1">
        <v>4</v>
      </c>
      <c r="E292" s="1">
        <v>2</v>
      </c>
      <c r="F292" s="1">
        <v>4</v>
      </c>
      <c r="G292" s="1">
        <v>3</v>
      </c>
      <c r="H292" s="1">
        <v>5</v>
      </c>
      <c r="I292" s="1">
        <v>4</v>
      </c>
      <c r="J292" t="str">
        <f>IF(A292=1,"Strongly Not Importance",IF(A292=2,"Not importance",IF(A292=3,"Neutral",IF(A292=4,"Importance", "Strongly Importance"))))</f>
        <v>Neutral</v>
      </c>
      <c r="K292" t="str">
        <f>IF(B292=1,"Strongly Not Importance",IF(B292=2,"Not importance",IF(B292=3,"Neutral",IF(B292=4,"Importance", "Strongly Importance"))))</f>
        <v>Strongly Importance</v>
      </c>
      <c r="L292" t="str">
        <f>IF(C292=1,"Strongly Not Importance",IF(C292=2,"Not importance",IF(C292=3,"Neutral",IF(C292=4,"Importance","Strongly Importance"))))</f>
        <v>Strongly Importance</v>
      </c>
      <c r="M292" t="str">
        <f>IF(D292=1,"Strongly Not Importance",IF(D292=2,"Not importance",IF(D292=3,"Neutral",IF(D292=4,"Importance","Strongly Importance"))))</f>
        <v>Importance</v>
      </c>
      <c r="N292" t="str">
        <f>IF(E292=1,"Strongly Not Importance",IF(E292=2,"Not importance",IF(E292=3,"Neutral",IF(E292=4,"Importance", "Strongly Importance"))))</f>
        <v>Not importance</v>
      </c>
      <c r="O292" t="str">
        <f>IF(F292=1,"Strongly Not Importance",IF(F292=2,"Not importance",IF(F292=3,"Neutral",IF(F292=4,"Importance", "Strongly Importance"))))</f>
        <v>Importance</v>
      </c>
      <c r="P292" t="str">
        <f>IF(G292=1,"Strongly Not Importance",IF(G292=2,"Not importance",IF(G292=3,"Neutral",IF(G292=4,"Importance", "Strongly Importance"))))</f>
        <v>Neutral</v>
      </c>
      <c r="Q292" t="str">
        <f>IF(H292=1,"Strongly Not Importance",IF(H292=2,"Not importance",IF(H292=3,"Neutral",IF(H292=4,"Importance", "Strongly Importance"))))</f>
        <v>Strongly Importance</v>
      </c>
      <c r="R292" t="str">
        <f>IF(I292=1,"Strongly Not Importance",IF(I292=2,"Not importance",IF(I292=3,"Neutral",IF(I292=4,"Importance", "Strongly Importance"))))</f>
        <v>Importance</v>
      </c>
    </row>
    <row r="293" spans="1:18" x14ac:dyDescent="0.25">
      <c r="A293" s="1">
        <v>4</v>
      </c>
      <c r="B293" s="1">
        <v>2</v>
      </c>
      <c r="C293" s="1">
        <v>3</v>
      </c>
      <c r="D293" s="1">
        <v>3</v>
      </c>
      <c r="E293" s="1">
        <v>4</v>
      </c>
      <c r="F293" s="1">
        <v>3</v>
      </c>
      <c r="G293" s="1">
        <v>2</v>
      </c>
      <c r="H293" s="1">
        <v>3</v>
      </c>
      <c r="I293" s="1">
        <v>4</v>
      </c>
      <c r="J293" t="str">
        <f>IF(A293=1,"Strongly Not Importance",IF(A293=2,"Not importance",IF(A293=3,"Neutral",IF(A293=4,"Importance", "Strongly Importance"))))</f>
        <v>Importance</v>
      </c>
      <c r="K293" t="str">
        <f>IF(B293=1,"Strongly Not Importance",IF(B293=2,"Not importance",IF(B293=3,"Neutral",IF(B293=4,"Importance", "Strongly Importance"))))</f>
        <v>Not importance</v>
      </c>
      <c r="L293" t="str">
        <f>IF(C293=1,"Strongly Not Importance",IF(C293=2,"Not importance",IF(C293=3,"Neutral",IF(C293=4,"Importance","Strongly Importance"))))</f>
        <v>Neutral</v>
      </c>
      <c r="M293" t="str">
        <f>IF(D293=1,"Strongly Not Importance",IF(D293=2,"Not importance",IF(D293=3,"Neutral",IF(D293=4,"Importance","Strongly Importance"))))</f>
        <v>Neutral</v>
      </c>
      <c r="N293" t="str">
        <f>IF(E293=1,"Strongly Not Importance",IF(E293=2,"Not importance",IF(E293=3,"Neutral",IF(E293=4,"Importance", "Strongly Importance"))))</f>
        <v>Importance</v>
      </c>
      <c r="O293" t="str">
        <f>IF(F293=1,"Strongly Not Importance",IF(F293=2,"Not importance",IF(F293=3,"Neutral",IF(F293=4,"Importance", "Strongly Importance"))))</f>
        <v>Neutral</v>
      </c>
      <c r="P293" t="str">
        <f>IF(G293=1,"Strongly Not Importance",IF(G293=2,"Not importance",IF(G293=3,"Neutral",IF(G293=4,"Importance", "Strongly Importance"))))</f>
        <v>Not importance</v>
      </c>
      <c r="Q293" t="str">
        <f>IF(H293=1,"Strongly Not Importance",IF(H293=2,"Not importance",IF(H293=3,"Neutral",IF(H293=4,"Importance", "Strongly Importance"))))</f>
        <v>Neutral</v>
      </c>
      <c r="R293" t="str">
        <f>IF(I293=1,"Strongly Not Importance",IF(I293=2,"Not importance",IF(I293=3,"Neutral",IF(I293=4,"Importance", "Strongly Importance"))))</f>
        <v>Importance</v>
      </c>
    </row>
    <row r="294" spans="1:18" x14ac:dyDescent="0.25">
      <c r="A294" s="1">
        <v>4</v>
      </c>
      <c r="B294" s="1">
        <v>2</v>
      </c>
      <c r="C294" s="1">
        <v>2</v>
      </c>
      <c r="D294" s="1">
        <v>4</v>
      </c>
      <c r="E294" s="1">
        <v>3</v>
      </c>
      <c r="F294" s="1">
        <v>4</v>
      </c>
      <c r="G294" s="1">
        <v>3</v>
      </c>
      <c r="H294" s="1">
        <v>4</v>
      </c>
      <c r="I294" s="1">
        <v>4</v>
      </c>
      <c r="J294" t="str">
        <f>IF(A294=1,"Strongly Not Importance",IF(A294=2,"Not importance",IF(A294=3,"Neutral",IF(A294=4,"Importance", "Strongly Importance"))))</f>
        <v>Importance</v>
      </c>
      <c r="K294" t="str">
        <f>IF(B294=1,"Strongly Not Importance",IF(B294=2,"Not importance",IF(B294=3,"Neutral",IF(B294=4,"Importance", "Strongly Importance"))))</f>
        <v>Not importance</v>
      </c>
      <c r="L294" t="str">
        <f>IF(C294=1,"Strongly Not Importance",IF(C294=2,"Not importance",IF(C294=3,"Neutral",IF(C294=4,"Importance","Strongly Importance"))))</f>
        <v>Not importance</v>
      </c>
      <c r="M294" t="str">
        <f>IF(D294=1,"Strongly Not Importance",IF(D294=2,"Not importance",IF(D294=3,"Neutral",IF(D294=4,"Importance","Strongly Importance"))))</f>
        <v>Importance</v>
      </c>
      <c r="N294" t="str">
        <f>IF(E294=1,"Strongly Not Importance",IF(E294=2,"Not importance",IF(E294=3,"Neutral",IF(E294=4,"Importance", "Strongly Importance"))))</f>
        <v>Neutral</v>
      </c>
      <c r="O294" t="str">
        <f>IF(F294=1,"Strongly Not Importance",IF(F294=2,"Not importance",IF(F294=3,"Neutral",IF(F294=4,"Importance", "Strongly Importance"))))</f>
        <v>Importance</v>
      </c>
      <c r="P294" t="str">
        <f>IF(G294=1,"Strongly Not Importance",IF(G294=2,"Not importance",IF(G294=3,"Neutral",IF(G294=4,"Importance", "Strongly Importance"))))</f>
        <v>Neutral</v>
      </c>
      <c r="Q294" t="str">
        <f>IF(H294=1,"Strongly Not Importance",IF(H294=2,"Not importance",IF(H294=3,"Neutral",IF(H294=4,"Importance", "Strongly Importance"))))</f>
        <v>Importance</v>
      </c>
      <c r="R294" t="str">
        <f>IF(I294=1,"Strongly Not Importance",IF(I294=2,"Not importance",IF(I294=3,"Neutral",IF(I294=4,"Importance", "Strongly Importance"))))</f>
        <v>Importance</v>
      </c>
    </row>
    <row r="295" spans="1:18" x14ac:dyDescent="0.25">
      <c r="A295" s="1">
        <v>4</v>
      </c>
      <c r="B295" s="1">
        <v>2</v>
      </c>
      <c r="C295" s="1">
        <v>3</v>
      </c>
      <c r="D295" s="1">
        <v>4</v>
      </c>
      <c r="E295" s="1">
        <v>5</v>
      </c>
      <c r="F295" s="1">
        <v>5</v>
      </c>
      <c r="G295" s="1">
        <v>4</v>
      </c>
      <c r="H295" s="1">
        <v>3</v>
      </c>
      <c r="I295" s="1">
        <v>3</v>
      </c>
      <c r="J295" t="str">
        <f>IF(A295=1,"Strongly Not Importance",IF(A295=2,"Not importance",IF(A295=3,"Neutral",IF(A295=4,"Importance", "Strongly Importance"))))</f>
        <v>Importance</v>
      </c>
      <c r="K295" t="str">
        <f>IF(B295=1,"Strongly Not Importance",IF(B295=2,"Not importance",IF(B295=3,"Neutral",IF(B295=4,"Importance", "Strongly Importance"))))</f>
        <v>Not importance</v>
      </c>
      <c r="L295" t="str">
        <f>IF(C295=1,"Strongly Not Importance",IF(C295=2,"Not importance",IF(C295=3,"Neutral",IF(C295=4,"Importance","Strongly Importance"))))</f>
        <v>Neutral</v>
      </c>
      <c r="M295" t="str">
        <f>IF(D295=1,"Strongly Not Importance",IF(D295=2,"Not importance",IF(D295=3,"Neutral",IF(D295=4,"Importance","Strongly Importance"))))</f>
        <v>Importance</v>
      </c>
      <c r="N295" t="str">
        <f>IF(E295=1,"Strongly Not Importance",IF(E295=2,"Not importance",IF(E295=3,"Neutral",IF(E295=4,"Importance", "Strongly Importance"))))</f>
        <v>Strongly Importance</v>
      </c>
      <c r="O295" t="str">
        <f>IF(F295=1,"Strongly Not Importance",IF(F295=2,"Not importance",IF(F295=3,"Neutral",IF(F295=4,"Importance", "Strongly Importance"))))</f>
        <v>Strongly Importance</v>
      </c>
      <c r="P295" t="str">
        <f>IF(G295=1,"Strongly Not Importance",IF(G295=2,"Not importance",IF(G295=3,"Neutral",IF(G295=4,"Importance", "Strongly Importance"))))</f>
        <v>Importance</v>
      </c>
      <c r="Q295" t="str">
        <f>IF(H295=1,"Strongly Not Importance",IF(H295=2,"Not importance",IF(H295=3,"Neutral",IF(H295=4,"Importance", "Strongly Importance"))))</f>
        <v>Neutral</v>
      </c>
      <c r="R295" t="str">
        <f>IF(I295=1,"Strongly Not Importance",IF(I295=2,"Not importance",IF(I295=3,"Neutral",IF(I295=4,"Importance", "Strongly Importance"))))</f>
        <v>Neutral</v>
      </c>
    </row>
    <row r="296" spans="1:18" x14ac:dyDescent="0.25">
      <c r="A296" s="1">
        <v>2</v>
      </c>
      <c r="B296" s="1">
        <v>3</v>
      </c>
      <c r="C296" s="1">
        <v>3</v>
      </c>
      <c r="D296" s="1">
        <v>4</v>
      </c>
      <c r="E296" s="1">
        <v>4</v>
      </c>
      <c r="F296" s="1">
        <v>2</v>
      </c>
      <c r="G296" s="1">
        <v>3</v>
      </c>
      <c r="H296" s="1">
        <v>4</v>
      </c>
      <c r="I296" s="1">
        <v>4</v>
      </c>
      <c r="J296" t="str">
        <f>IF(A296=1,"Strongly Not Importance",IF(A296=2,"Not importance",IF(A296=3,"Neutral",IF(A296=4,"Importance", "Strongly Importance"))))</f>
        <v>Not importance</v>
      </c>
      <c r="K296" t="str">
        <f>IF(B296=1,"Strongly Not Importance",IF(B296=2,"Not importance",IF(B296=3,"Neutral",IF(B296=4,"Importance", "Strongly Importance"))))</f>
        <v>Neutral</v>
      </c>
      <c r="L296" t="str">
        <f>IF(C296=1,"Strongly Not Importance",IF(C296=2,"Not importance",IF(C296=3,"Neutral",IF(C296=4,"Importance","Strongly Importance"))))</f>
        <v>Neutral</v>
      </c>
      <c r="M296" t="str">
        <f>IF(D296=1,"Strongly Not Importance",IF(D296=2,"Not importance",IF(D296=3,"Neutral",IF(D296=4,"Importance","Strongly Importance"))))</f>
        <v>Importance</v>
      </c>
      <c r="N296" t="str">
        <f>IF(E296=1,"Strongly Not Importance",IF(E296=2,"Not importance",IF(E296=3,"Neutral",IF(E296=4,"Importance", "Strongly Importance"))))</f>
        <v>Importance</v>
      </c>
      <c r="O296" t="str">
        <f>IF(F296=1,"Strongly Not Importance",IF(F296=2,"Not importance",IF(F296=3,"Neutral",IF(F296=4,"Importance", "Strongly Importance"))))</f>
        <v>Not importance</v>
      </c>
      <c r="P296" t="str">
        <f>IF(G296=1,"Strongly Not Importance",IF(G296=2,"Not importance",IF(G296=3,"Neutral",IF(G296=4,"Importance", "Strongly Importance"))))</f>
        <v>Neutral</v>
      </c>
      <c r="Q296" t="str">
        <f>IF(H296=1,"Strongly Not Importance",IF(H296=2,"Not importance",IF(H296=3,"Neutral",IF(H296=4,"Importance", "Strongly Importance"))))</f>
        <v>Importance</v>
      </c>
      <c r="R296" t="str">
        <f>IF(I296=1,"Strongly Not Importance",IF(I296=2,"Not importance",IF(I296=3,"Neutral",IF(I296=4,"Importance", "Strongly Importance"))))</f>
        <v>Importance</v>
      </c>
    </row>
    <row r="297" spans="1:18" x14ac:dyDescent="0.25">
      <c r="A297" s="1">
        <v>2</v>
      </c>
      <c r="B297" s="1">
        <v>4</v>
      </c>
      <c r="C297" s="1">
        <v>3</v>
      </c>
      <c r="D297" s="1">
        <v>5</v>
      </c>
      <c r="E297" s="1">
        <v>2</v>
      </c>
      <c r="F297" s="1">
        <v>3</v>
      </c>
      <c r="G297" s="1">
        <v>1</v>
      </c>
      <c r="H297" s="1">
        <v>4</v>
      </c>
      <c r="I297" s="1">
        <v>5</v>
      </c>
      <c r="J297" t="str">
        <f>IF(A297=1,"Strongly Not Importance",IF(A297=2,"Not importance",IF(A297=3,"Neutral",IF(A297=4,"Importance", "Strongly Importance"))))</f>
        <v>Not importance</v>
      </c>
      <c r="K297" t="str">
        <f>IF(B297=1,"Strongly Not Importance",IF(B297=2,"Not importance",IF(B297=3,"Neutral",IF(B297=4,"Importance", "Strongly Importance"))))</f>
        <v>Importance</v>
      </c>
      <c r="L297" t="str">
        <f>IF(C297=1,"Strongly Not Importance",IF(C297=2,"Not importance",IF(C297=3,"Neutral",IF(C297=4,"Importance","Strongly Importance"))))</f>
        <v>Neutral</v>
      </c>
      <c r="M297" t="str">
        <f>IF(D297=1,"Strongly Not Importance",IF(D297=2,"Not importance",IF(D297=3,"Neutral",IF(D297=4,"Importance","Strongly Importance"))))</f>
        <v>Strongly Importance</v>
      </c>
      <c r="N297" t="str">
        <f>IF(E297=1,"Strongly Not Importance",IF(E297=2,"Not importance",IF(E297=3,"Neutral",IF(E297=4,"Importance", "Strongly Importance"))))</f>
        <v>Not importance</v>
      </c>
      <c r="O297" t="str">
        <f>IF(F297=1,"Strongly Not Importance",IF(F297=2,"Not importance",IF(F297=3,"Neutral",IF(F297=4,"Importance", "Strongly Importance"))))</f>
        <v>Neutral</v>
      </c>
      <c r="P297" t="str">
        <f>IF(G297=1,"Strongly Not Importance",IF(G297=2,"Not importance",IF(G297=3,"Neutral",IF(G297=4,"Importance", "Strongly Importance"))))</f>
        <v>Strongly Not Importance</v>
      </c>
      <c r="Q297" t="str">
        <f>IF(H297=1,"Strongly Not Importance",IF(H297=2,"Not importance",IF(H297=3,"Neutral",IF(H297=4,"Importance", "Strongly Importance"))))</f>
        <v>Importance</v>
      </c>
      <c r="R297" t="str">
        <f>IF(I297=1,"Strongly Not Importance",IF(I297=2,"Not importance",IF(I297=3,"Neutral",IF(I297=4,"Importance", "Strongly Importance"))))</f>
        <v>Strongly Importance</v>
      </c>
    </row>
    <row r="298" spans="1:18" x14ac:dyDescent="0.25">
      <c r="A298" s="1">
        <v>3</v>
      </c>
      <c r="B298" s="1">
        <v>2</v>
      </c>
      <c r="C298" s="1">
        <v>3</v>
      </c>
      <c r="D298" s="1">
        <v>4</v>
      </c>
      <c r="E298" s="1">
        <v>4</v>
      </c>
      <c r="F298" s="1">
        <v>4</v>
      </c>
      <c r="G298" s="1">
        <v>3</v>
      </c>
      <c r="H298" s="1">
        <v>4</v>
      </c>
      <c r="I298" s="1">
        <v>5</v>
      </c>
      <c r="J298" t="str">
        <f>IF(A298=1,"Strongly Not Importance",IF(A298=2,"Not importance",IF(A298=3,"Neutral",IF(A298=4,"Importance", "Strongly Importance"))))</f>
        <v>Neutral</v>
      </c>
      <c r="K298" t="str">
        <f>IF(B298=1,"Strongly Not Importance",IF(B298=2,"Not importance",IF(B298=3,"Neutral",IF(B298=4,"Importance", "Strongly Importance"))))</f>
        <v>Not importance</v>
      </c>
      <c r="L298" t="str">
        <f>IF(C298=1,"Strongly Not Importance",IF(C298=2,"Not importance",IF(C298=3,"Neutral",IF(C298=4,"Importance","Strongly Importance"))))</f>
        <v>Neutral</v>
      </c>
      <c r="M298" t="str">
        <f>IF(D298=1,"Strongly Not Importance",IF(D298=2,"Not importance",IF(D298=3,"Neutral",IF(D298=4,"Importance","Strongly Importance"))))</f>
        <v>Importance</v>
      </c>
      <c r="N298" t="str">
        <f>IF(E298=1,"Strongly Not Importance",IF(E298=2,"Not importance",IF(E298=3,"Neutral",IF(E298=4,"Importance", "Strongly Importance"))))</f>
        <v>Importance</v>
      </c>
      <c r="O298" t="str">
        <f>IF(F298=1,"Strongly Not Importance",IF(F298=2,"Not importance",IF(F298=3,"Neutral",IF(F298=4,"Importance", "Strongly Importance"))))</f>
        <v>Importance</v>
      </c>
      <c r="P298" t="str">
        <f>IF(G298=1,"Strongly Not Importance",IF(G298=2,"Not importance",IF(G298=3,"Neutral",IF(G298=4,"Importance", "Strongly Importance"))))</f>
        <v>Neutral</v>
      </c>
      <c r="Q298" t="str">
        <f>IF(H298=1,"Strongly Not Importance",IF(H298=2,"Not importance",IF(H298=3,"Neutral",IF(H298=4,"Importance", "Strongly Importance"))))</f>
        <v>Importance</v>
      </c>
      <c r="R298" t="str">
        <f>IF(I298=1,"Strongly Not Importance",IF(I298=2,"Not importance",IF(I298=3,"Neutral",IF(I298=4,"Importance", "Strongly Importance"))))</f>
        <v>Strongly Importance</v>
      </c>
    </row>
    <row r="299" spans="1:18" x14ac:dyDescent="0.25">
      <c r="A299" s="1">
        <v>4</v>
      </c>
      <c r="B299" s="1">
        <v>4</v>
      </c>
      <c r="C299" s="1">
        <v>3</v>
      </c>
      <c r="D299" s="1">
        <v>4</v>
      </c>
      <c r="E299" s="1">
        <v>4</v>
      </c>
      <c r="F299" s="1">
        <v>4</v>
      </c>
      <c r="G299" s="1">
        <v>3</v>
      </c>
      <c r="H299" s="1">
        <v>4</v>
      </c>
      <c r="I299" s="1">
        <v>4</v>
      </c>
      <c r="J299" t="str">
        <f>IF(A299=1,"Strongly Not Importance",IF(A299=2,"Not importance",IF(A299=3,"Neutral",IF(A299=4,"Importance", "Strongly Importance"))))</f>
        <v>Importance</v>
      </c>
      <c r="K299" t="str">
        <f>IF(B299=1,"Strongly Not Importance",IF(B299=2,"Not importance",IF(B299=3,"Neutral",IF(B299=4,"Importance", "Strongly Importance"))))</f>
        <v>Importance</v>
      </c>
      <c r="L299" t="str">
        <f>IF(C299=1,"Strongly Not Importance",IF(C299=2,"Not importance",IF(C299=3,"Neutral",IF(C299=4,"Importance","Strongly Importance"))))</f>
        <v>Neutral</v>
      </c>
      <c r="M299" t="str">
        <f>IF(D299=1,"Strongly Not Importance",IF(D299=2,"Not importance",IF(D299=3,"Neutral",IF(D299=4,"Importance","Strongly Importance"))))</f>
        <v>Importance</v>
      </c>
      <c r="N299" t="str">
        <f>IF(E299=1,"Strongly Not Importance",IF(E299=2,"Not importance",IF(E299=3,"Neutral",IF(E299=4,"Importance", "Strongly Importance"))))</f>
        <v>Importance</v>
      </c>
      <c r="O299" t="str">
        <f>IF(F299=1,"Strongly Not Importance",IF(F299=2,"Not importance",IF(F299=3,"Neutral",IF(F299=4,"Importance", "Strongly Importance"))))</f>
        <v>Importance</v>
      </c>
      <c r="P299" t="str">
        <f>IF(G299=1,"Strongly Not Importance",IF(G299=2,"Not importance",IF(G299=3,"Neutral",IF(G299=4,"Importance", "Strongly Importance"))))</f>
        <v>Neutral</v>
      </c>
      <c r="Q299" t="str">
        <f>IF(H299=1,"Strongly Not Importance",IF(H299=2,"Not importance",IF(H299=3,"Neutral",IF(H299=4,"Importance", "Strongly Importance"))))</f>
        <v>Importance</v>
      </c>
      <c r="R299" t="str">
        <f>IF(I299=1,"Strongly Not Importance",IF(I299=2,"Not importance",IF(I299=3,"Neutral",IF(I299=4,"Importance", "Strongly Importance"))))</f>
        <v>Importance</v>
      </c>
    </row>
    <row r="300" spans="1:18" x14ac:dyDescent="0.25">
      <c r="A300" s="1">
        <v>2</v>
      </c>
      <c r="B300" s="1">
        <v>4</v>
      </c>
      <c r="C300" s="1">
        <v>4</v>
      </c>
      <c r="D300" s="1">
        <v>4</v>
      </c>
      <c r="E300" s="1">
        <v>4</v>
      </c>
      <c r="F300" s="1">
        <v>4</v>
      </c>
      <c r="G300" s="1">
        <v>2</v>
      </c>
      <c r="H300" s="1">
        <v>4</v>
      </c>
      <c r="I300" s="1">
        <v>4</v>
      </c>
      <c r="J300" t="str">
        <f>IF(A300=1,"Strongly Not Importance",IF(A300=2,"Not importance",IF(A300=3,"Neutral",IF(A300=4,"Importance", "Strongly Importance"))))</f>
        <v>Not importance</v>
      </c>
      <c r="K300" t="str">
        <f>IF(B300=1,"Strongly Not Importance",IF(B300=2,"Not importance",IF(B300=3,"Neutral",IF(B300=4,"Importance", "Strongly Importance"))))</f>
        <v>Importance</v>
      </c>
      <c r="L300" t="str">
        <f>IF(C300=1,"Strongly Not Importance",IF(C300=2,"Not importance",IF(C300=3,"Neutral",IF(C300=4,"Importance","Strongly Importance"))))</f>
        <v>Importance</v>
      </c>
      <c r="M300" t="str">
        <f>IF(D300=1,"Strongly Not Importance",IF(D300=2,"Not importance",IF(D300=3,"Neutral",IF(D300=4,"Importance","Strongly Importance"))))</f>
        <v>Importance</v>
      </c>
      <c r="N300" t="str">
        <f>IF(E300=1,"Strongly Not Importance",IF(E300=2,"Not importance",IF(E300=3,"Neutral",IF(E300=4,"Importance", "Strongly Importance"))))</f>
        <v>Importance</v>
      </c>
      <c r="O300" t="str">
        <f>IF(F300=1,"Strongly Not Importance",IF(F300=2,"Not importance",IF(F300=3,"Neutral",IF(F300=4,"Importance", "Strongly Importance"))))</f>
        <v>Importance</v>
      </c>
      <c r="P300" t="str">
        <f>IF(G300=1,"Strongly Not Importance",IF(G300=2,"Not importance",IF(G300=3,"Neutral",IF(G300=4,"Importance", "Strongly Importance"))))</f>
        <v>Not importance</v>
      </c>
      <c r="Q300" t="str">
        <f>IF(H300=1,"Strongly Not Importance",IF(H300=2,"Not importance",IF(H300=3,"Neutral",IF(H300=4,"Importance", "Strongly Importance"))))</f>
        <v>Importance</v>
      </c>
      <c r="R300" t="str">
        <f>IF(I300=1,"Strongly Not Importance",IF(I300=2,"Not importance",IF(I300=3,"Neutral",IF(I300=4,"Importance", "Strongly Importance"))))</f>
        <v>Importance</v>
      </c>
    </row>
    <row r="301" spans="1:18" x14ac:dyDescent="0.25">
      <c r="A301" s="1">
        <v>3</v>
      </c>
      <c r="B301" s="1">
        <v>4</v>
      </c>
      <c r="C301" s="1">
        <v>4</v>
      </c>
      <c r="D301" s="1">
        <v>3</v>
      </c>
      <c r="E301" s="1">
        <v>3</v>
      </c>
      <c r="F301" s="1">
        <v>4</v>
      </c>
      <c r="G301" s="1">
        <v>3</v>
      </c>
      <c r="H301" s="1">
        <v>3</v>
      </c>
      <c r="I301" s="1">
        <v>2</v>
      </c>
      <c r="J301" t="str">
        <f>IF(A301=1,"Strongly Not Importance",IF(A301=2,"Not importance",IF(A301=3,"Neutral",IF(A301=4,"Importance", "Strongly Importance"))))</f>
        <v>Neutral</v>
      </c>
      <c r="K301" t="str">
        <f>IF(B301=1,"Strongly Not Importance",IF(B301=2,"Not importance",IF(B301=3,"Neutral",IF(B301=4,"Importance", "Strongly Importance"))))</f>
        <v>Importance</v>
      </c>
      <c r="L301" t="str">
        <f>IF(C301=1,"Strongly Not Importance",IF(C301=2,"Not importance",IF(C301=3,"Neutral",IF(C301=4,"Importance","Strongly Importance"))))</f>
        <v>Importance</v>
      </c>
      <c r="M301" t="str">
        <f>IF(D301=1,"Strongly Not Importance",IF(D301=2,"Not importance",IF(D301=3,"Neutral",IF(D301=4,"Importance","Strongly Importance"))))</f>
        <v>Neutral</v>
      </c>
      <c r="N301" t="str">
        <f>IF(E301=1,"Strongly Not Importance",IF(E301=2,"Not importance",IF(E301=3,"Neutral",IF(E301=4,"Importance", "Strongly Importance"))))</f>
        <v>Neutral</v>
      </c>
      <c r="O301" t="str">
        <f>IF(F301=1,"Strongly Not Importance",IF(F301=2,"Not importance",IF(F301=3,"Neutral",IF(F301=4,"Importance", "Strongly Importance"))))</f>
        <v>Importance</v>
      </c>
      <c r="P301" t="str">
        <f>IF(G301=1,"Strongly Not Importance",IF(G301=2,"Not importance",IF(G301=3,"Neutral",IF(G301=4,"Importance", "Strongly Importance"))))</f>
        <v>Neutral</v>
      </c>
      <c r="Q301" t="str">
        <f>IF(H301=1,"Strongly Not Importance",IF(H301=2,"Not importance",IF(H301=3,"Neutral",IF(H301=4,"Importance", "Strongly Importance"))))</f>
        <v>Neutral</v>
      </c>
      <c r="R301" t="str">
        <f>IF(I301=1,"Strongly Not Importance",IF(I301=2,"Not importance",IF(I301=3,"Neutral",IF(I301=4,"Importance", "Strongly Importance"))))</f>
        <v>Not importance</v>
      </c>
    </row>
    <row r="302" spans="1:18" x14ac:dyDescent="0.25">
      <c r="A302" s="1">
        <v>2</v>
      </c>
      <c r="B302" s="1">
        <v>3</v>
      </c>
      <c r="C302" s="1">
        <v>3</v>
      </c>
      <c r="D302" s="1">
        <v>3</v>
      </c>
      <c r="E302" s="1">
        <v>2</v>
      </c>
      <c r="F302" s="1">
        <v>4</v>
      </c>
      <c r="G302" s="1">
        <v>3</v>
      </c>
      <c r="H302" s="1">
        <v>4</v>
      </c>
      <c r="I302" s="1">
        <v>4</v>
      </c>
      <c r="J302" t="str">
        <f>IF(A302=1,"Strongly Not Importance",IF(A302=2,"Not importance",IF(A302=3,"Neutral",IF(A302=4,"Importance", "Strongly Importance"))))</f>
        <v>Not importance</v>
      </c>
      <c r="K302" t="str">
        <f>IF(B302=1,"Strongly Not Importance",IF(B302=2,"Not importance",IF(B302=3,"Neutral",IF(B302=4,"Importance", "Strongly Importance"))))</f>
        <v>Neutral</v>
      </c>
      <c r="L302" t="str">
        <f>IF(C302=1,"Strongly Not Importance",IF(C302=2,"Not importance",IF(C302=3,"Neutral",IF(C302=4,"Importance","Strongly Importance"))))</f>
        <v>Neutral</v>
      </c>
      <c r="M302" t="str">
        <f>IF(D302=1,"Strongly Not Importance",IF(D302=2,"Not importance",IF(D302=3,"Neutral",IF(D302=4,"Importance","Strongly Importance"))))</f>
        <v>Neutral</v>
      </c>
      <c r="N302" t="str">
        <f>IF(E302=1,"Strongly Not Importance",IF(E302=2,"Not importance",IF(E302=3,"Neutral",IF(E302=4,"Importance", "Strongly Importance"))))</f>
        <v>Not importance</v>
      </c>
      <c r="O302" t="str">
        <f>IF(F302=1,"Strongly Not Importance",IF(F302=2,"Not importance",IF(F302=3,"Neutral",IF(F302=4,"Importance", "Strongly Importance"))))</f>
        <v>Importance</v>
      </c>
      <c r="P302" t="str">
        <f>IF(G302=1,"Strongly Not Importance",IF(G302=2,"Not importance",IF(G302=3,"Neutral",IF(G302=4,"Importance", "Strongly Importance"))))</f>
        <v>Neutral</v>
      </c>
      <c r="Q302" t="str">
        <f>IF(H302=1,"Strongly Not Importance",IF(H302=2,"Not importance",IF(H302=3,"Neutral",IF(H302=4,"Importance", "Strongly Importance"))))</f>
        <v>Importance</v>
      </c>
      <c r="R302" t="str">
        <f>IF(I302=1,"Strongly Not Importance",IF(I302=2,"Not importance",IF(I302=3,"Neutral",IF(I302=4,"Importance", "Strongly Importance"))))</f>
        <v>Importance</v>
      </c>
    </row>
    <row r="303" spans="1:18" x14ac:dyDescent="0.25">
      <c r="A303" s="1">
        <v>3</v>
      </c>
      <c r="B303" s="1">
        <v>4</v>
      </c>
      <c r="C303" s="1">
        <v>5</v>
      </c>
      <c r="D303" s="1">
        <v>4</v>
      </c>
      <c r="E303" s="1">
        <v>2</v>
      </c>
      <c r="F303" s="1">
        <v>2</v>
      </c>
      <c r="G303" s="1">
        <v>1</v>
      </c>
      <c r="H303" s="1">
        <v>3</v>
      </c>
      <c r="I303" s="1">
        <v>3</v>
      </c>
      <c r="J303" t="str">
        <f>IF(A303=1,"Strongly Not Importance",IF(A303=2,"Not importance",IF(A303=3,"Neutral",IF(A303=4,"Importance", "Strongly Importance"))))</f>
        <v>Neutral</v>
      </c>
      <c r="K303" t="str">
        <f>IF(B303=1,"Strongly Not Importance",IF(B303=2,"Not importance",IF(B303=3,"Neutral",IF(B303=4,"Importance", "Strongly Importance"))))</f>
        <v>Importance</v>
      </c>
      <c r="L303" t="str">
        <f>IF(C303=1,"Strongly Not Importance",IF(C303=2,"Not importance",IF(C303=3,"Neutral",IF(C303=4,"Importance","Strongly Importance"))))</f>
        <v>Strongly Importance</v>
      </c>
      <c r="M303" t="str">
        <f>IF(D303=1,"Strongly Not Importance",IF(D303=2,"Not importance",IF(D303=3,"Neutral",IF(D303=4,"Importance","Strongly Importance"))))</f>
        <v>Importance</v>
      </c>
      <c r="N303" t="str">
        <f>IF(E303=1,"Strongly Not Importance",IF(E303=2,"Not importance",IF(E303=3,"Neutral",IF(E303=4,"Importance", "Strongly Importance"))))</f>
        <v>Not importance</v>
      </c>
      <c r="O303" t="str">
        <f>IF(F303=1,"Strongly Not Importance",IF(F303=2,"Not importance",IF(F303=3,"Neutral",IF(F303=4,"Importance", "Strongly Importance"))))</f>
        <v>Not importance</v>
      </c>
      <c r="P303" t="str">
        <f>IF(G303=1,"Strongly Not Importance",IF(G303=2,"Not importance",IF(G303=3,"Neutral",IF(G303=4,"Importance", "Strongly Importance"))))</f>
        <v>Strongly Not Importance</v>
      </c>
      <c r="Q303" t="str">
        <f>IF(H303=1,"Strongly Not Importance",IF(H303=2,"Not importance",IF(H303=3,"Neutral",IF(H303=4,"Importance", "Strongly Importance"))))</f>
        <v>Neutral</v>
      </c>
      <c r="R303" t="str">
        <f>IF(I303=1,"Strongly Not Importance",IF(I303=2,"Not importance",IF(I303=3,"Neutral",IF(I303=4,"Importance", "Strongly Importance"))))</f>
        <v>Neutral</v>
      </c>
    </row>
    <row r="304" spans="1:18" x14ac:dyDescent="0.25">
      <c r="A304" s="1">
        <v>3</v>
      </c>
      <c r="B304" s="1">
        <v>3</v>
      </c>
      <c r="C304" s="1">
        <v>3</v>
      </c>
      <c r="D304" s="1">
        <v>3</v>
      </c>
      <c r="E304" s="1">
        <v>3</v>
      </c>
      <c r="F304" s="1">
        <v>3</v>
      </c>
      <c r="G304" s="1">
        <v>3</v>
      </c>
      <c r="H304" s="1">
        <v>3</v>
      </c>
      <c r="I304" s="1">
        <v>3</v>
      </c>
      <c r="J304" t="str">
        <f>IF(A304=1,"Strongly Not Importance",IF(A304=2,"Not importance",IF(A304=3,"Neutral",IF(A304=4,"Importance", "Strongly Importance"))))</f>
        <v>Neutral</v>
      </c>
      <c r="K304" t="str">
        <f>IF(B304=1,"Strongly Not Importance",IF(B304=2,"Not importance",IF(B304=3,"Neutral",IF(B304=4,"Importance", "Strongly Importance"))))</f>
        <v>Neutral</v>
      </c>
      <c r="L304" t="str">
        <f>IF(C304=1,"Strongly Not Importance",IF(C304=2,"Not importance",IF(C304=3,"Neutral",IF(C304=4,"Importance","Strongly Importance"))))</f>
        <v>Neutral</v>
      </c>
      <c r="M304" t="str">
        <f>IF(D304=1,"Strongly Not Importance",IF(D304=2,"Not importance",IF(D304=3,"Neutral",IF(D304=4,"Importance","Strongly Importance"))))</f>
        <v>Neutral</v>
      </c>
      <c r="N304" t="str">
        <f>IF(E304=1,"Strongly Not Importance",IF(E304=2,"Not importance",IF(E304=3,"Neutral",IF(E304=4,"Importance", "Strongly Importance"))))</f>
        <v>Neutral</v>
      </c>
      <c r="O304" t="str">
        <f>IF(F304=1,"Strongly Not Importance",IF(F304=2,"Not importance",IF(F304=3,"Neutral",IF(F304=4,"Importance", "Strongly Importance"))))</f>
        <v>Neutral</v>
      </c>
      <c r="P304" t="str">
        <f>IF(G304=1,"Strongly Not Importance",IF(G304=2,"Not importance",IF(G304=3,"Neutral",IF(G304=4,"Importance", "Strongly Importance"))))</f>
        <v>Neutral</v>
      </c>
      <c r="Q304" t="str">
        <f>IF(H304=1,"Strongly Not Importance",IF(H304=2,"Not importance",IF(H304=3,"Neutral",IF(H304=4,"Importance", "Strongly Importance"))))</f>
        <v>Neutral</v>
      </c>
      <c r="R304" t="str">
        <f>IF(I304=1,"Strongly Not Importance",IF(I304=2,"Not importance",IF(I304=3,"Neutral",IF(I304=4,"Importance", "Strongly Importance"))))</f>
        <v>Neutral</v>
      </c>
    </row>
    <row r="305" spans="1:18" x14ac:dyDescent="0.25">
      <c r="A305" s="1">
        <v>4</v>
      </c>
      <c r="B305" s="1">
        <v>3</v>
      </c>
      <c r="C305" s="1">
        <v>4</v>
      </c>
      <c r="D305" s="1">
        <v>4</v>
      </c>
      <c r="E305" s="1">
        <v>4</v>
      </c>
      <c r="F305" s="1">
        <v>3</v>
      </c>
      <c r="G305" s="1">
        <v>2</v>
      </c>
      <c r="H305" s="1">
        <v>4</v>
      </c>
      <c r="I305" s="1">
        <v>4</v>
      </c>
      <c r="J305" t="str">
        <f>IF(A305=1,"Strongly Not Importance",IF(A305=2,"Not importance",IF(A305=3,"Neutral",IF(A305=4,"Importance", "Strongly Importance"))))</f>
        <v>Importance</v>
      </c>
      <c r="K305" t="str">
        <f>IF(B305=1,"Strongly Not Importance",IF(B305=2,"Not importance",IF(B305=3,"Neutral",IF(B305=4,"Importance", "Strongly Importance"))))</f>
        <v>Neutral</v>
      </c>
      <c r="L305" t="str">
        <f>IF(C305=1,"Strongly Not Importance",IF(C305=2,"Not importance",IF(C305=3,"Neutral",IF(C305=4,"Importance","Strongly Importance"))))</f>
        <v>Importance</v>
      </c>
      <c r="M305" t="str">
        <f>IF(D305=1,"Strongly Not Importance",IF(D305=2,"Not importance",IF(D305=3,"Neutral",IF(D305=4,"Importance","Strongly Importance"))))</f>
        <v>Importance</v>
      </c>
      <c r="N305" t="str">
        <f>IF(E305=1,"Strongly Not Importance",IF(E305=2,"Not importance",IF(E305=3,"Neutral",IF(E305=4,"Importance", "Strongly Importance"))))</f>
        <v>Importance</v>
      </c>
      <c r="O305" t="str">
        <f>IF(F305=1,"Strongly Not Importance",IF(F305=2,"Not importance",IF(F305=3,"Neutral",IF(F305=4,"Importance", "Strongly Importance"))))</f>
        <v>Neutral</v>
      </c>
      <c r="P305" t="str">
        <f>IF(G305=1,"Strongly Not Importance",IF(G305=2,"Not importance",IF(G305=3,"Neutral",IF(G305=4,"Importance", "Strongly Importance"))))</f>
        <v>Not importance</v>
      </c>
      <c r="Q305" t="str">
        <f>IF(H305=1,"Strongly Not Importance",IF(H305=2,"Not importance",IF(H305=3,"Neutral",IF(H305=4,"Importance", "Strongly Importance"))))</f>
        <v>Importance</v>
      </c>
      <c r="R305" t="str">
        <f>IF(I305=1,"Strongly Not Importance",IF(I305=2,"Not importance",IF(I305=3,"Neutral",IF(I305=4,"Importance", "Strongly Importance"))))</f>
        <v>Importance</v>
      </c>
    </row>
    <row r="306" spans="1:18" x14ac:dyDescent="0.25">
      <c r="A306" s="1">
        <v>4</v>
      </c>
      <c r="B306" s="1">
        <v>3</v>
      </c>
      <c r="C306" s="1">
        <v>3</v>
      </c>
      <c r="D306" s="1">
        <v>4</v>
      </c>
      <c r="E306" s="1">
        <v>2</v>
      </c>
      <c r="F306" s="1">
        <v>4</v>
      </c>
      <c r="G306" s="1">
        <v>2</v>
      </c>
      <c r="H306" s="1">
        <v>3</v>
      </c>
      <c r="I306" s="1">
        <v>4</v>
      </c>
      <c r="J306" t="str">
        <f>IF(A306=1,"Strongly Not Importance",IF(A306=2,"Not importance",IF(A306=3,"Neutral",IF(A306=4,"Importance", "Strongly Importance"))))</f>
        <v>Importance</v>
      </c>
      <c r="K306" t="str">
        <f>IF(B306=1,"Strongly Not Importance",IF(B306=2,"Not importance",IF(B306=3,"Neutral",IF(B306=4,"Importance", "Strongly Importance"))))</f>
        <v>Neutral</v>
      </c>
      <c r="L306" t="str">
        <f>IF(C306=1,"Strongly Not Importance",IF(C306=2,"Not importance",IF(C306=3,"Neutral",IF(C306=4,"Importance","Strongly Importance"))))</f>
        <v>Neutral</v>
      </c>
      <c r="M306" t="str">
        <f>IF(D306=1,"Strongly Not Importance",IF(D306=2,"Not importance",IF(D306=3,"Neutral",IF(D306=4,"Importance","Strongly Importance"))))</f>
        <v>Importance</v>
      </c>
      <c r="N306" t="str">
        <f>IF(E306=1,"Strongly Not Importance",IF(E306=2,"Not importance",IF(E306=3,"Neutral",IF(E306=4,"Importance", "Strongly Importance"))))</f>
        <v>Not importance</v>
      </c>
      <c r="O306" t="str">
        <f>IF(F306=1,"Strongly Not Importance",IF(F306=2,"Not importance",IF(F306=3,"Neutral",IF(F306=4,"Importance", "Strongly Importance"))))</f>
        <v>Importance</v>
      </c>
      <c r="P306" t="str">
        <f>IF(G306=1,"Strongly Not Importance",IF(G306=2,"Not importance",IF(G306=3,"Neutral",IF(G306=4,"Importance", "Strongly Importance"))))</f>
        <v>Not importance</v>
      </c>
      <c r="Q306" t="str">
        <f>IF(H306=1,"Strongly Not Importance",IF(H306=2,"Not importance",IF(H306=3,"Neutral",IF(H306=4,"Importance", "Strongly Importance"))))</f>
        <v>Neutral</v>
      </c>
      <c r="R306" t="str">
        <f>IF(I306=1,"Strongly Not Importance",IF(I306=2,"Not importance",IF(I306=3,"Neutral",IF(I306=4,"Importance", "Strongly Importance"))))</f>
        <v>Importance</v>
      </c>
    </row>
    <row r="307" spans="1:18" x14ac:dyDescent="0.25">
      <c r="A307" s="1">
        <v>5</v>
      </c>
      <c r="B307" s="1">
        <v>3</v>
      </c>
      <c r="C307" s="1">
        <v>3</v>
      </c>
      <c r="D307" s="1">
        <v>4</v>
      </c>
      <c r="E307" s="1">
        <v>1</v>
      </c>
      <c r="F307" s="1">
        <v>1</v>
      </c>
      <c r="G307" s="1">
        <v>1</v>
      </c>
      <c r="H307" s="1">
        <v>2</v>
      </c>
      <c r="I307" s="1">
        <v>4</v>
      </c>
      <c r="J307" t="str">
        <f>IF(A307=1,"Strongly Not Importance",IF(A307=2,"Not importance",IF(A307=3,"Neutral",IF(A307=4,"Importance", "Strongly Importance"))))</f>
        <v>Strongly Importance</v>
      </c>
      <c r="K307" t="str">
        <f>IF(B307=1,"Strongly Not Importance",IF(B307=2,"Not importance",IF(B307=3,"Neutral",IF(B307=4,"Importance", "Strongly Importance"))))</f>
        <v>Neutral</v>
      </c>
      <c r="L307" t="str">
        <f>IF(C307=1,"Strongly Not Importance",IF(C307=2,"Not importance",IF(C307=3,"Neutral",IF(C307=4,"Importance","Strongly Importance"))))</f>
        <v>Neutral</v>
      </c>
      <c r="M307" t="str">
        <f>IF(D307=1,"Strongly Not Importance",IF(D307=2,"Not importance",IF(D307=3,"Neutral",IF(D307=4,"Importance","Strongly Importance"))))</f>
        <v>Importance</v>
      </c>
      <c r="N307" t="str">
        <f>IF(E307=1,"Strongly Not Importance",IF(E307=2,"Not importance",IF(E307=3,"Neutral",IF(E307=4,"Importance", "Strongly Importance"))))</f>
        <v>Strongly Not Importance</v>
      </c>
      <c r="O307" t="str">
        <f>IF(F307=1,"Strongly Not Importance",IF(F307=2,"Not importance",IF(F307=3,"Neutral",IF(F307=4,"Importance", "Strongly Importance"))))</f>
        <v>Strongly Not Importance</v>
      </c>
      <c r="P307" t="str">
        <f>IF(G307=1,"Strongly Not Importance",IF(G307=2,"Not importance",IF(G307=3,"Neutral",IF(G307=4,"Importance", "Strongly Importance"))))</f>
        <v>Strongly Not Importance</v>
      </c>
      <c r="Q307" t="str">
        <f>IF(H307=1,"Strongly Not Importance",IF(H307=2,"Not importance",IF(H307=3,"Neutral",IF(H307=4,"Importance", "Strongly Importance"))))</f>
        <v>Not importance</v>
      </c>
      <c r="R307" t="str">
        <f>IF(I307=1,"Strongly Not Importance",IF(I307=2,"Not importance",IF(I307=3,"Neutral",IF(I307=4,"Importance", "Strongly Importance"))))</f>
        <v>Importance</v>
      </c>
    </row>
    <row r="308" spans="1:18" x14ac:dyDescent="0.25">
      <c r="A308" s="1">
        <v>4</v>
      </c>
      <c r="B308" s="1">
        <v>3</v>
      </c>
      <c r="C308" s="1">
        <v>3</v>
      </c>
      <c r="D308" s="1">
        <v>3</v>
      </c>
      <c r="E308" s="1">
        <v>4</v>
      </c>
      <c r="F308" s="1">
        <v>4</v>
      </c>
      <c r="G308" s="1">
        <v>4</v>
      </c>
      <c r="H308" s="1">
        <v>4</v>
      </c>
      <c r="I308" s="1">
        <v>3</v>
      </c>
      <c r="J308" t="str">
        <f>IF(A308=1,"Strongly Not Importance",IF(A308=2,"Not importance",IF(A308=3,"Neutral",IF(A308=4,"Importance", "Strongly Importance"))))</f>
        <v>Importance</v>
      </c>
      <c r="K308" t="str">
        <f>IF(B308=1,"Strongly Not Importance",IF(B308=2,"Not importance",IF(B308=3,"Neutral",IF(B308=4,"Importance", "Strongly Importance"))))</f>
        <v>Neutral</v>
      </c>
      <c r="L308" t="str">
        <f>IF(C308=1,"Strongly Not Importance",IF(C308=2,"Not importance",IF(C308=3,"Neutral",IF(C308=4,"Importance","Strongly Importance"))))</f>
        <v>Neutral</v>
      </c>
      <c r="M308" t="str">
        <f>IF(D308=1,"Strongly Not Importance",IF(D308=2,"Not importance",IF(D308=3,"Neutral",IF(D308=4,"Importance","Strongly Importance"))))</f>
        <v>Neutral</v>
      </c>
      <c r="N308" t="str">
        <f>IF(E308=1,"Strongly Not Importance",IF(E308=2,"Not importance",IF(E308=3,"Neutral",IF(E308=4,"Importance", "Strongly Importance"))))</f>
        <v>Importance</v>
      </c>
      <c r="O308" t="str">
        <f>IF(F308=1,"Strongly Not Importance",IF(F308=2,"Not importance",IF(F308=3,"Neutral",IF(F308=4,"Importance", "Strongly Importance"))))</f>
        <v>Importance</v>
      </c>
      <c r="P308" t="str">
        <f>IF(G308=1,"Strongly Not Importance",IF(G308=2,"Not importance",IF(G308=3,"Neutral",IF(G308=4,"Importance", "Strongly Importance"))))</f>
        <v>Importance</v>
      </c>
      <c r="Q308" t="str">
        <f>IF(H308=1,"Strongly Not Importance",IF(H308=2,"Not importance",IF(H308=3,"Neutral",IF(H308=4,"Importance", "Strongly Importance"))))</f>
        <v>Importance</v>
      </c>
      <c r="R308" t="str">
        <f>IF(I308=1,"Strongly Not Importance",IF(I308=2,"Not importance",IF(I308=3,"Neutral",IF(I308=4,"Importance", "Strongly Importance"))))</f>
        <v>Neutral</v>
      </c>
    </row>
    <row r="309" spans="1:18" x14ac:dyDescent="0.25">
      <c r="A309" s="1">
        <v>3</v>
      </c>
      <c r="B309" s="1">
        <v>3</v>
      </c>
      <c r="C309" s="1">
        <v>4</v>
      </c>
      <c r="D309" s="1">
        <v>4</v>
      </c>
      <c r="E309" s="1">
        <v>2</v>
      </c>
      <c r="F309" s="1">
        <v>3</v>
      </c>
      <c r="G309" s="1">
        <v>2</v>
      </c>
      <c r="H309" s="1">
        <v>3</v>
      </c>
      <c r="I309" s="1">
        <v>4</v>
      </c>
      <c r="J309" t="str">
        <f>IF(A309=1,"Strongly Not Importance",IF(A309=2,"Not importance",IF(A309=3,"Neutral",IF(A309=4,"Importance", "Strongly Importance"))))</f>
        <v>Neutral</v>
      </c>
      <c r="K309" t="str">
        <f>IF(B309=1,"Strongly Not Importance",IF(B309=2,"Not importance",IF(B309=3,"Neutral",IF(B309=4,"Importance", "Strongly Importance"))))</f>
        <v>Neutral</v>
      </c>
      <c r="L309" t="str">
        <f>IF(C309=1,"Strongly Not Importance",IF(C309=2,"Not importance",IF(C309=3,"Neutral",IF(C309=4,"Importance","Strongly Importance"))))</f>
        <v>Importance</v>
      </c>
      <c r="M309" t="str">
        <f>IF(D309=1,"Strongly Not Importance",IF(D309=2,"Not importance",IF(D309=3,"Neutral",IF(D309=4,"Importance","Strongly Importance"))))</f>
        <v>Importance</v>
      </c>
      <c r="N309" t="str">
        <f>IF(E309=1,"Strongly Not Importance",IF(E309=2,"Not importance",IF(E309=3,"Neutral",IF(E309=4,"Importance", "Strongly Importance"))))</f>
        <v>Not importance</v>
      </c>
      <c r="O309" t="str">
        <f>IF(F309=1,"Strongly Not Importance",IF(F309=2,"Not importance",IF(F309=3,"Neutral",IF(F309=4,"Importance", "Strongly Importance"))))</f>
        <v>Neutral</v>
      </c>
      <c r="P309" t="str">
        <f>IF(G309=1,"Strongly Not Importance",IF(G309=2,"Not importance",IF(G309=3,"Neutral",IF(G309=4,"Importance", "Strongly Importance"))))</f>
        <v>Not importance</v>
      </c>
      <c r="Q309" t="str">
        <f>IF(H309=1,"Strongly Not Importance",IF(H309=2,"Not importance",IF(H309=3,"Neutral",IF(H309=4,"Importance", "Strongly Importance"))))</f>
        <v>Neutral</v>
      </c>
      <c r="R309" t="str">
        <f>IF(I309=1,"Strongly Not Importance",IF(I309=2,"Not importance",IF(I309=3,"Neutral",IF(I309=4,"Importance", "Strongly Importance"))))</f>
        <v>Importance</v>
      </c>
    </row>
    <row r="310" spans="1:18" x14ac:dyDescent="0.25">
      <c r="A310" s="1">
        <v>4</v>
      </c>
      <c r="B310" s="1">
        <v>4</v>
      </c>
      <c r="C310" s="1">
        <v>4</v>
      </c>
      <c r="D310" s="1">
        <v>4</v>
      </c>
      <c r="E310" s="1">
        <v>4</v>
      </c>
      <c r="F310" s="1">
        <v>4</v>
      </c>
      <c r="G310" s="1">
        <v>4</v>
      </c>
      <c r="H310" s="1">
        <v>4</v>
      </c>
      <c r="I310" s="1">
        <v>5</v>
      </c>
      <c r="J310" t="str">
        <f>IF(A310=1,"Strongly Not Importance",IF(A310=2,"Not importance",IF(A310=3,"Neutral",IF(A310=4,"Importance", "Strongly Importance"))))</f>
        <v>Importance</v>
      </c>
      <c r="K310" t="str">
        <f>IF(B310=1,"Strongly Not Importance",IF(B310=2,"Not importance",IF(B310=3,"Neutral",IF(B310=4,"Importance", "Strongly Importance"))))</f>
        <v>Importance</v>
      </c>
      <c r="L310" t="str">
        <f>IF(C310=1,"Strongly Not Importance",IF(C310=2,"Not importance",IF(C310=3,"Neutral",IF(C310=4,"Importance","Strongly Importance"))))</f>
        <v>Importance</v>
      </c>
      <c r="M310" t="str">
        <f>IF(D310=1,"Strongly Not Importance",IF(D310=2,"Not importance",IF(D310=3,"Neutral",IF(D310=4,"Importance","Strongly Importance"))))</f>
        <v>Importance</v>
      </c>
      <c r="N310" t="str">
        <f>IF(E310=1,"Strongly Not Importance",IF(E310=2,"Not importance",IF(E310=3,"Neutral",IF(E310=4,"Importance", "Strongly Importance"))))</f>
        <v>Importance</v>
      </c>
      <c r="O310" t="str">
        <f>IF(F310=1,"Strongly Not Importance",IF(F310=2,"Not importance",IF(F310=3,"Neutral",IF(F310=4,"Importance", "Strongly Importance"))))</f>
        <v>Importance</v>
      </c>
      <c r="P310" t="str">
        <f>IF(G310=1,"Strongly Not Importance",IF(G310=2,"Not importance",IF(G310=3,"Neutral",IF(G310=4,"Importance", "Strongly Importance"))))</f>
        <v>Importance</v>
      </c>
      <c r="Q310" t="str">
        <f>IF(H310=1,"Strongly Not Importance",IF(H310=2,"Not importance",IF(H310=3,"Neutral",IF(H310=4,"Importance", "Strongly Importance"))))</f>
        <v>Importance</v>
      </c>
      <c r="R310" t="str">
        <f>IF(I310=1,"Strongly Not Importance",IF(I310=2,"Not importance",IF(I310=3,"Neutral",IF(I310=4,"Importance", "Strongly Importance"))))</f>
        <v>Strongly Importance</v>
      </c>
    </row>
    <row r="311" spans="1:18" x14ac:dyDescent="0.25">
      <c r="A311" s="1">
        <v>5</v>
      </c>
      <c r="B311" s="1">
        <v>4</v>
      </c>
      <c r="C311" s="1">
        <v>4</v>
      </c>
      <c r="D311" s="1">
        <v>4</v>
      </c>
      <c r="E311" s="1">
        <v>2</v>
      </c>
      <c r="F311" s="1">
        <v>3</v>
      </c>
      <c r="G311" s="1">
        <v>1</v>
      </c>
      <c r="H311" s="1">
        <v>4</v>
      </c>
      <c r="I311" s="1">
        <v>5</v>
      </c>
      <c r="J311" t="str">
        <f>IF(A311=1,"Strongly Not Importance",IF(A311=2,"Not importance",IF(A311=3,"Neutral",IF(A311=4,"Importance", "Strongly Importance"))))</f>
        <v>Strongly Importance</v>
      </c>
      <c r="K311" t="str">
        <f>IF(B311=1,"Strongly Not Importance",IF(B311=2,"Not importance",IF(B311=3,"Neutral",IF(B311=4,"Importance", "Strongly Importance"))))</f>
        <v>Importance</v>
      </c>
      <c r="L311" t="str">
        <f>IF(C311=1,"Strongly Not Importance",IF(C311=2,"Not importance",IF(C311=3,"Neutral",IF(C311=4,"Importance","Strongly Importance"))))</f>
        <v>Importance</v>
      </c>
      <c r="M311" t="str">
        <f>IF(D311=1,"Strongly Not Importance",IF(D311=2,"Not importance",IF(D311=3,"Neutral",IF(D311=4,"Importance","Strongly Importance"))))</f>
        <v>Importance</v>
      </c>
      <c r="N311" t="str">
        <f>IF(E311=1,"Strongly Not Importance",IF(E311=2,"Not importance",IF(E311=3,"Neutral",IF(E311=4,"Importance", "Strongly Importance"))))</f>
        <v>Not importance</v>
      </c>
      <c r="O311" t="str">
        <f>IF(F311=1,"Strongly Not Importance",IF(F311=2,"Not importance",IF(F311=3,"Neutral",IF(F311=4,"Importance", "Strongly Importance"))))</f>
        <v>Neutral</v>
      </c>
      <c r="P311" t="str">
        <f>IF(G311=1,"Strongly Not Importance",IF(G311=2,"Not importance",IF(G311=3,"Neutral",IF(G311=4,"Importance", "Strongly Importance"))))</f>
        <v>Strongly Not Importance</v>
      </c>
      <c r="Q311" t="str">
        <f>IF(H311=1,"Strongly Not Importance",IF(H311=2,"Not importance",IF(H311=3,"Neutral",IF(H311=4,"Importance", "Strongly Importance"))))</f>
        <v>Importance</v>
      </c>
      <c r="R311" t="str">
        <f>IF(I311=1,"Strongly Not Importance",IF(I311=2,"Not importance",IF(I311=3,"Neutral",IF(I311=4,"Importance", "Strongly Importance"))))</f>
        <v>Strongly Importance</v>
      </c>
    </row>
    <row r="312" spans="1:18" x14ac:dyDescent="0.25">
      <c r="A312" s="1">
        <v>3</v>
      </c>
      <c r="B312" s="1">
        <v>3</v>
      </c>
      <c r="C312" s="1">
        <v>4</v>
      </c>
      <c r="D312" s="1">
        <v>3</v>
      </c>
      <c r="E312" s="1">
        <v>3</v>
      </c>
      <c r="F312" s="1">
        <v>3</v>
      </c>
      <c r="G312" s="1">
        <v>3</v>
      </c>
      <c r="H312" s="1">
        <v>3</v>
      </c>
      <c r="I312" s="1">
        <v>3</v>
      </c>
      <c r="J312" t="str">
        <f>IF(A312=1,"Strongly Not Importance",IF(A312=2,"Not importance",IF(A312=3,"Neutral",IF(A312=4,"Importance", "Strongly Importance"))))</f>
        <v>Neutral</v>
      </c>
      <c r="K312" t="str">
        <f>IF(B312=1,"Strongly Not Importance",IF(B312=2,"Not importance",IF(B312=3,"Neutral",IF(B312=4,"Importance", "Strongly Importance"))))</f>
        <v>Neutral</v>
      </c>
      <c r="L312" t="str">
        <f>IF(C312=1,"Strongly Not Importance",IF(C312=2,"Not importance",IF(C312=3,"Neutral",IF(C312=4,"Importance","Strongly Importance"))))</f>
        <v>Importance</v>
      </c>
      <c r="M312" t="str">
        <f>IF(D312=1,"Strongly Not Importance",IF(D312=2,"Not importance",IF(D312=3,"Neutral",IF(D312=4,"Importance","Strongly Importance"))))</f>
        <v>Neutral</v>
      </c>
      <c r="N312" t="str">
        <f>IF(E312=1,"Strongly Not Importance",IF(E312=2,"Not importance",IF(E312=3,"Neutral",IF(E312=4,"Importance", "Strongly Importance"))))</f>
        <v>Neutral</v>
      </c>
      <c r="O312" t="str">
        <f>IF(F312=1,"Strongly Not Importance",IF(F312=2,"Not importance",IF(F312=3,"Neutral",IF(F312=4,"Importance", "Strongly Importance"))))</f>
        <v>Neutral</v>
      </c>
      <c r="P312" t="str">
        <f>IF(G312=1,"Strongly Not Importance",IF(G312=2,"Not importance",IF(G312=3,"Neutral",IF(G312=4,"Importance", "Strongly Importance"))))</f>
        <v>Neutral</v>
      </c>
      <c r="Q312" t="str">
        <f>IF(H312=1,"Strongly Not Importance",IF(H312=2,"Not importance",IF(H312=3,"Neutral",IF(H312=4,"Importance", "Strongly Importance"))))</f>
        <v>Neutral</v>
      </c>
      <c r="R312" t="str">
        <f>IF(I312=1,"Strongly Not Importance",IF(I312=2,"Not importance",IF(I312=3,"Neutral",IF(I312=4,"Importance", "Strongly Importance"))))</f>
        <v>Neutral</v>
      </c>
    </row>
    <row r="313" spans="1:18" x14ac:dyDescent="0.25">
      <c r="A313" s="1">
        <v>3</v>
      </c>
      <c r="B313" s="1">
        <v>3</v>
      </c>
      <c r="C313" s="1">
        <v>3</v>
      </c>
      <c r="D313" s="1">
        <v>4</v>
      </c>
      <c r="E313" s="1">
        <v>2</v>
      </c>
      <c r="F313" s="1">
        <v>2</v>
      </c>
      <c r="G313" s="1">
        <v>2</v>
      </c>
      <c r="H313" s="1">
        <v>4</v>
      </c>
      <c r="I313" s="1">
        <v>4</v>
      </c>
      <c r="J313" t="str">
        <f>IF(A313=1,"Strongly Not Importance",IF(A313=2,"Not importance",IF(A313=3,"Neutral",IF(A313=4,"Importance", "Strongly Importance"))))</f>
        <v>Neutral</v>
      </c>
      <c r="K313" t="str">
        <f>IF(B313=1,"Strongly Not Importance",IF(B313=2,"Not importance",IF(B313=3,"Neutral",IF(B313=4,"Importance", "Strongly Importance"))))</f>
        <v>Neutral</v>
      </c>
      <c r="L313" t="str">
        <f>IF(C313=1,"Strongly Not Importance",IF(C313=2,"Not importance",IF(C313=3,"Neutral",IF(C313=4,"Importance","Strongly Importance"))))</f>
        <v>Neutral</v>
      </c>
      <c r="M313" t="str">
        <f>IF(D313=1,"Strongly Not Importance",IF(D313=2,"Not importance",IF(D313=3,"Neutral",IF(D313=4,"Importance","Strongly Importance"))))</f>
        <v>Importance</v>
      </c>
      <c r="N313" t="str">
        <f>IF(E313=1,"Strongly Not Importance",IF(E313=2,"Not importance",IF(E313=3,"Neutral",IF(E313=4,"Importance", "Strongly Importance"))))</f>
        <v>Not importance</v>
      </c>
      <c r="O313" t="str">
        <f>IF(F313=1,"Strongly Not Importance",IF(F313=2,"Not importance",IF(F313=3,"Neutral",IF(F313=4,"Importance", "Strongly Importance"))))</f>
        <v>Not importance</v>
      </c>
      <c r="P313" t="str">
        <f>IF(G313=1,"Strongly Not Importance",IF(G313=2,"Not importance",IF(G313=3,"Neutral",IF(G313=4,"Importance", "Strongly Importance"))))</f>
        <v>Not importance</v>
      </c>
      <c r="Q313" t="str">
        <f>IF(H313=1,"Strongly Not Importance",IF(H313=2,"Not importance",IF(H313=3,"Neutral",IF(H313=4,"Importance", "Strongly Importance"))))</f>
        <v>Importance</v>
      </c>
      <c r="R313" t="str">
        <f>IF(I313=1,"Strongly Not Importance",IF(I313=2,"Not importance",IF(I313=3,"Neutral",IF(I313=4,"Importance", "Strongly Importance"))))</f>
        <v>Importance</v>
      </c>
    </row>
    <row r="314" spans="1:18" x14ac:dyDescent="0.25">
      <c r="A314" s="1">
        <v>5</v>
      </c>
      <c r="B314" s="1">
        <v>4</v>
      </c>
      <c r="C314" s="1">
        <v>4</v>
      </c>
      <c r="D314" s="1">
        <v>3</v>
      </c>
      <c r="E314" s="1">
        <v>5</v>
      </c>
      <c r="F314" s="1">
        <v>5</v>
      </c>
      <c r="G314" s="1">
        <v>5</v>
      </c>
      <c r="H314" s="1">
        <v>4</v>
      </c>
      <c r="I314" s="1">
        <v>3</v>
      </c>
      <c r="J314" t="str">
        <f>IF(A314=1,"Strongly Not Importance",IF(A314=2,"Not importance",IF(A314=3,"Neutral",IF(A314=4,"Importance", "Strongly Importance"))))</f>
        <v>Strongly Importance</v>
      </c>
      <c r="K314" t="str">
        <f>IF(B314=1,"Strongly Not Importance",IF(B314=2,"Not importance",IF(B314=3,"Neutral",IF(B314=4,"Importance", "Strongly Importance"))))</f>
        <v>Importance</v>
      </c>
      <c r="L314" t="str">
        <f>IF(C314=1,"Strongly Not Importance",IF(C314=2,"Not importance",IF(C314=3,"Neutral",IF(C314=4,"Importance","Strongly Importance"))))</f>
        <v>Importance</v>
      </c>
      <c r="M314" t="str">
        <f>IF(D314=1,"Strongly Not Importance",IF(D314=2,"Not importance",IF(D314=3,"Neutral",IF(D314=4,"Importance","Strongly Importance"))))</f>
        <v>Neutral</v>
      </c>
      <c r="N314" t="str">
        <f>IF(E314=1,"Strongly Not Importance",IF(E314=2,"Not importance",IF(E314=3,"Neutral",IF(E314=4,"Importance", "Strongly Importance"))))</f>
        <v>Strongly Importance</v>
      </c>
      <c r="O314" t="str">
        <f>IF(F314=1,"Strongly Not Importance",IF(F314=2,"Not importance",IF(F314=3,"Neutral",IF(F314=4,"Importance", "Strongly Importance"))))</f>
        <v>Strongly Importance</v>
      </c>
      <c r="P314" t="str">
        <f>IF(G314=1,"Strongly Not Importance",IF(G314=2,"Not importance",IF(G314=3,"Neutral",IF(G314=4,"Importance", "Strongly Importance"))))</f>
        <v>Strongly Importance</v>
      </c>
      <c r="Q314" t="str">
        <f>IF(H314=1,"Strongly Not Importance",IF(H314=2,"Not importance",IF(H314=3,"Neutral",IF(H314=4,"Importance", "Strongly Importance"))))</f>
        <v>Importance</v>
      </c>
      <c r="R314" t="str">
        <f>IF(I314=1,"Strongly Not Importance",IF(I314=2,"Not importance",IF(I314=3,"Neutral",IF(I314=4,"Importance", "Strongly Importance"))))</f>
        <v>Neutral</v>
      </c>
    </row>
    <row r="315" spans="1:18" x14ac:dyDescent="0.25">
      <c r="A315" s="1">
        <v>3</v>
      </c>
      <c r="B315" s="1">
        <v>4</v>
      </c>
      <c r="C315" s="1">
        <v>4</v>
      </c>
      <c r="D315" s="1">
        <v>4</v>
      </c>
      <c r="E315" s="1">
        <v>3</v>
      </c>
      <c r="F315" s="1">
        <v>4</v>
      </c>
      <c r="G315" s="1">
        <v>4</v>
      </c>
      <c r="H315" s="1">
        <v>4</v>
      </c>
      <c r="I315" s="1">
        <v>3</v>
      </c>
      <c r="J315" t="str">
        <f>IF(A315=1,"Strongly Not Importance",IF(A315=2,"Not importance",IF(A315=3,"Neutral",IF(A315=4,"Importance", "Strongly Importance"))))</f>
        <v>Neutral</v>
      </c>
      <c r="K315" t="str">
        <f>IF(B315=1,"Strongly Not Importance",IF(B315=2,"Not importance",IF(B315=3,"Neutral",IF(B315=4,"Importance", "Strongly Importance"))))</f>
        <v>Importance</v>
      </c>
      <c r="L315" t="str">
        <f>IF(C315=1,"Strongly Not Importance",IF(C315=2,"Not importance",IF(C315=3,"Neutral",IF(C315=4,"Importance","Strongly Importance"))))</f>
        <v>Importance</v>
      </c>
      <c r="M315" t="str">
        <f>IF(D315=1,"Strongly Not Importance",IF(D315=2,"Not importance",IF(D315=3,"Neutral",IF(D315=4,"Importance","Strongly Importance"))))</f>
        <v>Importance</v>
      </c>
      <c r="N315" t="str">
        <f>IF(E315=1,"Strongly Not Importance",IF(E315=2,"Not importance",IF(E315=3,"Neutral",IF(E315=4,"Importance", "Strongly Importance"))))</f>
        <v>Neutral</v>
      </c>
      <c r="O315" t="str">
        <f>IF(F315=1,"Strongly Not Importance",IF(F315=2,"Not importance",IF(F315=3,"Neutral",IF(F315=4,"Importance", "Strongly Importance"))))</f>
        <v>Importance</v>
      </c>
      <c r="P315" t="str">
        <f>IF(G315=1,"Strongly Not Importance",IF(G315=2,"Not importance",IF(G315=3,"Neutral",IF(G315=4,"Importance", "Strongly Importance"))))</f>
        <v>Importance</v>
      </c>
      <c r="Q315" t="str">
        <f>IF(H315=1,"Strongly Not Importance",IF(H315=2,"Not importance",IF(H315=3,"Neutral",IF(H315=4,"Importance", "Strongly Importance"))))</f>
        <v>Importance</v>
      </c>
      <c r="R315" t="str">
        <f>IF(I315=1,"Strongly Not Importance",IF(I315=2,"Not importance",IF(I315=3,"Neutral",IF(I315=4,"Importance", "Strongly Importance"))))</f>
        <v>Neutral</v>
      </c>
    </row>
    <row r="316" spans="1:18" x14ac:dyDescent="0.25">
      <c r="A316" s="1">
        <v>4</v>
      </c>
      <c r="B316" s="1">
        <v>4</v>
      </c>
      <c r="C316" s="1">
        <v>4</v>
      </c>
      <c r="D316" s="1">
        <v>2</v>
      </c>
      <c r="E316" s="1">
        <v>2</v>
      </c>
      <c r="F316" s="1">
        <v>2</v>
      </c>
      <c r="G316" s="1">
        <v>3</v>
      </c>
      <c r="H316" s="1">
        <v>3</v>
      </c>
      <c r="I316" s="1">
        <v>2</v>
      </c>
      <c r="J316" t="str">
        <f>IF(A316=1,"Strongly Not Importance",IF(A316=2,"Not importance",IF(A316=3,"Neutral",IF(A316=4,"Importance", "Strongly Importance"))))</f>
        <v>Importance</v>
      </c>
      <c r="K316" t="str">
        <f>IF(B316=1,"Strongly Not Importance",IF(B316=2,"Not importance",IF(B316=3,"Neutral",IF(B316=4,"Importance", "Strongly Importance"))))</f>
        <v>Importance</v>
      </c>
      <c r="L316" t="str">
        <f>IF(C316=1,"Strongly Not Importance",IF(C316=2,"Not importance",IF(C316=3,"Neutral",IF(C316=4,"Importance","Strongly Importance"))))</f>
        <v>Importance</v>
      </c>
      <c r="M316" t="str">
        <f>IF(D316=1,"Strongly Not Importance",IF(D316=2,"Not importance",IF(D316=3,"Neutral",IF(D316=4,"Importance","Strongly Importance"))))</f>
        <v>Not importance</v>
      </c>
      <c r="N316" t="str">
        <f>IF(E316=1,"Strongly Not Importance",IF(E316=2,"Not importance",IF(E316=3,"Neutral",IF(E316=4,"Importance", "Strongly Importance"))))</f>
        <v>Not importance</v>
      </c>
      <c r="O316" t="str">
        <f>IF(F316=1,"Strongly Not Importance",IF(F316=2,"Not importance",IF(F316=3,"Neutral",IF(F316=4,"Importance", "Strongly Importance"))))</f>
        <v>Not importance</v>
      </c>
      <c r="P316" t="str">
        <f>IF(G316=1,"Strongly Not Importance",IF(G316=2,"Not importance",IF(G316=3,"Neutral",IF(G316=4,"Importance", "Strongly Importance"))))</f>
        <v>Neutral</v>
      </c>
      <c r="Q316" t="str">
        <f>IF(H316=1,"Strongly Not Importance",IF(H316=2,"Not importance",IF(H316=3,"Neutral",IF(H316=4,"Importance", "Strongly Importance"))))</f>
        <v>Neutral</v>
      </c>
      <c r="R316" t="str">
        <f>IF(I316=1,"Strongly Not Importance",IF(I316=2,"Not importance",IF(I316=3,"Neutral",IF(I316=4,"Importance", "Strongly Importance"))))</f>
        <v>Not importance</v>
      </c>
    </row>
    <row r="317" spans="1:18" x14ac:dyDescent="0.25">
      <c r="A317" s="1">
        <v>5</v>
      </c>
      <c r="B317" s="1">
        <v>4</v>
      </c>
      <c r="C317" s="1">
        <v>4</v>
      </c>
      <c r="D317" s="1">
        <v>3</v>
      </c>
      <c r="E317" s="1">
        <v>4</v>
      </c>
      <c r="F317" s="1">
        <v>2</v>
      </c>
      <c r="G317" s="1">
        <v>2</v>
      </c>
      <c r="H317" s="1">
        <v>3</v>
      </c>
      <c r="I317" s="1">
        <v>3</v>
      </c>
      <c r="J317" t="str">
        <f>IF(A317=1,"Strongly Not Importance",IF(A317=2,"Not importance",IF(A317=3,"Neutral",IF(A317=4,"Importance", "Strongly Importance"))))</f>
        <v>Strongly Importance</v>
      </c>
      <c r="K317" t="str">
        <f>IF(B317=1,"Strongly Not Importance",IF(B317=2,"Not importance",IF(B317=3,"Neutral",IF(B317=4,"Importance", "Strongly Importance"))))</f>
        <v>Importance</v>
      </c>
      <c r="L317" t="str">
        <f>IF(C317=1,"Strongly Not Importance",IF(C317=2,"Not importance",IF(C317=3,"Neutral",IF(C317=4,"Importance","Strongly Importance"))))</f>
        <v>Importance</v>
      </c>
      <c r="M317" t="str">
        <f>IF(D317=1,"Strongly Not Importance",IF(D317=2,"Not importance",IF(D317=3,"Neutral",IF(D317=4,"Importance","Strongly Importance"))))</f>
        <v>Neutral</v>
      </c>
      <c r="N317" t="str">
        <f>IF(E317=1,"Strongly Not Importance",IF(E317=2,"Not importance",IF(E317=3,"Neutral",IF(E317=4,"Importance", "Strongly Importance"))))</f>
        <v>Importance</v>
      </c>
      <c r="O317" t="str">
        <f>IF(F317=1,"Strongly Not Importance",IF(F317=2,"Not importance",IF(F317=3,"Neutral",IF(F317=4,"Importance", "Strongly Importance"))))</f>
        <v>Not importance</v>
      </c>
      <c r="P317" t="str">
        <f>IF(G317=1,"Strongly Not Importance",IF(G317=2,"Not importance",IF(G317=3,"Neutral",IF(G317=4,"Importance", "Strongly Importance"))))</f>
        <v>Not importance</v>
      </c>
      <c r="Q317" t="str">
        <f>IF(H317=1,"Strongly Not Importance",IF(H317=2,"Not importance",IF(H317=3,"Neutral",IF(H317=4,"Importance", "Strongly Importance"))))</f>
        <v>Neutral</v>
      </c>
      <c r="R317" t="str">
        <f>IF(I317=1,"Strongly Not Importance",IF(I317=2,"Not importance",IF(I317=3,"Neutral",IF(I317=4,"Importance", "Strongly Importance"))))</f>
        <v>Neutral</v>
      </c>
    </row>
    <row r="318" spans="1:18" x14ac:dyDescent="0.25">
      <c r="A318" s="1">
        <v>4</v>
      </c>
      <c r="B318" s="1">
        <v>3</v>
      </c>
      <c r="C318" s="1">
        <v>4</v>
      </c>
      <c r="D318" s="1">
        <v>3</v>
      </c>
      <c r="E318" s="1">
        <v>2</v>
      </c>
      <c r="F318" s="1">
        <v>3</v>
      </c>
      <c r="G318" s="1">
        <v>2</v>
      </c>
      <c r="H318" s="1">
        <v>3</v>
      </c>
      <c r="I318" s="1">
        <v>4</v>
      </c>
      <c r="J318" t="str">
        <f>IF(A318=1,"Strongly Not Importance",IF(A318=2,"Not importance",IF(A318=3,"Neutral",IF(A318=4,"Importance", "Strongly Importance"))))</f>
        <v>Importance</v>
      </c>
      <c r="K318" t="str">
        <f>IF(B318=1,"Strongly Not Importance",IF(B318=2,"Not importance",IF(B318=3,"Neutral",IF(B318=4,"Importance", "Strongly Importance"))))</f>
        <v>Neutral</v>
      </c>
      <c r="L318" t="str">
        <f>IF(C318=1,"Strongly Not Importance",IF(C318=2,"Not importance",IF(C318=3,"Neutral",IF(C318=4,"Importance","Strongly Importance"))))</f>
        <v>Importance</v>
      </c>
      <c r="M318" t="str">
        <f>IF(D318=1,"Strongly Not Importance",IF(D318=2,"Not importance",IF(D318=3,"Neutral",IF(D318=4,"Importance","Strongly Importance"))))</f>
        <v>Neutral</v>
      </c>
      <c r="N318" t="str">
        <f>IF(E318=1,"Strongly Not Importance",IF(E318=2,"Not importance",IF(E318=3,"Neutral",IF(E318=4,"Importance", "Strongly Importance"))))</f>
        <v>Not importance</v>
      </c>
      <c r="O318" t="str">
        <f>IF(F318=1,"Strongly Not Importance",IF(F318=2,"Not importance",IF(F318=3,"Neutral",IF(F318=4,"Importance", "Strongly Importance"))))</f>
        <v>Neutral</v>
      </c>
      <c r="P318" t="str">
        <f>IF(G318=1,"Strongly Not Importance",IF(G318=2,"Not importance",IF(G318=3,"Neutral",IF(G318=4,"Importance", "Strongly Importance"))))</f>
        <v>Not importance</v>
      </c>
      <c r="Q318" t="str">
        <f>IF(H318=1,"Strongly Not Importance",IF(H318=2,"Not importance",IF(H318=3,"Neutral",IF(H318=4,"Importance", "Strongly Importance"))))</f>
        <v>Neutral</v>
      </c>
      <c r="R318" t="str">
        <f>IF(I318=1,"Strongly Not Importance",IF(I318=2,"Not importance",IF(I318=3,"Neutral",IF(I318=4,"Importance", "Strongly Importance"))))</f>
        <v>Importance</v>
      </c>
    </row>
    <row r="319" spans="1:18" x14ac:dyDescent="0.25">
      <c r="A319" s="1">
        <v>2</v>
      </c>
      <c r="B319" s="1">
        <v>5</v>
      </c>
      <c r="C319" s="1">
        <v>5</v>
      </c>
      <c r="D319" s="1">
        <v>4</v>
      </c>
      <c r="E319" s="1">
        <v>2</v>
      </c>
      <c r="F319" s="1">
        <v>2</v>
      </c>
      <c r="G319" s="1">
        <v>3</v>
      </c>
      <c r="H319" s="1">
        <v>4</v>
      </c>
      <c r="I319" s="1">
        <v>4</v>
      </c>
      <c r="J319" t="str">
        <f>IF(A319=1,"Strongly Not Importance",IF(A319=2,"Not importance",IF(A319=3,"Neutral",IF(A319=4,"Importance", "Strongly Importance"))))</f>
        <v>Not importance</v>
      </c>
      <c r="K319" t="str">
        <f>IF(B319=1,"Strongly Not Importance",IF(B319=2,"Not importance",IF(B319=3,"Neutral",IF(B319=4,"Importance", "Strongly Importance"))))</f>
        <v>Strongly Importance</v>
      </c>
      <c r="L319" t="str">
        <f>IF(C319=1,"Strongly Not Importance",IF(C319=2,"Not importance",IF(C319=3,"Neutral",IF(C319=4,"Importance","Strongly Importance"))))</f>
        <v>Strongly Importance</v>
      </c>
      <c r="M319" t="str">
        <f>IF(D319=1,"Strongly Not Importance",IF(D319=2,"Not importance",IF(D319=3,"Neutral",IF(D319=4,"Importance","Strongly Importance"))))</f>
        <v>Importance</v>
      </c>
      <c r="N319" t="str">
        <f>IF(E319=1,"Strongly Not Importance",IF(E319=2,"Not importance",IF(E319=3,"Neutral",IF(E319=4,"Importance", "Strongly Importance"))))</f>
        <v>Not importance</v>
      </c>
      <c r="O319" t="str">
        <f>IF(F319=1,"Strongly Not Importance",IF(F319=2,"Not importance",IF(F319=3,"Neutral",IF(F319=4,"Importance", "Strongly Importance"))))</f>
        <v>Not importance</v>
      </c>
      <c r="P319" t="str">
        <f>IF(G319=1,"Strongly Not Importance",IF(G319=2,"Not importance",IF(G319=3,"Neutral",IF(G319=4,"Importance", "Strongly Importance"))))</f>
        <v>Neutral</v>
      </c>
      <c r="Q319" t="str">
        <f>IF(H319=1,"Strongly Not Importance",IF(H319=2,"Not importance",IF(H319=3,"Neutral",IF(H319=4,"Importance", "Strongly Importance"))))</f>
        <v>Importance</v>
      </c>
      <c r="R319" t="str">
        <f>IF(I319=1,"Strongly Not Importance",IF(I319=2,"Not importance",IF(I319=3,"Neutral",IF(I319=4,"Importance", "Strongly Importance"))))</f>
        <v>Importance</v>
      </c>
    </row>
    <row r="320" spans="1:18" x14ac:dyDescent="0.25">
      <c r="A320" s="1">
        <v>4</v>
      </c>
      <c r="B320" s="1">
        <v>4</v>
      </c>
      <c r="C320" s="1">
        <v>5</v>
      </c>
      <c r="D320" s="1">
        <v>4</v>
      </c>
      <c r="E320" s="1">
        <v>3</v>
      </c>
      <c r="F320" s="1">
        <v>4</v>
      </c>
      <c r="G320" s="1">
        <v>4</v>
      </c>
      <c r="H320" s="1">
        <v>5</v>
      </c>
      <c r="I320" s="1">
        <v>5</v>
      </c>
      <c r="J320" t="str">
        <f>IF(A320=1,"Strongly Not Importance",IF(A320=2,"Not importance",IF(A320=3,"Neutral",IF(A320=4,"Importance", "Strongly Importance"))))</f>
        <v>Importance</v>
      </c>
      <c r="K320" t="str">
        <f>IF(B320=1,"Strongly Not Importance",IF(B320=2,"Not importance",IF(B320=3,"Neutral",IF(B320=4,"Importance", "Strongly Importance"))))</f>
        <v>Importance</v>
      </c>
      <c r="L320" t="str">
        <f>IF(C320=1,"Strongly Not Importance",IF(C320=2,"Not importance",IF(C320=3,"Neutral",IF(C320=4,"Importance","Strongly Importance"))))</f>
        <v>Strongly Importance</v>
      </c>
      <c r="M320" t="str">
        <f>IF(D320=1,"Strongly Not Importance",IF(D320=2,"Not importance",IF(D320=3,"Neutral",IF(D320=4,"Importance","Strongly Importance"))))</f>
        <v>Importance</v>
      </c>
      <c r="N320" t="str">
        <f>IF(E320=1,"Strongly Not Importance",IF(E320=2,"Not importance",IF(E320=3,"Neutral",IF(E320=4,"Importance", "Strongly Importance"))))</f>
        <v>Neutral</v>
      </c>
      <c r="O320" t="str">
        <f>IF(F320=1,"Strongly Not Importance",IF(F320=2,"Not importance",IF(F320=3,"Neutral",IF(F320=4,"Importance", "Strongly Importance"))))</f>
        <v>Importance</v>
      </c>
      <c r="P320" t="str">
        <f>IF(G320=1,"Strongly Not Importance",IF(G320=2,"Not importance",IF(G320=3,"Neutral",IF(G320=4,"Importance", "Strongly Importance"))))</f>
        <v>Importance</v>
      </c>
      <c r="Q320" t="str">
        <f>IF(H320=1,"Strongly Not Importance",IF(H320=2,"Not importance",IF(H320=3,"Neutral",IF(H320=4,"Importance", "Strongly Importance"))))</f>
        <v>Strongly Importance</v>
      </c>
      <c r="R320" t="str">
        <f>IF(I320=1,"Strongly Not Importance",IF(I320=2,"Not importance",IF(I320=3,"Neutral",IF(I320=4,"Importance", "Strongly Importance"))))</f>
        <v>Strongly Importance</v>
      </c>
    </row>
    <row r="321" spans="1:18" x14ac:dyDescent="0.25">
      <c r="A321" s="1">
        <v>5</v>
      </c>
      <c r="B321" s="1">
        <v>2</v>
      </c>
      <c r="C321" s="1">
        <v>3</v>
      </c>
      <c r="D321" s="1">
        <v>4</v>
      </c>
      <c r="E321" s="1">
        <v>5</v>
      </c>
      <c r="F321" s="1">
        <v>3</v>
      </c>
      <c r="G321" s="1">
        <v>4</v>
      </c>
      <c r="H321" s="1">
        <v>3</v>
      </c>
      <c r="I321" s="1">
        <v>4</v>
      </c>
      <c r="J321" t="str">
        <f>IF(A321=1,"Strongly Not Importance",IF(A321=2,"Not importance",IF(A321=3,"Neutral",IF(A321=4,"Importance", "Strongly Importance"))))</f>
        <v>Strongly Importance</v>
      </c>
      <c r="K321" t="str">
        <f>IF(B321=1,"Strongly Not Importance",IF(B321=2,"Not importance",IF(B321=3,"Neutral",IF(B321=4,"Importance", "Strongly Importance"))))</f>
        <v>Not importance</v>
      </c>
      <c r="L321" t="str">
        <f>IF(C321=1,"Strongly Not Importance",IF(C321=2,"Not importance",IF(C321=3,"Neutral",IF(C321=4,"Importance","Strongly Importance"))))</f>
        <v>Neutral</v>
      </c>
      <c r="M321" t="str">
        <f>IF(D321=1,"Strongly Not Importance",IF(D321=2,"Not importance",IF(D321=3,"Neutral",IF(D321=4,"Importance","Strongly Importance"))))</f>
        <v>Importance</v>
      </c>
      <c r="N321" t="str">
        <f>IF(E321=1,"Strongly Not Importance",IF(E321=2,"Not importance",IF(E321=3,"Neutral",IF(E321=4,"Importance", "Strongly Importance"))))</f>
        <v>Strongly Importance</v>
      </c>
      <c r="O321" t="str">
        <f>IF(F321=1,"Strongly Not Importance",IF(F321=2,"Not importance",IF(F321=3,"Neutral",IF(F321=4,"Importance", "Strongly Importance"))))</f>
        <v>Neutral</v>
      </c>
      <c r="P321" t="str">
        <f>IF(G321=1,"Strongly Not Importance",IF(G321=2,"Not importance",IF(G321=3,"Neutral",IF(G321=4,"Importance", "Strongly Importance"))))</f>
        <v>Importance</v>
      </c>
      <c r="Q321" t="str">
        <f>IF(H321=1,"Strongly Not Importance",IF(H321=2,"Not importance",IF(H321=3,"Neutral",IF(H321=4,"Importance", "Strongly Importance"))))</f>
        <v>Neutral</v>
      </c>
      <c r="R321" t="str">
        <f>IF(I321=1,"Strongly Not Importance",IF(I321=2,"Not importance",IF(I321=3,"Neutral",IF(I321=4,"Importance", "Strongly Importance"))))</f>
        <v>Importance</v>
      </c>
    </row>
    <row r="322" spans="1:18" x14ac:dyDescent="0.25">
      <c r="A322" s="1">
        <v>2</v>
      </c>
      <c r="B322" s="1">
        <v>2</v>
      </c>
      <c r="C322" s="1">
        <v>3</v>
      </c>
      <c r="D322" s="1">
        <v>3</v>
      </c>
      <c r="E322" s="1">
        <v>3</v>
      </c>
      <c r="F322" s="1">
        <v>4</v>
      </c>
      <c r="G322" s="1">
        <v>3</v>
      </c>
      <c r="H322" s="1">
        <v>4</v>
      </c>
      <c r="I322" s="1">
        <v>4</v>
      </c>
      <c r="J322" t="str">
        <f>IF(A322=1,"Strongly Not Importance",IF(A322=2,"Not importance",IF(A322=3,"Neutral",IF(A322=4,"Importance", "Strongly Importance"))))</f>
        <v>Not importance</v>
      </c>
      <c r="K322" t="str">
        <f>IF(B322=1,"Strongly Not Importance",IF(B322=2,"Not importance",IF(B322=3,"Neutral",IF(B322=4,"Importance", "Strongly Importance"))))</f>
        <v>Not importance</v>
      </c>
      <c r="L322" t="str">
        <f>IF(C322=1,"Strongly Not Importance",IF(C322=2,"Not importance",IF(C322=3,"Neutral",IF(C322=4,"Importance","Strongly Importance"))))</f>
        <v>Neutral</v>
      </c>
      <c r="M322" t="str">
        <f>IF(D322=1,"Strongly Not Importance",IF(D322=2,"Not importance",IF(D322=3,"Neutral",IF(D322=4,"Importance","Strongly Importance"))))</f>
        <v>Neutral</v>
      </c>
      <c r="N322" t="str">
        <f>IF(E322=1,"Strongly Not Importance",IF(E322=2,"Not importance",IF(E322=3,"Neutral",IF(E322=4,"Importance", "Strongly Importance"))))</f>
        <v>Neutral</v>
      </c>
      <c r="O322" t="str">
        <f>IF(F322=1,"Strongly Not Importance",IF(F322=2,"Not importance",IF(F322=3,"Neutral",IF(F322=4,"Importance", "Strongly Importance"))))</f>
        <v>Importance</v>
      </c>
      <c r="P322" t="str">
        <f>IF(G322=1,"Strongly Not Importance",IF(G322=2,"Not importance",IF(G322=3,"Neutral",IF(G322=4,"Importance", "Strongly Importance"))))</f>
        <v>Neutral</v>
      </c>
      <c r="Q322" t="str">
        <f>IF(H322=1,"Strongly Not Importance",IF(H322=2,"Not importance",IF(H322=3,"Neutral",IF(H322=4,"Importance", "Strongly Importance"))))</f>
        <v>Importance</v>
      </c>
      <c r="R322" t="str">
        <f>IF(I322=1,"Strongly Not Importance",IF(I322=2,"Not importance",IF(I322=3,"Neutral",IF(I322=4,"Importance", "Strongly Importance"))))</f>
        <v>Importance</v>
      </c>
    </row>
    <row r="323" spans="1:18" x14ac:dyDescent="0.25">
      <c r="A323" s="1">
        <v>4</v>
      </c>
      <c r="B323" s="1">
        <v>2</v>
      </c>
      <c r="C323" s="1">
        <v>3</v>
      </c>
      <c r="D323" s="1">
        <v>5</v>
      </c>
      <c r="E323" s="1">
        <v>4</v>
      </c>
      <c r="F323" s="1">
        <v>5</v>
      </c>
      <c r="G323" s="1">
        <v>3</v>
      </c>
      <c r="H323" s="1">
        <v>2</v>
      </c>
      <c r="I323" s="1">
        <v>4</v>
      </c>
      <c r="J323" t="str">
        <f>IF(A323=1,"Strongly Not Importance",IF(A323=2,"Not importance",IF(A323=3,"Neutral",IF(A323=4,"Importance", "Strongly Importance"))))</f>
        <v>Importance</v>
      </c>
      <c r="K323" t="str">
        <f>IF(B323=1,"Strongly Not Importance",IF(B323=2,"Not importance",IF(B323=3,"Neutral",IF(B323=4,"Importance", "Strongly Importance"))))</f>
        <v>Not importance</v>
      </c>
      <c r="L323" t="str">
        <f>IF(C323=1,"Strongly Not Importance",IF(C323=2,"Not importance",IF(C323=3,"Neutral",IF(C323=4,"Importance","Strongly Importance"))))</f>
        <v>Neutral</v>
      </c>
      <c r="M323" t="str">
        <f>IF(D323=1,"Strongly Not Importance",IF(D323=2,"Not importance",IF(D323=3,"Neutral",IF(D323=4,"Importance","Strongly Importance"))))</f>
        <v>Strongly Importance</v>
      </c>
      <c r="N323" t="str">
        <f>IF(E323=1,"Strongly Not Importance",IF(E323=2,"Not importance",IF(E323=3,"Neutral",IF(E323=4,"Importance", "Strongly Importance"))))</f>
        <v>Importance</v>
      </c>
      <c r="O323" t="str">
        <f>IF(F323=1,"Strongly Not Importance",IF(F323=2,"Not importance",IF(F323=3,"Neutral",IF(F323=4,"Importance", "Strongly Importance"))))</f>
        <v>Strongly Importance</v>
      </c>
      <c r="P323" t="str">
        <f>IF(G323=1,"Strongly Not Importance",IF(G323=2,"Not importance",IF(G323=3,"Neutral",IF(G323=4,"Importance", "Strongly Importance"))))</f>
        <v>Neutral</v>
      </c>
      <c r="Q323" t="str">
        <f>IF(H323=1,"Strongly Not Importance",IF(H323=2,"Not importance",IF(H323=3,"Neutral",IF(H323=4,"Importance", "Strongly Importance"))))</f>
        <v>Not importance</v>
      </c>
      <c r="R323" t="str">
        <f>IF(I323=1,"Strongly Not Importance",IF(I323=2,"Not importance",IF(I323=3,"Neutral",IF(I323=4,"Importance", "Strongly Importance"))))</f>
        <v>Importance</v>
      </c>
    </row>
    <row r="324" spans="1:18" x14ac:dyDescent="0.25">
      <c r="A324" s="1">
        <v>3</v>
      </c>
      <c r="B324" s="1">
        <v>4</v>
      </c>
      <c r="C324" s="1">
        <v>4</v>
      </c>
      <c r="D324" s="1">
        <v>5</v>
      </c>
      <c r="E324" s="1">
        <v>1</v>
      </c>
      <c r="F324" s="1">
        <v>3</v>
      </c>
      <c r="G324" s="1">
        <v>2</v>
      </c>
      <c r="H324" s="1">
        <v>5</v>
      </c>
      <c r="I324" s="1">
        <v>4</v>
      </c>
      <c r="J324" t="str">
        <f>IF(A324=1,"Strongly Not Importance",IF(A324=2,"Not importance",IF(A324=3,"Neutral",IF(A324=4,"Importance", "Strongly Importance"))))</f>
        <v>Neutral</v>
      </c>
      <c r="K324" t="str">
        <f>IF(B324=1,"Strongly Not Importance",IF(B324=2,"Not importance",IF(B324=3,"Neutral",IF(B324=4,"Importance", "Strongly Importance"))))</f>
        <v>Importance</v>
      </c>
      <c r="L324" t="str">
        <f>IF(C324=1,"Strongly Not Importance",IF(C324=2,"Not importance",IF(C324=3,"Neutral",IF(C324=4,"Importance","Strongly Importance"))))</f>
        <v>Importance</v>
      </c>
      <c r="M324" t="str">
        <f>IF(D324=1,"Strongly Not Importance",IF(D324=2,"Not importance",IF(D324=3,"Neutral",IF(D324=4,"Importance","Strongly Importance"))))</f>
        <v>Strongly Importance</v>
      </c>
      <c r="N324" t="str">
        <f>IF(E324=1,"Strongly Not Importance",IF(E324=2,"Not importance",IF(E324=3,"Neutral",IF(E324=4,"Importance", "Strongly Importance"))))</f>
        <v>Strongly Not Importance</v>
      </c>
      <c r="O324" t="str">
        <f>IF(F324=1,"Strongly Not Importance",IF(F324=2,"Not importance",IF(F324=3,"Neutral",IF(F324=4,"Importance", "Strongly Importance"))))</f>
        <v>Neutral</v>
      </c>
      <c r="P324" t="str">
        <f>IF(G324=1,"Strongly Not Importance",IF(G324=2,"Not importance",IF(G324=3,"Neutral",IF(G324=4,"Importance", "Strongly Importance"))))</f>
        <v>Not importance</v>
      </c>
      <c r="Q324" t="str">
        <f>IF(H324=1,"Strongly Not Importance",IF(H324=2,"Not importance",IF(H324=3,"Neutral",IF(H324=4,"Importance", "Strongly Importance"))))</f>
        <v>Strongly Importance</v>
      </c>
      <c r="R324" t="str">
        <f>IF(I324=1,"Strongly Not Importance",IF(I324=2,"Not importance",IF(I324=3,"Neutral",IF(I324=4,"Importance", "Strongly Importance"))))</f>
        <v>Importance</v>
      </c>
    </row>
    <row r="325" spans="1:18" x14ac:dyDescent="0.25">
      <c r="A325" s="1">
        <v>3</v>
      </c>
      <c r="B325" s="1">
        <v>3</v>
      </c>
      <c r="C325" s="1">
        <v>3</v>
      </c>
      <c r="D325" s="1">
        <v>4</v>
      </c>
      <c r="E325" s="1">
        <v>2</v>
      </c>
      <c r="F325" s="1">
        <v>3</v>
      </c>
      <c r="G325" s="1">
        <v>3</v>
      </c>
      <c r="H325" s="1">
        <v>4</v>
      </c>
      <c r="I325" s="1">
        <v>3</v>
      </c>
      <c r="J325" t="str">
        <f>IF(A325=1,"Strongly Not Importance",IF(A325=2,"Not importance",IF(A325=3,"Neutral",IF(A325=4,"Importance", "Strongly Importance"))))</f>
        <v>Neutral</v>
      </c>
      <c r="K325" t="str">
        <f>IF(B325=1,"Strongly Not Importance",IF(B325=2,"Not importance",IF(B325=3,"Neutral",IF(B325=4,"Importance", "Strongly Importance"))))</f>
        <v>Neutral</v>
      </c>
      <c r="L325" t="str">
        <f>IF(C325=1,"Strongly Not Importance",IF(C325=2,"Not importance",IF(C325=3,"Neutral",IF(C325=4,"Importance","Strongly Importance"))))</f>
        <v>Neutral</v>
      </c>
      <c r="M325" t="str">
        <f>IF(D325=1,"Strongly Not Importance",IF(D325=2,"Not importance",IF(D325=3,"Neutral",IF(D325=4,"Importance","Strongly Importance"))))</f>
        <v>Importance</v>
      </c>
      <c r="N325" t="str">
        <f>IF(E325=1,"Strongly Not Importance",IF(E325=2,"Not importance",IF(E325=3,"Neutral",IF(E325=4,"Importance", "Strongly Importance"))))</f>
        <v>Not importance</v>
      </c>
      <c r="O325" t="str">
        <f>IF(F325=1,"Strongly Not Importance",IF(F325=2,"Not importance",IF(F325=3,"Neutral",IF(F325=4,"Importance", "Strongly Importance"))))</f>
        <v>Neutral</v>
      </c>
      <c r="P325" t="str">
        <f>IF(G325=1,"Strongly Not Importance",IF(G325=2,"Not importance",IF(G325=3,"Neutral",IF(G325=4,"Importance", "Strongly Importance"))))</f>
        <v>Neutral</v>
      </c>
      <c r="Q325" t="str">
        <f>IF(H325=1,"Strongly Not Importance",IF(H325=2,"Not importance",IF(H325=3,"Neutral",IF(H325=4,"Importance", "Strongly Importance"))))</f>
        <v>Importance</v>
      </c>
      <c r="R325" t="str">
        <f>IF(I325=1,"Strongly Not Importance",IF(I325=2,"Not importance",IF(I325=3,"Neutral",IF(I325=4,"Importance", "Strongly Importance"))))</f>
        <v>Neutral</v>
      </c>
    </row>
    <row r="326" spans="1:18" x14ac:dyDescent="0.25">
      <c r="A326" s="1">
        <v>3</v>
      </c>
      <c r="B326" s="1">
        <v>2</v>
      </c>
      <c r="C326" s="1">
        <v>3</v>
      </c>
      <c r="D326" s="1">
        <v>4</v>
      </c>
      <c r="E326" s="1">
        <v>3</v>
      </c>
      <c r="F326" s="1">
        <v>2</v>
      </c>
      <c r="G326" s="1">
        <v>2</v>
      </c>
      <c r="H326" s="1">
        <v>3</v>
      </c>
      <c r="I326" s="1">
        <v>4</v>
      </c>
      <c r="J326" t="str">
        <f>IF(A326=1,"Strongly Not Importance",IF(A326=2,"Not importance",IF(A326=3,"Neutral",IF(A326=4,"Importance", "Strongly Importance"))))</f>
        <v>Neutral</v>
      </c>
      <c r="K326" t="str">
        <f>IF(B326=1,"Strongly Not Importance",IF(B326=2,"Not importance",IF(B326=3,"Neutral",IF(B326=4,"Importance", "Strongly Importance"))))</f>
        <v>Not importance</v>
      </c>
      <c r="L326" t="str">
        <f>IF(C326=1,"Strongly Not Importance",IF(C326=2,"Not importance",IF(C326=3,"Neutral",IF(C326=4,"Importance","Strongly Importance"))))</f>
        <v>Neutral</v>
      </c>
      <c r="M326" t="str">
        <f>IF(D326=1,"Strongly Not Importance",IF(D326=2,"Not importance",IF(D326=3,"Neutral",IF(D326=4,"Importance","Strongly Importance"))))</f>
        <v>Importance</v>
      </c>
      <c r="N326" t="str">
        <f>IF(E326=1,"Strongly Not Importance",IF(E326=2,"Not importance",IF(E326=3,"Neutral",IF(E326=4,"Importance", "Strongly Importance"))))</f>
        <v>Neutral</v>
      </c>
      <c r="O326" t="str">
        <f>IF(F326=1,"Strongly Not Importance",IF(F326=2,"Not importance",IF(F326=3,"Neutral",IF(F326=4,"Importance", "Strongly Importance"))))</f>
        <v>Not importance</v>
      </c>
      <c r="P326" t="str">
        <f>IF(G326=1,"Strongly Not Importance",IF(G326=2,"Not importance",IF(G326=3,"Neutral",IF(G326=4,"Importance", "Strongly Importance"))))</f>
        <v>Not importance</v>
      </c>
      <c r="Q326" t="str">
        <f>IF(H326=1,"Strongly Not Importance",IF(H326=2,"Not importance",IF(H326=3,"Neutral",IF(H326=4,"Importance", "Strongly Importance"))))</f>
        <v>Neutral</v>
      </c>
      <c r="R326" t="str">
        <f>IF(I326=1,"Strongly Not Importance",IF(I326=2,"Not importance",IF(I326=3,"Neutral",IF(I326=4,"Importance", "Strongly Importance"))))</f>
        <v>Importance</v>
      </c>
    </row>
    <row r="327" spans="1:18" x14ac:dyDescent="0.25">
      <c r="A327" s="1">
        <v>2</v>
      </c>
      <c r="B327" s="1">
        <v>2</v>
      </c>
      <c r="C327" s="1">
        <v>2</v>
      </c>
      <c r="D327" s="1">
        <v>4</v>
      </c>
      <c r="E327" s="1">
        <v>3</v>
      </c>
      <c r="F327" s="1">
        <v>3</v>
      </c>
      <c r="G327" s="1">
        <v>2</v>
      </c>
      <c r="H327" s="1">
        <v>4</v>
      </c>
      <c r="I327" s="1">
        <v>3</v>
      </c>
      <c r="J327" t="str">
        <f>IF(A327=1,"Strongly Not Importance",IF(A327=2,"Not importance",IF(A327=3,"Neutral",IF(A327=4,"Importance", "Strongly Importance"))))</f>
        <v>Not importance</v>
      </c>
      <c r="K327" t="str">
        <f>IF(B327=1,"Strongly Not Importance",IF(B327=2,"Not importance",IF(B327=3,"Neutral",IF(B327=4,"Importance", "Strongly Importance"))))</f>
        <v>Not importance</v>
      </c>
      <c r="L327" t="str">
        <f>IF(C327=1,"Strongly Not Importance",IF(C327=2,"Not importance",IF(C327=3,"Neutral",IF(C327=4,"Importance","Strongly Importance"))))</f>
        <v>Not importance</v>
      </c>
      <c r="M327" t="str">
        <f>IF(D327=1,"Strongly Not Importance",IF(D327=2,"Not importance",IF(D327=3,"Neutral",IF(D327=4,"Importance","Strongly Importance"))))</f>
        <v>Importance</v>
      </c>
      <c r="N327" t="str">
        <f>IF(E327=1,"Strongly Not Importance",IF(E327=2,"Not importance",IF(E327=3,"Neutral",IF(E327=4,"Importance", "Strongly Importance"))))</f>
        <v>Neutral</v>
      </c>
      <c r="O327" t="str">
        <f>IF(F327=1,"Strongly Not Importance",IF(F327=2,"Not importance",IF(F327=3,"Neutral",IF(F327=4,"Importance", "Strongly Importance"))))</f>
        <v>Neutral</v>
      </c>
      <c r="P327" t="str">
        <f>IF(G327=1,"Strongly Not Importance",IF(G327=2,"Not importance",IF(G327=3,"Neutral",IF(G327=4,"Importance", "Strongly Importance"))))</f>
        <v>Not importance</v>
      </c>
      <c r="Q327" t="str">
        <f>IF(H327=1,"Strongly Not Importance",IF(H327=2,"Not importance",IF(H327=3,"Neutral",IF(H327=4,"Importance", "Strongly Importance"))))</f>
        <v>Importance</v>
      </c>
      <c r="R327" t="str">
        <f>IF(I327=1,"Strongly Not Importance",IF(I327=2,"Not importance",IF(I327=3,"Neutral",IF(I327=4,"Importance", "Strongly Importance"))))</f>
        <v>Neutral</v>
      </c>
    </row>
    <row r="328" spans="1:18" x14ac:dyDescent="0.25">
      <c r="A328" s="1">
        <v>4</v>
      </c>
      <c r="B328" s="1">
        <v>3</v>
      </c>
      <c r="C328" s="1">
        <v>3</v>
      </c>
      <c r="D328" s="1">
        <v>4</v>
      </c>
      <c r="E328" s="1">
        <v>2</v>
      </c>
      <c r="F328" s="1">
        <v>1</v>
      </c>
      <c r="G328" s="1">
        <v>2</v>
      </c>
      <c r="H328" s="1">
        <v>4</v>
      </c>
      <c r="I328" s="1">
        <v>5</v>
      </c>
      <c r="J328" t="str">
        <f>IF(A328=1,"Strongly Not Importance",IF(A328=2,"Not importance",IF(A328=3,"Neutral",IF(A328=4,"Importance", "Strongly Importance"))))</f>
        <v>Importance</v>
      </c>
      <c r="K328" t="str">
        <f>IF(B328=1,"Strongly Not Importance",IF(B328=2,"Not importance",IF(B328=3,"Neutral",IF(B328=4,"Importance", "Strongly Importance"))))</f>
        <v>Neutral</v>
      </c>
      <c r="L328" t="str">
        <f>IF(C328=1,"Strongly Not Importance",IF(C328=2,"Not importance",IF(C328=3,"Neutral",IF(C328=4,"Importance","Strongly Importance"))))</f>
        <v>Neutral</v>
      </c>
      <c r="M328" t="str">
        <f>IF(D328=1,"Strongly Not Importance",IF(D328=2,"Not importance",IF(D328=3,"Neutral",IF(D328=4,"Importance","Strongly Importance"))))</f>
        <v>Importance</v>
      </c>
      <c r="N328" t="str">
        <f>IF(E328=1,"Strongly Not Importance",IF(E328=2,"Not importance",IF(E328=3,"Neutral",IF(E328=4,"Importance", "Strongly Importance"))))</f>
        <v>Not importance</v>
      </c>
      <c r="O328" t="str">
        <f>IF(F328=1,"Strongly Not Importance",IF(F328=2,"Not importance",IF(F328=3,"Neutral",IF(F328=4,"Importance", "Strongly Importance"))))</f>
        <v>Strongly Not Importance</v>
      </c>
      <c r="P328" t="str">
        <f>IF(G328=1,"Strongly Not Importance",IF(G328=2,"Not importance",IF(G328=3,"Neutral",IF(G328=4,"Importance", "Strongly Importance"))))</f>
        <v>Not importance</v>
      </c>
      <c r="Q328" t="str">
        <f>IF(H328=1,"Strongly Not Importance",IF(H328=2,"Not importance",IF(H328=3,"Neutral",IF(H328=4,"Importance", "Strongly Importance"))))</f>
        <v>Importance</v>
      </c>
      <c r="R328" t="str">
        <f>IF(I328=1,"Strongly Not Importance",IF(I328=2,"Not importance",IF(I328=3,"Neutral",IF(I328=4,"Importance", "Strongly Importance"))))</f>
        <v>Strongly Importance</v>
      </c>
    </row>
    <row r="329" spans="1:18" x14ac:dyDescent="0.25">
      <c r="A329" s="1">
        <v>4</v>
      </c>
      <c r="B329" s="1">
        <v>2</v>
      </c>
      <c r="C329" s="1">
        <v>2</v>
      </c>
      <c r="D329" s="1">
        <v>4</v>
      </c>
      <c r="E329" s="1">
        <v>2</v>
      </c>
      <c r="F329" s="1">
        <v>4</v>
      </c>
      <c r="G329" s="1">
        <v>2</v>
      </c>
      <c r="H329" s="1">
        <v>3</v>
      </c>
      <c r="I329" s="1">
        <v>4</v>
      </c>
      <c r="J329" t="str">
        <f>IF(A329=1,"Strongly Not Importance",IF(A329=2,"Not importance",IF(A329=3,"Neutral",IF(A329=4,"Importance", "Strongly Importance"))))</f>
        <v>Importance</v>
      </c>
      <c r="K329" t="str">
        <f>IF(B329=1,"Strongly Not Importance",IF(B329=2,"Not importance",IF(B329=3,"Neutral",IF(B329=4,"Importance", "Strongly Importance"))))</f>
        <v>Not importance</v>
      </c>
      <c r="L329" t="str">
        <f>IF(C329=1,"Strongly Not Importance",IF(C329=2,"Not importance",IF(C329=3,"Neutral",IF(C329=4,"Importance","Strongly Importance"))))</f>
        <v>Not importance</v>
      </c>
      <c r="M329" t="str">
        <f>IF(D329=1,"Strongly Not Importance",IF(D329=2,"Not importance",IF(D329=3,"Neutral",IF(D329=4,"Importance","Strongly Importance"))))</f>
        <v>Importance</v>
      </c>
      <c r="N329" t="str">
        <f>IF(E329=1,"Strongly Not Importance",IF(E329=2,"Not importance",IF(E329=3,"Neutral",IF(E329=4,"Importance", "Strongly Importance"))))</f>
        <v>Not importance</v>
      </c>
      <c r="O329" t="str">
        <f>IF(F329=1,"Strongly Not Importance",IF(F329=2,"Not importance",IF(F329=3,"Neutral",IF(F329=4,"Importance", "Strongly Importance"))))</f>
        <v>Importance</v>
      </c>
      <c r="P329" t="str">
        <f>IF(G329=1,"Strongly Not Importance",IF(G329=2,"Not importance",IF(G329=3,"Neutral",IF(G329=4,"Importance", "Strongly Importance"))))</f>
        <v>Not importance</v>
      </c>
      <c r="Q329" t="str">
        <f>IF(H329=1,"Strongly Not Importance",IF(H329=2,"Not importance",IF(H329=3,"Neutral",IF(H329=4,"Importance", "Strongly Importance"))))</f>
        <v>Neutral</v>
      </c>
      <c r="R329" t="str">
        <f>IF(I329=1,"Strongly Not Importance",IF(I329=2,"Not importance",IF(I329=3,"Neutral",IF(I329=4,"Importance", "Strongly Importance"))))</f>
        <v>Importance</v>
      </c>
    </row>
    <row r="330" spans="1:18" x14ac:dyDescent="0.25">
      <c r="A330" s="1">
        <v>4</v>
      </c>
      <c r="B330" s="1">
        <v>4</v>
      </c>
      <c r="C330" s="1">
        <v>5</v>
      </c>
      <c r="D330" s="1">
        <v>3</v>
      </c>
      <c r="E330" s="1">
        <v>2</v>
      </c>
      <c r="F330" s="1">
        <v>4</v>
      </c>
      <c r="G330" s="1">
        <v>4</v>
      </c>
      <c r="H330" s="1">
        <v>5</v>
      </c>
      <c r="I330" s="1">
        <v>4</v>
      </c>
      <c r="J330" t="str">
        <f>IF(A330=1,"Strongly Not Importance",IF(A330=2,"Not importance",IF(A330=3,"Neutral",IF(A330=4,"Importance", "Strongly Importance"))))</f>
        <v>Importance</v>
      </c>
      <c r="K330" t="str">
        <f>IF(B330=1,"Strongly Not Importance",IF(B330=2,"Not importance",IF(B330=3,"Neutral",IF(B330=4,"Importance", "Strongly Importance"))))</f>
        <v>Importance</v>
      </c>
      <c r="L330" t="str">
        <f>IF(C330=1,"Strongly Not Importance",IF(C330=2,"Not importance",IF(C330=3,"Neutral",IF(C330=4,"Importance","Strongly Importance"))))</f>
        <v>Strongly Importance</v>
      </c>
      <c r="M330" t="str">
        <f>IF(D330=1,"Strongly Not Importance",IF(D330=2,"Not importance",IF(D330=3,"Neutral",IF(D330=4,"Importance","Strongly Importance"))))</f>
        <v>Neutral</v>
      </c>
      <c r="N330" t="str">
        <f>IF(E330=1,"Strongly Not Importance",IF(E330=2,"Not importance",IF(E330=3,"Neutral",IF(E330=4,"Importance", "Strongly Importance"))))</f>
        <v>Not importance</v>
      </c>
      <c r="O330" t="str">
        <f>IF(F330=1,"Strongly Not Importance",IF(F330=2,"Not importance",IF(F330=3,"Neutral",IF(F330=4,"Importance", "Strongly Importance"))))</f>
        <v>Importance</v>
      </c>
      <c r="P330" t="str">
        <f>IF(G330=1,"Strongly Not Importance",IF(G330=2,"Not importance",IF(G330=3,"Neutral",IF(G330=4,"Importance", "Strongly Importance"))))</f>
        <v>Importance</v>
      </c>
      <c r="Q330" t="str">
        <f>IF(H330=1,"Strongly Not Importance",IF(H330=2,"Not importance",IF(H330=3,"Neutral",IF(H330=4,"Importance", "Strongly Importance"))))</f>
        <v>Strongly Importance</v>
      </c>
      <c r="R330" t="str">
        <f>IF(I330=1,"Strongly Not Importance",IF(I330=2,"Not importance",IF(I330=3,"Neutral",IF(I330=4,"Importance", "Strongly Importance"))))</f>
        <v>Importance</v>
      </c>
    </row>
    <row r="331" spans="1:18" x14ac:dyDescent="0.25">
      <c r="A331" s="1">
        <v>2</v>
      </c>
      <c r="B331" s="1">
        <v>2</v>
      </c>
      <c r="C331" s="1">
        <v>3</v>
      </c>
      <c r="D331" s="1">
        <v>3</v>
      </c>
      <c r="E331" s="1">
        <v>2</v>
      </c>
      <c r="F331" s="1">
        <v>4</v>
      </c>
      <c r="G331" s="1">
        <v>2</v>
      </c>
      <c r="H331" s="1">
        <v>4</v>
      </c>
      <c r="I331" s="1">
        <v>3</v>
      </c>
      <c r="J331" t="str">
        <f>IF(A331=1,"Strongly Not Importance",IF(A331=2,"Not importance",IF(A331=3,"Neutral",IF(A331=4,"Importance", "Strongly Importance"))))</f>
        <v>Not importance</v>
      </c>
      <c r="K331" t="str">
        <f>IF(B331=1,"Strongly Not Importance",IF(B331=2,"Not importance",IF(B331=3,"Neutral",IF(B331=4,"Importance", "Strongly Importance"))))</f>
        <v>Not importance</v>
      </c>
      <c r="L331" t="str">
        <f>IF(C331=1,"Strongly Not Importance",IF(C331=2,"Not importance",IF(C331=3,"Neutral",IF(C331=4,"Importance","Strongly Importance"))))</f>
        <v>Neutral</v>
      </c>
      <c r="M331" t="str">
        <f>IF(D331=1,"Strongly Not Importance",IF(D331=2,"Not importance",IF(D331=3,"Neutral",IF(D331=4,"Importance","Strongly Importance"))))</f>
        <v>Neutral</v>
      </c>
      <c r="N331" t="str">
        <f>IF(E331=1,"Strongly Not Importance",IF(E331=2,"Not importance",IF(E331=3,"Neutral",IF(E331=4,"Importance", "Strongly Importance"))))</f>
        <v>Not importance</v>
      </c>
      <c r="O331" t="str">
        <f>IF(F331=1,"Strongly Not Importance",IF(F331=2,"Not importance",IF(F331=3,"Neutral",IF(F331=4,"Importance", "Strongly Importance"))))</f>
        <v>Importance</v>
      </c>
      <c r="P331" t="str">
        <f>IF(G331=1,"Strongly Not Importance",IF(G331=2,"Not importance",IF(G331=3,"Neutral",IF(G331=4,"Importance", "Strongly Importance"))))</f>
        <v>Not importance</v>
      </c>
      <c r="Q331" t="str">
        <f>IF(H331=1,"Strongly Not Importance",IF(H331=2,"Not importance",IF(H331=3,"Neutral",IF(H331=4,"Importance", "Strongly Importance"))))</f>
        <v>Importance</v>
      </c>
      <c r="R331" t="str">
        <f>IF(I331=1,"Strongly Not Importance",IF(I331=2,"Not importance",IF(I331=3,"Neutral",IF(I331=4,"Importance", "Strongly Importance"))))</f>
        <v>Neutral</v>
      </c>
    </row>
    <row r="332" spans="1:18" x14ac:dyDescent="0.25">
      <c r="A332" s="1">
        <v>2</v>
      </c>
      <c r="B332" s="1">
        <v>3</v>
      </c>
      <c r="C332" s="1">
        <v>3</v>
      </c>
      <c r="D332" s="1">
        <v>4</v>
      </c>
      <c r="E332" s="1">
        <v>2</v>
      </c>
      <c r="F332" s="1">
        <v>3</v>
      </c>
      <c r="G332" s="1">
        <v>2</v>
      </c>
      <c r="H332" s="1">
        <v>4</v>
      </c>
      <c r="I332" s="1">
        <v>4</v>
      </c>
      <c r="J332" t="str">
        <f>IF(A332=1,"Strongly Not Importance",IF(A332=2,"Not importance",IF(A332=3,"Neutral",IF(A332=4,"Importance", "Strongly Importance"))))</f>
        <v>Not importance</v>
      </c>
      <c r="K332" t="str">
        <f>IF(B332=1,"Strongly Not Importance",IF(B332=2,"Not importance",IF(B332=3,"Neutral",IF(B332=4,"Importance", "Strongly Importance"))))</f>
        <v>Neutral</v>
      </c>
      <c r="L332" t="str">
        <f>IF(C332=1,"Strongly Not Importance",IF(C332=2,"Not importance",IF(C332=3,"Neutral",IF(C332=4,"Importance","Strongly Importance"))))</f>
        <v>Neutral</v>
      </c>
      <c r="M332" t="str">
        <f>IF(D332=1,"Strongly Not Importance",IF(D332=2,"Not importance",IF(D332=3,"Neutral",IF(D332=4,"Importance","Strongly Importance"))))</f>
        <v>Importance</v>
      </c>
      <c r="N332" t="str">
        <f>IF(E332=1,"Strongly Not Importance",IF(E332=2,"Not importance",IF(E332=3,"Neutral",IF(E332=4,"Importance", "Strongly Importance"))))</f>
        <v>Not importance</v>
      </c>
      <c r="O332" t="str">
        <f>IF(F332=1,"Strongly Not Importance",IF(F332=2,"Not importance",IF(F332=3,"Neutral",IF(F332=4,"Importance", "Strongly Importance"))))</f>
        <v>Neutral</v>
      </c>
      <c r="P332" t="str">
        <f>IF(G332=1,"Strongly Not Importance",IF(G332=2,"Not importance",IF(G332=3,"Neutral",IF(G332=4,"Importance", "Strongly Importance"))))</f>
        <v>Not importance</v>
      </c>
      <c r="Q332" t="str">
        <f>IF(H332=1,"Strongly Not Importance",IF(H332=2,"Not importance",IF(H332=3,"Neutral",IF(H332=4,"Importance", "Strongly Importance"))))</f>
        <v>Importance</v>
      </c>
      <c r="R332" t="str">
        <f>IF(I332=1,"Strongly Not Importance",IF(I332=2,"Not importance",IF(I332=3,"Neutral",IF(I332=4,"Importance", "Strongly Importance"))))</f>
        <v>Importance</v>
      </c>
    </row>
    <row r="333" spans="1:18" x14ac:dyDescent="0.25">
      <c r="A333" s="1">
        <v>5</v>
      </c>
      <c r="B333" s="1">
        <v>5</v>
      </c>
      <c r="C333" s="1">
        <v>5</v>
      </c>
      <c r="D333" s="1">
        <v>5</v>
      </c>
      <c r="E333" s="1">
        <v>4</v>
      </c>
      <c r="F333" s="1">
        <v>4</v>
      </c>
      <c r="G333" s="1">
        <v>3</v>
      </c>
      <c r="H333" s="1">
        <v>5</v>
      </c>
      <c r="I333" s="1">
        <v>3</v>
      </c>
      <c r="J333" t="str">
        <f>IF(A333=1,"Strongly Not Importance",IF(A333=2,"Not importance",IF(A333=3,"Neutral",IF(A333=4,"Importance", "Strongly Importance"))))</f>
        <v>Strongly Importance</v>
      </c>
      <c r="K333" t="str">
        <f>IF(B333=1,"Strongly Not Importance",IF(B333=2,"Not importance",IF(B333=3,"Neutral",IF(B333=4,"Importance", "Strongly Importance"))))</f>
        <v>Strongly Importance</v>
      </c>
      <c r="L333" t="str">
        <f>IF(C333=1,"Strongly Not Importance",IF(C333=2,"Not importance",IF(C333=3,"Neutral",IF(C333=4,"Importance","Strongly Importance"))))</f>
        <v>Strongly Importance</v>
      </c>
      <c r="M333" t="str">
        <f>IF(D333=1,"Strongly Not Importance",IF(D333=2,"Not importance",IF(D333=3,"Neutral",IF(D333=4,"Importance","Strongly Importance"))))</f>
        <v>Strongly Importance</v>
      </c>
      <c r="N333" t="str">
        <f>IF(E333=1,"Strongly Not Importance",IF(E333=2,"Not importance",IF(E333=3,"Neutral",IF(E333=4,"Importance", "Strongly Importance"))))</f>
        <v>Importance</v>
      </c>
      <c r="O333" t="str">
        <f>IF(F333=1,"Strongly Not Importance",IF(F333=2,"Not importance",IF(F333=3,"Neutral",IF(F333=4,"Importance", "Strongly Importance"))))</f>
        <v>Importance</v>
      </c>
      <c r="P333" t="str">
        <f>IF(G333=1,"Strongly Not Importance",IF(G333=2,"Not importance",IF(G333=3,"Neutral",IF(G333=4,"Importance", "Strongly Importance"))))</f>
        <v>Neutral</v>
      </c>
      <c r="Q333" t="str">
        <f>IF(H333=1,"Strongly Not Importance",IF(H333=2,"Not importance",IF(H333=3,"Neutral",IF(H333=4,"Importance", "Strongly Importance"))))</f>
        <v>Strongly Importance</v>
      </c>
      <c r="R333" t="str">
        <f>IF(I333=1,"Strongly Not Importance",IF(I333=2,"Not importance",IF(I333=3,"Neutral",IF(I333=4,"Importance", "Strongly Importance"))))</f>
        <v>Neutral</v>
      </c>
    </row>
    <row r="334" spans="1:18" x14ac:dyDescent="0.25">
      <c r="A334" s="1">
        <v>3</v>
      </c>
      <c r="B334" s="1">
        <v>5</v>
      </c>
      <c r="C334" s="1">
        <v>5</v>
      </c>
      <c r="D334" s="1">
        <v>4</v>
      </c>
      <c r="E334" s="1">
        <v>4</v>
      </c>
      <c r="F334" s="1">
        <v>4</v>
      </c>
      <c r="G334" s="1">
        <v>3</v>
      </c>
      <c r="H334" s="1">
        <v>4</v>
      </c>
      <c r="I334" s="1">
        <v>3</v>
      </c>
      <c r="J334" t="str">
        <f>IF(A334=1,"Strongly Not Importance",IF(A334=2,"Not importance",IF(A334=3,"Neutral",IF(A334=4,"Importance", "Strongly Importance"))))</f>
        <v>Neutral</v>
      </c>
      <c r="K334" t="str">
        <f>IF(B334=1,"Strongly Not Importance",IF(B334=2,"Not importance",IF(B334=3,"Neutral",IF(B334=4,"Importance", "Strongly Importance"))))</f>
        <v>Strongly Importance</v>
      </c>
      <c r="L334" t="str">
        <f>IF(C334=1,"Strongly Not Importance",IF(C334=2,"Not importance",IF(C334=3,"Neutral",IF(C334=4,"Importance","Strongly Importance"))))</f>
        <v>Strongly Importance</v>
      </c>
      <c r="M334" t="str">
        <f>IF(D334=1,"Strongly Not Importance",IF(D334=2,"Not importance",IF(D334=3,"Neutral",IF(D334=4,"Importance","Strongly Importance"))))</f>
        <v>Importance</v>
      </c>
      <c r="N334" t="str">
        <f>IF(E334=1,"Strongly Not Importance",IF(E334=2,"Not importance",IF(E334=3,"Neutral",IF(E334=4,"Importance", "Strongly Importance"))))</f>
        <v>Importance</v>
      </c>
      <c r="O334" t="str">
        <f>IF(F334=1,"Strongly Not Importance",IF(F334=2,"Not importance",IF(F334=3,"Neutral",IF(F334=4,"Importance", "Strongly Importance"))))</f>
        <v>Importance</v>
      </c>
      <c r="P334" t="str">
        <f>IF(G334=1,"Strongly Not Importance",IF(G334=2,"Not importance",IF(G334=3,"Neutral",IF(G334=4,"Importance", "Strongly Importance"))))</f>
        <v>Neutral</v>
      </c>
      <c r="Q334" t="str">
        <f>IF(H334=1,"Strongly Not Importance",IF(H334=2,"Not importance",IF(H334=3,"Neutral",IF(H334=4,"Importance", "Strongly Importance"))))</f>
        <v>Importance</v>
      </c>
      <c r="R334" t="str">
        <f>IF(I334=1,"Strongly Not Importance",IF(I334=2,"Not importance",IF(I334=3,"Neutral",IF(I334=4,"Importance", "Strongly Importance"))))</f>
        <v>Neutral</v>
      </c>
    </row>
    <row r="335" spans="1:18" x14ac:dyDescent="0.25">
      <c r="A335" s="1">
        <v>4</v>
      </c>
      <c r="B335" s="1">
        <v>4</v>
      </c>
      <c r="C335" s="1">
        <v>5</v>
      </c>
      <c r="D335" s="1">
        <v>5</v>
      </c>
      <c r="E335" s="1">
        <v>3</v>
      </c>
      <c r="F335" s="1">
        <v>4</v>
      </c>
      <c r="G335" s="1">
        <v>3</v>
      </c>
      <c r="H335" s="1">
        <v>4</v>
      </c>
      <c r="I335" s="1">
        <v>4</v>
      </c>
      <c r="J335" t="str">
        <f>IF(A335=1,"Strongly Not Importance",IF(A335=2,"Not importance",IF(A335=3,"Neutral",IF(A335=4,"Importance", "Strongly Importance"))))</f>
        <v>Importance</v>
      </c>
      <c r="K335" t="str">
        <f>IF(B335=1,"Strongly Not Importance",IF(B335=2,"Not importance",IF(B335=3,"Neutral",IF(B335=4,"Importance", "Strongly Importance"))))</f>
        <v>Importance</v>
      </c>
      <c r="L335" t="str">
        <f>IF(C335=1,"Strongly Not Importance",IF(C335=2,"Not importance",IF(C335=3,"Neutral",IF(C335=4,"Importance","Strongly Importance"))))</f>
        <v>Strongly Importance</v>
      </c>
      <c r="M335" t="str">
        <f>IF(D335=1,"Strongly Not Importance",IF(D335=2,"Not importance",IF(D335=3,"Neutral",IF(D335=4,"Importance","Strongly Importance"))))</f>
        <v>Strongly Importance</v>
      </c>
      <c r="N335" t="str">
        <f>IF(E335=1,"Strongly Not Importance",IF(E335=2,"Not importance",IF(E335=3,"Neutral",IF(E335=4,"Importance", "Strongly Importance"))))</f>
        <v>Neutral</v>
      </c>
      <c r="O335" t="str">
        <f>IF(F335=1,"Strongly Not Importance",IF(F335=2,"Not importance",IF(F335=3,"Neutral",IF(F335=4,"Importance", "Strongly Importance"))))</f>
        <v>Importance</v>
      </c>
      <c r="P335" t="str">
        <f>IF(G335=1,"Strongly Not Importance",IF(G335=2,"Not importance",IF(G335=3,"Neutral",IF(G335=4,"Importance", "Strongly Importance"))))</f>
        <v>Neutral</v>
      </c>
      <c r="Q335" t="str">
        <f>IF(H335=1,"Strongly Not Importance",IF(H335=2,"Not importance",IF(H335=3,"Neutral",IF(H335=4,"Importance", "Strongly Importance"))))</f>
        <v>Importance</v>
      </c>
      <c r="R335" t="str">
        <f>IF(I335=1,"Strongly Not Importance",IF(I335=2,"Not importance",IF(I335=3,"Neutral",IF(I335=4,"Importance", "Strongly Importance"))))</f>
        <v>Importance</v>
      </c>
    </row>
    <row r="336" spans="1:18" x14ac:dyDescent="0.25">
      <c r="A336" s="1">
        <v>2</v>
      </c>
      <c r="B336" s="1">
        <v>4</v>
      </c>
      <c r="C336" s="1">
        <v>4</v>
      </c>
      <c r="D336" s="1">
        <v>5</v>
      </c>
      <c r="E336" s="1">
        <v>1</v>
      </c>
      <c r="F336" s="1">
        <v>2</v>
      </c>
      <c r="G336" s="1">
        <v>2</v>
      </c>
      <c r="H336" s="1">
        <v>2</v>
      </c>
      <c r="I336" s="1">
        <v>4</v>
      </c>
      <c r="J336" t="str">
        <f>IF(A336=1,"Strongly Not Importance",IF(A336=2,"Not importance",IF(A336=3,"Neutral",IF(A336=4,"Importance", "Strongly Importance"))))</f>
        <v>Not importance</v>
      </c>
      <c r="K336" t="str">
        <f>IF(B336=1,"Strongly Not Importance",IF(B336=2,"Not importance",IF(B336=3,"Neutral",IF(B336=4,"Importance", "Strongly Importance"))))</f>
        <v>Importance</v>
      </c>
      <c r="L336" t="str">
        <f>IF(C336=1,"Strongly Not Importance",IF(C336=2,"Not importance",IF(C336=3,"Neutral",IF(C336=4,"Importance","Strongly Importance"))))</f>
        <v>Importance</v>
      </c>
      <c r="M336" t="str">
        <f>IF(D336=1,"Strongly Not Importance",IF(D336=2,"Not importance",IF(D336=3,"Neutral",IF(D336=4,"Importance","Strongly Importance"))))</f>
        <v>Strongly Importance</v>
      </c>
      <c r="N336" t="str">
        <f>IF(E336=1,"Strongly Not Importance",IF(E336=2,"Not importance",IF(E336=3,"Neutral",IF(E336=4,"Importance", "Strongly Importance"))))</f>
        <v>Strongly Not Importance</v>
      </c>
      <c r="O336" t="str">
        <f>IF(F336=1,"Strongly Not Importance",IF(F336=2,"Not importance",IF(F336=3,"Neutral",IF(F336=4,"Importance", "Strongly Importance"))))</f>
        <v>Not importance</v>
      </c>
      <c r="P336" t="str">
        <f>IF(G336=1,"Strongly Not Importance",IF(G336=2,"Not importance",IF(G336=3,"Neutral",IF(G336=4,"Importance", "Strongly Importance"))))</f>
        <v>Not importance</v>
      </c>
      <c r="Q336" t="str">
        <f>IF(H336=1,"Strongly Not Importance",IF(H336=2,"Not importance",IF(H336=3,"Neutral",IF(H336=4,"Importance", "Strongly Importance"))))</f>
        <v>Not importance</v>
      </c>
      <c r="R336" t="str">
        <f>IF(I336=1,"Strongly Not Importance",IF(I336=2,"Not importance",IF(I336=3,"Neutral",IF(I336=4,"Importance", "Strongly Importance"))))</f>
        <v>Importance</v>
      </c>
    </row>
    <row r="337" spans="1:18" x14ac:dyDescent="0.25">
      <c r="A337" s="1">
        <v>4</v>
      </c>
      <c r="B337" s="1">
        <v>3</v>
      </c>
      <c r="C337" s="1">
        <v>4</v>
      </c>
      <c r="D337" s="1">
        <v>4</v>
      </c>
      <c r="E337" s="1">
        <v>4</v>
      </c>
      <c r="F337" s="1">
        <v>2</v>
      </c>
      <c r="G337" s="1">
        <v>4</v>
      </c>
      <c r="H337" s="1">
        <v>5</v>
      </c>
      <c r="I337" s="1">
        <v>5</v>
      </c>
      <c r="J337" t="str">
        <f>IF(A337=1,"Strongly Not Importance",IF(A337=2,"Not importance",IF(A337=3,"Neutral",IF(A337=4,"Importance", "Strongly Importance"))))</f>
        <v>Importance</v>
      </c>
      <c r="K337" t="str">
        <f>IF(B337=1,"Strongly Not Importance",IF(B337=2,"Not importance",IF(B337=3,"Neutral",IF(B337=4,"Importance", "Strongly Importance"))))</f>
        <v>Neutral</v>
      </c>
      <c r="L337" t="str">
        <f>IF(C337=1,"Strongly Not Importance",IF(C337=2,"Not importance",IF(C337=3,"Neutral",IF(C337=4,"Importance","Strongly Importance"))))</f>
        <v>Importance</v>
      </c>
      <c r="M337" t="str">
        <f>IF(D337=1,"Strongly Not Importance",IF(D337=2,"Not importance",IF(D337=3,"Neutral",IF(D337=4,"Importance","Strongly Importance"))))</f>
        <v>Importance</v>
      </c>
      <c r="N337" t="str">
        <f>IF(E337=1,"Strongly Not Importance",IF(E337=2,"Not importance",IF(E337=3,"Neutral",IF(E337=4,"Importance", "Strongly Importance"))))</f>
        <v>Importance</v>
      </c>
      <c r="O337" t="str">
        <f>IF(F337=1,"Strongly Not Importance",IF(F337=2,"Not importance",IF(F337=3,"Neutral",IF(F337=4,"Importance", "Strongly Importance"))))</f>
        <v>Not importance</v>
      </c>
      <c r="P337" t="str">
        <f>IF(G337=1,"Strongly Not Importance",IF(G337=2,"Not importance",IF(G337=3,"Neutral",IF(G337=4,"Importance", "Strongly Importance"))))</f>
        <v>Importance</v>
      </c>
      <c r="Q337" t="str">
        <f>IF(H337=1,"Strongly Not Importance",IF(H337=2,"Not importance",IF(H337=3,"Neutral",IF(H337=4,"Importance", "Strongly Importance"))))</f>
        <v>Strongly Importance</v>
      </c>
      <c r="R337" t="str">
        <f>IF(I337=1,"Strongly Not Importance",IF(I337=2,"Not importance",IF(I337=3,"Neutral",IF(I337=4,"Importance", "Strongly Importance"))))</f>
        <v>Strongly Importance</v>
      </c>
    </row>
    <row r="338" spans="1:18" x14ac:dyDescent="0.25">
      <c r="A338" s="1">
        <v>3</v>
      </c>
      <c r="B338" s="1">
        <v>3</v>
      </c>
      <c r="C338" s="1">
        <v>3</v>
      </c>
      <c r="D338" s="1">
        <v>3</v>
      </c>
      <c r="E338" s="1">
        <v>3</v>
      </c>
      <c r="F338" s="1">
        <v>3</v>
      </c>
      <c r="G338" s="1">
        <v>3</v>
      </c>
      <c r="H338" s="1">
        <v>3</v>
      </c>
      <c r="I338" s="1">
        <v>3</v>
      </c>
      <c r="J338" t="str">
        <f>IF(A338=1,"Strongly Not Importance",IF(A338=2,"Not importance",IF(A338=3,"Neutral",IF(A338=4,"Importance", "Strongly Importance"))))</f>
        <v>Neutral</v>
      </c>
      <c r="K338" t="str">
        <f>IF(B338=1,"Strongly Not Importance",IF(B338=2,"Not importance",IF(B338=3,"Neutral",IF(B338=4,"Importance", "Strongly Importance"))))</f>
        <v>Neutral</v>
      </c>
      <c r="L338" t="str">
        <f>IF(C338=1,"Strongly Not Importance",IF(C338=2,"Not importance",IF(C338=3,"Neutral",IF(C338=4,"Importance","Strongly Importance"))))</f>
        <v>Neutral</v>
      </c>
      <c r="M338" t="str">
        <f>IF(D338=1,"Strongly Not Importance",IF(D338=2,"Not importance",IF(D338=3,"Neutral",IF(D338=4,"Importance","Strongly Importance"))))</f>
        <v>Neutral</v>
      </c>
      <c r="N338" t="str">
        <f>IF(E338=1,"Strongly Not Importance",IF(E338=2,"Not importance",IF(E338=3,"Neutral",IF(E338=4,"Importance", "Strongly Importance"))))</f>
        <v>Neutral</v>
      </c>
      <c r="O338" t="str">
        <f>IF(F338=1,"Strongly Not Importance",IF(F338=2,"Not importance",IF(F338=3,"Neutral",IF(F338=4,"Importance", "Strongly Importance"))))</f>
        <v>Neutral</v>
      </c>
      <c r="P338" t="str">
        <f>IF(G338=1,"Strongly Not Importance",IF(G338=2,"Not importance",IF(G338=3,"Neutral",IF(G338=4,"Importance", "Strongly Importance"))))</f>
        <v>Neutral</v>
      </c>
      <c r="Q338" t="str">
        <f>IF(H338=1,"Strongly Not Importance",IF(H338=2,"Not importance",IF(H338=3,"Neutral",IF(H338=4,"Importance", "Strongly Importance"))))</f>
        <v>Neutral</v>
      </c>
      <c r="R338" t="str">
        <f>IF(I338=1,"Strongly Not Importance",IF(I338=2,"Not importance",IF(I338=3,"Neutral",IF(I338=4,"Importance", "Strongly Importance"))))</f>
        <v>Neutral</v>
      </c>
    </row>
    <row r="339" spans="1:18" x14ac:dyDescent="0.25">
      <c r="A339" s="1">
        <v>1</v>
      </c>
      <c r="B339" s="1">
        <v>2</v>
      </c>
      <c r="C339" s="1">
        <v>2</v>
      </c>
      <c r="D339" s="1">
        <v>2</v>
      </c>
      <c r="E339" s="1">
        <v>2</v>
      </c>
      <c r="F339" s="1">
        <v>3</v>
      </c>
      <c r="G339" s="1">
        <v>2</v>
      </c>
      <c r="H339" s="1">
        <v>2</v>
      </c>
      <c r="I339" s="1">
        <v>3</v>
      </c>
      <c r="J339" t="str">
        <f>IF(A339=1,"Strongly Not Importance",IF(A339=2,"Not importance",IF(A339=3,"Neutral",IF(A339=4,"Importance", "Strongly Importance"))))</f>
        <v>Strongly Not Importance</v>
      </c>
      <c r="K339" t="str">
        <f>IF(B339=1,"Strongly Not Importance",IF(B339=2,"Not importance",IF(B339=3,"Neutral",IF(B339=4,"Importance", "Strongly Importance"))))</f>
        <v>Not importance</v>
      </c>
      <c r="L339" t="str">
        <f>IF(C339=1,"Strongly Not Importance",IF(C339=2,"Not importance",IF(C339=3,"Neutral",IF(C339=4,"Importance","Strongly Importance"))))</f>
        <v>Not importance</v>
      </c>
      <c r="M339" t="str">
        <f>IF(D339=1,"Strongly Not Importance",IF(D339=2,"Not importance",IF(D339=3,"Neutral",IF(D339=4,"Importance","Strongly Importance"))))</f>
        <v>Not importance</v>
      </c>
      <c r="N339" t="str">
        <f>IF(E339=1,"Strongly Not Importance",IF(E339=2,"Not importance",IF(E339=3,"Neutral",IF(E339=4,"Importance", "Strongly Importance"))))</f>
        <v>Not importance</v>
      </c>
      <c r="O339" t="str">
        <f>IF(F339=1,"Strongly Not Importance",IF(F339=2,"Not importance",IF(F339=3,"Neutral",IF(F339=4,"Importance", "Strongly Importance"))))</f>
        <v>Neutral</v>
      </c>
      <c r="P339" t="str">
        <f>IF(G339=1,"Strongly Not Importance",IF(G339=2,"Not importance",IF(G339=3,"Neutral",IF(G339=4,"Importance", "Strongly Importance"))))</f>
        <v>Not importance</v>
      </c>
      <c r="Q339" t="str">
        <f>IF(H339=1,"Strongly Not Importance",IF(H339=2,"Not importance",IF(H339=3,"Neutral",IF(H339=4,"Importance", "Strongly Importance"))))</f>
        <v>Not importance</v>
      </c>
      <c r="R339" t="str">
        <f>IF(I339=1,"Strongly Not Importance",IF(I339=2,"Not importance",IF(I339=3,"Neutral",IF(I339=4,"Importance", "Strongly Importance"))))</f>
        <v>Neutral</v>
      </c>
    </row>
    <row r="340" spans="1:18" x14ac:dyDescent="0.25">
      <c r="A340" s="1">
        <v>4</v>
      </c>
      <c r="B340" s="1">
        <v>5</v>
      </c>
      <c r="C340" s="1">
        <v>5</v>
      </c>
      <c r="D340" s="1">
        <v>4</v>
      </c>
      <c r="E340" s="1">
        <v>3</v>
      </c>
      <c r="F340" s="1">
        <v>4</v>
      </c>
      <c r="G340" s="1">
        <v>2</v>
      </c>
      <c r="H340" s="1">
        <v>5</v>
      </c>
      <c r="I340" s="1">
        <v>4</v>
      </c>
      <c r="J340" t="str">
        <f>IF(A340=1,"Strongly Not Importance",IF(A340=2,"Not importance",IF(A340=3,"Neutral",IF(A340=4,"Importance", "Strongly Importance"))))</f>
        <v>Importance</v>
      </c>
      <c r="K340" t="str">
        <f>IF(B340=1,"Strongly Not Importance",IF(B340=2,"Not importance",IF(B340=3,"Neutral",IF(B340=4,"Importance", "Strongly Importance"))))</f>
        <v>Strongly Importance</v>
      </c>
      <c r="L340" t="str">
        <f>IF(C340=1,"Strongly Not Importance",IF(C340=2,"Not importance",IF(C340=3,"Neutral",IF(C340=4,"Importance","Strongly Importance"))))</f>
        <v>Strongly Importance</v>
      </c>
      <c r="M340" t="str">
        <f>IF(D340=1,"Strongly Not Importance",IF(D340=2,"Not importance",IF(D340=3,"Neutral",IF(D340=4,"Importance","Strongly Importance"))))</f>
        <v>Importance</v>
      </c>
      <c r="N340" t="str">
        <f>IF(E340=1,"Strongly Not Importance",IF(E340=2,"Not importance",IF(E340=3,"Neutral",IF(E340=4,"Importance", "Strongly Importance"))))</f>
        <v>Neutral</v>
      </c>
      <c r="O340" t="str">
        <f>IF(F340=1,"Strongly Not Importance",IF(F340=2,"Not importance",IF(F340=3,"Neutral",IF(F340=4,"Importance", "Strongly Importance"))))</f>
        <v>Importance</v>
      </c>
      <c r="P340" t="str">
        <f>IF(G340=1,"Strongly Not Importance",IF(G340=2,"Not importance",IF(G340=3,"Neutral",IF(G340=4,"Importance", "Strongly Importance"))))</f>
        <v>Not importance</v>
      </c>
      <c r="Q340" t="str">
        <f>IF(H340=1,"Strongly Not Importance",IF(H340=2,"Not importance",IF(H340=3,"Neutral",IF(H340=4,"Importance", "Strongly Importance"))))</f>
        <v>Strongly Importance</v>
      </c>
      <c r="R340" t="str">
        <f>IF(I340=1,"Strongly Not Importance",IF(I340=2,"Not importance",IF(I340=3,"Neutral",IF(I340=4,"Importance", "Strongly Importance"))))</f>
        <v>Importance</v>
      </c>
    </row>
    <row r="341" spans="1:18" x14ac:dyDescent="0.25">
      <c r="A341" s="1">
        <v>3</v>
      </c>
      <c r="B341" s="1">
        <v>2</v>
      </c>
      <c r="C341" s="1">
        <v>3</v>
      </c>
      <c r="D341" s="1">
        <v>3</v>
      </c>
      <c r="E341" s="1">
        <v>4</v>
      </c>
      <c r="F341" s="1">
        <v>4</v>
      </c>
      <c r="G341" s="1">
        <v>3</v>
      </c>
      <c r="H341" s="1">
        <v>5</v>
      </c>
      <c r="I341" s="1">
        <v>4</v>
      </c>
      <c r="J341" t="str">
        <f>IF(A341=1,"Strongly Not Importance",IF(A341=2,"Not importance",IF(A341=3,"Neutral",IF(A341=4,"Importance", "Strongly Importance"))))</f>
        <v>Neutral</v>
      </c>
      <c r="K341" t="str">
        <f>IF(B341=1,"Strongly Not Importance",IF(B341=2,"Not importance",IF(B341=3,"Neutral",IF(B341=4,"Importance", "Strongly Importance"))))</f>
        <v>Not importance</v>
      </c>
      <c r="L341" t="str">
        <f>IF(C341=1,"Strongly Not Importance",IF(C341=2,"Not importance",IF(C341=3,"Neutral",IF(C341=4,"Importance","Strongly Importance"))))</f>
        <v>Neutral</v>
      </c>
      <c r="M341" t="str">
        <f>IF(D341=1,"Strongly Not Importance",IF(D341=2,"Not importance",IF(D341=3,"Neutral",IF(D341=4,"Importance","Strongly Importance"))))</f>
        <v>Neutral</v>
      </c>
      <c r="N341" t="str">
        <f>IF(E341=1,"Strongly Not Importance",IF(E341=2,"Not importance",IF(E341=3,"Neutral",IF(E341=4,"Importance", "Strongly Importance"))))</f>
        <v>Importance</v>
      </c>
      <c r="O341" t="str">
        <f>IF(F341=1,"Strongly Not Importance",IF(F341=2,"Not importance",IF(F341=3,"Neutral",IF(F341=4,"Importance", "Strongly Importance"))))</f>
        <v>Importance</v>
      </c>
      <c r="P341" t="str">
        <f>IF(G341=1,"Strongly Not Importance",IF(G341=2,"Not importance",IF(G341=3,"Neutral",IF(G341=4,"Importance", "Strongly Importance"))))</f>
        <v>Neutral</v>
      </c>
      <c r="Q341" t="str">
        <f>IF(H341=1,"Strongly Not Importance",IF(H341=2,"Not importance",IF(H341=3,"Neutral",IF(H341=4,"Importance", "Strongly Importance"))))</f>
        <v>Strongly Importance</v>
      </c>
      <c r="R341" t="str">
        <f>IF(I341=1,"Strongly Not Importance",IF(I341=2,"Not importance",IF(I341=3,"Neutral",IF(I341=4,"Importance", "Strongly Importance"))))</f>
        <v>Importance</v>
      </c>
    </row>
    <row r="342" spans="1:18" x14ac:dyDescent="0.25">
      <c r="A342" s="1">
        <v>2</v>
      </c>
      <c r="B342" s="1">
        <v>3</v>
      </c>
      <c r="C342" s="1">
        <v>3</v>
      </c>
      <c r="D342" s="1">
        <v>4</v>
      </c>
      <c r="E342" s="1">
        <v>4</v>
      </c>
      <c r="F342" s="1">
        <v>4</v>
      </c>
      <c r="G342" s="1">
        <v>3</v>
      </c>
      <c r="H342" s="1">
        <v>5</v>
      </c>
      <c r="I342" s="1">
        <v>5</v>
      </c>
      <c r="J342" t="str">
        <f>IF(A342=1,"Strongly Not Importance",IF(A342=2,"Not importance",IF(A342=3,"Neutral",IF(A342=4,"Importance", "Strongly Importance"))))</f>
        <v>Not importance</v>
      </c>
      <c r="K342" t="str">
        <f>IF(B342=1,"Strongly Not Importance",IF(B342=2,"Not importance",IF(B342=3,"Neutral",IF(B342=4,"Importance", "Strongly Importance"))))</f>
        <v>Neutral</v>
      </c>
      <c r="L342" t="str">
        <f>IF(C342=1,"Strongly Not Importance",IF(C342=2,"Not importance",IF(C342=3,"Neutral",IF(C342=4,"Importance","Strongly Importance"))))</f>
        <v>Neutral</v>
      </c>
      <c r="M342" t="str">
        <f>IF(D342=1,"Strongly Not Importance",IF(D342=2,"Not importance",IF(D342=3,"Neutral",IF(D342=4,"Importance","Strongly Importance"))))</f>
        <v>Importance</v>
      </c>
      <c r="N342" t="str">
        <f>IF(E342=1,"Strongly Not Importance",IF(E342=2,"Not importance",IF(E342=3,"Neutral",IF(E342=4,"Importance", "Strongly Importance"))))</f>
        <v>Importance</v>
      </c>
      <c r="O342" t="str">
        <f>IF(F342=1,"Strongly Not Importance",IF(F342=2,"Not importance",IF(F342=3,"Neutral",IF(F342=4,"Importance", "Strongly Importance"))))</f>
        <v>Importance</v>
      </c>
      <c r="P342" t="str">
        <f>IF(G342=1,"Strongly Not Importance",IF(G342=2,"Not importance",IF(G342=3,"Neutral",IF(G342=4,"Importance", "Strongly Importance"))))</f>
        <v>Neutral</v>
      </c>
      <c r="Q342" t="str">
        <f>IF(H342=1,"Strongly Not Importance",IF(H342=2,"Not importance",IF(H342=3,"Neutral",IF(H342=4,"Importance", "Strongly Importance"))))</f>
        <v>Strongly Importance</v>
      </c>
      <c r="R342" t="str">
        <f>IF(I342=1,"Strongly Not Importance",IF(I342=2,"Not importance",IF(I342=3,"Neutral",IF(I342=4,"Importance", "Strongly Importance"))))</f>
        <v>Strongly Importance</v>
      </c>
    </row>
    <row r="343" spans="1:18" x14ac:dyDescent="0.25">
      <c r="A343" s="1">
        <v>3</v>
      </c>
      <c r="B343" s="1">
        <v>4</v>
      </c>
      <c r="C343" s="1">
        <v>4</v>
      </c>
      <c r="D343" s="1">
        <v>4</v>
      </c>
      <c r="E343" s="1">
        <v>3</v>
      </c>
      <c r="F343" s="1">
        <v>3</v>
      </c>
      <c r="G343" s="1">
        <v>2</v>
      </c>
      <c r="H343" s="1">
        <v>3</v>
      </c>
      <c r="I343" s="1">
        <v>3</v>
      </c>
      <c r="J343" t="str">
        <f>IF(A343=1,"Strongly Not Importance",IF(A343=2,"Not importance",IF(A343=3,"Neutral",IF(A343=4,"Importance", "Strongly Importance"))))</f>
        <v>Neutral</v>
      </c>
      <c r="K343" t="str">
        <f>IF(B343=1,"Strongly Not Importance",IF(B343=2,"Not importance",IF(B343=3,"Neutral",IF(B343=4,"Importance", "Strongly Importance"))))</f>
        <v>Importance</v>
      </c>
      <c r="L343" t="str">
        <f>IF(C343=1,"Strongly Not Importance",IF(C343=2,"Not importance",IF(C343=3,"Neutral",IF(C343=4,"Importance","Strongly Importance"))))</f>
        <v>Importance</v>
      </c>
      <c r="M343" t="str">
        <f>IF(D343=1,"Strongly Not Importance",IF(D343=2,"Not importance",IF(D343=3,"Neutral",IF(D343=4,"Importance","Strongly Importance"))))</f>
        <v>Importance</v>
      </c>
      <c r="N343" t="str">
        <f>IF(E343=1,"Strongly Not Importance",IF(E343=2,"Not importance",IF(E343=3,"Neutral",IF(E343=4,"Importance", "Strongly Importance"))))</f>
        <v>Neutral</v>
      </c>
      <c r="O343" t="str">
        <f>IF(F343=1,"Strongly Not Importance",IF(F343=2,"Not importance",IF(F343=3,"Neutral",IF(F343=4,"Importance", "Strongly Importance"))))</f>
        <v>Neutral</v>
      </c>
      <c r="P343" t="str">
        <f>IF(G343=1,"Strongly Not Importance",IF(G343=2,"Not importance",IF(G343=3,"Neutral",IF(G343=4,"Importance", "Strongly Importance"))))</f>
        <v>Not importance</v>
      </c>
      <c r="Q343" t="str">
        <f>IF(H343=1,"Strongly Not Importance",IF(H343=2,"Not importance",IF(H343=3,"Neutral",IF(H343=4,"Importance", "Strongly Importance"))))</f>
        <v>Neutral</v>
      </c>
      <c r="R343" t="str">
        <f>IF(I343=1,"Strongly Not Importance",IF(I343=2,"Not importance",IF(I343=3,"Neutral",IF(I343=4,"Importance", "Strongly Importance"))))</f>
        <v>Neutral</v>
      </c>
    </row>
    <row r="344" spans="1:18" x14ac:dyDescent="0.25">
      <c r="A344" s="1">
        <v>5</v>
      </c>
      <c r="B344" s="1">
        <v>4</v>
      </c>
      <c r="C344" s="1">
        <v>5</v>
      </c>
      <c r="D344" s="1">
        <v>4</v>
      </c>
      <c r="E344" s="1">
        <v>3</v>
      </c>
      <c r="F344" s="1">
        <v>3</v>
      </c>
      <c r="G344" s="1">
        <v>2</v>
      </c>
      <c r="H344" s="1">
        <v>3</v>
      </c>
      <c r="I344" s="1">
        <v>3</v>
      </c>
      <c r="J344" t="str">
        <f>IF(A344=1,"Strongly Not Importance",IF(A344=2,"Not importance",IF(A344=3,"Neutral",IF(A344=4,"Importance", "Strongly Importance"))))</f>
        <v>Strongly Importance</v>
      </c>
      <c r="K344" t="str">
        <f>IF(B344=1,"Strongly Not Importance",IF(B344=2,"Not importance",IF(B344=3,"Neutral",IF(B344=4,"Importance", "Strongly Importance"))))</f>
        <v>Importance</v>
      </c>
      <c r="L344" t="str">
        <f>IF(C344=1,"Strongly Not Importance",IF(C344=2,"Not importance",IF(C344=3,"Neutral",IF(C344=4,"Importance","Strongly Importance"))))</f>
        <v>Strongly Importance</v>
      </c>
      <c r="M344" t="str">
        <f>IF(D344=1,"Strongly Not Importance",IF(D344=2,"Not importance",IF(D344=3,"Neutral",IF(D344=4,"Importance","Strongly Importance"))))</f>
        <v>Importance</v>
      </c>
      <c r="N344" t="str">
        <f>IF(E344=1,"Strongly Not Importance",IF(E344=2,"Not importance",IF(E344=3,"Neutral",IF(E344=4,"Importance", "Strongly Importance"))))</f>
        <v>Neutral</v>
      </c>
      <c r="O344" t="str">
        <f>IF(F344=1,"Strongly Not Importance",IF(F344=2,"Not importance",IF(F344=3,"Neutral",IF(F344=4,"Importance", "Strongly Importance"))))</f>
        <v>Neutral</v>
      </c>
      <c r="P344" t="str">
        <f>IF(G344=1,"Strongly Not Importance",IF(G344=2,"Not importance",IF(G344=3,"Neutral",IF(G344=4,"Importance", "Strongly Importance"))))</f>
        <v>Not importance</v>
      </c>
      <c r="Q344" t="str">
        <f>IF(H344=1,"Strongly Not Importance",IF(H344=2,"Not importance",IF(H344=3,"Neutral",IF(H344=4,"Importance", "Strongly Importance"))))</f>
        <v>Neutral</v>
      </c>
      <c r="R344" t="str">
        <f>IF(I344=1,"Strongly Not Importance",IF(I344=2,"Not importance",IF(I344=3,"Neutral",IF(I344=4,"Importance", "Strongly Importance"))))</f>
        <v>Neutral</v>
      </c>
    </row>
    <row r="345" spans="1:18" x14ac:dyDescent="0.25">
      <c r="A345" s="1">
        <v>4</v>
      </c>
      <c r="B345" s="1">
        <v>4</v>
      </c>
      <c r="C345" s="1">
        <v>4</v>
      </c>
      <c r="D345" s="1">
        <v>2</v>
      </c>
      <c r="E345" s="1">
        <v>3</v>
      </c>
      <c r="F345" s="1">
        <v>4</v>
      </c>
      <c r="G345" s="1">
        <v>4</v>
      </c>
      <c r="H345" s="1">
        <v>3</v>
      </c>
      <c r="I345" s="1">
        <v>2</v>
      </c>
      <c r="J345" t="str">
        <f>IF(A345=1,"Strongly Not Importance",IF(A345=2,"Not importance",IF(A345=3,"Neutral",IF(A345=4,"Importance", "Strongly Importance"))))</f>
        <v>Importance</v>
      </c>
      <c r="K345" t="str">
        <f>IF(B345=1,"Strongly Not Importance",IF(B345=2,"Not importance",IF(B345=3,"Neutral",IF(B345=4,"Importance", "Strongly Importance"))))</f>
        <v>Importance</v>
      </c>
      <c r="L345" t="str">
        <f>IF(C345=1,"Strongly Not Importance",IF(C345=2,"Not importance",IF(C345=3,"Neutral",IF(C345=4,"Importance","Strongly Importance"))))</f>
        <v>Importance</v>
      </c>
      <c r="M345" t="str">
        <f>IF(D345=1,"Strongly Not Importance",IF(D345=2,"Not importance",IF(D345=3,"Neutral",IF(D345=4,"Importance","Strongly Importance"))))</f>
        <v>Not importance</v>
      </c>
      <c r="N345" t="str">
        <f>IF(E345=1,"Strongly Not Importance",IF(E345=2,"Not importance",IF(E345=3,"Neutral",IF(E345=4,"Importance", "Strongly Importance"))))</f>
        <v>Neutral</v>
      </c>
      <c r="O345" t="str">
        <f>IF(F345=1,"Strongly Not Importance",IF(F345=2,"Not importance",IF(F345=3,"Neutral",IF(F345=4,"Importance", "Strongly Importance"))))</f>
        <v>Importance</v>
      </c>
      <c r="P345" t="str">
        <f>IF(G345=1,"Strongly Not Importance",IF(G345=2,"Not importance",IF(G345=3,"Neutral",IF(G345=4,"Importance", "Strongly Importance"))))</f>
        <v>Importance</v>
      </c>
      <c r="Q345" t="str">
        <f>IF(H345=1,"Strongly Not Importance",IF(H345=2,"Not importance",IF(H345=3,"Neutral",IF(H345=4,"Importance", "Strongly Importance"))))</f>
        <v>Neutral</v>
      </c>
      <c r="R345" t="str">
        <f>IF(I345=1,"Strongly Not Importance",IF(I345=2,"Not importance",IF(I345=3,"Neutral",IF(I345=4,"Importance", "Strongly Importance"))))</f>
        <v>Not importance</v>
      </c>
    </row>
    <row r="346" spans="1:18" x14ac:dyDescent="0.25">
      <c r="A346" s="1">
        <v>4</v>
      </c>
      <c r="B346" s="1">
        <v>5</v>
      </c>
      <c r="C346" s="1">
        <v>5</v>
      </c>
      <c r="D346" s="1">
        <v>4</v>
      </c>
      <c r="E346" s="1">
        <v>3</v>
      </c>
      <c r="F346" s="1">
        <v>4</v>
      </c>
      <c r="G346" s="1">
        <v>2</v>
      </c>
      <c r="H346" s="1">
        <v>4</v>
      </c>
      <c r="I346" s="1">
        <v>3</v>
      </c>
      <c r="J346" t="str">
        <f>IF(A346=1,"Strongly Not Importance",IF(A346=2,"Not importance",IF(A346=3,"Neutral",IF(A346=4,"Importance", "Strongly Importance"))))</f>
        <v>Importance</v>
      </c>
      <c r="K346" t="str">
        <f>IF(B346=1,"Strongly Not Importance",IF(B346=2,"Not importance",IF(B346=3,"Neutral",IF(B346=4,"Importance", "Strongly Importance"))))</f>
        <v>Strongly Importance</v>
      </c>
      <c r="L346" t="str">
        <f>IF(C346=1,"Strongly Not Importance",IF(C346=2,"Not importance",IF(C346=3,"Neutral",IF(C346=4,"Importance","Strongly Importance"))))</f>
        <v>Strongly Importance</v>
      </c>
      <c r="M346" t="str">
        <f>IF(D346=1,"Strongly Not Importance",IF(D346=2,"Not importance",IF(D346=3,"Neutral",IF(D346=4,"Importance","Strongly Importance"))))</f>
        <v>Importance</v>
      </c>
      <c r="N346" t="str">
        <f>IF(E346=1,"Strongly Not Importance",IF(E346=2,"Not importance",IF(E346=3,"Neutral",IF(E346=4,"Importance", "Strongly Importance"))))</f>
        <v>Neutral</v>
      </c>
      <c r="O346" t="str">
        <f>IF(F346=1,"Strongly Not Importance",IF(F346=2,"Not importance",IF(F346=3,"Neutral",IF(F346=4,"Importance", "Strongly Importance"))))</f>
        <v>Importance</v>
      </c>
      <c r="P346" t="str">
        <f>IF(G346=1,"Strongly Not Importance",IF(G346=2,"Not importance",IF(G346=3,"Neutral",IF(G346=4,"Importance", "Strongly Importance"))))</f>
        <v>Not importance</v>
      </c>
      <c r="Q346" t="str">
        <f>IF(H346=1,"Strongly Not Importance",IF(H346=2,"Not importance",IF(H346=3,"Neutral",IF(H346=4,"Importance", "Strongly Importance"))))</f>
        <v>Importance</v>
      </c>
      <c r="R346" t="str">
        <f>IF(I346=1,"Strongly Not Importance",IF(I346=2,"Not importance",IF(I346=3,"Neutral",IF(I346=4,"Importance", "Strongly Importance"))))</f>
        <v>Neutral</v>
      </c>
    </row>
    <row r="347" spans="1:18" x14ac:dyDescent="0.25">
      <c r="A347" s="1">
        <v>4</v>
      </c>
      <c r="B347" s="1">
        <v>5</v>
      </c>
      <c r="C347" s="1">
        <v>5</v>
      </c>
      <c r="D347" s="1">
        <v>4</v>
      </c>
      <c r="E347" s="1">
        <v>4</v>
      </c>
      <c r="F347" s="1">
        <v>5</v>
      </c>
      <c r="G347" s="1">
        <v>4</v>
      </c>
      <c r="H347" s="1">
        <v>5</v>
      </c>
      <c r="I347" s="1">
        <v>4</v>
      </c>
      <c r="J347" t="str">
        <f>IF(A347=1,"Strongly Not Importance",IF(A347=2,"Not importance",IF(A347=3,"Neutral",IF(A347=4,"Importance", "Strongly Importance"))))</f>
        <v>Importance</v>
      </c>
      <c r="K347" t="str">
        <f>IF(B347=1,"Strongly Not Importance",IF(B347=2,"Not importance",IF(B347=3,"Neutral",IF(B347=4,"Importance", "Strongly Importance"))))</f>
        <v>Strongly Importance</v>
      </c>
      <c r="L347" t="str">
        <f>IF(C347=1,"Strongly Not Importance",IF(C347=2,"Not importance",IF(C347=3,"Neutral",IF(C347=4,"Importance","Strongly Importance"))))</f>
        <v>Strongly Importance</v>
      </c>
      <c r="M347" t="str">
        <f>IF(D347=1,"Strongly Not Importance",IF(D347=2,"Not importance",IF(D347=3,"Neutral",IF(D347=4,"Importance","Strongly Importance"))))</f>
        <v>Importance</v>
      </c>
      <c r="N347" t="str">
        <f>IF(E347=1,"Strongly Not Importance",IF(E347=2,"Not importance",IF(E347=3,"Neutral",IF(E347=4,"Importance", "Strongly Importance"))))</f>
        <v>Importance</v>
      </c>
      <c r="O347" t="str">
        <f>IF(F347=1,"Strongly Not Importance",IF(F347=2,"Not importance",IF(F347=3,"Neutral",IF(F347=4,"Importance", "Strongly Importance"))))</f>
        <v>Strongly Importance</v>
      </c>
      <c r="P347" t="str">
        <f>IF(G347=1,"Strongly Not Importance",IF(G347=2,"Not importance",IF(G347=3,"Neutral",IF(G347=4,"Importance", "Strongly Importance"))))</f>
        <v>Importance</v>
      </c>
      <c r="Q347" t="str">
        <f>IF(H347=1,"Strongly Not Importance",IF(H347=2,"Not importance",IF(H347=3,"Neutral",IF(H347=4,"Importance", "Strongly Importance"))))</f>
        <v>Strongly Importance</v>
      </c>
      <c r="R347" t="str">
        <f>IF(I347=1,"Strongly Not Importance",IF(I347=2,"Not importance",IF(I347=3,"Neutral",IF(I347=4,"Importance", "Strongly Importance"))))</f>
        <v>Importance</v>
      </c>
    </row>
    <row r="348" spans="1:18" x14ac:dyDescent="0.25">
      <c r="A348" s="1">
        <v>4</v>
      </c>
      <c r="B348" s="1">
        <v>2</v>
      </c>
      <c r="C348" s="1">
        <v>3</v>
      </c>
      <c r="D348" s="1">
        <v>4</v>
      </c>
      <c r="E348" s="1">
        <v>5</v>
      </c>
      <c r="F348" s="1">
        <v>3</v>
      </c>
      <c r="G348" s="1">
        <v>2</v>
      </c>
      <c r="H348" s="1">
        <v>5</v>
      </c>
      <c r="I348" s="1">
        <v>5</v>
      </c>
      <c r="J348" t="str">
        <f>IF(A348=1,"Strongly Not Importance",IF(A348=2,"Not importance",IF(A348=3,"Neutral",IF(A348=4,"Importance", "Strongly Importance"))))</f>
        <v>Importance</v>
      </c>
      <c r="K348" t="str">
        <f>IF(B348=1,"Strongly Not Importance",IF(B348=2,"Not importance",IF(B348=3,"Neutral",IF(B348=4,"Importance", "Strongly Importance"))))</f>
        <v>Not importance</v>
      </c>
      <c r="L348" t="str">
        <f>IF(C348=1,"Strongly Not Importance",IF(C348=2,"Not importance",IF(C348=3,"Neutral",IF(C348=4,"Importance","Strongly Importance"))))</f>
        <v>Neutral</v>
      </c>
      <c r="M348" t="str">
        <f>IF(D348=1,"Strongly Not Importance",IF(D348=2,"Not importance",IF(D348=3,"Neutral",IF(D348=4,"Importance","Strongly Importance"))))</f>
        <v>Importance</v>
      </c>
      <c r="N348" t="str">
        <f>IF(E348=1,"Strongly Not Importance",IF(E348=2,"Not importance",IF(E348=3,"Neutral",IF(E348=4,"Importance", "Strongly Importance"))))</f>
        <v>Strongly Importance</v>
      </c>
      <c r="O348" t="str">
        <f>IF(F348=1,"Strongly Not Importance",IF(F348=2,"Not importance",IF(F348=3,"Neutral",IF(F348=4,"Importance", "Strongly Importance"))))</f>
        <v>Neutral</v>
      </c>
      <c r="P348" t="str">
        <f>IF(G348=1,"Strongly Not Importance",IF(G348=2,"Not importance",IF(G348=3,"Neutral",IF(G348=4,"Importance", "Strongly Importance"))))</f>
        <v>Not importance</v>
      </c>
      <c r="Q348" t="str">
        <f>IF(H348=1,"Strongly Not Importance",IF(H348=2,"Not importance",IF(H348=3,"Neutral",IF(H348=4,"Importance", "Strongly Importance"))))</f>
        <v>Strongly Importance</v>
      </c>
      <c r="R348" t="str">
        <f>IF(I348=1,"Strongly Not Importance",IF(I348=2,"Not importance",IF(I348=3,"Neutral",IF(I348=4,"Importance", "Strongly Importance"))))</f>
        <v>Strongly Importance</v>
      </c>
    </row>
    <row r="349" spans="1:18" x14ac:dyDescent="0.25">
      <c r="A349" s="1">
        <v>4</v>
      </c>
      <c r="B349" s="1">
        <v>2</v>
      </c>
      <c r="C349" s="1">
        <v>3</v>
      </c>
      <c r="D349" s="1">
        <v>4</v>
      </c>
      <c r="E349" s="1">
        <v>4</v>
      </c>
      <c r="F349" s="1">
        <v>2</v>
      </c>
      <c r="G349" s="1">
        <v>3</v>
      </c>
      <c r="H349" s="1">
        <v>4</v>
      </c>
      <c r="I349" s="1">
        <v>4</v>
      </c>
      <c r="J349" t="str">
        <f>IF(A349=1,"Strongly Not Importance",IF(A349=2,"Not importance",IF(A349=3,"Neutral",IF(A349=4,"Importance", "Strongly Importance"))))</f>
        <v>Importance</v>
      </c>
      <c r="K349" t="str">
        <f>IF(B349=1,"Strongly Not Importance",IF(B349=2,"Not importance",IF(B349=3,"Neutral",IF(B349=4,"Importance", "Strongly Importance"))))</f>
        <v>Not importance</v>
      </c>
      <c r="L349" t="str">
        <f>IF(C349=1,"Strongly Not Importance",IF(C349=2,"Not importance",IF(C349=3,"Neutral",IF(C349=4,"Importance","Strongly Importance"))))</f>
        <v>Neutral</v>
      </c>
      <c r="M349" t="str">
        <f>IF(D349=1,"Strongly Not Importance",IF(D349=2,"Not importance",IF(D349=3,"Neutral",IF(D349=4,"Importance","Strongly Importance"))))</f>
        <v>Importance</v>
      </c>
      <c r="N349" t="str">
        <f>IF(E349=1,"Strongly Not Importance",IF(E349=2,"Not importance",IF(E349=3,"Neutral",IF(E349=4,"Importance", "Strongly Importance"))))</f>
        <v>Importance</v>
      </c>
      <c r="O349" t="str">
        <f>IF(F349=1,"Strongly Not Importance",IF(F349=2,"Not importance",IF(F349=3,"Neutral",IF(F349=4,"Importance", "Strongly Importance"))))</f>
        <v>Not importance</v>
      </c>
      <c r="P349" t="str">
        <f>IF(G349=1,"Strongly Not Importance",IF(G349=2,"Not importance",IF(G349=3,"Neutral",IF(G349=4,"Importance", "Strongly Importance"))))</f>
        <v>Neutral</v>
      </c>
      <c r="Q349" t="str">
        <f>IF(H349=1,"Strongly Not Importance",IF(H349=2,"Not importance",IF(H349=3,"Neutral",IF(H349=4,"Importance", "Strongly Importance"))))</f>
        <v>Importance</v>
      </c>
      <c r="R349" t="str">
        <f>IF(I349=1,"Strongly Not Importance",IF(I349=2,"Not importance",IF(I349=3,"Neutral",IF(I349=4,"Importance", "Strongly Importance"))))</f>
        <v>Importance</v>
      </c>
    </row>
    <row r="350" spans="1:18" x14ac:dyDescent="0.25">
      <c r="A350" s="1">
        <v>2</v>
      </c>
      <c r="B350" s="1">
        <v>2</v>
      </c>
      <c r="C350" s="1">
        <v>3</v>
      </c>
      <c r="D350" s="1">
        <v>4</v>
      </c>
      <c r="E350" s="1">
        <v>5</v>
      </c>
      <c r="F350" s="1">
        <v>4</v>
      </c>
      <c r="G350" s="1">
        <v>4</v>
      </c>
      <c r="H350" s="1">
        <v>3</v>
      </c>
      <c r="I350" s="1">
        <v>2</v>
      </c>
      <c r="J350" t="str">
        <f>IF(A350=1,"Strongly Not Importance",IF(A350=2,"Not importance",IF(A350=3,"Neutral",IF(A350=4,"Importance", "Strongly Importance"))))</f>
        <v>Not importance</v>
      </c>
      <c r="K350" t="str">
        <f>IF(B350=1,"Strongly Not Importance",IF(B350=2,"Not importance",IF(B350=3,"Neutral",IF(B350=4,"Importance", "Strongly Importance"))))</f>
        <v>Not importance</v>
      </c>
      <c r="L350" t="str">
        <f>IF(C350=1,"Strongly Not Importance",IF(C350=2,"Not importance",IF(C350=3,"Neutral",IF(C350=4,"Importance","Strongly Importance"))))</f>
        <v>Neutral</v>
      </c>
      <c r="M350" t="str">
        <f>IF(D350=1,"Strongly Not Importance",IF(D350=2,"Not importance",IF(D350=3,"Neutral",IF(D350=4,"Importance","Strongly Importance"))))</f>
        <v>Importance</v>
      </c>
      <c r="N350" t="str">
        <f>IF(E350=1,"Strongly Not Importance",IF(E350=2,"Not importance",IF(E350=3,"Neutral",IF(E350=4,"Importance", "Strongly Importance"))))</f>
        <v>Strongly Importance</v>
      </c>
      <c r="O350" t="str">
        <f>IF(F350=1,"Strongly Not Importance",IF(F350=2,"Not importance",IF(F350=3,"Neutral",IF(F350=4,"Importance", "Strongly Importance"))))</f>
        <v>Importance</v>
      </c>
      <c r="P350" t="str">
        <f>IF(G350=1,"Strongly Not Importance",IF(G350=2,"Not importance",IF(G350=3,"Neutral",IF(G350=4,"Importance", "Strongly Importance"))))</f>
        <v>Importance</v>
      </c>
      <c r="Q350" t="str">
        <f>IF(H350=1,"Strongly Not Importance",IF(H350=2,"Not importance",IF(H350=3,"Neutral",IF(H350=4,"Importance", "Strongly Importance"))))</f>
        <v>Neutral</v>
      </c>
      <c r="R350" t="str">
        <f>IF(I350=1,"Strongly Not Importance",IF(I350=2,"Not importance",IF(I350=3,"Neutral",IF(I350=4,"Importance", "Strongly Importance"))))</f>
        <v>Not importance</v>
      </c>
    </row>
    <row r="351" spans="1:18" x14ac:dyDescent="0.25">
      <c r="A351" s="1">
        <v>2</v>
      </c>
      <c r="B351" s="1">
        <v>3</v>
      </c>
      <c r="C351" s="1">
        <v>3</v>
      </c>
      <c r="D351" s="1">
        <v>5</v>
      </c>
      <c r="E351" s="1">
        <v>2</v>
      </c>
      <c r="F351" s="1">
        <v>3</v>
      </c>
      <c r="G351" s="1">
        <v>1</v>
      </c>
      <c r="H351" s="1">
        <v>5</v>
      </c>
      <c r="I351" s="1">
        <v>4</v>
      </c>
      <c r="J351" t="str">
        <f>IF(A351=1,"Strongly Not Importance",IF(A351=2,"Not importance",IF(A351=3,"Neutral",IF(A351=4,"Importance", "Strongly Importance"))))</f>
        <v>Not importance</v>
      </c>
      <c r="K351" t="str">
        <f>IF(B351=1,"Strongly Not Importance",IF(B351=2,"Not importance",IF(B351=3,"Neutral",IF(B351=4,"Importance", "Strongly Importance"))))</f>
        <v>Neutral</v>
      </c>
      <c r="L351" t="str">
        <f>IF(C351=1,"Strongly Not Importance",IF(C351=2,"Not importance",IF(C351=3,"Neutral",IF(C351=4,"Importance","Strongly Importance"))))</f>
        <v>Neutral</v>
      </c>
      <c r="M351" t="str">
        <f>IF(D351=1,"Strongly Not Importance",IF(D351=2,"Not importance",IF(D351=3,"Neutral",IF(D351=4,"Importance","Strongly Importance"))))</f>
        <v>Strongly Importance</v>
      </c>
      <c r="N351" t="str">
        <f>IF(E351=1,"Strongly Not Importance",IF(E351=2,"Not importance",IF(E351=3,"Neutral",IF(E351=4,"Importance", "Strongly Importance"))))</f>
        <v>Not importance</v>
      </c>
      <c r="O351" t="str">
        <f>IF(F351=1,"Strongly Not Importance",IF(F351=2,"Not importance",IF(F351=3,"Neutral",IF(F351=4,"Importance", "Strongly Importance"))))</f>
        <v>Neutral</v>
      </c>
      <c r="P351" t="str">
        <f>IF(G351=1,"Strongly Not Importance",IF(G351=2,"Not importance",IF(G351=3,"Neutral",IF(G351=4,"Importance", "Strongly Importance"))))</f>
        <v>Strongly Not Importance</v>
      </c>
      <c r="Q351" t="str">
        <f>IF(H351=1,"Strongly Not Importance",IF(H351=2,"Not importance",IF(H351=3,"Neutral",IF(H351=4,"Importance", "Strongly Importance"))))</f>
        <v>Strongly Importance</v>
      </c>
      <c r="R351" t="str">
        <f>IF(I351=1,"Strongly Not Importance",IF(I351=2,"Not importance",IF(I351=3,"Neutral",IF(I351=4,"Importance", "Strongly Importance"))))</f>
        <v>Importance</v>
      </c>
    </row>
    <row r="352" spans="1:18" x14ac:dyDescent="0.25">
      <c r="A352" s="1">
        <v>4</v>
      </c>
      <c r="B352" s="1">
        <v>3</v>
      </c>
      <c r="C352" s="1">
        <v>3</v>
      </c>
      <c r="D352" s="1">
        <v>3</v>
      </c>
      <c r="E352" s="1">
        <v>3</v>
      </c>
      <c r="F352" s="1">
        <v>4</v>
      </c>
      <c r="G352" s="1">
        <v>3</v>
      </c>
      <c r="H352" s="1">
        <v>4</v>
      </c>
      <c r="I352" s="1">
        <v>4</v>
      </c>
      <c r="J352" t="str">
        <f>IF(A352=1,"Strongly Not Importance",IF(A352=2,"Not importance",IF(A352=3,"Neutral",IF(A352=4,"Importance", "Strongly Importance"))))</f>
        <v>Importance</v>
      </c>
      <c r="K352" t="str">
        <f>IF(B352=1,"Strongly Not Importance",IF(B352=2,"Not importance",IF(B352=3,"Neutral",IF(B352=4,"Importance", "Strongly Importance"))))</f>
        <v>Neutral</v>
      </c>
      <c r="L352" t="str">
        <f>IF(C352=1,"Strongly Not Importance",IF(C352=2,"Not importance",IF(C352=3,"Neutral",IF(C352=4,"Importance","Strongly Importance"))))</f>
        <v>Neutral</v>
      </c>
      <c r="M352" t="str">
        <f>IF(D352=1,"Strongly Not Importance",IF(D352=2,"Not importance",IF(D352=3,"Neutral",IF(D352=4,"Importance","Strongly Importance"))))</f>
        <v>Neutral</v>
      </c>
      <c r="N352" t="str">
        <f>IF(E352=1,"Strongly Not Importance",IF(E352=2,"Not importance",IF(E352=3,"Neutral",IF(E352=4,"Importance", "Strongly Importance"))))</f>
        <v>Neutral</v>
      </c>
      <c r="O352" t="str">
        <f>IF(F352=1,"Strongly Not Importance",IF(F352=2,"Not importance",IF(F352=3,"Neutral",IF(F352=4,"Importance", "Strongly Importance"))))</f>
        <v>Importance</v>
      </c>
      <c r="P352" t="str">
        <f>IF(G352=1,"Strongly Not Importance",IF(G352=2,"Not importance",IF(G352=3,"Neutral",IF(G352=4,"Importance", "Strongly Importance"))))</f>
        <v>Neutral</v>
      </c>
      <c r="Q352" t="str">
        <f>IF(H352=1,"Strongly Not Importance",IF(H352=2,"Not importance",IF(H352=3,"Neutral",IF(H352=4,"Importance", "Strongly Importance"))))</f>
        <v>Importance</v>
      </c>
      <c r="R352" t="str">
        <f>IF(I352=1,"Strongly Not Importance",IF(I352=2,"Not importance",IF(I352=3,"Neutral",IF(I352=4,"Importance", "Strongly Importance"))))</f>
        <v>Importance</v>
      </c>
    </row>
    <row r="353" spans="1:18" x14ac:dyDescent="0.25">
      <c r="A353" s="1">
        <v>4</v>
      </c>
      <c r="B353" s="1">
        <v>2</v>
      </c>
      <c r="C353" s="1">
        <v>3</v>
      </c>
      <c r="D353" s="1">
        <v>4</v>
      </c>
      <c r="E353" s="1">
        <v>2</v>
      </c>
      <c r="F353" s="1">
        <v>5</v>
      </c>
      <c r="G353" s="1">
        <v>5</v>
      </c>
      <c r="H353" s="1">
        <v>4</v>
      </c>
      <c r="I353" s="1">
        <v>3</v>
      </c>
      <c r="J353" t="str">
        <f>IF(A353=1,"Strongly Not Importance",IF(A353=2,"Not importance",IF(A353=3,"Neutral",IF(A353=4,"Importance", "Strongly Importance"))))</f>
        <v>Importance</v>
      </c>
      <c r="K353" t="str">
        <f>IF(B353=1,"Strongly Not Importance",IF(B353=2,"Not importance",IF(B353=3,"Neutral",IF(B353=4,"Importance", "Strongly Importance"))))</f>
        <v>Not importance</v>
      </c>
      <c r="L353" t="str">
        <f>IF(C353=1,"Strongly Not Importance",IF(C353=2,"Not importance",IF(C353=3,"Neutral",IF(C353=4,"Importance","Strongly Importance"))))</f>
        <v>Neutral</v>
      </c>
      <c r="M353" t="str">
        <f>IF(D353=1,"Strongly Not Importance",IF(D353=2,"Not importance",IF(D353=3,"Neutral",IF(D353=4,"Importance","Strongly Importance"))))</f>
        <v>Importance</v>
      </c>
      <c r="N353" t="str">
        <f>IF(E353=1,"Strongly Not Importance",IF(E353=2,"Not importance",IF(E353=3,"Neutral",IF(E353=4,"Importance", "Strongly Importance"))))</f>
        <v>Not importance</v>
      </c>
      <c r="O353" t="str">
        <f>IF(F353=1,"Strongly Not Importance",IF(F353=2,"Not importance",IF(F353=3,"Neutral",IF(F353=4,"Importance", "Strongly Importance"))))</f>
        <v>Strongly Importance</v>
      </c>
      <c r="P353" t="str">
        <f>IF(G353=1,"Strongly Not Importance",IF(G353=2,"Not importance",IF(G353=3,"Neutral",IF(G353=4,"Importance", "Strongly Importance"))))</f>
        <v>Strongly Importance</v>
      </c>
      <c r="Q353" t="str">
        <f>IF(H353=1,"Strongly Not Importance",IF(H353=2,"Not importance",IF(H353=3,"Neutral",IF(H353=4,"Importance", "Strongly Importance"))))</f>
        <v>Importance</v>
      </c>
      <c r="R353" t="str">
        <f>IF(I353=1,"Strongly Not Importance",IF(I353=2,"Not importance",IF(I353=3,"Neutral",IF(I353=4,"Importance", "Strongly Importance"))))</f>
        <v>Neutral</v>
      </c>
    </row>
    <row r="354" spans="1:18" x14ac:dyDescent="0.25">
      <c r="A354" s="1">
        <v>4</v>
      </c>
      <c r="B354" s="1">
        <v>3</v>
      </c>
      <c r="C354" s="1">
        <v>3</v>
      </c>
      <c r="D354" s="1">
        <v>5</v>
      </c>
      <c r="E354" s="1">
        <v>4</v>
      </c>
      <c r="F354" s="1">
        <v>5</v>
      </c>
      <c r="G354" s="1">
        <v>2</v>
      </c>
      <c r="H354" s="1">
        <v>4</v>
      </c>
      <c r="I354" s="1">
        <v>4</v>
      </c>
      <c r="J354" t="str">
        <f>IF(A354=1,"Strongly Not Importance",IF(A354=2,"Not importance",IF(A354=3,"Neutral",IF(A354=4,"Importance", "Strongly Importance"))))</f>
        <v>Importance</v>
      </c>
      <c r="K354" t="str">
        <f>IF(B354=1,"Strongly Not Importance",IF(B354=2,"Not importance",IF(B354=3,"Neutral",IF(B354=4,"Importance", "Strongly Importance"))))</f>
        <v>Neutral</v>
      </c>
      <c r="L354" t="str">
        <f>IF(C354=1,"Strongly Not Importance",IF(C354=2,"Not importance",IF(C354=3,"Neutral",IF(C354=4,"Importance","Strongly Importance"))))</f>
        <v>Neutral</v>
      </c>
      <c r="M354" t="str">
        <f>IF(D354=1,"Strongly Not Importance",IF(D354=2,"Not importance",IF(D354=3,"Neutral",IF(D354=4,"Importance","Strongly Importance"))))</f>
        <v>Strongly Importance</v>
      </c>
      <c r="N354" t="str">
        <f>IF(E354=1,"Strongly Not Importance",IF(E354=2,"Not importance",IF(E354=3,"Neutral",IF(E354=4,"Importance", "Strongly Importance"))))</f>
        <v>Importance</v>
      </c>
      <c r="O354" t="str">
        <f>IF(F354=1,"Strongly Not Importance",IF(F354=2,"Not importance",IF(F354=3,"Neutral",IF(F354=4,"Importance", "Strongly Importance"))))</f>
        <v>Strongly Importance</v>
      </c>
      <c r="P354" t="str">
        <f>IF(G354=1,"Strongly Not Importance",IF(G354=2,"Not importance",IF(G354=3,"Neutral",IF(G354=4,"Importance", "Strongly Importance"))))</f>
        <v>Not importance</v>
      </c>
      <c r="Q354" t="str">
        <f>IF(H354=1,"Strongly Not Importance",IF(H354=2,"Not importance",IF(H354=3,"Neutral",IF(H354=4,"Importance", "Strongly Importance"))))</f>
        <v>Importance</v>
      </c>
      <c r="R354" t="str">
        <f>IF(I354=1,"Strongly Not Importance",IF(I354=2,"Not importance",IF(I354=3,"Neutral",IF(I354=4,"Importance", "Strongly Importance"))))</f>
        <v>Importance</v>
      </c>
    </row>
    <row r="355" spans="1:18" x14ac:dyDescent="0.25">
      <c r="A355" s="1">
        <v>2</v>
      </c>
      <c r="B355" s="1">
        <v>4</v>
      </c>
      <c r="C355" s="1">
        <v>4</v>
      </c>
      <c r="D355" s="1">
        <v>3</v>
      </c>
      <c r="E355" s="1">
        <v>2</v>
      </c>
      <c r="F355" s="1">
        <v>4</v>
      </c>
      <c r="G355" s="1">
        <v>2</v>
      </c>
      <c r="H355" s="1">
        <v>4</v>
      </c>
      <c r="I355" s="1">
        <v>2</v>
      </c>
      <c r="J355" t="str">
        <f>IF(A355=1,"Strongly Not Importance",IF(A355=2,"Not importance",IF(A355=3,"Neutral",IF(A355=4,"Importance", "Strongly Importance"))))</f>
        <v>Not importance</v>
      </c>
      <c r="K355" t="str">
        <f>IF(B355=1,"Strongly Not Importance",IF(B355=2,"Not importance",IF(B355=3,"Neutral",IF(B355=4,"Importance", "Strongly Importance"))))</f>
        <v>Importance</v>
      </c>
      <c r="L355" t="str">
        <f>IF(C355=1,"Strongly Not Importance",IF(C355=2,"Not importance",IF(C355=3,"Neutral",IF(C355=4,"Importance","Strongly Importance"))))</f>
        <v>Importance</v>
      </c>
      <c r="M355" t="str">
        <f>IF(D355=1,"Strongly Not Importance",IF(D355=2,"Not importance",IF(D355=3,"Neutral",IF(D355=4,"Importance","Strongly Importance"))))</f>
        <v>Neutral</v>
      </c>
      <c r="N355" t="str">
        <f>IF(E355=1,"Strongly Not Importance",IF(E355=2,"Not importance",IF(E355=3,"Neutral",IF(E355=4,"Importance", "Strongly Importance"))))</f>
        <v>Not importance</v>
      </c>
      <c r="O355" t="str">
        <f>IF(F355=1,"Strongly Not Importance",IF(F355=2,"Not importance",IF(F355=3,"Neutral",IF(F355=4,"Importance", "Strongly Importance"))))</f>
        <v>Importance</v>
      </c>
      <c r="P355" t="str">
        <f>IF(G355=1,"Strongly Not Importance",IF(G355=2,"Not importance",IF(G355=3,"Neutral",IF(G355=4,"Importance", "Strongly Importance"))))</f>
        <v>Not importance</v>
      </c>
      <c r="Q355" t="str">
        <f>IF(H355=1,"Strongly Not Importance",IF(H355=2,"Not importance",IF(H355=3,"Neutral",IF(H355=4,"Importance", "Strongly Importance"))))</f>
        <v>Importance</v>
      </c>
      <c r="R355" t="str">
        <f>IF(I355=1,"Strongly Not Importance",IF(I355=2,"Not importance",IF(I355=3,"Neutral",IF(I355=4,"Importance", "Strongly Importance"))))</f>
        <v>Not importance</v>
      </c>
    </row>
    <row r="356" spans="1:18" x14ac:dyDescent="0.25">
      <c r="A356" s="1">
        <v>4</v>
      </c>
      <c r="B356" s="1">
        <v>2</v>
      </c>
      <c r="C356" s="1">
        <v>3</v>
      </c>
      <c r="D356" s="1">
        <v>4</v>
      </c>
      <c r="E356" s="1">
        <v>2</v>
      </c>
      <c r="F356" s="1">
        <v>4</v>
      </c>
      <c r="G356" s="1">
        <v>2</v>
      </c>
      <c r="H356" s="1">
        <v>4</v>
      </c>
      <c r="I356" s="1">
        <v>4</v>
      </c>
      <c r="J356" t="str">
        <f>IF(A356=1,"Strongly Not Importance",IF(A356=2,"Not importance",IF(A356=3,"Neutral",IF(A356=4,"Importance", "Strongly Importance"))))</f>
        <v>Importance</v>
      </c>
      <c r="K356" t="str">
        <f>IF(B356=1,"Strongly Not Importance",IF(B356=2,"Not importance",IF(B356=3,"Neutral",IF(B356=4,"Importance", "Strongly Importance"))))</f>
        <v>Not importance</v>
      </c>
      <c r="L356" t="str">
        <f>IF(C356=1,"Strongly Not Importance",IF(C356=2,"Not importance",IF(C356=3,"Neutral",IF(C356=4,"Importance","Strongly Importance"))))</f>
        <v>Neutral</v>
      </c>
      <c r="M356" t="str">
        <f>IF(D356=1,"Strongly Not Importance",IF(D356=2,"Not importance",IF(D356=3,"Neutral",IF(D356=4,"Importance","Strongly Importance"))))</f>
        <v>Importance</v>
      </c>
      <c r="N356" t="str">
        <f>IF(E356=1,"Strongly Not Importance",IF(E356=2,"Not importance",IF(E356=3,"Neutral",IF(E356=4,"Importance", "Strongly Importance"))))</f>
        <v>Not importance</v>
      </c>
      <c r="O356" t="str">
        <f>IF(F356=1,"Strongly Not Importance",IF(F356=2,"Not importance",IF(F356=3,"Neutral",IF(F356=4,"Importance", "Strongly Importance"))))</f>
        <v>Importance</v>
      </c>
      <c r="P356" t="str">
        <f>IF(G356=1,"Strongly Not Importance",IF(G356=2,"Not importance",IF(G356=3,"Neutral",IF(G356=4,"Importance", "Strongly Importance"))))</f>
        <v>Not importance</v>
      </c>
      <c r="Q356" t="str">
        <f>IF(H356=1,"Strongly Not Importance",IF(H356=2,"Not importance",IF(H356=3,"Neutral",IF(H356=4,"Importance", "Strongly Importance"))))</f>
        <v>Importance</v>
      </c>
      <c r="R356" t="str">
        <f>IF(I356=1,"Strongly Not Importance",IF(I356=2,"Not importance",IF(I356=3,"Neutral",IF(I356=4,"Importance", "Strongly Importance"))))</f>
        <v>Importance</v>
      </c>
    </row>
    <row r="357" spans="1:18" x14ac:dyDescent="0.25">
      <c r="A357" s="1">
        <v>4</v>
      </c>
      <c r="B357" s="1">
        <v>3</v>
      </c>
      <c r="C357" s="1">
        <v>4</v>
      </c>
      <c r="D357" s="1">
        <v>3</v>
      </c>
      <c r="E357" s="1">
        <v>3</v>
      </c>
      <c r="F357" s="1">
        <v>4</v>
      </c>
      <c r="G357" s="1">
        <v>3</v>
      </c>
      <c r="H357" s="1">
        <v>4</v>
      </c>
      <c r="I357" s="1">
        <v>4</v>
      </c>
      <c r="J357" t="str">
        <f>IF(A357=1,"Strongly Not Importance",IF(A357=2,"Not importance",IF(A357=3,"Neutral",IF(A357=4,"Importance", "Strongly Importance"))))</f>
        <v>Importance</v>
      </c>
      <c r="K357" t="str">
        <f>IF(B357=1,"Strongly Not Importance",IF(B357=2,"Not importance",IF(B357=3,"Neutral",IF(B357=4,"Importance", "Strongly Importance"))))</f>
        <v>Neutral</v>
      </c>
      <c r="L357" t="str">
        <f>IF(C357=1,"Strongly Not Importance",IF(C357=2,"Not importance",IF(C357=3,"Neutral",IF(C357=4,"Importance","Strongly Importance"))))</f>
        <v>Importance</v>
      </c>
      <c r="M357" t="str">
        <f>IF(D357=1,"Strongly Not Importance",IF(D357=2,"Not importance",IF(D357=3,"Neutral",IF(D357=4,"Importance","Strongly Importance"))))</f>
        <v>Neutral</v>
      </c>
      <c r="N357" t="str">
        <f>IF(E357=1,"Strongly Not Importance",IF(E357=2,"Not importance",IF(E357=3,"Neutral",IF(E357=4,"Importance", "Strongly Importance"))))</f>
        <v>Neutral</v>
      </c>
      <c r="O357" t="str">
        <f>IF(F357=1,"Strongly Not Importance",IF(F357=2,"Not importance",IF(F357=3,"Neutral",IF(F357=4,"Importance", "Strongly Importance"))))</f>
        <v>Importance</v>
      </c>
      <c r="P357" t="str">
        <f>IF(G357=1,"Strongly Not Importance",IF(G357=2,"Not importance",IF(G357=3,"Neutral",IF(G357=4,"Importance", "Strongly Importance"))))</f>
        <v>Neutral</v>
      </c>
      <c r="Q357" t="str">
        <f>IF(H357=1,"Strongly Not Importance",IF(H357=2,"Not importance",IF(H357=3,"Neutral",IF(H357=4,"Importance", "Strongly Importance"))))</f>
        <v>Importance</v>
      </c>
      <c r="R357" t="str">
        <f>IF(I357=1,"Strongly Not Importance",IF(I357=2,"Not importance",IF(I357=3,"Neutral",IF(I357=4,"Importance", "Strongly Importance"))))</f>
        <v>Importance</v>
      </c>
    </row>
    <row r="358" spans="1:18" x14ac:dyDescent="0.25">
      <c r="A358" s="1">
        <v>5</v>
      </c>
      <c r="B358" s="1">
        <v>3</v>
      </c>
      <c r="C358" s="1">
        <v>3</v>
      </c>
      <c r="D358" s="1">
        <v>5</v>
      </c>
      <c r="E358" s="1">
        <v>5</v>
      </c>
      <c r="F358" s="1">
        <v>5</v>
      </c>
      <c r="G358" s="1">
        <v>5</v>
      </c>
      <c r="H358" s="1">
        <v>4</v>
      </c>
      <c r="I358" s="1">
        <v>3</v>
      </c>
      <c r="J358" t="str">
        <f>IF(A358=1,"Strongly Not Importance",IF(A358=2,"Not importance",IF(A358=3,"Neutral",IF(A358=4,"Importance", "Strongly Importance"))))</f>
        <v>Strongly Importance</v>
      </c>
      <c r="K358" t="str">
        <f>IF(B358=1,"Strongly Not Importance",IF(B358=2,"Not importance",IF(B358=3,"Neutral",IF(B358=4,"Importance", "Strongly Importance"))))</f>
        <v>Neutral</v>
      </c>
      <c r="L358" t="str">
        <f>IF(C358=1,"Strongly Not Importance",IF(C358=2,"Not importance",IF(C358=3,"Neutral",IF(C358=4,"Importance","Strongly Importance"))))</f>
        <v>Neutral</v>
      </c>
      <c r="M358" t="str">
        <f>IF(D358=1,"Strongly Not Importance",IF(D358=2,"Not importance",IF(D358=3,"Neutral",IF(D358=4,"Importance","Strongly Importance"))))</f>
        <v>Strongly Importance</v>
      </c>
      <c r="N358" t="str">
        <f>IF(E358=1,"Strongly Not Importance",IF(E358=2,"Not importance",IF(E358=3,"Neutral",IF(E358=4,"Importance", "Strongly Importance"))))</f>
        <v>Strongly Importance</v>
      </c>
      <c r="O358" t="str">
        <f>IF(F358=1,"Strongly Not Importance",IF(F358=2,"Not importance",IF(F358=3,"Neutral",IF(F358=4,"Importance", "Strongly Importance"))))</f>
        <v>Strongly Importance</v>
      </c>
      <c r="P358" t="str">
        <f>IF(G358=1,"Strongly Not Importance",IF(G358=2,"Not importance",IF(G358=3,"Neutral",IF(G358=4,"Importance", "Strongly Importance"))))</f>
        <v>Strongly Importance</v>
      </c>
      <c r="Q358" t="str">
        <f>IF(H358=1,"Strongly Not Importance",IF(H358=2,"Not importance",IF(H358=3,"Neutral",IF(H358=4,"Importance", "Strongly Importance"))))</f>
        <v>Importance</v>
      </c>
      <c r="R358" t="str">
        <f>IF(I358=1,"Strongly Not Importance",IF(I358=2,"Not importance",IF(I358=3,"Neutral",IF(I358=4,"Importance", "Strongly Importance"))))</f>
        <v>Neutral</v>
      </c>
    </row>
    <row r="359" spans="1:18" x14ac:dyDescent="0.25">
      <c r="A359" s="1">
        <v>3</v>
      </c>
      <c r="B359" s="1">
        <v>3</v>
      </c>
      <c r="C359" s="1">
        <v>3</v>
      </c>
      <c r="D359" s="1">
        <v>3</v>
      </c>
      <c r="E359" s="1">
        <v>3</v>
      </c>
      <c r="F359" s="1">
        <v>3</v>
      </c>
      <c r="G359" s="1">
        <v>3</v>
      </c>
      <c r="H359" s="1">
        <v>3</v>
      </c>
      <c r="I359" s="1">
        <v>3</v>
      </c>
      <c r="J359" t="str">
        <f>IF(A359=1,"Strongly Not Importance",IF(A359=2,"Not importance",IF(A359=3,"Neutral",IF(A359=4,"Importance", "Strongly Importance"))))</f>
        <v>Neutral</v>
      </c>
      <c r="K359" t="str">
        <f>IF(B359=1,"Strongly Not Importance",IF(B359=2,"Not importance",IF(B359=3,"Neutral",IF(B359=4,"Importance", "Strongly Importance"))))</f>
        <v>Neutral</v>
      </c>
      <c r="L359" t="str">
        <f>IF(C359=1,"Strongly Not Importance",IF(C359=2,"Not importance",IF(C359=3,"Neutral",IF(C359=4,"Importance","Strongly Importance"))))</f>
        <v>Neutral</v>
      </c>
      <c r="M359" t="str">
        <f>IF(D359=1,"Strongly Not Importance",IF(D359=2,"Not importance",IF(D359=3,"Neutral",IF(D359=4,"Importance","Strongly Importance"))))</f>
        <v>Neutral</v>
      </c>
      <c r="N359" t="str">
        <f>IF(E359=1,"Strongly Not Importance",IF(E359=2,"Not importance",IF(E359=3,"Neutral",IF(E359=4,"Importance", "Strongly Importance"))))</f>
        <v>Neutral</v>
      </c>
      <c r="O359" t="str">
        <f>IF(F359=1,"Strongly Not Importance",IF(F359=2,"Not importance",IF(F359=3,"Neutral",IF(F359=4,"Importance", "Strongly Importance"))))</f>
        <v>Neutral</v>
      </c>
      <c r="P359" t="str">
        <f>IF(G359=1,"Strongly Not Importance",IF(G359=2,"Not importance",IF(G359=3,"Neutral",IF(G359=4,"Importance", "Strongly Importance"))))</f>
        <v>Neutral</v>
      </c>
      <c r="Q359" t="str">
        <f>IF(H359=1,"Strongly Not Importance",IF(H359=2,"Not importance",IF(H359=3,"Neutral",IF(H359=4,"Importance", "Strongly Importance"))))</f>
        <v>Neutral</v>
      </c>
      <c r="R359" t="str">
        <f>IF(I359=1,"Strongly Not Importance",IF(I359=2,"Not importance",IF(I359=3,"Neutral",IF(I359=4,"Importance", "Strongly Importance"))))</f>
        <v>Neutral</v>
      </c>
    </row>
    <row r="360" spans="1:18" x14ac:dyDescent="0.25">
      <c r="A360" s="1">
        <v>4</v>
      </c>
      <c r="B360" s="1">
        <v>4</v>
      </c>
      <c r="C360" s="1">
        <v>4</v>
      </c>
      <c r="D360" s="1">
        <v>5</v>
      </c>
      <c r="E360" s="1">
        <v>3</v>
      </c>
      <c r="F360" s="1">
        <v>5</v>
      </c>
      <c r="G360" s="1">
        <v>2</v>
      </c>
      <c r="H360" s="1">
        <v>5</v>
      </c>
      <c r="I360" s="1">
        <v>5</v>
      </c>
      <c r="J360" t="str">
        <f>IF(A360=1,"Strongly Not Importance",IF(A360=2,"Not importance",IF(A360=3,"Neutral",IF(A360=4,"Importance", "Strongly Importance"))))</f>
        <v>Importance</v>
      </c>
      <c r="K360" t="str">
        <f>IF(B360=1,"Strongly Not Importance",IF(B360=2,"Not importance",IF(B360=3,"Neutral",IF(B360=4,"Importance", "Strongly Importance"))))</f>
        <v>Importance</v>
      </c>
      <c r="L360" t="str">
        <f>IF(C360=1,"Strongly Not Importance",IF(C360=2,"Not importance",IF(C360=3,"Neutral",IF(C360=4,"Importance","Strongly Importance"))))</f>
        <v>Importance</v>
      </c>
      <c r="M360" t="str">
        <f>IF(D360=1,"Strongly Not Importance",IF(D360=2,"Not importance",IF(D360=3,"Neutral",IF(D360=4,"Importance","Strongly Importance"))))</f>
        <v>Strongly Importance</v>
      </c>
      <c r="N360" t="str">
        <f>IF(E360=1,"Strongly Not Importance",IF(E360=2,"Not importance",IF(E360=3,"Neutral",IF(E360=4,"Importance", "Strongly Importance"))))</f>
        <v>Neutral</v>
      </c>
      <c r="O360" t="str">
        <f>IF(F360=1,"Strongly Not Importance",IF(F360=2,"Not importance",IF(F360=3,"Neutral",IF(F360=4,"Importance", "Strongly Importance"))))</f>
        <v>Strongly Importance</v>
      </c>
      <c r="P360" t="str">
        <f>IF(G360=1,"Strongly Not Importance",IF(G360=2,"Not importance",IF(G360=3,"Neutral",IF(G360=4,"Importance", "Strongly Importance"))))</f>
        <v>Not importance</v>
      </c>
      <c r="Q360" t="str">
        <f>IF(H360=1,"Strongly Not Importance",IF(H360=2,"Not importance",IF(H360=3,"Neutral",IF(H360=4,"Importance", "Strongly Importance"))))</f>
        <v>Strongly Importance</v>
      </c>
      <c r="R360" t="str">
        <f>IF(I360=1,"Strongly Not Importance",IF(I360=2,"Not importance",IF(I360=3,"Neutral",IF(I360=4,"Importance", "Strongly Importance"))))</f>
        <v>Strongly Importance</v>
      </c>
    </row>
    <row r="361" spans="1:18" x14ac:dyDescent="0.25">
      <c r="A361" s="1">
        <v>4</v>
      </c>
      <c r="B361" s="1">
        <v>2</v>
      </c>
      <c r="C361" s="1">
        <v>2</v>
      </c>
      <c r="D361" s="1">
        <v>4</v>
      </c>
      <c r="E361" s="1">
        <v>4</v>
      </c>
      <c r="F361" s="1">
        <v>2</v>
      </c>
      <c r="G361" s="1">
        <v>2</v>
      </c>
      <c r="H361" s="1">
        <v>4</v>
      </c>
      <c r="I361" s="1">
        <v>3</v>
      </c>
      <c r="J361" t="str">
        <f>IF(A361=1,"Strongly Not Importance",IF(A361=2,"Not importance",IF(A361=3,"Neutral",IF(A361=4,"Importance", "Strongly Importance"))))</f>
        <v>Importance</v>
      </c>
      <c r="K361" t="str">
        <f>IF(B361=1,"Strongly Not Importance",IF(B361=2,"Not importance",IF(B361=3,"Neutral",IF(B361=4,"Importance", "Strongly Importance"))))</f>
        <v>Not importance</v>
      </c>
      <c r="L361" t="str">
        <f>IF(C361=1,"Strongly Not Importance",IF(C361=2,"Not importance",IF(C361=3,"Neutral",IF(C361=4,"Importance","Strongly Importance"))))</f>
        <v>Not importance</v>
      </c>
      <c r="M361" t="str">
        <f>IF(D361=1,"Strongly Not Importance",IF(D361=2,"Not importance",IF(D361=3,"Neutral",IF(D361=4,"Importance","Strongly Importance"))))</f>
        <v>Importance</v>
      </c>
      <c r="N361" t="str">
        <f>IF(E361=1,"Strongly Not Importance",IF(E361=2,"Not importance",IF(E361=3,"Neutral",IF(E361=4,"Importance", "Strongly Importance"))))</f>
        <v>Importance</v>
      </c>
      <c r="O361" t="str">
        <f>IF(F361=1,"Strongly Not Importance",IF(F361=2,"Not importance",IF(F361=3,"Neutral",IF(F361=4,"Importance", "Strongly Importance"))))</f>
        <v>Not importance</v>
      </c>
      <c r="P361" t="str">
        <f>IF(G361=1,"Strongly Not Importance",IF(G361=2,"Not importance",IF(G361=3,"Neutral",IF(G361=4,"Importance", "Strongly Importance"))))</f>
        <v>Not importance</v>
      </c>
      <c r="Q361" t="str">
        <f>IF(H361=1,"Strongly Not Importance",IF(H361=2,"Not importance",IF(H361=3,"Neutral",IF(H361=4,"Importance", "Strongly Importance"))))</f>
        <v>Importance</v>
      </c>
      <c r="R361" t="str">
        <f>IF(I361=1,"Strongly Not Importance",IF(I361=2,"Not importance",IF(I361=3,"Neutral",IF(I361=4,"Importance", "Strongly Importance"))))</f>
        <v>Neutral</v>
      </c>
    </row>
    <row r="362" spans="1:18" x14ac:dyDescent="0.25">
      <c r="A362" s="1">
        <v>4</v>
      </c>
      <c r="B362" s="1">
        <v>5</v>
      </c>
      <c r="C362" s="1">
        <v>5</v>
      </c>
      <c r="D362" s="1">
        <v>4</v>
      </c>
      <c r="E362" s="1">
        <v>5</v>
      </c>
      <c r="F362" s="1">
        <v>3</v>
      </c>
      <c r="G362" s="1">
        <v>2</v>
      </c>
      <c r="H362" s="1">
        <v>2</v>
      </c>
      <c r="I362" s="1">
        <v>5</v>
      </c>
      <c r="J362" t="str">
        <f>IF(A362=1,"Strongly Not Importance",IF(A362=2,"Not importance",IF(A362=3,"Neutral",IF(A362=4,"Importance", "Strongly Importance"))))</f>
        <v>Importance</v>
      </c>
      <c r="K362" t="str">
        <f>IF(B362=1,"Strongly Not Importance",IF(B362=2,"Not importance",IF(B362=3,"Neutral",IF(B362=4,"Importance", "Strongly Importance"))))</f>
        <v>Strongly Importance</v>
      </c>
      <c r="L362" t="str">
        <f>IF(C362=1,"Strongly Not Importance",IF(C362=2,"Not importance",IF(C362=3,"Neutral",IF(C362=4,"Importance","Strongly Importance"))))</f>
        <v>Strongly Importance</v>
      </c>
      <c r="M362" t="str">
        <f>IF(D362=1,"Strongly Not Importance",IF(D362=2,"Not importance",IF(D362=3,"Neutral",IF(D362=4,"Importance","Strongly Importance"))))</f>
        <v>Importance</v>
      </c>
      <c r="N362" t="str">
        <f>IF(E362=1,"Strongly Not Importance",IF(E362=2,"Not importance",IF(E362=3,"Neutral",IF(E362=4,"Importance", "Strongly Importance"))))</f>
        <v>Strongly Importance</v>
      </c>
      <c r="O362" t="str">
        <f>IF(F362=1,"Strongly Not Importance",IF(F362=2,"Not importance",IF(F362=3,"Neutral",IF(F362=4,"Importance", "Strongly Importance"))))</f>
        <v>Neutral</v>
      </c>
      <c r="P362" t="str">
        <f>IF(G362=1,"Strongly Not Importance",IF(G362=2,"Not importance",IF(G362=3,"Neutral",IF(G362=4,"Importance", "Strongly Importance"))))</f>
        <v>Not importance</v>
      </c>
      <c r="Q362" t="str">
        <f>IF(H362=1,"Strongly Not Importance",IF(H362=2,"Not importance",IF(H362=3,"Neutral",IF(H362=4,"Importance", "Strongly Importance"))))</f>
        <v>Not importance</v>
      </c>
      <c r="R362" t="str">
        <f>IF(I362=1,"Strongly Not Importance",IF(I362=2,"Not importance",IF(I362=3,"Neutral",IF(I362=4,"Importance", "Strongly Importance"))))</f>
        <v>Strongly Importance</v>
      </c>
    </row>
    <row r="363" spans="1:18" x14ac:dyDescent="0.25">
      <c r="A363" s="1">
        <v>3</v>
      </c>
      <c r="B363" s="1">
        <v>3</v>
      </c>
      <c r="C363" s="1">
        <v>2</v>
      </c>
      <c r="D363" s="1">
        <v>3</v>
      </c>
      <c r="E363" s="1">
        <v>2</v>
      </c>
      <c r="F363" s="1">
        <v>3</v>
      </c>
      <c r="G363" s="1">
        <v>1</v>
      </c>
      <c r="H363" s="1">
        <v>2</v>
      </c>
      <c r="I363" s="1">
        <v>2</v>
      </c>
      <c r="J363" t="str">
        <f>IF(A363=1,"Strongly Not Importance",IF(A363=2,"Not importance",IF(A363=3,"Neutral",IF(A363=4,"Importance", "Strongly Importance"))))</f>
        <v>Neutral</v>
      </c>
      <c r="K363" t="str">
        <f>IF(B363=1,"Strongly Not Importance",IF(B363=2,"Not importance",IF(B363=3,"Neutral",IF(B363=4,"Importance", "Strongly Importance"))))</f>
        <v>Neutral</v>
      </c>
      <c r="L363" t="str">
        <f>IF(C363=1,"Strongly Not Importance",IF(C363=2,"Not importance",IF(C363=3,"Neutral",IF(C363=4,"Importance","Strongly Importance"))))</f>
        <v>Not importance</v>
      </c>
      <c r="M363" t="str">
        <f>IF(D363=1,"Strongly Not Importance",IF(D363=2,"Not importance",IF(D363=3,"Neutral",IF(D363=4,"Importance","Strongly Importance"))))</f>
        <v>Neutral</v>
      </c>
      <c r="N363" t="str">
        <f>IF(E363=1,"Strongly Not Importance",IF(E363=2,"Not importance",IF(E363=3,"Neutral",IF(E363=4,"Importance", "Strongly Importance"))))</f>
        <v>Not importance</v>
      </c>
      <c r="O363" t="str">
        <f>IF(F363=1,"Strongly Not Importance",IF(F363=2,"Not importance",IF(F363=3,"Neutral",IF(F363=4,"Importance", "Strongly Importance"))))</f>
        <v>Neutral</v>
      </c>
      <c r="P363" t="str">
        <f>IF(G363=1,"Strongly Not Importance",IF(G363=2,"Not importance",IF(G363=3,"Neutral",IF(G363=4,"Importance", "Strongly Importance"))))</f>
        <v>Strongly Not Importance</v>
      </c>
      <c r="Q363" t="str">
        <f>IF(H363=1,"Strongly Not Importance",IF(H363=2,"Not importance",IF(H363=3,"Neutral",IF(H363=4,"Importance", "Strongly Importance"))))</f>
        <v>Not importance</v>
      </c>
      <c r="R363" t="str">
        <f>IF(I363=1,"Strongly Not Importance",IF(I363=2,"Not importance",IF(I363=3,"Neutral",IF(I363=4,"Importance", "Strongly Importance"))))</f>
        <v>Not importance</v>
      </c>
    </row>
    <row r="364" spans="1:18" x14ac:dyDescent="0.25">
      <c r="A364" s="1">
        <v>3</v>
      </c>
      <c r="B364" s="1">
        <v>4</v>
      </c>
      <c r="C364" s="1">
        <v>4</v>
      </c>
      <c r="D364" s="1">
        <v>2</v>
      </c>
      <c r="E364" s="1">
        <v>3</v>
      </c>
      <c r="F364" s="1">
        <v>3</v>
      </c>
      <c r="G364" s="1">
        <v>2</v>
      </c>
      <c r="H364" s="1">
        <v>3</v>
      </c>
      <c r="I364" s="1">
        <v>3</v>
      </c>
      <c r="J364" t="str">
        <f>IF(A364=1,"Strongly Not Importance",IF(A364=2,"Not importance",IF(A364=3,"Neutral",IF(A364=4,"Importance", "Strongly Importance"))))</f>
        <v>Neutral</v>
      </c>
      <c r="K364" t="str">
        <f>IF(B364=1,"Strongly Not Importance",IF(B364=2,"Not importance",IF(B364=3,"Neutral",IF(B364=4,"Importance", "Strongly Importance"))))</f>
        <v>Importance</v>
      </c>
      <c r="L364" t="str">
        <f>IF(C364=1,"Strongly Not Importance",IF(C364=2,"Not importance",IF(C364=3,"Neutral",IF(C364=4,"Importance","Strongly Importance"))))</f>
        <v>Importance</v>
      </c>
      <c r="M364" t="str">
        <f>IF(D364=1,"Strongly Not Importance",IF(D364=2,"Not importance",IF(D364=3,"Neutral",IF(D364=4,"Importance","Strongly Importance"))))</f>
        <v>Not importance</v>
      </c>
      <c r="N364" t="str">
        <f>IF(E364=1,"Strongly Not Importance",IF(E364=2,"Not importance",IF(E364=3,"Neutral",IF(E364=4,"Importance", "Strongly Importance"))))</f>
        <v>Neutral</v>
      </c>
      <c r="O364" t="str">
        <f>IF(F364=1,"Strongly Not Importance",IF(F364=2,"Not importance",IF(F364=3,"Neutral",IF(F364=4,"Importance", "Strongly Importance"))))</f>
        <v>Neutral</v>
      </c>
      <c r="P364" t="str">
        <f>IF(G364=1,"Strongly Not Importance",IF(G364=2,"Not importance",IF(G364=3,"Neutral",IF(G364=4,"Importance", "Strongly Importance"))))</f>
        <v>Not importance</v>
      </c>
      <c r="Q364" t="str">
        <f>IF(H364=1,"Strongly Not Importance",IF(H364=2,"Not importance",IF(H364=3,"Neutral",IF(H364=4,"Importance", "Strongly Importance"))))</f>
        <v>Neutral</v>
      </c>
      <c r="R364" t="str">
        <f>IF(I364=1,"Strongly Not Importance",IF(I364=2,"Not importance",IF(I364=3,"Neutral",IF(I364=4,"Importance", "Strongly Importance"))))</f>
        <v>Neutral</v>
      </c>
    </row>
    <row r="365" spans="1:18" x14ac:dyDescent="0.25">
      <c r="A365" s="1">
        <v>4</v>
      </c>
      <c r="B365" s="1">
        <v>3</v>
      </c>
      <c r="C365" s="1">
        <v>4</v>
      </c>
      <c r="D365" s="1">
        <v>5</v>
      </c>
      <c r="E365" s="1">
        <v>2</v>
      </c>
      <c r="F365" s="1">
        <v>3</v>
      </c>
      <c r="G365" s="1">
        <v>2</v>
      </c>
      <c r="H365" s="1">
        <v>5</v>
      </c>
      <c r="I365" s="1">
        <v>4</v>
      </c>
      <c r="J365" t="str">
        <f>IF(A365=1,"Strongly Not Importance",IF(A365=2,"Not importance",IF(A365=3,"Neutral",IF(A365=4,"Importance", "Strongly Importance"))))</f>
        <v>Importance</v>
      </c>
      <c r="K365" t="str">
        <f>IF(B365=1,"Strongly Not Importance",IF(B365=2,"Not importance",IF(B365=3,"Neutral",IF(B365=4,"Importance", "Strongly Importance"))))</f>
        <v>Neutral</v>
      </c>
      <c r="L365" t="str">
        <f>IF(C365=1,"Strongly Not Importance",IF(C365=2,"Not importance",IF(C365=3,"Neutral",IF(C365=4,"Importance","Strongly Importance"))))</f>
        <v>Importance</v>
      </c>
      <c r="M365" t="str">
        <f>IF(D365=1,"Strongly Not Importance",IF(D365=2,"Not importance",IF(D365=3,"Neutral",IF(D365=4,"Importance","Strongly Importance"))))</f>
        <v>Strongly Importance</v>
      </c>
      <c r="N365" t="str">
        <f>IF(E365=1,"Strongly Not Importance",IF(E365=2,"Not importance",IF(E365=3,"Neutral",IF(E365=4,"Importance", "Strongly Importance"))))</f>
        <v>Not importance</v>
      </c>
      <c r="O365" t="str">
        <f>IF(F365=1,"Strongly Not Importance",IF(F365=2,"Not importance",IF(F365=3,"Neutral",IF(F365=4,"Importance", "Strongly Importance"))))</f>
        <v>Neutral</v>
      </c>
      <c r="P365" t="str">
        <f>IF(G365=1,"Strongly Not Importance",IF(G365=2,"Not importance",IF(G365=3,"Neutral",IF(G365=4,"Importance", "Strongly Importance"))))</f>
        <v>Not importance</v>
      </c>
      <c r="Q365" t="str">
        <f>IF(H365=1,"Strongly Not Importance",IF(H365=2,"Not importance",IF(H365=3,"Neutral",IF(H365=4,"Importance", "Strongly Importance"))))</f>
        <v>Strongly Importance</v>
      </c>
      <c r="R365" t="str">
        <f>IF(I365=1,"Strongly Not Importance",IF(I365=2,"Not importance",IF(I365=3,"Neutral",IF(I365=4,"Importance", "Strongly Importance"))))</f>
        <v>Importance</v>
      </c>
    </row>
    <row r="366" spans="1:18" x14ac:dyDescent="0.25">
      <c r="A366" s="1">
        <v>1</v>
      </c>
      <c r="B366" s="1">
        <v>1</v>
      </c>
      <c r="C366" s="1">
        <v>1</v>
      </c>
      <c r="D366" s="1">
        <v>1</v>
      </c>
      <c r="E366" s="1">
        <v>3</v>
      </c>
      <c r="F366" s="1">
        <v>3</v>
      </c>
      <c r="G366" s="1">
        <v>3</v>
      </c>
      <c r="H366" s="1">
        <v>3</v>
      </c>
      <c r="I366" s="1">
        <v>3</v>
      </c>
      <c r="J366" t="str">
        <f>IF(A366=1,"Strongly Not Importance",IF(A366=2,"Not importance",IF(A366=3,"Neutral",IF(A366=4,"Importance", "Strongly Importance"))))</f>
        <v>Strongly Not Importance</v>
      </c>
      <c r="K366" t="str">
        <f>IF(B366=1,"Strongly Not Importance",IF(B366=2,"Not importance",IF(B366=3,"Neutral",IF(B366=4,"Importance", "Strongly Importance"))))</f>
        <v>Strongly Not Importance</v>
      </c>
      <c r="L366" t="str">
        <f>IF(C366=1,"Strongly Not Importance",IF(C366=2,"Not importance",IF(C366=3,"Neutral",IF(C366=4,"Importance","Strongly Importance"))))</f>
        <v>Strongly Not Importance</v>
      </c>
      <c r="M366" t="str">
        <f>IF(D366=1,"Strongly Not Importance",IF(D366=2,"Not importance",IF(D366=3,"Neutral",IF(D366=4,"Importance","Strongly Importance"))))</f>
        <v>Strongly Not Importance</v>
      </c>
      <c r="N366" t="str">
        <f>IF(E366=1,"Strongly Not Importance",IF(E366=2,"Not importance",IF(E366=3,"Neutral",IF(E366=4,"Importance", "Strongly Importance"))))</f>
        <v>Neutral</v>
      </c>
      <c r="O366" t="str">
        <f>IF(F366=1,"Strongly Not Importance",IF(F366=2,"Not importance",IF(F366=3,"Neutral",IF(F366=4,"Importance", "Strongly Importance"))))</f>
        <v>Neutral</v>
      </c>
      <c r="P366" t="str">
        <f>IF(G366=1,"Strongly Not Importance",IF(G366=2,"Not importance",IF(G366=3,"Neutral",IF(G366=4,"Importance", "Strongly Importance"))))</f>
        <v>Neutral</v>
      </c>
      <c r="Q366" t="str">
        <f>IF(H366=1,"Strongly Not Importance",IF(H366=2,"Not importance",IF(H366=3,"Neutral",IF(H366=4,"Importance", "Strongly Importance"))))</f>
        <v>Neutral</v>
      </c>
      <c r="R366" t="str">
        <f>IF(I366=1,"Strongly Not Importance",IF(I366=2,"Not importance",IF(I366=3,"Neutral",IF(I366=4,"Importance", "Strongly Importance"))))</f>
        <v>Neutral</v>
      </c>
    </row>
    <row r="367" spans="1:18" x14ac:dyDescent="0.25">
      <c r="A367" s="1">
        <v>4</v>
      </c>
      <c r="B367" s="1">
        <v>5</v>
      </c>
      <c r="C367" s="1">
        <v>5</v>
      </c>
      <c r="D367" s="1">
        <v>5</v>
      </c>
      <c r="E367" s="1">
        <v>4</v>
      </c>
      <c r="F367" s="1">
        <v>5</v>
      </c>
      <c r="G367" s="1">
        <v>4</v>
      </c>
      <c r="H367" s="1">
        <v>5</v>
      </c>
      <c r="I367" s="1">
        <v>5</v>
      </c>
      <c r="J367" t="str">
        <f>IF(A367=1,"Strongly Not Importance",IF(A367=2,"Not importance",IF(A367=3,"Neutral",IF(A367=4,"Importance", "Strongly Importance"))))</f>
        <v>Importance</v>
      </c>
      <c r="K367" t="str">
        <f>IF(B367=1,"Strongly Not Importance",IF(B367=2,"Not importance",IF(B367=3,"Neutral",IF(B367=4,"Importance", "Strongly Importance"))))</f>
        <v>Strongly Importance</v>
      </c>
      <c r="L367" t="str">
        <f>IF(C367=1,"Strongly Not Importance",IF(C367=2,"Not importance",IF(C367=3,"Neutral",IF(C367=4,"Importance","Strongly Importance"))))</f>
        <v>Strongly Importance</v>
      </c>
      <c r="M367" t="str">
        <f>IF(D367=1,"Strongly Not Importance",IF(D367=2,"Not importance",IF(D367=3,"Neutral",IF(D367=4,"Importance","Strongly Importance"))))</f>
        <v>Strongly Importance</v>
      </c>
      <c r="N367" t="str">
        <f>IF(E367=1,"Strongly Not Importance",IF(E367=2,"Not importance",IF(E367=3,"Neutral",IF(E367=4,"Importance", "Strongly Importance"))))</f>
        <v>Importance</v>
      </c>
      <c r="O367" t="str">
        <f>IF(F367=1,"Strongly Not Importance",IF(F367=2,"Not importance",IF(F367=3,"Neutral",IF(F367=4,"Importance", "Strongly Importance"))))</f>
        <v>Strongly Importance</v>
      </c>
      <c r="P367" t="str">
        <f>IF(G367=1,"Strongly Not Importance",IF(G367=2,"Not importance",IF(G367=3,"Neutral",IF(G367=4,"Importance", "Strongly Importance"))))</f>
        <v>Importance</v>
      </c>
      <c r="Q367" t="str">
        <f>IF(H367=1,"Strongly Not Importance",IF(H367=2,"Not importance",IF(H367=3,"Neutral",IF(H367=4,"Importance", "Strongly Importance"))))</f>
        <v>Strongly Importance</v>
      </c>
      <c r="R367" t="str">
        <f>IF(I367=1,"Strongly Not Importance",IF(I367=2,"Not importance",IF(I367=3,"Neutral",IF(I367=4,"Importance", "Strongly Importance"))))</f>
        <v>Strongly Importance</v>
      </c>
    </row>
    <row r="368" spans="1:18" x14ac:dyDescent="0.25">
      <c r="A368" s="1">
        <v>5</v>
      </c>
      <c r="B368" s="1">
        <v>3</v>
      </c>
      <c r="C368" s="1">
        <v>4</v>
      </c>
      <c r="D368" s="1">
        <v>3</v>
      </c>
      <c r="E368" s="1">
        <v>5</v>
      </c>
      <c r="F368" s="1">
        <v>3</v>
      </c>
      <c r="G368" s="1">
        <v>3</v>
      </c>
      <c r="H368" s="1">
        <v>3</v>
      </c>
      <c r="I368" s="1">
        <v>3</v>
      </c>
      <c r="J368" t="str">
        <f>IF(A368=1,"Strongly Not Importance",IF(A368=2,"Not importance",IF(A368=3,"Neutral",IF(A368=4,"Importance", "Strongly Importance"))))</f>
        <v>Strongly Importance</v>
      </c>
      <c r="K368" t="str">
        <f>IF(B368=1,"Strongly Not Importance",IF(B368=2,"Not importance",IF(B368=3,"Neutral",IF(B368=4,"Importance", "Strongly Importance"))))</f>
        <v>Neutral</v>
      </c>
      <c r="L368" t="str">
        <f>IF(C368=1,"Strongly Not Importance",IF(C368=2,"Not importance",IF(C368=3,"Neutral",IF(C368=4,"Importance","Strongly Importance"))))</f>
        <v>Importance</v>
      </c>
      <c r="M368" t="str">
        <f>IF(D368=1,"Strongly Not Importance",IF(D368=2,"Not importance",IF(D368=3,"Neutral",IF(D368=4,"Importance","Strongly Importance"))))</f>
        <v>Neutral</v>
      </c>
      <c r="N368" t="str">
        <f>IF(E368=1,"Strongly Not Importance",IF(E368=2,"Not importance",IF(E368=3,"Neutral",IF(E368=4,"Importance", "Strongly Importance"))))</f>
        <v>Strongly Importance</v>
      </c>
      <c r="O368" t="str">
        <f>IF(F368=1,"Strongly Not Importance",IF(F368=2,"Not importance",IF(F368=3,"Neutral",IF(F368=4,"Importance", "Strongly Importance"))))</f>
        <v>Neutral</v>
      </c>
      <c r="P368" t="str">
        <f>IF(G368=1,"Strongly Not Importance",IF(G368=2,"Not importance",IF(G368=3,"Neutral",IF(G368=4,"Importance", "Strongly Importance"))))</f>
        <v>Neutral</v>
      </c>
      <c r="Q368" t="str">
        <f>IF(H368=1,"Strongly Not Importance",IF(H368=2,"Not importance",IF(H368=3,"Neutral",IF(H368=4,"Importance", "Strongly Importance"))))</f>
        <v>Neutral</v>
      </c>
      <c r="R368" t="str">
        <f>IF(I368=1,"Strongly Not Importance",IF(I368=2,"Not importance",IF(I368=3,"Neutral",IF(I368=4,"Importance", "Strongly Importance"))))</f>
        <v>Neutral</v>
      </c>
    </row>
    <row r="369" spans="1:18" x14ac:dyDescent="0.25">
      <c r="A369" s="1">
        <v>4</v>
      </c>
      <c r="B369" s="1">
        <v>4</v>
      </c>
      <c r="C369" s="1">
        <v>4</v>
      </c>
      <c r="D369" s="1">
        <v>2</v>
      </c>
      <c r="E369" s="1">
        <v>2</v>
      </c>
      <c r="F369" s="1">
        <v>2</v>
      </c>
      <c r="G369" s="1">
        <v>3</v>
      </c>
      <c r="H369" s="1">
        <v>3</v>
      </c>
      <c r="I369" s="1">
        <v>2</v>
      </c>
      <c r="J369" t="str">
        <f>IF(A369=1,"Strongly Not Importance",IF(A369=2,"Not importance",IF(A369=3,"Neutral",IF(A369=4,"Importance", "Strongly Importance"))))</f>
        <v>Importance</v>
      </c>
      <c r="K369" t="str">
        <f>IF(B369=1,"Strongly Not Importance",IF(B369=2,"Not importance",IF(B369=3,"Neutral",IF(B369=4,"Importance", "Strongly Importance"))))</f>
        <v>Importance</v>
      </c>
      <c r="L369" t="str">
        <f>IF(C369=1,"Strongly Not Importance",IF(C369=2,"Not importance",IF(C369=3,"Neutral",IF(C369=4,"Importance","Strongly Importance"))))</f>
        <v>Importance</v>
      </c>
      <c r="M369" t="str">
        <f>IF(D369=1,"Strongly Not Importance",IF(D369=2,"Not importance",IF(D369=3,"Neutral",IF(D369=4,"Importance","Strongly Importance"))))</f>
        <v>Not importance</v>
      </c>
      <c r="N369" t="str">
        <f>IF(E369=1,"Strongly Not Importance",IF(E369=2,"Not importance",IF(E369=3,"Neutral",IF(E369=4,"Importance", "Strongly Importance"))))</f>
        <v>Not importance</v>
      </c>
      <c r="O369" t="str">
        <f>IF(F369=1,"Strongly Not Importance",IF(F369=2,"Not importance",IF(F369=3,"Neutral",IF(F369=4,"Importance", "Strongly Importance"))))</f>
        <v>Not importance</v>
      </c>
      <c r="P369" t="str">
        <f>IF(G369=1,"Strongly Not Importance",IF(G369=2,"Not importance",IF(G369=3,"Neutral",IF(G369=4,"Importance", "Strongly Importance"))))</f>
        <v>Neutral</v>
      </c>
      <c r="Q369" t="str">
        <f>IF(H369=1,"Strongly Not Importance",IF(H369=2,"Not importance",IF(H369=3,"Neutral",IF(H369=4,"Importance", "Strongly Importance"))))</f>
        <v>Neutral</v>
      </c>
      <c r="R369" t="str">
        <f>IF(I369=1,"Strongly Not Importance",IF(I369=2,"Not importance",IF(I369=3,"Neutral",IF(I369=4,"Importance", "Strongly Importance"))))</f>
        <v>Not importance</v>
      </c>
    </row>
    <row r="370" spans="1:18" x14ac:dyDescent="0.25">
      <c r="A370" s="1">
        <v>4</v>
      </c>
      <c r="B370" s="1">
        <v>2</v>
      </c>
      <c r="C370" s="1">
        <v>3</v>
      </c>
      <c r="D370" s="1">
        <v>4</v>
      </c>
      <c r="E370" s="1">
        <v>3</v>
      </c>
      <c r="F370" s="1">
        <v>4</v>
      </c>
      <c r="G370" s="1">
        <v>2</v>
      </c>
      <c r="H370" s="1">
        <v>3</v>
      </c>
      <c r="I370" s="1">
        <v>4</v>
      </c>
      <c r="J370" t="str">
        <f>IF(A370=1,"Strongly Not Importance",IF(A370=2,"Not importance",IF(A370=3,"Neutral",IF(A370=4,"Importance", "Strongly Importance"))))</f>
        <v>Importance</v>
      </c>
      <c r="K370" t="str">
        <f>IF(B370=1,"Strongly Not Importance",IF(B370=2,"Not importance",IF(B370=3,"Neutral",IF(B370=4,"Importance", "Strongly Importance"))))</f>
        <v>Not importance</v>
      </c>
      <c r="L370" t="str">
        <f>IF(C370=1,"Strongly Not Importance",IF(C370=2,"Not importance",IF(C370=3,"Neutral",IF(C370=4,"Importance","Strongly Importance"))))</f>
        <v>Neutral</v>
      </c>
      <c r="M370" t="str">
        <f>IF(D370=1,"Strongly Not Importance",IF(D370=2,"Not importance",IF(D370=3,"Neutral",IF(D370=4,"Importance","Strongly Importance"))))</f>
        <v>Importance</v>
      </c>
      <c r="N370" t="str">
        <f>IF(E370=1,"Strongly Not Importance",IF(E370=2,"Not importance",IF(E370=3,"Neutral",IF(E370=4,"Importance", "Strongly Importance"))))</f>
        <v>Neutral</v>
      </c>
      <c r="O370" t="str">
        <f>IF(F370=1,"Strongly Not Importance",IF(F370=2,"Not importance",IF(F370=3,"Neutral",IF(F370=4,"Importance", "Strongly Importance"))))</f>
        <v>Importance</v>
      </c>
      <c r="P370" t="str">
        <f>IF(G370=1,"Strongly Not Importance",IF(G370=2,"Not importance",IF(G370=3,"Neutral",IF(G370=4,"Importance", "Strongly Importance"))))</f>
        <v>Not importance</v>
      </c>
      <c r="Q370" t="str">
        <f>IF(H370=1,"Strongly Not Importance",IF(H370=2,"Not importance",IF(H370=3,"Neutral",IF(H370=4,"Importance", "Strongly Importance"))))</f>
        <v>Neutral</v>
      </c>
      <c r="R370" t="str">
        <f>IF(I370=1,"Strongly Not Importance",IF(I370=2,"Not importance",IF(I370=3,"Neutral",IF(I370=4,"Importance", "Strongly Importance"))))</f>
        <v>Importance</v>
      </c>
    </row>
    <row r="371" spans="1:18" x14ac:dyDescent="0.25">
      <c r="A371" s="1">
        <v>4</v>
      </c>
      <c r="B371" s="1">
        <v>2</v>
      </c>
      <c r="C371" s="1">
        <v>3</v>
      </c>
      <c r="D371" s="1">
        <v>4</v>
      </c>
      <c r="E371" s="1">
        <v>3</v>
      </c>
      <c r="F371" s="1">
        <v>3</v>
      </c>
      <c r="G371" s="1">
        <v>2</v>
      </c>
      <c r="H371" s="1">
        <v>3</v>
      </c>
      <c r="I371" s="1">
        <v>4</v>
      </c>
      <c r="J371" t="str">
        <f>IF(A371=1,"Strongly Not Importance",IF(A371=2,"Not importance",IF(A371=3,"Neutral",IF(A371=4,"Importance", "Strongly Importance"))))</f>
        <v>Importance</v>
      </c>
      <c r="K371" t="str">
        <f>IF(B371=1,"Strongly Not Importance",IF(B371=2,"Not importance",IF(B371=3,"Neutral",IF(B371=4,"Importance", "Strongly Importance"))))</f>
        <v>Not importance</v>
      </c>
      <c r="L371" t="str">
        <f>IF(C371=1,"Strongly Not Importance",IF(C371=2,"Not importance",IF(C371=3,"Neutral",IF(C371=4,"Importance","Strongly Importance"))))</f>
        <v>Neutral</v>
      </c>
      <c r="M371" t="str">
        <f>IF(D371=1,"Strongly Not Importance",IF(D371=2,"Not importance",IF(D371=3,"Neutral",IF(D371=4,"Importance","Strongly Importance"))))</f>
        <v>Importance</v>
      </c>
      <c r="N371" t="str">
        <f>IF(E371=1,"Strongly Not Importance",IF(E371=2,"Not importance",IF(E371=3,"Neutral",IF(E371=4,"Importance", "Strongly Importance"))))</f>
        <v>Neutral</v>
      </c>
      <c r="O371" t="str">
        <f>IF(F371=1,"Strongly Not Importance",IF(F371=2,"Not importance",IF(F371=3,"Neutral",IF(F371=4,"Importance", "Strongly Importance"))))</f>
        <v>Neutral</v>
      </c>
      <c r="P371" t="str">
        <f>IF(G371=1,"Strongly Not Importance",IF(G371=2,"Not importance",IF(G371=3,"Neutral",IF(G371=4,"Importance", "Strongly Importance"))))</f>
        <v>Not importance</v>
      </c>
      <c r="Q371" t="str">
        <f>IF(H371=1,"Strongly Not Importance",IF(H371=2,"Not importance",IF(H371=3,"Neutral",IF(H371=4,"Importance", "Strongly Importance"))))</f>
        <v>Neutral</v>
      </c>
      <c r="R371" t="str">
        <f>IF(I371=1,"Strongly Not Importance",IF(I371=2,"Not importance",IF(I371=3,"Neutral",IF(I371=4,"Importance", "Strongly Importance"))))</f>
        <v>Importance</v>
      </c>
    </row>
    <row r="372" spans="1:18" x14ac:dyDescent="0.25">
      <c r="A372" s="1">
        <v>4</v>
      </c>
      <c r="B372" s="1">
        <v>3</v>
      </c>
      <c r="C372" s="1">
        <v>3</v>
      </c>
      <c r="D372" s="1">
        <v>3</v>
      </c>
      <c r="E372" s="1">
        <v>4</v>
      </c>
      <c r="F372" s="1">
        <v>4</v>
      </c>
      <c r="G372" s="1">
        <v>3</v>
      </c>
      <c r="H372" s="1">
        <v>4</v>
      </c>
      <c r="I372" s="1">
        <v>4</v>
      </c>
      <c r="J372" t="str">
        <f>IF(A372=1,"Strongly Not Importance",IF(A372=2,"Not importance",IF(A372=3,"Neutral",IF(A372=4,"Importance", "Strongly Importance"))))</f>
        <v>Importance</v>
      </c>
      <c r="K372" t="str">
        <f>IF(B372=1,"Strongly Not Importance",IF(B372=2,"Not importance",IF(B372=3,"Neutral",IF(B372=4,"Importance", "Strongly Importance"))))</f>
        <v>Neutral</v>
      </c>
      <c r="L372" t="str">
        <f>IF(C372=1,"Strongly Not Importance",IF(C372=2,"Not importance",IF(C372=3,"Neutral",IF(C372=4,"Importance","Strongly Importance"))))</f>
        <v>Neutral</v>
      </c>
      <c r="M372" t="str">
        <f>IF(D372=1,"Strongly Not Importance",IF(D372=2,"Not importance",IF(D372=3,"Neutral",IF(D372=4,"Importance","Strongly Importance"))))</f>
        <v>Neutral</v>
      </c>
      <c r="N372" t="str">
        <f>IF(E372=1,"Strongly Not Importance",IF(E372=2,"Not importance",IF(E372=3,"Neutral",IF(E372=4,"Importance", "Strongly Importance"))))</f>
        <v>Importance</v>
      </c>
      <c r="O372" t="str">
        <f>IF(F372=1,"Strongly Not Importance",IF(F372=2,"Not importance",IF(F372=3,"Neutral",IF(F372=4,"Importance", "Strongly Importance"))))</f>
        <v>Importance</v>
      </c>
      <c r="P372" t="str">
        <f>IF(G372=1,"Strongly Not Importance",IF(G372=2,"Not importance",IF(G372=3,"Neutral",IF(G372=4,"Importance", "Strongly Importance"))))</f>
        <v>Neutral</v>
      </c>
      <c r="Q372" t="str">
        <f>IF(H372=1,"Strongly Not Importance",IF(H372=2,"Not importance",IF(H372=3,"Neutral",IF(H372=4,"Importance", "Strongly Importance"))))</f>
        <v>Importance</v>
      </c>
      <c r="R372" t="str">
        <f>IF(I372=1,"Strongly Not Importance",IF(I372=2,"Not importance",IF(I372=3,"Neutral",IF(I372=4,"Importance", "Strongly Importance"))))</f>
        <v>Importance</v>
      </c>
    </row>
    <row r="373" spans="1:18" x14ac:dyDescent="0.25">
      <c r="A373" s="1">
        <v>2</v>
      </c>
      <c r="B373" s="1">
        <v>3</v>
      </c>
      <c r="C373" s="1">
        <v>2</v>
      </c>
      <c r="D373" s="1">
        <v>4</v>
      </c>
      <c r="E373" s="1">
        <v>3</v>
      </c>
      <c r="F373" s="1">
        <v>2</v>
      </c>
      <c r="G373" s="1">
        <v>2</v>
      </c>
      <c r="H373" s="1">
        <v>3</v>
      </c>
      <c r="I373" s="1">
        <v>2</v>
      </c>
      <c r="J373" t="str">
        <f>IF(A373=1,"Strongly Not Importance",IF(A373=2,"Not importance",IF(A373=3,"Neutral",IF(A373=4,"Importance", "Strongly Importance"))))</f>
        <v>Not importance</v>
      </c>
      <c r="K373" t="str">
        <f>IF(B373=1,"Strongly Not Importance",IF(B373=2,"Not importance",IF(B373=3,"Neutral",IF(B373=4,"Importance", "Strongly Importance"))))</f>
        <v>Neutral</v>
      </c>
      <c r="L373" t="str">
        <f>IF(C373=1,"Strongly Not Importance",IF(C373=2,"Not importance",IF(C373=3,"Neutral",IF(C373=4,"Importance","Strongly Importance"))))</f>
        <v>Not importance</v>
      </c>
      <c r="M373" t="str">
        <f>IF(D373=1,"Strongly Not Importance",IF(D373=2,"Not importance",IF(D373=3,"Neutral",IF(D373=4,"Importance","Strongly Importance"))))</f>
        <v>Importance</v>
      </c>
      <c r="N373" t="str">
        <f>IF(E373=1,"Strongly Not Importance",IF(E373=2,"Not importance",IF(E373=3,"Neutral",IF(E373=4,"Importance", "Strongly Importance"))))</f>
        <v>Neutral</v>
      </c>
      <c r="O373" t="str">
        <f>IF(F373=1,"Strongly Not Importance",IF(F373=2,"Not importance",IF(F373=3,"Neutral",IF(F373=4,"Importance", "Strongly Importance"))))</f>
        <v>Not importance</v>
      </c>
      <c r="P373" t="str">
        <f>IF(G373=1,"Strongly Not Importance",IF(G373=2,"Not importance",IF(G373=3,"Neutral",IF(G373=4,"Importance", "Strongly Importance"))))</f>
        <v>Not importance</v>
      </c>
      <c r="Q373" t="str">
        <f>IF(H373=1,"Strongly Not Importance",IF(H373=2,"Not importance",IF(H373=3,"Neutral",IF(H373=4,"Importance", "Strongly Importance"))))</f>
        <v>Neutral</v>
      </c>
      <c r="R373" t="str">
        <f>IF(I373=1,"Strongly Not Importance",IF(I373=2,"Not importance",IF(I373=3,"Neutral",IF(I373=4,"Importance", "Strongly Importance"))))</f>
        <v>Not importance</v>
      </c>
    </row>
    <row r="374" spans="1:18" x14ac:dyDescent="0.25">
      <c r="A374" s="1">
        <v>4</v>
      </c>
      <c r="B374" s="1">
        <v>5</v>
      </c>
      <c r="C374" s="1">
        <v>5</v>
      </c>
      <c r="D374" s="1">
        <v>4</v>
      </c>
      <c r="E374" s="1">
        <v>3</v>
      </c>
      <c r="F374" s="1">
        <v>4</v>
      </c>
      <c r="G374" s="1">
        <v>3</v>
      </c>
      <c r="H374" s="1">
        <v>5</v>
      </c>
      <c r="I374" s="1">
        <v>5</v>
      </c>
      <c r="J374" t="str">
        <f>IF(A374=1,"Strongly Not Importance",IF(A374=2,"Not importance",IF(A374=3,"Neutral",IF(A374=4,"Importance", "Strongly Importance"))))</f>
        <v>Importance</v>
      </c>
      <c r="K374" t="str">
        <f>IF(B374=1,"Strongly Not Importance",IF(B374=2,"Not importance",IF(B374=3,"Neutral",IF(B374=4,"Importance", "Strongly Importance"))))</f>
        <v>Strongly Importance</v>
      </c>
      <c r="L374" t="str">
        <f>IF(C374=1,"Strongly Not Importance",IF(C374=2,"Not importance",IF(C374=3,"Neutral",IF(C374=4,"Importance","Strongly Importance"))))</f>
        <v>Strongly Importance</v>
      </c>
      <c r="M374" t="str">
        <f>IF(D374=1,"Strongly Not Importance",IF(D374=2,"Not importance",IF(D374=3,"Neutral",IF(D374=4,"Importance","Strongly Importance"))))</f>
        <v>Importance</v>
      </c>
      <c r="N374" t="str">
        <f>IF(E374=1,"Strongly Not Importance",IF(E374=2,"Not importance",IF(E374=3,"Neutral",IF(E374=4,"Importance", "Strongly Importance"))))</f>
        <v>Neutral</v>
      </c>
      <c r="O374" t="str">
        <f>IF(F374=1,"Strongly Not Importance",IF(F374=2,"Not importance",IF(F374=3,"Neutral",IF(F374=4,"Importance", "Strongly Importance"))))</f>
        <v>Importance</v>
      </c>
      <c r="P374" t="str">
        <f>IF(G374=1,"Strongly Not Importance",IF(G374=2,"Not importance",IF(G374=3,"Neutral",IF(G374=4,"Importance", "Strongly Importance"))))</f>
        <v>Neutral</v>
      </c>
      <c r="Q374" t="str">
        <f>IF(H374=1,"Strongly Not Importance",IF(H374=2,"Not importance",IF(H374=3,"Neutral",IF(H374=4,"Importance", "Strongly Importance"))))</f>
        <v>Strongly Importance</v>
      </c>
      <c r="R374" t="str">
        <f>IF(I374=1,"Strongly Not Importance",IF(I374=2,"Not importance",IF(I374=3,"Neutral",IF(I374=4,"Importance", "Strongly Importance"))))</f>
        <v>Strongly Importance</v>
      </c>
    </row>
    <row r="375" spans="1:18" x14ac:dyDescent="0.25">
      <c r="A375" s="1">
        <v>5</v>
      </c>
      <c r="B375" s="1">
        <v>3</v>
      </c>
      <c r="C375" s="1">
        <v>3</v>
      </c>
      <c r="D375" s="1">
        <v>3</v>
      </c>
      <c r="E375" s="1">
        <v>5</v>
      </c>
      <c r="F375" s="1">
        <v>5</v>
      </c>
      <c r="G375" s="1">
        <v>2</v>
      </c>
      <c r="H375" s="1">
        <v>2</v>
      </c>
      <c r="I375" s="1">
        <v>3</v>
      </c>
      <c r="J375" t="str">
        <f>IF(A375=1,"Strongly Not Importance",IF(A375=2,"Not importance",IF(A375=3,"Neutral",IF(A375=4,"Importance", "Strongly Importance"))))</f>
        <v>Strongly Importance</v>
      </c>
      <c r="K375" t="str">
        <f>IF(B375=1,"Strongly Not Importance",IF(B375=2,"Not importance",IF(B375=3,"Neutral",IF(B375=4,"Importance", "Strongly Importance"))))</f>
        <v>Neutral</v>
      </c>
      <c r="L375" t="str">
        <f>IF(C375=1,"Strongly Not Importance",IF(C375=2,"Not importance",IF(C375=3,"Neutral",IF(C375=4,"Importance","Strongly Importance"))))</f>
        <v>Neutral</v>
      </c>
      <c r="M375" t="str">
        <f>IF(D375=1,"Strongly Not Importance",IF(D375=2,"Not importance",IF(D375=3,"Neutral",IF(D375=4,"Importance","Strongly Importance"))))</f>
        <v>Neutral</v>
      </c>
      <c r="N375" t="str">
        <f>IF(E375=1,"Strongly Not Importance",IF(E375=2,"Not importance",IF(E375=3,"Neutral",IF(E375=4,"Importance", "Strongly Importance"))))</f>
        <v>Strongly Importance</v>
      </c>
      <c r="O375" t="str">
        <f>IF(F375=1,"Strongly Not Importance",IF(F375=2,"Not importance",IF(F375=3,"Neutral",IF(F375=4,"Importance", "Strongly Importance"))))</f>
        <v>Strongly Importance</v>
      </c>
      <c r="P375" t="str">
        <f>IF(G375=1,"Strongly Not Importance",IF(G375=2,"Not importance",IF(G375=3,"Neutral",IF(G375=4,"Importance", "Strongly Importance"))))</f>
        <v>Not importance</v>
      </c>
      <c r="Q375" t="str">
        <f>IF(H375=1,"Strongly Not Importance",IF(H375=2,"Not importance",IF(H375=3,"Neutral",IF(H375=4,"Importance", "Strongly Importance"))))</f>
        <v>Not importance</v>
      </c>
      <c r="R375" t="str">
        <f>IF(I375=1,"Strongly Not Importance",IF(I375=2,"Not importance",IF(I375=3,"Neutral",IF(I375=4,"Importance", "Strongly Importance"))))</f>
        <v>Neutral</v>
      </c>
    </row>
    <row r="376" spans="1:18" x14ac:dyDescent="0.25">
      <c r="A376" s="1">
        <v>3</v>
      </c>
      <c r="B376" s="1">
        <v>4</v>
      </c>
      <c r="C376" s="1">
        <v>4</v>
      </c>
      <c r="D376" s="1">
        <v>2</v>
      </c>
      <c r="E376" s="1">
        <v>2</v>
      </c>
      <c r="F376" s="1">
        <v>3</v>
      </c>
      <c r="G376" s="1">
        <v>4</v>
      </c>
      <c r="H376" s="1">
        <v>4</v>
      </c>
      <c r="I376" s="1">
        <v>2</v>
      </c>
      <c r="J376" t="str">
        <f>IF(A376=1,"Strongly Not Importance",IF(A376=2,"Not importance",IF(A376=3,"Neutral",IF(A376=4,"Importance", "Strongly Importance"))))</f>
        <v>Neutral</v>
      </c>
      <c r="K376" t="str">
        <f>IF(B376=1,"Strongly Not Importance",IF(B376=2,"Not importance",IF(B376=3,"Neutral",IF(B376=4,"Importance", "Strongly Importance"))))</f>
        <v>Importance</v>
      </c>
      <c r="L376" t="str">
        <f>IF(C376=1,"Strongly Not Importance",IF(C376=2,"Not importance",IF(C376=3,"Neutral",IF(C376=4,"Importance","Strongly Importance"))))</f>
        <v>Importance</v>
      </c>
      <c r="M376" t="str">
        <f>IF(D376=1,"Strongly Not Importance",IF(D376=2,"Not importance",IF(D376=3,"Neutral",IF(D376=4,"Importance","Strongly Importance"))))</f>
        <v>Not importance</v>
      </c>
      <c r="N376" t="str">
        <f>IF(E376=1,"Strongly Not Importance",IF(E376=2,"Not importance",IF(E376=3,"Neutral",IF(E376=4,"Importance", "Strongly Importance"))))</f>
        <v>Not importance</v>
      </c>
      <c r="O376" t="str">
        <f>IF(F376=1,"Strongly Not Importance",IF(F376=2,"Not importance",IF(F376=3,"Neutral",IF(F376=4,"Importance", "Strongly Importance"))))</f>
        <v>Neutral</v>
      </c>
      <c r="P376" t="str">
        <f>IF(G376=1,"Strongly Not Importance",IF(G376=2,"Not importance",IF(G376=3,"Neutral",IF(G376=4,"Importance", "Strongly Importance"))))</f>
        <v>Importance</v>
      </c>
      <c r="Q376" t="str">
        <f>IF(H376=1,"Strongly Not Importance",IF(H376=2,"Not importance",IF(H376=3,"Neutral",IF(H376=4,"Importance", "Strongly Importance"))))</f>
        <v>Importance</v>
      </c>
      <c r="R376" t="str">
        <f>IF(I376=1,"Strongly Not Importance",IF(I376=2,"Not importance",IF(I376=3,"Neutral",IF(I376=4,"Importance", "Strongly Importance"))))</f>
        <v>Not importance</v>
      </c>
    </row>
    <row r="377" spans="1:18" x14ac:dyDescent="0.25">
      <c r="A377" s="1">
        <v>4</v>
      </c>
      <c r="B377" s="1">
        <v>4</v>
      </c>
      <c r="C377" s="1">
        <v>4</v>
      </c>
      <c r="D377" s="1">
        <v>4</v>
      </c>
      <c r="E377" s="1">
        <v>4</v>
      </c>
      <c r="F377" s="1">
        <v>4</v>
      </c>
      <c r="G377" s="1">
        <v>4</v>
      </c>
      <c r="H377" s="1">
        <v>4</v>
      </c>
      <c r="I377" s="1">
        <v>4</v>
      </c>
      <c r="J377" t="str">
        <f>IF(A377=1,"Strongly Not Importance",IF(A377=2,"Not importance",IF(A377=3,"Neutral",IF(A377=4,"Importance", "Strongly Importance"))))</f>
        <v>Importance</v>
      </c>
      <c r="K377" t="str">
        <f>IF(B377=1,"Strongly Not Importance",IF(B377=2,"Not importance",IF(B377=3,"Neutral",IF(B377=4,"Importance", "Strongly Importance"))))</f>
        <v>Importance</v>
      </c>
      <c r="L377" t="str">
        <f>IF(C377=1,"Strongly Not Importance",IF(C377=2,"Not importance",IF(C377=3,"Neutral",IF(C377=4,"Importance","Strongly Importance"))))</f>
        <v>Importance</v>
      </c>
      <c r="M377" t="str">
        <f>IF(D377=1,"Strongly Not Importance",IF(D377=2,"Not importance",IF(D377=3,"Neutral",IF(D377=4,"Importance","Strongly Importance"))))</f>
        <v>Importance</v>
      </c>
      <c r="N377" t="str">
        <f>IF(E377=1,"Strongly Not Importance",IF(E377=2,"Not importance",IF(E377=3,"Neutral",IF(E377=4,"Importance", "Strongly Importance"))))</f>
        <v>Importance</v>
      </c>
      <c r="O377" t="str">
        <f>IF(F377=1,"Strongly Not Importance",IF(F377=2,"Not importance",IF(F377=3,"Neutral",IF(F377=4,"Importance", "Strongly Importance"))))</f>
        <v>Importance</v>
      </c>
      <c r="P377" t="str">
        <f>IF(G377=1,"Strongly Not Importance",IF(G377=2,"Not importance",IF(G377=3,"Neutral",IF(G377=4,"Importance", "Strongly Importance"))))</f>
        <v>Importance</v>
      </c>
      <c r="Q377" t="str">
        <f>IF(H377=1,"Strongly Not Importance",IF(H377=2,"Not importance",IF(H377=3,"Neutral",IF(H377=4,"Importance", "Strongly Importance"))))</f>
        <v>Importance</v>
      </c>
      <c r="R377" t="str">
        <f>IF(I377=1,"Strongly Not Importance",IF(I377=2,"Not importance",IF(I377=3,"Neutral",IF(I377=4,"Importance", "Strongly Importance"))))</f>
        <v>Importance</v>
      </c>
    </row>
    <row r="378" spans="1:18" x14ac:dyDescent="0.25">
      <c r="A378" s="1">
        <v>4</v>
      </c>
      <c r="B378" s="1">
        <v>2</v>
      </c>
      <c r="C378" s="1">
        <v>3</v>
      </c>
      <c r="D378" s="1">
        <v>4</v>
      </c>
      <c r="E378" s="1">
        <v>5</v>
      </c>
      <c r="F378" s="1">
        <v>3</v>
      </c>
      <c r="G378" s="1">
        <v>4</v>
      </c>
      <c r="H378" s="1">
        <v>5</v>
      </c>
      <c r="I378" s="1">
        <v>5</v>
      </c>
      <c r="J378" t="str">
        <f>IF(A378=1,"Strongly Not Importance",IF(A378=2,"Not importance",IF(A378=3,"Neutral",IF(A378=4,"Importance", "Strongly Importance"))))</f>
        <v>Importance</v>
      </c>
      <c r="K378" t="str">
        <f>IF(B378=1,"Strongly Not Importance",IF(B378=2,"Not importance",IF(B378=3,"Neutral",IF(B378=4,"Importance", "Strongly Importance"))))</f>
        <v>Not importance</v>
      </c>
      <c r="L378" t="str">
        <f>IF(C378=1,"Strongly Not Importance",IF(C378=2,"Not importance",IF(C378=3,"Neutral",IF(C378=4,"Importance","Strongly Importance"))))</f>
        <v>Neutral</v>
      </c>
      <c r="M378" t="str">
        <f>IF(D378=1,"Strongly Not Importance",IF(D378=2,"Not importance",IF(D378=3,"Neutral",IF(D378=4,"Importance","Strongly Importance"))))</f>
        <v>Importance</v>
      </c>
      <c r="N378" t="str">
        <f>IF(E378=1,"Strongly Not Importance",IF(E378=2,"Not importance",IF(E378=3,"Neutral",IF(E378=4,"Importance", "Strongly Importance"))))</f>
        <v>Strongly Importance</v>
      </c>
      <c r="O378" t="str">
        <f>IF(F378=1,"Strongly Not Importance",IF(F378=2,"Not importance",IF(F378=3,"Neutral",IF(F378=4,"Importance", "Strongly Importance"))))</f>
        <v>Neutral</v>
      </c>
      <c r="P378" t="str">
        <f>IF(G378=1,"Strongly Not Importance",IF(G378=2,"Not importance",IF(G378=3,"Neutral",IF(G378=4,"Importance", "Strongly Importance"))))</f>
        <v>Importance</v>
      </c>
      <c r="Q378" t="str">
        <f>IF(H378=1,"Strongly Not Importance",IF(H378=2,"Not importance",IF(H378=3,"Neutral",IF(H378=4,"Importance", "Strongly Importance"))))</f>
        <v>Strongly Importance</v>
      </c>
      <c r="R378" t="str">
        <f>IF(I378=1,"Strongly Not Importance",IF(I378=2,"Not importance",IF(I378=3,"Neutral",IF(I378=4,"Importance", "Strongly Importance"))))</f>
        <v>Strongly Importance</v>
      </c>
    </row>
    <row r="379" spans="1:18" x14ac:dyDescent="0.25">
      <c r="A379" s="1">
        <v>5</v>
      </c>
      <c r="B379" s="1">
        <v>4</v>
      </c>
      <c r="C379" s="1">
        <v>5</v>
      </c>
      <c r="D379" s="1">
        <v>4</v>
      </c>
      <c r="E379" s="1">
        <v>5</v>
      </c>
      <c r="F379" s="1">
        <v>4</v>
      </c>
      <c r="G379" s="1">
        <v>2</v>
      </c>
      <c r="H379" s="1">
        <v>4</v>
      </c>
      <c r="I379" s="1">
        <v>4</v>
      </c>
      <c r="J379" t="str">
        <f>IF(A379=1,"Strongly Not Importance",IF(A379=2,"Not importance",IF(A379=3,"Neutral",IF(A379=4,"Importance", "Strongly Importance"))))</f>
        <v>Strongly Importance</v>
      </c>
      <c r="K379" t="str">
        <f>IF(B379=1,"Strongly Not Importance",IF(B379=2,"Not importance",IF(B379=3,"Neutral",IF(B379=4,"Importance", "Strongly Importance"))))</f>
        <v>Importance</v>
      </c>
      <c r="L379" t="str">
        <f>IF(C379=1,"Strongly Not Importance",IF(C379=2,"Not importance",IF(C379=3,"Neutral",IF(C379=4,"Importance","Strongly Importance"))))</f>
        <v>Strongly Importance</v>
      </c>
      <c r="M379" t="str">
        <f>IF(D379=1,"Strongly Not Importance",IF(D379=2,"Not importance",IF(D379=3,"Neutral",IF(D379=4,"Importance","Strongly Importance"))))</f>
        <v>Importance</v>
      </c>
      <c r="N379" t="str">
        <f>IF(E379=1,"Strongly Not Importance",IF(E379=2,"Not importance",IF(E379=3,"Neutral",IF(E379=4,"Importance", "Strongly Importance"))))</f>
        <v>Strongly Importance</v>
      </c>
      <c r="O379" t="str">
        <f>IF(F379=1,"Strongly Not Importance",IF(F379=2,"Not importance",IF(F379=3,"Neutral",IF(F379=4,"Importance", "Strongly Importance"))))</f>
        <v>Importance</v>
      </c>
      <c r="P379" t="str">
        <f>IF(G379=1,"Strongly Not Importance",IF(G379=2,"Not importance",IF(G379=3,"Neutral",IF(G379=4,"Importance", "Strongly Importance"))))</f>
        <v>Not importance</v>
      </c>
      <c r="Q379" t="str">
        <f>IF(H379=1,"Strongly Not Importance",IF(H379=2,"Not importance",IF(H379=3,"Neutral",IF(H379=4,"Importance", "Strongly Importance"))))</f>
        <v>Importance</v>
      </c>
      <c r="R379" t="str">
        <f>IF(I379=1,"Strongly Not Importance",IF(I379=2,"Not importance",IF(I379=3,"Neutral",IF(I379=4,"Importance", "Strongly Importance"))))</f>
        <v>Importance</v>
      </c>
    </row>
    <row r="380" spans="1:18" x14ac:dyDescent="0.25">
      <c r="A380" s="1">
        <v>5</v>
      </c>
      <c r="B380" s="1">
        <v>3</v>
      </c>
      <c r="C380" s="1">
        <v>4</v>
      </c>
      <c r="D380" s="1">
        <v>4</v>
      </c>
      <c r="E380" s="1">
        <v>5</v>
      </c>
      <c r="F380" s="1">
        <v>2</v>
      </c>
      <c r="G380" s="1">
        <v>3</v>
      </c>
      <c r="H380" s="1">
        <v>3</v>
      </c>
      <c r="I380" s="1">
        <v>4</v>
      </c>
      <c r="J380" t="str">
        <f>IF(A380=1,"Strongly Not Importance",IF(A380=2,"Not importance",IF(A380=3,"Neutral",IF(A380=4,"Importance", "Strongly Importance"))))</f>
        <v>Strongly Importance</v>
      </c>
      <c r="K380" t="str">
        <f>IF(B380=1,"Strongly Not Importance",IF(B380=2,"Not importance",IF(B380=3,"Neutral",IF(B380=4,"Importance", "Strongly Importance"))))</f>
        <v>Neutral</v>
      </c>
      <c r="L380" t="str">
        <f>IF(C380=1,"Strongly Not Importance",IF(C380=2,"Not importance",IF(C380=3,"Neutral",IF(C380=4,"Importance","Strongly Importance"))))</f>
        <v>Importance</v>
      </c>
      <c r="M380" t="str">
        <f>IF(D380=1,"Strongly Not Importance",IF(D380=2,"Not importance",IF(D380=3,"Neutral",IF(D380=4,"Importance","Strongly Importance"))))</f>
        <v>Importance</v>
      </c>
      <c r="N380" t="str">
        <f>IF(E380=1,"Strongly Not Importance",IF(E380=2,"Not importance",IF(E380=3,"Neutral",IF(E380=4,"Importance", "Strongly Importance"))))</f>
        <v>Strongly Importance</v>
      </c>
      <c r="O380" t="str">
        <f>IF(F380=1,"Strongly Not Importance",IF(F380=2,"Not importance",IF(F380=3,"Neutral",IF(F380=4,"Importance", "Strongly Importance"))))</f>
        <v>Not importance</v>
      </c>
      <c r="P380" t="str">
        <f>IF(G380=1,"Strongly Not Importance",IF(G380=2,"Not importance",IF(G380=3,"Neutral",IF(G380=4,"Importance", "Strongly Importance"))))</f>
        <v>Neutral</v>
      </c>
      <c r="Q380" t="str">
        <f>IF(H380=1,"Strongly Not Importance",IF(H380=2,"Not importance",IF(H380=3,"Neutral",IF(H380=4,"Importance", "Strongly Importance"))))</f>
        <v>Neutral</v>
      </c>
      <c r="R380" t="str">
        <f>IF(I380=1,"Strongly Not Importance",IF(I380=2,"Not importance",IF(I380=3,"Neutral",IF(I380=4,"Importance", "Strongly Importance"))))</f>
        <v>Importance</v>
      </c>
    </row>
    <row r="381" spans="1:18" x14ac:dyDescent="0.25">
      <c r="A381" s="1">
        <v>3</v>
      </c>
      <c r="B381" s="1">
        <v>4</v>
      </c>
      <c r="C381" s="1">
        <v>4</v>
      </c>
      <c r="D381" s="1">
        <v>4</v>
      </c>
      <c r="E381" s="1">
        <v>3</v>
      </c>
      <c r="F381" s="1">
        <v>4</v>
      </c>
      <c r="G381" s="1">
        <v>4</v>
      </c>
      <c r="H381" s="1">
        <v>4</v>
      </c>
      <c r="I381" s="1">
        <v>4</v>
      </c>
      <c r="J381" t="str">
        <f>IF(A381=1,"Strongly Not Importance",IF(A381=2,"Not importance",IF(A381=3,"Neutral",IF(A381=4,"Importance", "Strongly Importance"))))</f>
        <v>Neutral</v>
      </c>
      <c r="K381" t="str">
        <f>IF(B381=1,"Strongly Not Importance",IF(B381=2,"Not importance",IF(B381=3,"Neutral",IF(B381=4,"Importance", "Strongly Importance"))))</f>
        <v>Importance</v>
      </c>
      <c r="L381" t="str">
        <f>IF(C381=1,"Strongly Not Importance",IF(C381=2,"Not importance",IF(C381=3,"Neutral",IF(C381=4,"Importance","Strongly Importance"))))</f>
        <v>Importance</v>
      </c>
      <c r="M381" t="str">
        <f>IF(D381=1,"Strongly Not Importance",IF(D381=2,"Not importance",IF(D381=3,"Neutral",IF(D381=4,"Importance","Strongly Importance"))))</f>
        <v>Importance</v>
      </c>
      <c r="N381" t="str">
        <f>IF(E381=1,"Strongly Not Importance",IF(E381=2,"Not importance",IF(E381=3,"Neutral",IF(E381=4,"Importance", "Strongly Importance"))))</f>
        <v>Neutral</v>
      </c>
      <c r="O381" t="str">
        <f>IF(F381=1,"Strongly Not Importance",IF(F381=2,"Not importance",IF(F381=3,"Neutral",IF(F381=4,"Importance", "Strongly Importance"))))</f>
        <v>Importance</v>
      </c>
      <c r="P381" t="str">
        <f>IF(G381=1,"Strongly Not Importance",IF(G381=2,"Not importance",IF(G381=3,"Neutral",IF(G381=4,"Importance", "Strongly Importance"))))</f>
        <v>Importance</v>
      </c>
      <c r="Q381" t="str">
        <f>IF(H381=1,"Strongly Not Importance",IF(H381=2,"Not importance",IF(H381=3,"Neutral",IF(H381=4,"Importance", "Strongly Importance"))))</f>
        <v>Importance</v>
      </c>
      <c r="R381" t="str">
        <f>IF(I381=1,"Strongly Not Importance",IF(I381=2,"Not importance",IF(I381=3,"Neutral",IF(I381=4,"Importance", "Strongly Importance"))))</f>
        <v>Importance</v>
      </c>
    </row>
    <row r="382" spans="1:18" x14ac:dyDescent="0.25">
      <c r="A382" s="1">
        <v>4</v>
      </c>
      <c r="B382" s="1">
        <v>5</v>
      </c>
      <c r="C382" s="1">
        <v>5</v>
      </c>
      <c r="D382" s="1">
        <v>5</v>
      </c>
      <c r="E382" s="1">
        <v>4</v>
      </c>
      <c r="F382" s="1">
        <v>5</v>
      </c>
      <c r="G382" s="1">
        <v>3</v>
      </c>
      <c r="H382" s="1">
        <v>5</v>
      </c>
      <c r="I382" s="1">
        <v>5</v>
      </c>
      <c r="J382" t="str">
        <f>IF(A382=1,"Strongly Not Importance",IF(A382=2,"Not importance",IF(A382=3,"Neutral",IF(A382=4,"Importance", "Strongly Importance"))))</f>
        <v>Importance</v>
      </c>
      <c r="K382" t="str">
        <f>IF(B382=1,"Strongly Not Importance",IF(B382=2,"Not importance",IF(B382=3,"Neutral",IF(B382=4,"Importance", "Strongly Importance"))))</f>
        <v>Strongly Importance</v>
      </c>
      <c r="L382" t="str">
        <f>IF(C382=1,"Strongly Not Importance",IF(C382=2,"Not importance",IF(C382=3,"Neutral",IF(C382=4,"Importance","Strongly Importance"))))</f>
        <v>Strongly Importance</v>
      </c>
      <c r="M382" t="str">
        <f>IF(D382=1,"Strongly Not Importance",IF(D382=2,"Not importance",IF(D382=3,"Neutral",IF(D382=4,"Importance","Strongly Importance"))))</f>
        <v>Strongly Importance</v>
      </c>
      <c r="N382" t="str">
        <f>IF(E382=1,"Strongly Not Importance",IF(E382=2,"Not importance",IF(E382=3,"Neutral",IF(E382=4,"Importance", "Strongly Importance"))))</f>
        <v>Importance</v>
      </c>
      <c r="O382" t="str">
        <f>IF(F382=1,"Strongly Not Importance",IF(F382=2,"Not importance",IF(F382=3,"Neutral",IF(F382=4,"Importance", "Strongly Importance"))))</f>
        <v>Strongly Importance</v>
      </c>
      <c r="P382" t="str">
        <f>IF(G382=1,"Strongly Not Importance",IF(G382=2,"Not importance",IF(G382=3,"Neutral",IF(G382=4,"Importance", "Strongly Importance"))))</f>
        <v>Neutral</v>
      </c>
      <c r="Q382" t="str">
        <f>IF(H382=1,"Strongly Not Importance",IF(H382=2,"Not importance",IF(H382=3,"Neutral",IF(H382=4,"Importance", "Strongly Importance"))))</f>
        <v>Strongly Importance</v>
      </c>
      <c r="R382" t="str">
        <f>IF(I382=1,"Strongly Not Importance",IF(I382=2,"Not importance",IF(I382=3,"Neutral",IF(I382=4,"Importance", "Strongly Importance"))))</f>
        <v>Strongly Importance</v>
      </c>
    </row>
    <row r="383" spans="1:18" x14ac:dyDescent="0.25">
      <c r="A383" s="1">
        <v>3</v>
      </c>
      <c r="B383" s="1">
        <v>3</v>
      </c>
      <c r="C383" s="1">
        <v>4</v>
      </c>
      <c r="D383" s="1">
        <v>4</v>
      </c>
      <c r="E383" s="1">
        <v>2</v>
      </c>
      <c r="F383" s="1">
        <v>5</v>
      </c>
      <c r="G383" s="1">
        <v>3</v>
      </c>
      <c r="H383" s="1">
        <v>4</v>
      </c>
      <c r="I383" s="1">
        <v>5</v>
      </c>
      <c r="J383" t="str">
        <f>IF(A383=1,"Strongly Not Importance",IF(A383=2,"Not importance",IF(A383=3,"Neutral",IF(A383=4,"Importance", "Strongly Importance"))))</f>
        <v>Neutral</v>
      </c>
      <c r="K383" t="str">
        <f>IF(B383=1,"Strongly Not Importance",IF(B383=2,"Not importance",IF(B383=3,"Neutral",IF(B383=4,"Importance", "Strongly Importance"))))</f>
        <v>Neutral</v>
      </c>
      <c r="L383" t="str">
        <f>IF(C383=1,"Strongly Not Importance",IF(C383=2,"Not importance",IF(C383=3,"Neutral",IF(C383=4,"Importance","Strongly Importance"))))</f>
        <v>Importance</v>
      </c>
      <c r="M383" t="str">
        <f>IF(D383=1,"Strongly Not Importance",IF(D383=2,"Not importance",IF(D383=3,"Neutral",IF(D383=4,"Importance","Strongly Importance"))))</f>
        <v>Importance</v>
      </c>
      <c r="N383" t="str">
        <f>IF(E383=1,"Strongly Not Importance",IF(E383=2,"Not importance",IF(E383=3,"Neutral",IF(E383=4,"Importance", "Strongly Importance"))))</f>
        <v>Not importance</v>
      </c>
      <c r="O383" t="str">
        <f>IF(F383=1,"Strongly Not Importance",IF(F383=2,"Not importance",IF(F383=3,"Neutral",IF(F383=4,"Importance", "Strongly Importance"))))</f>
        <v>Strongly Importance</v>
      </c>
      <c r="P383" t="str">
        <f>IF(G383=1,"Strongly Not Importance",IF(G383=2,"Not importance",IF(G383=3,"Neutral",IF(G383=4,"Importance", "Strongly Importance"))))</f>
        <v>Neutral</v>
      </c>
      <c r="Q383" t="str">
        <f>IF(H383=1,"Strongly Not Importance",IF(H383=2,"Not importance",IF(H383=3,"Neutral",IF(H383=4,"Importance", "Strongly Importance"))))</f>
        <v>Importance</v>
      </c>
      <c r="R383" t="str">
        <f>IF(I383=1,"Strongly Not Importance",IF(I383=2,"Not importance",IF(I383=3,"Neutral",IF(I383=4,"Importance", "Strongly Importance"))))</f>
        <v>Strongly Importance</v>
      </c>
    </row>
    <row r="384" spans="1:18" x14ac:dyDescent="0.25">
      <c r="A384" s="1">
        <v>3</v>
      </c>
      <c r="B384" s="1">
        <v>3</v>
      </c>
      <c r="C384" s="1">
        <v>4</v>
      </c>
      <c r="D384" s="1">
        <v>1</v>
      </c>
      <c r="E384" s="1">
        <v>2</v>
      </c>
      <c r="F384" s="1">
        <v>4</v>
      </c>
      <c r="G384" s="1">
        <v>3</v>
      </c>
      <c r="H384" s="1">
        <v>3</v>
      </c>
      <c r="I384" s="1">
        <v>5</v>
      </c>
      <c r="J384" t="str">
        <f>IF(A384=1,"Strongly Not Importance",IF(A384=2,"Not importance",IF(A384=3,"Neutral",IF(A384=4,"Importance", "Strongly Importance"))))</f>
        <v>Neutral</v>
      </c>
      <c r="K384" t="str">
        <f>IF(B384=1,"Strongly Not Importance",IF(B384=2,"Not importance",IF(B384=3,"Neutral",IF(B384=4,"Importance", "Strongly Importance"))))</f>
        <v>Neutral</v>
      </c>
      <c r="L384" t="str">
        <f>IF(C384=1,"Strongly Not Importance",IF(C384=2,"Not importance",IF(C384=3,"Neutral",IF(C384=4,"Importance","Strongly Importance"))))</f>
        <v>Importance</v>
      </c>
      <c r="M384" t="str">
        <f>IF(D384=1,"Strongly Not Importance",IF(D384=2,"Not importance",IF(D384=3,"Neutral",IF(D384=4,"Importance","Strongly Importance"))))</f>
        <v>Strongly Not Importance</v>
      </c>
      <c r="N384" t="str">
        <f>IF(E384=1,"Strongly Not Importance",IF(E384=2,"Not importance",IF(E384=3,"Neutral",IF(E384=4,"Importance", "Strongly Importance"))))</f>
        <v>Not importance</v>
      </c>
      <c r="O384" t="str">
        <f>IF(F384=1,"Strongly Not Importance",IF(F384=2,"Not importance",IF(F384=3,"Neutral",IF(F384=4,"Importance", "Strongly Importance"))))</f>
        <v>Importance</v>
      </c>
      <c r="P384" t="str">
        <f>IF(G384=1,"Strongly Not Importance",IF(G384=2,"Not importance",IF(G384=3,"Neutral",IF(G384=4,"Importance", "Strongly Importance"))))</f>
        <v>Neutral</v>
      </c>
      <c r="Q384" t="str">
        <f>IF(H384=1,"Strongly Not Importance",IF(H384=2,"Not importance",IF(H384=3,"Neutral",IF(H384=4,"Importance", "Strongly Importance"))))</f>
        <v>Neutral</v>
      </c>
      <c r="R384" t="str">
        <f>IF(I384=1,"Strongly Not Importance",IF(I384=2,"Not importance",IF(I384=3,"Neutral",IF(I384=4,"Importance", "Strongly Importance"))))</f>
        <v>Strongly Importance</v>
      </c>
    </row>
    <row r="385" spans="1:18" x14ac:dyDescent="0.25">
      <c r="A385" s="1">
        <v>4</v>
      </c>
      <c r="B385" s="1">
        <v>4</v>
      </c>
      <c r="C385" s="1">
        <v>4</v>
      </c>
      <c r="D385" s="1">
        <v>4</v>
      </c>
      <c r="E385" s="1">
        <v>4</v>
      </c>
      <c r="F385" s="1">
        <v>3</v>
      </c>
      <c r="G385" s="1">
        <v>3</v>
      </c>
      <c r="H385" s="1">
        <v>3</v>
      </c>
      <c r="I385" s="1">
        <v>3</v>
      </c>
      <c r="J385" t="str">
        <f>IF(A385=1,"Strongly Not Importance",IF(A385=2,"Not importance",IF(A385=3,"Neutral",IF(A385=4,"Importance", "Strongly Importance"))))</f>
        <v>Importance</v>
      </c>
      <c r="K385" t="str">
        <f>IF(B385=1,"Strongly Not Importance",IF(B385=2,"Not importance",IF(B385=3,"Neutral",IF(B385=4,"Importance", "Strongly Importance"))))</f>
        <v>Importance</v>
      </c>
      <c r="L385" t="str">
        <f>IF(C385=1,"Strongly Not Importance",IF(C385=2,"Not importance",IF(C385=3,"Neutral",IF(C385=4,"Importance","Strongly Importance"))))</f>
        <v>Importance</v>
      </c>
      <c r="M385" t="str">
        <f>IF(D385=1,"Strongly Not Importance",IF(D385=2,"Not importance",IF(D385=3,"Neutral",IF(D385=4,"Importance","Strongly Importance"))))</f>
        <v>Importance</v>
      </c>
      <c r="N385" t="str">
        <f>IF(E385=1,"Strongly Not Importance",IF(E385=2,"Not importance",IF(E385=3,"Neutral",IF(E385=4,"Importance", "Strongly Importance"))))</f>
        <v>Importance</v>
      </c>
      <c r="O385" t="str">
        <f>IF(F385=1,"Strongly Not Importance",IF(F385=2,"Not importance",IF(F385=3,"Neutral",IF(F385=4,"Importance", "Strongly Importance"))))</f>
        <v>Neutral</v>
      </c>
      <c r="P385" t="str">
        <f>IF(G385=1,"Strongly Not Importance",IF(G385=2,"Not importance",IF(G385=3,"Neutral",IF(G385=4,"Importance", "Strongly Importance"))))</f>
        <v>Neutral</v>
      </c>
      <c r="Q385" t="str">
        <f>IF(H385=1,"Strongly Not Importance",IF(H385=2,"Not importance",IF(H385=3,"Neutral",IF(H385=4,"Importance", "Strongly Importance"))))</f>
        <v>Neutral</v>
      </c>
      <c r="R385" t="str">
        <f>IF(I385=1,"Strongly Not Importance",IF(I385=2,"Not importance",IF(I385=3,"Neutral",IF(I385=4,"Importance", "Strongly Importance"))))</f>
        <v>Neutral</v>
      </c>
    </row>
    <row r="386" spans="1:18" x14ac:dyDescent="0.25">
      <c r="A386" s="1">
        <v>4</v>
      </c>
      <c r="B386" s="1">
        <v>5</v>
      </c>
      <c r="C386" s="1">
        <v>5</v>
      </c>
      <c r="D386" s="1">
        <v>5</v>
      </c>
      <c r="E386" s="1">
        <v>4</v>
      </c>
      <c r="F386" s="1">
        <v>5</v>
      </c>
      <c r="G386" s="1">
        <v>5</v>
      </c>
      <c r="H386" s="1">
        <v>5</v>
      </c>
      <c r="I386" s="1">
        <v>4</v>
      </c>
      <c r="J386" t="str">
        <f>IF(A386=1,"Strongly Not Importance",IF(A386=2,"Not importance",IF(A386=3,"Neutral",IF(A386=4,"Importance", "Strongly Importance"))))</f>
        <v>Importance</v>
      </c>
      <c r="K386" t="str">
        <f>IF(B386=1,"Strongly Not Importance",IF(B386=2,"Not importance",IF(B386=3,"Neutral",IF(B386=4,"Importance", "Strongly Importance"))))</f>
        <v>Strongly Importance</v>
      </c>
      <c r="L386" t="str">
        <f>IF(C386=1,"Strongly Not Importance",IF(C386=2,"Not importance",IF(C386=3,"Neutral",IF(C386=4,"Importance","Strongly Importance"))))</f>
        <v>Strongly Importance</v>
      </c>
      <c r="M386" t="str">
        <f>IF(D386=1,"Strongly Not Importance",IF(D386=2,"Not importance",IF(D386=3,"Neutral",IF(D386=4,"Importance","Strongly Importance"))))</f>
        <v>Strongly Importance</v>
      </c>
      <c r="N386" t="str">
        <f>IF(E386=1,"Strongly Not Importance",IF(E386=2,"Not importance",IF(E386=3,"Neutral",IF(E386=4,"Importance", "Strongly Importance"))))</f>
        <v>Importance</v>
      </c>
      <c r="O386" t="str">
        <f>IF(F386=1,"Strongly Not Importance",IF(F386=2,"Not importance",IF(F386=3,"Neutral",IF(F386=4,"Importance", "Strongly Importance"))))</f>
        <v>Strongly Importance</v>
      </c>
      <c r="P386" t="str">
        <f>IF(G386=1,"Strongly Not Importance",IF(G386=2,"Not importance",IF(G386=3,"Neutral",IF(G386=4,"Importance", "Strongly Importance"))))</f>
        <v>Strongly Importance</v>
      </c>
      <c r="Q386" t="str">
        <f>IF(H386=1,"Strongly Not Importance",IF(H386=2,"Not importance",IF(H386=3,"Neutral",IF(H386=4,"Importance", "Strongly Importance"))))</f>
        <v>Strongly Importance</v>
      </c>
      <c r="R386" t="str">
        <f>IF(I386=1,"Strongly Not Importance",IF(I386=2,"Not importance",IF(I386=3,"Neutral",IF(I386=4,"Importance", "Strongly Importance"))))</f>
        <v>Importance</v>
      </c>
    </row>
    <row r="387" spans="1:18" x14ac:dyDescent="0.25">
      <c r="A387" s="1">
        <v>2</v>
      </c>
      <c r="B387" s="1">
        <v>3</v>
      </c>
      <c r="C387" s="1">
        <v>3</v>
      </c>
      <c r="D387" s="1">
        <v>5</v>
      </c>
      <c r="E387" s="1">
        <v>4</v>
      </c>
      <c r="F387" s="1">
        <v>5</v>
      </c>
      <c r="G387" s="1">
        <v>2</v>
      </c>
      <c r="H387" s="1">
        <v>5</v>
      </c>
      <c r="I387" s="1">
        <v>5</v>
      </c>
      <c r="J387" t="str">
        <f>IF(A387=1,"Strongly Not Importance",IF(A387=2,"Not importance",IF(A387=3,"Neutral",IF(A387=4,"Importance", "Strongly Importance"))))</f>
        <v>Not importance</v>
      </c>
      <c r="K387" t="str">
        <f>IF(B387=1,"Strongly Not Importance",IF(B387=2,"Not importance",IF(B387=3,"Neutral",IF(B387=4,"Importance", "Strongly Importance"))))</f>
        <v>Neutral</v>
      </c>
      <c r="L387" t="str">
        <f>IF(C387=1,"Strongly Not Importance",IF(C387=2,"Not importance",IF(C387=3,"Neutral",IF(C387=4,"Importance","Strongly Importance"))))</f>
        <v>Neutral</v>
      </c>
      <c r="M387" t="str">
        <f>IF(D387=1,"Strongly Not Importance",IF(D387=2,"Not importance",IF(D387=3,"Neutral",IF(D387=4,"Importance","Strongly Importance"))))</f>
        <v>Strongly Importance</v>
      </c>
      <c r="N387" t="str">
        <f>IF(E387=1,"Strongly Not Importance",IF(E387=2,"Not importance",IF(E387=3,"Neutral",IF(E387=4,"Importance", "Strongly Importance"))))</f>
        <v>Importance</v>
      </c>
      <c r="O387" t="str">
        <f>IF(F387=1,"Strongly Not Importance",IF(F387=2,"Not importance",IF(F387=3,"Neutral",IF(F387=4,"Importance", "Strongly Importance"))))</f>
        <v>Strongly Importance</v>
      </c>
      <c r="P387" t="str">
        <f>IF(G387=1,"Strongly Not Importance",IF(G387=2,"Not importance",IF(G387=3,"Neutral",IF(G387=4,"Importance", "Strongly Importance"))))</f>
        <v>Not importance</v>
      </c>
      <c r="Q387" t="str">
        <f>IF(H387=1,"Strongly Not Importance",IF(H387=2,"Not importance",IF(H387=3,"Neutral",IF(H387=4,"Importance", "Strongly Importance"))))</f>
        <v>Strongly Importance</v>
      </c>
      <c r="R387" t="str">
        <f>IF(I387=1,"Strongly Not Importance",IF(I387=2,"Not importance",IF(I387=3,"Neutral",IF(I387=4,"Importance", "Strongly Importance"))))</f>
        <v>Strongly Importance</v>
      </c>
    </row>
    <row r="388" spans="1:18" x14ac:dyDescent="0.25">
      <c r="A388" s="1">
        <v>4</v>
      </c>
      <c r="B388" s="1">
        <v>3</v>
      </c>
      <c r="C388" s="1">
        <v>3</v>
      </c>
      <c r="D388" s="1">
        <v>4</v>
      </c>
      <c r="E388" s="1">
        <v>2</v>
      </c>
      <c r="F388" s="1">
        <v>2</v>
      </c>
      <c r="G388" s="1">
        <v>1</v>
      </c>
      <c r="H388" s="1">
        <v>2</v>
      </c>
      <c r="I388" s="1">
        <v>4</v>
      </c>
      <c r="J388" t="str">
        <f>IF(A388=1,"Strongly Not Importance",IF(A388=2,"Not importance",IF(A388=3,"Neutral",IF(A388=4,"Importance", "Strongly Importance"))))</f>
        <v>Importance</v>
      </c>
      <c r="K388" t="str">
        <f>IF(B388=1,"Strongly Not Importance",IF(B388=2,"Not importance",IF(B388=3,"Neutral",IF(B388=4,"Importance", "Strongly Importance"))))</f>
        <v>Neutral</v>
      </c>
      <c r="L388" t="str">
        <f>IF(C388=1,"Strongly Not Importance",IF(C388=2,"Not importance",IF(C388=3,"Neutral",IF(C388=4,"Importance","Strongly Importance"))))</f>
        <v>Neutral</v>
      </c>
      <c r="M388" t="str">
        <f>IF(D388=1,"Strongly Not Importance",IF(D388=2,"Not importance",IF(D388=3,"Neutral",IF(D388=4,"Importance","Strongly Importance"))))</f>
        <v>Importance</v>
      </c>
      <c r="N388" t="str">
        <f>IF(E388=1,"Strongly Not Importance",IF(E388=2,"Not importance",IF(E388=3,"Neutral",IF(E388=4,"Importance", "Strongly Importance"))))</f>
        <v>Not importance</v>
      </c>
      <c r="O388" t="str">
        <f>IF(F388=1,"Strongly Not Importance",IF(F388=2,"Not importance",IF(F388=3,"Neutral",IF(F388=4,"Importance", "Strongly Importance"))))</f>
        <v>Not importance</v>
      </c>
      <c r="P388" t="str">
        <f>IF(G388=1,"Strongly Not Importance",IF(G388=2,"Not importance",IF(G388=3,"Neutral",IF(G388=4,"Importance", "Strongly Importance"))))</f>
        <v>Strongly Not Importance</v>
      </c>
      <c r="Q388" t="str">
        <f>IF(H388=1,"Strongly Not Importance",IF(H388=2,"Not importance",IF(H388=3,"Neutral",IF(H388=4,"Importance", "Strongly Importance"))))</f>
        <v>Not importance</v>
      </c>
      <c r="R388" t="str">
        <f>IF(I388=1,"Strongly Not Importance",IF(I388=2,"Not importance",IF(I388=3,"Neutral",IF(I388=4,"Importance", "Strongly Importance"))))</f>
        <v>Importance</v>
      </c>
    </row>
    <row r="389" spans="1:18" x14ac:dyDescent="0.25">
      <c r="A389" s="1">
        <v>4</v>
      </c>
      <c r="B389" s="1">
        <v>3</v>
      </c>
      <c r="C389" s="1">
        <v>3</v>
      </c>
      <c r="D389" s="1">
        <v>5</v>
      </c>
      <c r="E389" s="1">
        <v>4</v>
      </c>
      <c r="F389" s="1">
        <v>5</v>
      </c>
      <c r="G389" s="1">
        <v>2</v>
      </c>
      <c r="H389" s="1">
        <v>5</v>
      </c>
      <c r="I389" s="1">
        <v>5</v>
      </c>
      <c r="J389" t="str">
        <f>IF(A389=1,"Strongly Not Importance",IF(A389=2,"Not importance",IF(A389=3,"Neutral",IF(A389=4,"Importance", "Strongly Importance"))))</f>
        <v>Importance</v>
      </c>
      <c r="K389" t="str">
        <f>IF(B389=1,"Strongly Not Importance",IF(B389=2,"Not importance",IF(B389=3,"Neutral",IF(B389=4,"Importance", "Strongly Importance"))))</f>
        <v>Neutral</v>
      </c>
      <c r="L389" t="str">
        <f>IF(C389=1,"Strongly Not Importance",IF(C389=2,"Not importance",IF(C389=3,"Neutral",IF(C389=4,"Importance","Strongly Importance"))))</f>
        <v>Neutral</v>
      </c>
      <c r="M389" t="str">
        <f>IF(D389=1,"Strongly Not Importance",IF(D389=2,"Not importance",IF(D389=3,"Neutral",IF(D389=4,"Importance","Strongly Importance"))))</f>
        <v>Strongly Importance</v>
      </c>
      <c r="N389" t="str">
        <f>IF(E389=1,"Strongly Not Importance",IF(E389=2,"Not importance",IF(E389=3,"Neutral",IF(E389=4,"Importance", "Strongly Importance"))))</f>
        <v>Importance</v>
      </c>
      <c r="O389" t="str">
        <f>IF(F389=1,"Strongly Not Importance",IF(F389=2,"Not importance",IF(F389=3,"Neutral",IF(F389=4,"Importance", "Strongly Importance"))))</f>
        <v>Strongly Importance</v>
      </c>
      <c r="P389" t="str">
        <f>IF(G389=1,"Strongly Not Importance",IF(G389=2,"Not importance",IF(G389=3,"Neutral",IF(G389=4,"Importance", "Strongly Importance"))))</f>
        <v>Not importance</v>
      </c>
      <c r="Q389" t="str">
        <f>IF(H389=1,"Strongly Not Importance",IF(H389=2,"Not importance",IF(H389=3,"Neutral",IF(H389=4,"Importance", "Strongly Importance"))))</f>
        <v>Strongly Importance</v>
      </c>
      <c r="R389" t="str">
        <f>IF(I389=1,"Strongly Not Importance",IF(I389=2,"Not importance",IF(I389=3,"Neutral",IF(I389=4,"Importance", "Strongly Importance"))))</f>
        <v>Strongly Importance</v>
      </c>
    </row>
    <row r="390" spans="1:18" x14ac:dyDescent="0.25">
      <c r="A390" s="1">
        <v>3</v>
      </c>
      <c r="B390" s="1">
        <v>5</v>
      </c>
      <c r="C390" s="1">
        <v>5</v>
      </c>
      <c r="D390" s="1">
        <v>4</v>
      </c>
      <c r="E390" s="1">
        <v>2</v>
      </c>
      <c r="F390" s="1">
        <v>3</v>
      </c>
      <c r="G390" s="1">
        <v>2</v>
      </c>
      <c r="H390" s="1">
        <v>4</v>
      </c>
      <c r="I390" s="1">
        <v>4</v>
      </c>
      <c r="J390" t="str">
        <f>IF(A390=1,"Strongly Not Importance",IF(A390=2,"Not importance",IF(A390=3,"Neutral",IF(A390=4,"Importance", "Strongly Importance"))))</f>
        <v>Neutral</v>
      </c>
      <c r="K390" t="str">
        <f>IF(B390=1,"Strongly Not Importance",IF(B390=2,"Not importance",IF(B390=3,"Neutral",IF(B390=4,"Importance", "Strongly Importance"))))</f>
        <v>Strongly Importance</v>
      </c>
      <c r="L390" t="str">
        <f>IF(C390=1,"Strongly Not Importance",IF(C390=2,"Not importance",IF(C390=3,"Neutral",IF(C390=4,"Importance","Strongly Importance"))))</f>
        <v>Strongly Importance</v>
      </c>
      <c r="M390" t="str">
        <f>IF(D390=1,"Strongly Not Importance",IF(D390=2,"Not importance",IF(D390=3,"Neutral",IF(D390=4,"Importance","Strongly Importance"))))</f>
        <v>Importance</v>
      </c>
      <c r="N390" t="str">
        <f>IF(E390=1,"Strongly Not Importance",IF(E390=2,"Not importance",IF(E390=3,"Neutral",IF(E390=4,"Importance", "Strongly Importance"))))</f>
        <v>Not importance</v>
      </c>
      <c r="O390" t="str">
        <f>IF(F390=1,"Strongly Not Importance",IF(F390=2,"Not importance",IF(F390=3,"Neutral",IF(F390=4,"Importance", "Strongly Importance"))))</f>
        <v>Neutral</v>
      </c>
      <c r="P390" t="str">
        <f>IF(G390=1,"Strongly Not Importance",IF(G390=2,"Not importance",IF(G390=3,"Neutral",IF(G390=4,"Importance", "Strongly Importance"))))</f>
        <v>Not importance</v>
      </c>
      <c r="Q390" t="str">
        <f>IF(H390=1,"Strongly Not Importance",IF(H390=2,"Not importance",IF(H390=3,"Neutral",IF(H390=4,"Importance", "Strongly Importance"))))</f>
        <v>Importance</v>
      </c>
      <c r="R390" t="str">
        <f>IF(I390=1,"Strongly Not Importance",IF(I390=2,"Not importance",IF(I390=3,"Neutral",IF(I390=4,"Importance", "Strongly Importance"))))</f>
        <v>Importance</v>
      </c>
    </row>
    <row r="391" spans="1:18" x14ac:dyDescent="0.25">
      <c r="A391" s="1">
        <v>3</v>
      </c>
      <c r="B391" s="1">
        <v>3</v>
      </c>
      <c r="C391" s="1">
        <v>3</v>
      </c>
      <c r="D391" s="1">
        <v>5</v>
      </c>
      <c r="E391" s="1">
        <v>3</v>
      </c>
      <c r="F391" s="1">
        <v>5</v>
      </c>
      <c r="G391" s="1">
        <v>3</v>
      </c>
      <c r="H391" s="1">
        <v>5</v>
      </c>
      <c r="I391" s="1">
        <v>5</v>
      </c>
      <c r="J391" t="str">
        <f>IF(A391=1,"Strongly Not Importance",IF(A391=2,"Not importance",IF(A391=3,"Neutral",IF(A391=4,"Importance", "Strongly Importance"))))</f>
        <v>Neutral</v>
      </c>
      <c r="K391" t="str">
        <f>IF(B391=1,"Strongly Not Importance",IF(B391=2,"Not importance",IF(B391=3,"Neutral",IF(B391=4,"Importance", "Strongly Importance"))))</f>
        <v>Neutral</v>
      </c>
      <c r="L391" t="str">
        <f>IF(C391=1,"Strongly Not Importance",IF(C391=2,"Not importance",IF(C391=3,"Neutral",IF(C391=4,"Importance","Strongly Importance"))))</f>
        <v>Neutral</v>
      </c>
      <c r="M391" t="str">
        <f>IF(D391=1,"Strongly Not Importance",IF(D391=2,"Not importance",IF(D391=3,"Neutral",IF(D391=4,"Importance","Strongly Importance"))))</f>
        <v>Strongly Importance</v>
      </c>
      <c r="N391" t="str">
        <f>IF(E391=1,"Strongly Not Importance",IF(E391=2,"Not importance",IF(E391=3,"Neutral",IF(E391=4,"Importance", "Strongly Importance"))))</f>
        <v>Neutral</v>
      </c>
      <c r="O391" t="str">
        <f>IF(F391=1,"Strongly Not Importance",IF(F391=2,"Not importance",IF(F391=3,"Neutral",IF(F391=4,"Importance", "Strongly Importance"))))</f>
        <v>Strongly Importance</v>
      </c>
      <c r="P391" t="str">
        <f>IF(G391=1,"Strongly Not Importance",IF(G391=2,"Not importance",IF(G391=3,"Neutral",IF(G391=4,"Importance", "Strongly Importance"))))</f>
        <v>Neutral</v>
      </c>
      <c r="Q391" t="str">
        <f>IF(H391=1,"Strongly Not Importance",IF(H391=2,"Not importance",IF(H391=3,"Neutral",IF(H391=4,"Importance", "Strongly Importance"))))</f>
        <v>Strongly Importance</v>
      </c>
      <c r="R391" t="str">
        <f>IF(I391=1,"Strongly Not Importance",IF(I391=2,"Not importance",IF(I391=3,"Neutral",IF(I391=4,"Importance", "Strongly Importance"))))</f>
        <v>Strongly Importance</v>
      </c>
    </row>
    <row r="392" spans="1:18" x14ac:dyDescent="0.25">
      <c r="A392" s="1">
        <v>4</v>
      </c>
      <c r="B392" s="1">
        <v>3</v>
      </c>
      <c r="C392" s="1">
        <v>3</v>
      </c>
      <c r="D392" s="1">
        <v>3</v>
      </c>
      <c r="E392" s="1">
        <v>5</v>
      </c>
      <c r="F392" s="1">
        <v>5</v>
      </c>
      <c r="G392" s="1">
        <v>5</v>
      </c>
      <c r="H392" s="1">
        <v>3</v>
      </c>
      <c r="I392" s="1">
        <v>3</v>
      </c>
      <c r="J392" t="str">
        <f>IF(A392=1,"Strongly Not Importance",IF(A392=2,"Not importance",IF(A392=3,"Neutral",IF(A392=4,"Importance", "Strongly Importance"))))</f>
        <v>Importance</v>
      </c>
      <c r="K392" t="str">
        <f>IF(B392=1,"Strongly Not Importance",IF(B392=2,"Not importance",IF(B392=3,"Neutral",IF(B392=4,"Importance", "Strongly Importance"))))</f>
        <v>Neutral</v>
      </c>
      <c r="L392" t="str">
        <f>IF(C392=1,"Strongly Not Importance",IF(C392=2,"Not importance",IF(C392=3,"Neutral",IF(C392=4,"Importance","Strongly Importance"))))</f>
        <v>Neutral</v>
      </c>
      <c r="M392" t="str">
        <f>IF(D392=1,"Strongly Not Importance",IF(D392=2,"Not importance",IF(D392=3,"Neutral",IF(D392=4,"Importance","Strongly Importance"))))</f>
        <v>Neutral</v>
      </c>
      <c r="N392" t="str">
        <f>IF(E392=1,"Strongly Not Importance",IF(E392=2,"Not importance",IF(E392=3,"Neutral",IF(E392=4,"Importance", "Strongly Importance"))))</f>
        <v>Strongly Importance</v>
      </c>
      <c r="O392" t="str">
        <f>IF(F392=1,"Strongly Not Importance",IF(F392=2,"Not importance",IF(F392=3,"Neutral",IF(F392=4,"Importance", "Strongly Importance"))))</f>
        <v>Strongly Importance</v>
      </c>
      <c r="P392" t="str">
        <f>IF(G392=1,"Strongly Not Importance",IF(G392=2,"Not importance",IF(G392=3,"Neutral",IF(G392=4,"Importance", "Strongly Importance"))))</f>
        <v>Strongly Importance</v>
      </c>
      <c r="Q392" t="str">
        <f>IF(H392=1,"Strongly Not Importance",IF(H392=2,"Not importance",IF(H392=3,"Neutral",IF(H392=4,"Importance", "Strongly Importance"))))</f>
        <v>Neutral</v>
      </c>
      <c r="R392" t="str">
        <f>IF(I392=1,"Strongly Not Importance",IF(I392=2,"Not importance",IF(I392=3,"Neutral",IF(I392=4,"Importance", "Strongly Importance"))))</f>
        <v>Neutral</v>
      </c>
    </row>
    <row r="393" spans="1:18" x14ac:dyDescent="0.25">
      <c r="A393" s="1">
        <v>4</v>
      </c>
      <c r="B393" s="1">
        <v>3</v>
      </c>
      <c r="C393" s="1">
        <v>3</v>
      </c>
      <c r="D393" s="1">
        <v>3</v>
      </c>
      <c r="E393" s="1">
        <v>4</v>
      </c>
      <c r="F393" s="1">
        <v>3</v>
      </c>
      <c r="G393" s="1">
        <v>3</v>
      </c>
      <c r="H393" s="1">
        <v>4</v>
      </c>
      <c r="I393" s="1">
        <v>3</v>
      </c>
      <c r="J393" t="str">
        <f>IF(A393=1,"Strongly Not Importance",IF(A393=2,"Not importance",IF(A393=3,"Neutral",IF(A393=4,"Importance", "Strongly Importance"))))</f>
        <v>Importance</v>
      </c>
      <c r="K393" t="str">
        <f>IF(B393=1,"Strongly Not Importance",IF(B393=2,"Not importance",IF(B393=3,"Neutral",IF(B393=4,"Importance", "Strongly Importance"))))</f>
        <v>Neutral</v>
      </c>
      <c r="L393" t="str">
        <f>IF(C393=1,"Strongly Not Importance",IF(C393=2,"Not importance",IF(C393=3,"Neutral",IF(C393=4,"Importance","Strongly Importance"))))</f>
        <v>Neutral</v>
      </c>
      <c r="M393" t="str">
        <f>IF(D393=1,"Strongly Not Importance",IF(D393=2,"Not importance",IF(D393=3,"Neutral",IF(D393=4,"Importance","Strongly Importance"))))</f>
        <v>Neutral</v>
      </c>
      <c r="N393" t="str">
        <f>IF(E393=1,"Strongly Not Importance",IF(E393=2,"Not importance",IF(E393=3,"Neutral",IF(E393=4,"Importance", "Strongly Importance"))))</f>
        <v>Importance</v>
      </c>
      <c r="O393" t="str">
        <f>IF(F393=1,"Strongly Not Importance",IF(F393=2,"Not importance",IF(F393=3,"Neutral",IF(F393=4,"Importance", "Strongly Importance"))))</f>
        <v>Neutral</v>
      </c>
      <c r="P393" t="str">
        <f>IF(G393=1,"Strongly Not Importance",IF(G393=2,"Not importance",IF(G393=3,"Neutral",IF(G393=4,"Importance", "Strongly Importance"))))</f>
        <v>Neutral</v>
      </c>
      <c r="Q393" t="str">
        <f>IF(H393=1,"Strongly Not Importance",IF(H393=2,"Not importance",IF(H393=3,"Neutral",IF(H393=4,"Importance", "Strongly Importance"))))</f>
        <v>Importance</v>
      </c>
      <c r="R393" t="str">
        <f>IF(I393=1,"Strongly Not Importance",IF(I393=2,"Not importance",IF(I393=3,"Neutral",IF(I393=4,"Importance", "Strongly Importance"))))</f>
        <v>Neutral</v>
      </c>
    </row>
    <row r="394" spans="1:18" x14ac:dyDescent="0.25">
      <c r="A394" s="1">
        <v>5</v>
      </c>
      <c r="B394" s="1">
        <v>5</v>
      </c>
      <c r="C394" s="1">
        <v>5</v>
      </c>
      <c r="D394" s="1">
        <v>5</v>
      </c>
      <c r="E394" s="1">
        <v>5</v>
      </c>
      <c r="F394" s="1">
        <v>5</v>
      </c>
      <c r="G394" s="1">
        <v>5</v>
      </c>
      <c r="H394" s="1">
        <v>5</v>
      </c>
      <c r="I394" s="1">
        <v>5</v>
      </c>
      <c r="J394" t="str">
        <f>IF(A394=1,"Strongly Not Importance",IF(A394=2,"Not importance",IF(A394=3,"Neutral",IF(A394=4,"Importance", "Strongly Importance"))))</f>
        <v>Strongly Importance</v>
      </c>
      <c r="K394" t="str">
        <f>IF(B394=1,"Strongly Not Importance",IF(B394=2,"Not importance",IF(B394=3,"Neutral",IF(B394=4,"Importance", "Strongly Importance"))))</f>
        <v>Strongly Importance</v>
      </c>
      <c r="L394" t="str">
        <f>IF(C394=1,"Strongly Not Importance",IF(C394=2,"Not importance",IF(C394=3,"Neutral",IF(C394=4,"Importance","Strongly Importance"))))</f>
        <v>Strongly Importance</v>
      </c>
      <c r="M394" t="str">
        <f>IF(D394=1,"Strongly Not Importance",IF(D394=2,"Not importance",IF(D394=3,"Neutral",IF(D394=4,"Importance","Strongly Importance"))))</f>
        <v>Strongly Importance</v>
      </c>
      <c r="N394" t="str">
        <f>IF(E394=1,"Strongly Not Importance",IF(E394=2,"Not importance",IF(E394=3,"Neutral",IF(E394=4,"Importance", "Strongly Importance"))))</f>
        <v>Strongly Importance</v>
      </c>
      <c r="O394" t="str">
        <f>IF(F394=1,"Strongly Not Importance",IF(F394=2,"Not importance",IF(F394=3,"Neutral",IF(F394=4,"Importance", "Strongly Importance"))))</f>
        <v>Strongly Importance</v>
      </c>
      <c r="P394" t="str">
        <f>IF(G394=1,"Strongly Not Importance",IF(G394=2,"Not importance",IF(G394=3,"Neutral",IF(G394=4,"Importance", "Strongly Importance"))))</f>
        <v>Strongly Importance</v>
      </c>
      <c r="Q394" t="str">
        <f>IF(H394=1,"Strongly Not Importance",IF(H394=2,"Not importance",IF(H394=3,"Neutral",IF(H394=4,"Importance", "Strongly Importance"))))</f>
        <v>Strongly Importance</v>
      </c>
      <c r="R394" t="str">
        <f>IF(I394=1,"Strongly Not Importance",IF(I394=2,"Not importance",IF(I394=3,"Neutral",IF(I394=4,"Importance", "Strongly Importance"))))</f>
        <v>Strongly Importance</v>
      </c>
    </row>
    <row r="395" spans="1:18" x14ac:dyDescent="0.25">
      <c r="A395" s="1">
        <v>5</v>
      </c>
      <c r="B395" s="1">
        <v>5</v>
      </c>
      <c r="C395" s="1">
        <v>5</v>
      </c>
      <c r="D395" s="1">
        <v>4</v>
      </c>
      <c r="E395" s="1">
        <v>5</v>
      </c>
      <c r="F395" s="1">
        <v>5</v>
      </c>
      <c r="G395" s="1">
        <v>5</v>
      </c>
      <c r="H395" s="1">
        <v>5</v>
      </c>
      <c r="I395" s="1">
        <v>4</v>
      </c>
      <c r="J395" t="str">
        <f>IF(A395=1,"Strongly Not Importance",IF(A395=2,"Not importance",IF(A395=3,"Neutral",IF(A395=4,"Importance", "Strongly Importance"))))</f>
        <v>Strongly Importance</v>
      </c>
      <c r="K395" t="str">
        <f>IF(B395=1,"Strongly Not Importance",IF(B395=2,"Not importance",IF(B395=3,"Neutral",IF(B395=4,"Importance", "Strongly Importance"))))</f>
        <v>Strongly Importance</v>
      </c>
      <c r="L395" t="str">
        <f>IF(C395=1,"Strongly Not Importance",IF(C395=2,"Not importance",IF(C395=3,"Neutral",IF(C395=4,"Importance","Strongly Importance"))))</f>
        <v>Strongly Importance</v>
      </c>
      <c r="M395" t="str">
        <f>IF(D395=1,"Strongly Not Importance",IF(D395=2,"Not importance",IF(D395=3,"Neutral",IF(D395=4,"Importance","Strongly Importance"))))</f>
        <v>Importance</v>
      </c>
      <c r="N395" t="str">
        <f>IF(E395=1,"Strongly Not Importance",IF(E395=2,"Not importance",IF(E395=3,"Neutral",IF(E395=4,"Importance", "Strongly Importance"))))</f>
        <v>Strongly Importance</v>
      </c>
      <c r="O395" t="str">
        <f>IF(F395=1,"Strongly Not Importance",IF(F395=2,"Not importance",IF(F395=3,"Neutral",IF(F395=4,"Importance", "Strongly Importance"))))</f>
        <v>Strongly Importance</v>
      </c>
      <c r="P395" t="str">
        <f>IF(G395=1,"Strongly Not Importance",IF(G395=2,"Not importance",IF(G395=3,"Neutral",IF(G395=4,"Importance", "Strongly Importance"))))</f>
        <v>Strongly Importance</v>
      </c>
      <c r="Q395" t="str">
        <f>IF(H395=1,"Strongly Not Importance",IF(H395=2,"Not importance",IF(H395=3,"Neutral",IF(H395=4,"Importance", "Strongly Importance"))))</f>
        <v>Strongly Importance</v>
      </c>
      <c r="R395" t="str">
        <f>IF(I395=1,"Strongly Not Importance",IF(I395=2,"Not importance",IF(I395=3,"Neutral",IF(I395=4,"Importance", "Strongly Importance"))))</f>
        <v>Importance</v>
      </c>
    </row>
    <row r="396" spans="1:18" x14ac:dyDescent="0.25">
      <c r="A396" s="1">
        <v>4</v>
      </c>
      <c r="B396" s="1">
        <v>4</v>
      </c>
      <c r="C396" s="1">
        <v>4</v>
      </c>
      <c r="D396" s="1">
        <v>4</v>
      </c>
      <c r="E396" s="1">
        <v>4</v>
      </c>
      <c r="F396" s="1">
        <v>4</v>
      </c>
      <c r="G396" s="1">
        <v>4</v>
      </c>
      <c r="H396" s="1">
        <v>4</v>
      </c>
      <c r="I396" s="1">
        <v>4</v>
      </c>
      <c r="J396" t="str">
        <f>IF(A396=1,"Strongly Not Importance",IF(A396=2,"Not importance",IF(A396=3,"Neutral",IF(A396=4,"Importance", "Strongly Importance"))))</f>
        <v>Importance</v>
      </c>
      <c r="K396" t="str">
        <f>IF(B396=1,"Strongly Not Importance",IF(B396=2,"Not importance",IF(B396=3,"Neutral",IF(B396=4,"Importance", "Strongly Importance"))))</f>
        <v>Importance</v>
      </c>
      <c r="L396" t="str">
        <f>IF(C396=1,"Strongly Not Importance",IF(C396=2,"Not importance",IF(C396=3,"Neutral",IF(C396=4,"Importance","Strongly Importance"))))</f>
        <v>Importance</v>
      </c>
      <c r="M396" t="str">
        <f>IF(D396=1,"Strongly Not Importance",IF(D396=2,"Not importance",IF(D396=3,"Neutral",IF(D396=4,"Importance","Strongly Importance"))))</f>
        <v>Importance</v>
      </c>
      <c r="N396" t="str">
        <f>IF(E396=1,"Strongly Not Importance",IF(E396=2,"Not importance",IF(E396=3,"Neutral",IF(E396=4,"Importance", "Strongly Importance"))))</f>
        <v>Importance</v>
      </c>
      <c r="O396" t="str">
        <f>IF(F396=1,"Strongly Not Importance",IF(F396=2,"Not importance",IF(F396=3,"Neutral",IF(F396=4,"Importance", "Strongly Importance"))))</f>
        <v>Importance</v>
      </c>
      <c r="P396" t="str">
        <f>IF(G396=1,"Strongly Not Importance",IF(G396=2,"Not importance",IF(G396=3,"Neutral",IF(G396=4,"Importance", "Strongly Importance"))))</f>
        <v>Importance</v>
      </c>
      <c r="Q396" t="str">
        <f>IF(H396=1,"Strongly Not Importance",IF(H396=2,"Not importance",IF(H396=3,"Neutral",IF(H396=4,"Importance", "Strongly Importance"))))</f>
        <v>Importance</v>
      </c>
      <c r="R396" t="str">
        <f>IF(I396=1,"Strongly Not Importance",IF(I396=2,"Not importance",IF(I396=3,"Neutral",IF(I396=4,"Importance", "Strongly Importance"))))</f>
        <v>Importance</v>
      </c>
    </row>
    <row r="397" spans="1:18" x14ac:dyDescent="0.25">
      <c r="A397" s="1">
        <v>4</v>
      </c>
      <c r="B397" s="1">
        <v>4</v>
      </c>
      <c r="C397" s="1">
        <v>4</v>
      </c>
      <c r="D397" s="1">
        <v>5</v>
      </c>
      <c r="E397" s="1">
        <v>2</v>
      </c>
      <c r="F397" s="1">
        <v>2</v>
      </c>
      <c r="G397" s="1">
        <v>2</v>
      </c>
      <c r="H397" s="1">
        <v>4</v>
      </c>
      <c r="I397" s="1">
        <v>4</v>
      </c>
      <c r="J397" t="str">
        <f>IF(A397=1,"Strongly Not Importance",IF(A397=2,"Not importance",IF(A397=3,"Neutral",IF(A397=4,"Importance", "Strongly Importance"))))</f>
        <v>Importance</v>
      </c>
      <c r="K397" t="str">
        <f>IF(B397=1,"Strongly Not Importance",IF(B397=2,"Not importance",IF(B397=3,"Neutral",IF(B397=4,"Importance", "Strongly Importance"))))</f>
        <v>Importance</v>
      </c>
      <c r="L397" t="str">
        <f>IF(C397=1,"Strongly Not Importance",IF(C397=2,"Not importance",IF(C397=3,"Neutral",IF(C397=4,"Importance","Strongly Importance"))))</f>
        <v>Importance</v>
      </c>
      <c r="M397" t="str">
        <f>IF(D397=1,"Strongly Not Importance",IF(D397=2,"Not importance",IF(D397=3,"Neutral",IF(D397=4,"Importance","Strongly Importance"))))</f>
        <v>Strongly Importance</v>
      </c>
      <c r="N397" t="str">
        <f>IF(E397=1,"Strongly Not Importance",IF(E397=2,"Not importance",IF(E397=3,"Neutral",IF(E397=4,"Importance", "Strongly Importance"))))</f>
        <v>Not importance</v>
      </c>
      <c r="O397" t="str">
        <f>IF(F397=1,"Strongly Not Importance",IF(F397=2,"Not importance",IF(F397=3,"Neutral",IF(F397=4,"Importance", "Strongly Importance"))))</f>
        <v>Not importance</v>
      </c>
      <c r="P397" t="str">
        <f>IF(G397=1,"Strongly Not Importance",IF(G397=2,"Not importance",IF(G397=3,"Neutral",IF(G397=4,"Importance", "Strongly Importance"))))</f>
        <v>Not importance</v>
      </c>
      <c r="Q397" t="str">
        <f>IF(H397=1,"Strongly Not Importance",IF(H397=2,"Not importance",IF(H397=3,"Neutral",IF(H397=4,"Importance", "Strongly Importance"))))</f>
        <v>Importance</v>
      </c>
      <c r="R397" t="str">
        <f>IF(I397=1,"Strongly Not Importance",IF(I397=2,"Not importance",IF(I397=3,"Neutral",IF(I397=4,"Importance", "Strongly Importance"))))</f>
        <v>Importance</v>
      </c>
    </row>
    <row r="398" spans="1:18" x14ac:dyDescent="0.25">
      <c r="A398" s="1">
        <v>4</v>
      </c>
      <c r="B398" s="1">
        <v>4</v>
      </c>
      <c r="C398" s="1">
        <v>4</v>
      </c>
      <c r="D398" s="1">
        <v>5</v>
      </c>
      <c r="E398" s="1">
        <v>4</v>
      </c>
      <c r="F398" s="1">
        <v>4</v>
      </c>
      <c r="G398" s="1">
        <v>4</v>
      </c>
      <c r="H398" s="1">
        <v>4</v>
      </c>
      <c r="I398" s="1">
        <v>4</v>
      </c>
      <c r="J398" t="str">
        <f>IF(A398=1,"Strongly Not Importance",IF(A398=2,"Not importance",IF(A398=3,"Neutral",IF(A398=4,"Importance", "Strongly Importance"))))</f>
        <v>Importance</v>
      </c>
      <c r="K398" t="str">
        <f>IF(B398=1,"Strongly Not Importance",IF(B398=2,"Not importance",IF(B398=3,"Neutral",IF(B398=4,"Importance", "Strongly Importance"))))</f>
        <v>Importance</v>
      </c>
      <c r="L398" t="str">
        <f>IF(C398=1,"Strongly Not Importance",IF(C398=2,"Not importance",IF(C398=3,"Neutral",IF(C398=4,"Importance","Strongly Importance"))))</f>
        <v>Importance</v>
      </c>
      <c r="M398" t="str">
        <f>IF(D398=1,"Strongly Not Importance",IF(D398=2,"Not importance",IF(D398=3,"Neutral",IF(D398=4,"Importance","Strongly Importance"))))</f>
        <v>Strongly Importance</v>
      </c>
      <c r="N398" t="str">
        <f>IF(E398=1,"Strongly Not Importance",IF(E398=2,"Not importance",IF(E398=3,"Neutral",IF(E398=4,"Importance", "Strongly Importance"))))</f>
        <v>Importance</v>
      </c>
      <c r="O398" t="str">
        <f>IF(F398=1,"Strongly Not Importance",IF(F398=2,"Not importance",IF(F398=3,"Neutral",IF(F398=4,"Importance", "Strongly Importance"))))</f>
        <v>Importance</v>
      </c>
      <c r="P398" t="str">
        <f>IF(G398=1,"Strongly Not Importance",IF(G398=2,"Not importance",IF(G398=3,"Neutral",IF(G398=4,"Importance", "Strongly Importance"))))</f>
        <v>Importance</v>
      </c>
      <c r="Q398" t="str">
        <f>IF(H398=1,"Strongly Not Importance",IF(H398=2,"Not importance",IF(H398=3,"Neutral",IF(H398=4,"Importance", "Strongly Importance"))))</f>
        <v>Importance</v>
      </c>
      <c r="R398" t="str">
        <f>IF(I398=1,"Strongly Not Importance",IF(I398=2,"Not importance",IF(I398=3,"Neutral",IF(I398=4,"Importance", "Strongly Importance"))))</f>
        <v>Importance</v>
      </c>
    </row>
    <row r="399" spans="1:18" x14ac:dyDescent="0.25">
      <c r="A399" s="1">
        <v>4</v>
      </c>
      <c r="B399" s="1">
        <v>3</v>
      </c>
      <c r="C399" s="1">
        <v>4</v>
      </c>
      <c r="D399" s="1">
        <v>4</v>
      </c>
      <c r="E399" s="1">
        <v>3</v>
      </c>
      <c r="F399" s="1">
        <v>5</v>
      </c>
      <c r="G399" s="1">
        <v>3</v>
      </c>
      <c r="H399" s="1">
        <v>4</v>
      </c>
      <c r="I399" s="1">
        <v>4</v>
      </c>
      <c r="J399" t="str">
        <f>IF(A399=1,"Strongly Not Importance",IF(A399=2,"Not importance",IF(A399=3,"Neutral",IF(A399=4,"Importance", "Strongly Importance"))))</f>
        <v>Importance</v>
      </c>
      <c r="K399" t="str">
        <f>IF(B399=1,"Strongly Not Importance",IF(B399=2,"Not importance",IF(B399=3,"Neutral",IF(B399=4,"Importance", "Strongly Importance"))))</f>
        <v>Neutral</v>
      </c>
      <c r="L399" t="str">
        <f>IF(C399=1,"Strongly Not Importance",IF(C399=2,"Not importance",IF(C399=3,"Neutral",IF(C399=4,"Importance","Strongly Importance"))))</f>
        <v>Importance</v>
      </c>
      <c r="M399" t="str">
        <f>IF(D399=1,"Strongly Not Importance",IF(D399=2,"Not importance",IF(D399=3,"Neutral",IF(D399=4,"Importance","Strongly Importance"))))</f>
        <v>Importance</v>
      </c>
      <c r="N399" t="str">
        <f>IF(E399=1,"Strongly Not Importance",IF(E399=2,"Not importance",IF(E399=3,"Neutral",IF(E399=4,"Importance", "Strongly Importance"))))</f>
        <v>Neutral</v>
      </c>
      <c r="O399" t="str">
        <f>IF(F399=1,"Strongly Not Importance",IF(F399=2,"Not importance",IF(F399=3,"Neutral",IF(F399=4,"Importance", "Strongly Importance"))))</f>
        <v>Strongly Importance</v>
      </c>
      <c r="P399" t="str">
        <f>IF(G399=1,"Strongly Not Importance",IF(G399=2,"Not importance",IF(G399=3,"Neutral",IF(G399=4,"Importance", "Strongly Importance"))))</f>
        <v>Neutral</v>
      </c>
      <c r="Q399" t="str">
        <f>IF(H399=1,"Strongly Not Importance",IF(H399=2,"Not importance",IF(H399=3,"Neutral",IF(H399=4,"Importance", "Strongly Importance"))))</f>
        <v>Importance</v>
      </c>
      <c r="R399" t="str">
        <f>IF(I399=1,"Strongly Not Importance",IF(I399=2,"Not importance",IF(I399=3,"Neutral",IF(I399=4,"Importance", "Strongly Importance"))))</f>
        <v>Importance</v>
      </c>
    </row>
    <row r="400" spans="1:18" x14ac:dyDescent="0.25">
      <c r="A400" s="1">
        <v>4</v>
      </c>
      <c r="B400" s="1">
        <v>5</v>
      </c>
      <c r="C400" s="1">
        <v>5</v>
      </c>
      <c r="D400" s="1">
        <v>3</v>
      </c>
      <c r="E400" s="1">
        <v>2</v>
      </c>
      <c r="F400" s="1">
        <v>2</v>
      </c>
      <c r="G400" s="1">
        <v>3</v>
      </c>
      <c r="H400" s="1">
        <v>4</v>
      </c>
      <c r="I400" s="1">
        <v>4</v>
      </c>
      <c r="J400" t="str">
        <f>IF(A400=1,"Strongly Not Importance",IF(A400=2,"Not importance",IF(A400=3,"Neutral",IF(A400=4,"Importance", "Strongly Importance"))))</f>
        <v>Importance</v>
      </c>
      <c r="K400" t="str">
        <f>IF(B400=1,"Strongly Not Importance",IF(B400=2,"Not importance",IF(B400=3,"Neutral",IF(B400=4,"Importance", "Strongly Importance"))))</f>
        <v>Strongly Importance</v>
      </c>
      <c r="L400" t="str">
        <f>IF(C400=1,"Strongly Not Importance",IF(C400=2,"Not importance",IF(C400=3,"Neutral",IF(C400=4,"Importance","Strongly Importance"))))</f>
        <v>Strongly Importance</v>
      </c>
      <c r="M400" t="str">
        <f>IF(D400=1,"Strongly Not Importance",IF(D400=2,"Not importance",IF(D400=3,"Neutral",IF(D400=4,"Importance","Strongly Importance"))))</f>
        <v>Neutral</v>
      </c>
      <c r="N400" t="str">
        <f>IF(E400=1,"Strongly Not Importance",IF(E400=2,"Not importance",IF(E400=3,"Neutral",IF(E400=4,"Importance", "Strongly Importance"))))</f>
        <v>Not importance</v>
      </c>
      <c r="O400" t="str">
        <f>IF(F400=1,"Strongly Not Importance",IF(F400=2,"Not importance",IF(F400=3,"Neutral",IF(F400=4,"Importance", "Strongly Importance"))))</f>
        <v>Not importance</v>
      </c>
      <c r="P400" t="str">
        <f>IF(G400=1,"Strongly Not Importance",IF(G400=2,"Not importance",IF(G400=3,"Neutral",IF(G400=4,"Importance", "Strongly Importance"))))</f>
        <v>Neutral</v>
      </c>
      <c r="Q400" t="str">
        <f>IF(H400=1,"Strongly Not Importance",IF(H400=2,"Not importance",IF(H400=3,"Neutral",IF(H400=4,"Importance", "Strongly Importance"))))</f>
        <v>Importance</v>
      </c>
      <c r="R400" t="str">
        <f>IF(I400=1,"Strongly Not Importance",IF(I400=2,"Not importance",IF(I400=3,"Neutral",IF(I400=4,"Importance", "Strongly Importance"))))</f>
        <v>Importance</v>
      </c>
    </row>
    <row r="401" spans="1:18" x14ac:dyDescent="0.25">
      <c r="A401" s="1">
        <v>4</v>
      </c>
      <c r="B401" s="1">
        <v>2</v>
      </c>
      <c r="C401" s="1">
        <v>3</v>
      </c>
      <c r="D401" s="1">
        <v>4</v>
      </c>
      <c r="E401" s="1">
        <v>3</v>
      </c>
      <c r="F401" s="1">
        <v>4</v>
      </c>
      <c r="G401" s="1">
        <v>3</v>
      </c>
      <c r="H401" s="1">
        <v>4</v>
      </c>
      <c r="I401" s="1">
        <v>4</v>
      </c>
      <c r="J401" t="str">
        <f>IF(A401=1,"Strongly Not Importance",IF(A401=2,"Not importance",IF(A401=3,"Neutral",IF(A401=4,"Importance", "Strongly Importance"))))</f>
        <v>Importance</v>
      </c>
      <c r="K401" t="str">
        <f>IF(B401=1,"Strongly Not Importance",IF(B401=2,"Not importance",IF(B401=3,"Neutral",IF(B401=4,"Importance", "Strongly Importance"))))</f>
        <v>Not importance</v>
      </c>
      <c r="L401" t="str">
        <f>IF(C401=1,"Strongly Not Importance",IF(C401=2,"Not importance",IF(C401=3,"Neutral",IF(C401=4,"Importance","Strongly Importance"))))</f>
        <v>Neutral</v>
      </c>
      <c r="M401" t="str">
        <f>IF(D401=1,"Strongly Not Importance",IF(D401=2,"Not importance",IF(D401=3,"Neutral",IF(D401=4,"Importance","Strongly Importance"))))</f>
        <v>Importance</v>
      </c>
      <c r="N401" t="str">
        <f>IF(E401=1,"Strongly Not Importance",IF(E401=2,"Not importance",IF(E401=3,"Neutral",IF(E401=4,"Importance", "Strongly Importance"))))</f>
        <v>Neutral</v>
      </c>
      <c r="O401" t="str">
        <f>IF(F401=1,"Strongly Not Importance",IF(F401=2,"Not importance",IF(F401=3,"Neutral",IF(F401=4,"Importance", "Strongly Importance"))))</f>
        <v>Importance</v>
      </c>
      <c r="P401" t="str">
        <f>IF(G401=1,"Strongly Not Importance",IF(G401=2,"Not importance",IF(G401=3,"Neutral",IF(G401=4,"Importance", "Strongly Importance"))))</f>
        <v>Neutral</v>
      </c>
      <c r="Q401" t="str">
        <f>IF(H401=1,"Strongly Not Importance",IF(H401=2,"Not importance",IF(H401=3,"Neutral",IF(H401=4,"Importance", "Strongly Importance"))))</f>
        <v>Importance</v>
      </c>
      <c r="R401" t="str">
        <f>IF(I401=1,"Strongly Not Importance",IF(I401=2,"Not importance",IF(I401=3,"Neutral",IF(I401=4,"Importance", "Strongly Importance"))))</f>
        <v>Importance</v>
      </c>
    </row>
    <row r="402" spans="1:18" x14ac:dyDescent="0.25">
      <c r="A402" s="1">
        <v>5</v>
      </c>
      <c r="B402" s="1">
        <v>3</v>
      </c>
      <c r="C402" s="1">
        <v>3</v>
      </c>
      <c r="D402" s="1">
        <v>5</v>
      </c>
      <c r="E402" s="1">
        <v>4</v>
      </c>
      <c r="F402" s="1">
        <v>5</v>
      </c>
      <c r="G402" s="1">
        <v>3</v>
      </c>
      <c r="H402" s="1">
        <v>4</v>
      </c>
      <c r="I402" s="1">
        <v>4</v>
      </c>
      <c r="J402" t="str">
        <f>IF(A402=1,"Strongly Not Importance",IF(A402=2,"Not importance",IF(A402=3,"Neutral",IF(A402=4,"Importance", "Strongly Importance"))))</f>
        <v>Strongly Importance</v>
      </c>
      <c r="K402" t="str">
        <f>IF(B402=1,"Strongly Not Importance",IF(B402=2,"Not importance",IF(B402=3,"Neutral",IF(B402=4,"Importance", "Strongly Importance"))))</f>
        <v>Neutral</v>
      </c>
      <c r="L402" t="str">
        <f>IF(C402=1,"Strongly Not Importance",IF(C402=2,"Not importance",IF(C402=3,"Neutral",IF(C402=4,"Importance","Strongly Importance"))))</f>
        <v>Neutral</v>
      </c>
      <c r="M402" t="str">
        <f>IF(D402=1,"Strongly Not Importance",IF(D402=2,"Not importance",IF(D402=3,"Neutral",IF(D402=4,"Importance","Strongly Importance"))))</f>
        <v>Strongly Importance</v>
      </c>
      <c r="N402" t="str">
        <f>IF(E402=1,"Strongly Not Importance",IF(E402=2,"Not importance",IF(E402=3,"Neutral",IF(E402=4,"Importance", "Strongly Importance"))))</f>
        <v>Importance</v>
      </c>
      <c r="O402" t="str">
        <f>IF(F402=1,"Strongly Not Importance",IF(F402=2,"Not importance",IF(F402=3,"Neutral",IF(F402=4,"Importance", "Strongly Importance"))))</f>
        <v>Strongly Importance</v>
      </c>
      <c r="P402" t="str">
        <f>IF(G402=1,"Strongly Not Importance",IF(G402=2,"Not importance",IF(G402=3,"Neutral",IF(G402=4,"Importance", "Strongly Importance"))))</f>
        <v>Neutral</v>
      </c>
      <c r="Q402" t="str">
        <f>IF(H402=1,"Strongly Not Importance",IF(H402=2,"Not importance",IF(H402=3,"Neutral",IF(H402=4,"Importance", "Strongly Importance"))))</f>
        <v>Importance</v>
      </c>
      <c r="R402" t="str">
        <f>IF(I402=1,"Strongly Not Importance",IF(I402=2,"Not importance",IF(I402=3,"Neutral",IF(I402=4,"Importance", "Strongly Importance"))))</f>
        <v>Importance</v>
      </c>
    </row>
    <row r="403" spans="1:18" x14ac:dyDescent="0.25">
      <c r="A403" s="1">
        <v>3</v>
      </c>
      <c r="B403" s="1">
        <v>5</v>
      </c>
      <c r="C403" s="1">
        <v>5</v>
      </c>
      <c r="D403" s="1">
        <v>3</v>
      </c>
      <c r="E403" s="1">
        <v>4</v>
      </c>
      <c r="F403" s="1">
        <v>3</v>
      </c>
      <c r="G403" s="1">
        <v>4</v>
      </c>
      <c r="H403" s="1">
        <v>4</v>
      </c>
      <c r="I403" s="1">
        <v>5</v>
      </c>
      <c r="J403" t="str">
        <f>IF(A403=1,"Strongly Not Importance",IF(A403=2,"Not importance",IF(A403=3,"Neutral",IF(A403=4,"Importance", "Strongly Importance"))))</f>
        <v>Neutral</v>
      </c>
      <c r="K403" t="str">
        <f>IF(B403=1,"Strongly Not Importance",IF(B403=2,"Not importance",IF(B403=3,"Neutral",IF(B403=4,"Importance", "Strongly Importance"))))</f>
        <v>Strongly Importance</v>
      </c>
      <c r="L403" t="str">
        <f>IF(C403=1,"Strongly Not Importance",IF(C403=2,"Not importance",IF(C403=3,"Neutral",IF(C403=4,"Importance","Strongly Importance"))))</f>
        <v>Strongly Importance</v>
      </c>
      <c r="M403" t="str">
        <f>IF(D403=1,"Strongly Not Importance",IF(D403=2,"Not importance",IF(D403=3,"Neutral",IF(D403=4,"Importance","Strongly Importance"))))</f>
        <v>Neutral</v>
      </c>
      <c r="N403" t="str">
        <f>IF(E403=1,"Strongly Not Importance",IF(E403=2,"Not importance",IF(E403=3,"Neutral",IF(E403=4,"Importance", "Strongly Importance"))))</f>
        <v>Importance</v>
      </c>
      <c r="O403" t="str">
        <f>IF(F403=1,"Strongly Not Importance",IF(F403=2,"Not importance",IF(F403=3,"Neutral",IF(F403=4,"Importance", "Strongly Importance"))))</f>
        <v>Neutral</v>
      </c>
      <c r="P403" t="str">
        <f>IF(G403=1,"Strongly Not Importance",IF(G403=2,"Not importance",IF(G403=3,"Neutral",IF(G403=4,"Importance", "Strongly Importance"))))</f>
        <v>Importance</v>
      </c>
      <c r="Q403" t="str">
        <f>IF(H403=1,"Strongly Not Importance",IF(H403=2,"Not importance",IF(H403=3,"Neutral",IF(H403=4,"Importance", "Strongly Importance"))))</f>
        <v>Importance</v>
      </c>
      <c r="R403" t="str">
        <f>IF(I403=1,"Strongly Not Importance",IF(I403=2,"Not importance",IF(I403=3,"Neutral",IF(I403=4,"Importance", "Strongly Importance"))))</f>
        <v>Strongly Importance</v>
      </c>
    </row>
    <row r="404" spans="1:18" x14ac:dyDescent="0.25">
      <c r="A404" s="1">
        <v>3</v>
      </c>
      <c r="B404" s="1">
        <v>3</v>
      </c>
      <c r="C404" s="1">
        <v>3</v>
      </c>
      <c r="D404" s="1">
        <v>3</v>
      </c>
      <c r="E404" s="1">
        <v>3</v>
      </c>
      <c r="F404" s="1">
        <v>3</v>
      </c>
      <c r="G404" s="1">
        <v>3</v>
      </c>
      <c r="H404" s="1">
        <v>3</v>
      </c>
      <c r="I404" s="1">
        <v>3</v>
      </c>
      <c r="J404" t="str">
        <f>IF(A404=1,"Strongly Not Importance",IF(A404=2,"Not importance",IF(A404=3,"Neutral",IF(A404=4,"Importance", "Strongly Importance"))))</f>
        <v>Neutral</v>
      </c>
      <c r="K404" t="str">
        <f>IF(B404=1,"Strongly Not Importance",IF(B404=2,"Not importance",IF(B404=3,"Neutral",IF(B404=4,"Importance", "Strongly Importance"))))</f>
        <v>Neutral</v>
      </c>
      <c r="L404" t="str">
        <f>IF(C404=1,"Strongly Not Importance",IF(C404=2,"Not importance",IF(C404=3,"Neutral",IF(C404=4,"Importance","Strongly Importance"))))</f>
        <v>Neutral</v>
      </c>
      <c r="M404" t="str">
        <f>IF(D404=1,"Strongly Not Importance",IF(D404=2,"Not importance",IF(D404=3,"Neutral",IF(D404=4,"Importance","Strongly Importance"))))</f>
        <v>Neutral</v>
      </c>
      <c r="N404" t="str">
        <f>IF(E404=1,"Strongly Not Importance",IF(E404=2,"Not importance",IF(E404=3,"Neutral",IF(E404=4,"Importance", "Strongly Importance"))))</f>
        <v>Neutral</v>
      </c>
      <c r="O404" t="str">
        <f>IF(F404=1,"Strongly Not Importance",IF(F404=2,"Not importance",IF(F404=3,"Neutral",IF(F404=4,"Importance", "Strongly Importance"))))</f>
        <v>Neutral</v>
      </c>
      <c r="P404" t="str">
        <f>IF(G404=1,"Strongly Not Importance",IF(G404=2,"Not importance",IF(G404=3,"Neutral",IF(G404=4,"Importance", "Strongly Importance"))))</f>
        <v>Neutral</v>
      </c>
      <c r="Q404" t="str">
        <f>IF(H404=1,"Strongly Not Importance",IF(H404=2,"Not importance",IF(H404=3,"Neutral",IF(H404=4,"Importance", "Strongly Importance"))))</f>
        <v>Neutral</v>
      </c>
      <c r="R404" t="str">
        <f>IF(I404=1,"Strongly Not Importance",IF(I404=2,"Not importance",IF(I404=3,"Neutral",IF(I404=4,"Importance", "Strongly Importance"))))</f>
        <v>Neutral</v>
      </c>
    </row>
    <row r="405" spans="1:18" x14ac:dyDescent="0.25">
      <c r="A405" s="1">
        <v>4</v>
      </c>
      <c r="B405" s="1">
        <v>3</v>
      </c>
      <c r="C405" s="1">
        <v>4</v>
      </c>
      <c r="D405" s="1">
        <v>4</v>
      </c>
      <c r="E405" s="1">
        <v>4</v>
      </c>
      <c r="F405" s="1">
        <v>3</v>
      </c>
      <c r="G405" s="1">
        <v>3</v>
      </c>
      <c r="H405" s="1">
        <v>5</v>
      </c>
      <c r="I405" s="1">
        <v>4</v>
      </c>
      <c r="J405" t="str">
        <f>IF(A405=1,"Strongly Not Importance",IF(A405=2,"Not importance",IF(A405=3,"Neutral",IF(A405=4,"Importance", "Strongly Importance"))))</f>
        <v>Importance</v>
      </c>
      <c r="K405" t="str">
        <f>IF(B405=1,"Strongly Not Importance",IF(B405=2,"Not importance",IF(B405=3,"Neutral",IF(B405=4,"Importance", "Strongly Importance"))))</f>
        <v>Neutral</v>
      </c>
      <c r="L405" t="str">
        <f>IF(C405=1,"Strongly Not Importance",IF(C405=2,"Not importance",IF(C405=3,"Neutral",IF(C405=4,"Importance","Strongly Importance"))))</f>
        <v>Importance</v>
      </c>
      <c r="M405" t="str">
        <f>IF(D405=1,"Strongly Not Importance",IF(D405=2,"Not importance",IF(D405=3,"Neutral",IF(D405=4,"Importance","Strongly Importance"))))</f>
        <v>Importance</v>
      </c>
      <c r="N405" t="str">
        <f>IF(E405=1,"Strongly Not Importance",IF(E405=2,"Not importance",IF(E405=3,"Neutral",IF(E405=4,"Importance", "Strongly Importance"))))</f>
        <v>Importance</v>
      </c>
      <c r="O405" t="str">
        <f>IF(F405=1,"Strongly Not Importance",IF(F405=2,"Not importance",IF(F405=3,"Neutral",IF(F405=4,"Importance", "Strongly Importance"))))</f>
        <v>Neutral</v>
      </c>
      <c r="P405" t="str">
        <f>IF(G405=1,"Strongly Not Importance",IF(G405=2,"Not importance",IF(G405=3,"Neutral",IF(G405=4,"Importance", "Strongly Importance"))))</f>
        <v>Neutral</v>
      </c>
      <c r="Q405" t="str">
        <f>IF(H405=1,"Strongly Not Importance",IF(H405=2,"Not importance",IF(H405=3,"Neutral",IF(H405=4,"Importance", "Strongly Importance"))))</f>
        <v>Strongly Importance</v>
      </c>
      <c r="R405" t="str">
        <f>IF(I405=1,"Strongly Not Importance",IF(I405=2,"Not importance",IF(I405=3,"Neutral",IF(I405=4,"Importance", "Strongly Importance"))))</f>
        <v>Importance</v>
      </c>
    </row>
    <row r="406" spans="1:18" x14ac:dyDescent="0.25">
      <c r="A406" s="1">
        <v>3</v>
      </c>
      <c r="B406" s="1">
        <v>2</v>
      </c>
      <c r="C406" s="1">
        <v>3</v>
      </c>
      <c r="D406" s="1">
        <v>4</v>
      </c>
      <c r="E406" s="1">
        <v>5</v>
      </c>
      <c r="F406" s="1">
        <v>3</v>
      </c>
      <c r="G406" s="1">
        <v>4</v>
      </c>
      <c r="H406" s="1">
        <v>3</v>
      </c>
      <c r="I406" s="1">
        <v>4</v>
      </c>
      <c r="J406" t="str">
        <f>IF(A406=1,"Strongly Not Importance",IF(A406=2,"Not importance",IF(A406=3,"Neutral",IF(A406=4,"Importance", "Strongly Importance"))))</f>
        <v>Neutral</v>
      </c>
      <c r="K406" t="str">
        <f>IF(B406=1,"Strongly Not Importance",IF(B406=2,"Not importance",IF(B406=3,"Neutral",IF(B406=4,"Importance", "Strongly Importance"))))</f>
        <v>Not importance</v>
      </c>
      <c r="L406" t="str">
        <f>IF(C406=1,"Strongly Not Importance",IF(C406=2,"Not importance",IF(C406=3,"Neutral",IF(C406=4,"Importance","Strongly Importance"))))</f>
        <v>Neutral</v>
      </c>
      <c r="M406" t="str">
        <f>IF(D406=1,"Strongly Not Importance",IF(D406=2,"Not importance",IF(D406=3,"Neutral",IF(D406=4,"Importance","Strongly Importance"))))</f>
        <v>Importance</v>
      </c>
      <c r="N406" t="str">
        <f>IF(E406=1,"Strongly Not Importance",IF(E406=2,"Not importance",IF(E406=3,"Neutral",IF(E406=4,"Importance", "Strongly Importance"))))</f>
        <v>Strongly Importance</v>
      </c>
      <c r="O406" t="str">
        <f>IF(F406=1,"Strongly Not Importance",IF(F406=2,"Not importance",IF(F406=3,"Neutral",IF(F406=4,"Importance", "Strongly Importance"))))</f>
        <v>Neutral</v>
      </c>
      <c r="P406" t="str">
        <f>IF(G406=1,"Strongly Not Importance",IF(G406=2,"Not importance",IF(G406=3,"Neutral",IF(G406=4,"Importance", "Strongly Importance"))))</f>
        <v>Importance</v>
      </c>
      <c r="Q406" t="str">
        <f>IF(H406=1,"Strongly Not Importance",IF(H406=2,"Not importance",IF(H406=3,"Neutral",IF(H406=4,"Importance", "Strongly Importance"))))</f>
        <v>Neutral</v>
      </c>
      <c r="R406" t="str">
        <f>IF(I406=1,"Strongly Not Importance",IF(I406=2,"Not importance",IF(I406=3,"Neutral",IF(I406=4,"Importance", "Strongly Importance"))))</f>
        <v>Importance</v>
      </c>
    </row>
    <row r="407" spans="1:18" x14ac:dyDescent="0.25">
      <c r="A407" s="1">
        <v>2</v>
      </c>
      <c r="B407" s="1">
        <v>4</v>
      </c>
      <c r="C407" s="1">
        <v>4</v>
      </c>
      <c r="D407" s="1">
        <v>5</v>
      </c>
      <c r="E407" s="1">
        <v>1</v>
      </c>
      <c r="F407" s="1">
        <v>2</v>
      </c>
      <c r="G407" s="1">
        <v>1</v>
      </c>
      <c r="H407" s="1">
        <v>2</v>
      </c>
      <c r="I407" s="1">
        <v>4</v>
      </c>
      <c r="J407" t="str">
        <f>IF(A407=1,"Strongly Not Importance",IF(A407=2,"Not importance",IF(A407=3,"Neutral",IF(A407=4,"Importance", "Strongly Importance"))))</f>
        <v>Not importance</v>
      </c>
      <c r="K407" t="str">
        <f>IF(B407=1,"Strongly Not Importance",IF(B407=2,"Not importance",IF(B407=3,"Neutral",IF(B407=4,"Importance", "Strongly Importance"))))</f>
        <v>Importance</v>
      </c>
      <c r="L407" t="str">
        <f>IF(C407=1,"Strongly Not Importance",IF(C407=2,"Not importance",IF(C407=3,"Neutral",IF(C407=4,"Importance","Strongly Importance"))))</f>
        <v>Importance</v>
      </c>
      <c r="M407" t="str">
        <f>IF(D407=1,"Strongly Not Importance",IF(D407=2,"Not importance",IF(D407=3,"Neutral",IF(D407=4,"Importance","Strongly Importance"))))</f>
        <v>Strongly Importance</v>
      </c>
      <c r="N407" t="str">
        <f>IF(E407=1,"Strongly Not Importance",IF(E407=2,"Not importance",IF(E407=3,"Neutral",IF(E407=4,"Importance", "Strongly Importance"))))</f>
        <v>Strongly Not Importance</v>
      </c>
      <c r="O407" t="str">
        <f>IF(F407=1,"Strongly Not Importance",IF(F407=2,"Not importance",IF(F407=3,"Neutral",IF(F407=4,"Importance", "Strongly Importance"))))</f>
        <v>Not importance</v>
      </c>
      <c r="P407" t="str">
        <f>IF(G407=1,"Strongly Not Importance",IF(G407=2,"Not importance",IF(G407=3,"Neutral",IF(G407=4,"Importance", "Strongly Importance"))))</f>
        <v>Strongly Not Importance</v>
      </c>
      <c r="Q407" t="str">
        <f>IF(H407=1,"Strongly Not Importance",IF(H407=2,"Not importance",IF(H407=3,"Neutral",IF(H407=4,"Importance", "Strongly Importance"))))</f>
        <v>Not importance</v>
      </c>
      <c r="R407" t="str">
        <f>IF(I407=1,"Strongly Not Importance",IF(I407=2,"Not importance",IF(I407=3,"Neutral",IF(I407=4,"Importance", "Strongly Importance"))))</f>
        <v>Importance</v>
      </c>
    </row>
    <row r="408" spans="1:18" x14ac:dyDescent="0.25">
      <c r="A408" s="1">
        <v>2</v>
      </c>
      <c r="B408" s="1">
        <v>5</v>
      </c>
      <c r="C408" s="1">
        <v>5</v>
      </c>
      <c r="D408" s="1">
        <v>4</v>
      </c>
      <c r="E408" s="1">
        <v>2</v>
      </c>
      <c r="F408" s="1">
        <v>4</v>
      </c>
      <c r="G408" s="1">
        <v>3</v>
      </c>
      <c r="H408" s="1">
        <v>4</v>
      </c>
      <c r="I408" s="1">
        <v>5</v>
      </c>
      <c r="J408" t="str">
        <f>IF(A408=1,"Strongly Not Importance",IF(A408=2,"Not importance",IF(A408=3,"Neutral",IF(A408=4,"Importance", "Strongly Importance"))))</f>
        <v>Not importance</v>
      </c>
      <c r="K408" t="str">
        <f>IF(B408=1,"Strongly Not Importance",IF(B408=2,"Not importance",IF(B408=3,"Neutral",IF(B408=4,"Importance", "Strongly Importance"))))</f>
        <v>Strongly Importance</v>
      </c>
      <c r="L408" t="str">
        <f>IF(C408=1,"Strongly Not Importance",IF(C408=2,"Not importance",IF(C408=3,"Neutral",IF(C408=4,"Importance","Strongly Importance"))))</f>
        <v>Strongly Importance</v>
      </c>
      <c r="M408" t="str">
        <f>IF(D408=1,"Strongly Not Importance",IF(D408=2,"Not importance",IF(D408=3,"Neutral",IF(D408=4,"Importance","Strongly Importance"))))</f>
        <v>Importance</v>
      </c>
      <c r="N408" t="str">
        <f>IF(E408=1,"Strongly Not Importance",IF(E408=2,"Not importance",IF(E408=3,"Neutral",IF(E408=4,"Importance", "Strongly Importance"))))</f>
        <v>Not importance</v>
      </c>
      <c r="O408" t="str">
        <f>IF(F408=1,"Strongly Not Importance",IF(F408=2,"Not importance",IF(F408=3,"Neutral",IF(F408=4,"Importance", "Strongly Importance"))))</f>
        <v>Importance</v>
      </c>
      <c r="P408" t="str">
        <f>IF(G408=1,"Strongly Not Importance",IF(G408=2,"Not importance",IF(G408=3,"Neutral",IF(G408=4,"Importance", "Strongly Importance"))))</f>
        <v>Neutral</v>
      </c>
      <c r="Q408" t="str">
        <f>IF(H408=1,"Strongly Not Importance",IF(H408=2,"Not importance",IF(H408=3,"Neutral",IF(H408=4,"Importance", "Strongly Importance"))))</f>
        <v>Importance</v>
      </c>
      <c r="R408" t="str">
        <f>IF(I408=1,"Strongly Not Importance",IF(I408=2,"Not importance",IF(I408=3,"Neutral",IF(I408=4,"Importance", "Strongly Importance"))))</f>
        <v>Strongly Importance</v>
      </c>
    </row>
    <row r="409" spans="1:18" x14ac:dyDescent="0.25">
      <c r="A409" s="1">
        <v>4</v>
      </c>
      <c r="B409" s="1">
        <v>3</v>
      </c>
      <c r="C409" s="1">
        <v>4</v>
      </c>
      <c r="D409" s="1">
        <v>4</v>
      </c>
      <c r="E409" s="1">
        <v>4</v>
      </c>
      <c r="F409" s="1">
        <v>4</v>
      </c>
      <c r="G409" s="1">
        <v>3</v>
      </c>
      <c r="H409" s="1">
        <v>4</v>
      </c>
      <c r="I409" s="1">
        <v>4</v>
      </c>
      <c r="J409" t="str">
        <f>IF(A409=1,"Strongly Not Importance",IF(A409=2,"Not importance",IF(A409=3,"Neutral",IF(A409=4,"Importance", "Strongly Importance"))))</f>
        <v>Importance</v>
      </c>
      <c r="K409" t="str">
        <f>IF(B409=1,"Strongly Not Importance",IF(B409=2,"Not importance",IF(B409=3,"Neutral",IF(B409=4,"Importance", "Strongly Importance"))))</f>
        <v>Neutral</v>
      </c>
      <c r="L409" t="str">
        <f>IF(C409=1,"Strongly Not Importance",IF(C409=2,"Not importance",IF(C409=3,"Neutral",IF(C409=4,"Importance","Strongly Importance"))))</f>
        <v>Importance</v>
      </c>
      <c r="M409" t="str">
        <f>IF(D409=1,"Strongly Not Importance",IF(D409=2,"Not importance",IF(D409=3,"Neutral",IF(D409=4,"Importance","Strongly Importance"))))</f>
        <v>Importance</v>
      </c>
      <c r="N409" t="str">
        <f>IF(E409=1,"Strongly Not Importance",IF(E409=2,"Not importance",IF(E409=3,"Neutral",IF(E409=4,"Importance", "Strongly Importance"))))</f>
        <v>Importance</v>
      </c>
      <c r="O409" t="str">
        <f>IF(F409=1,"Strongly Not Importance",IF(F409=2,"Not importance",IF(F409=3,"Neutral",IF(F409=4,"Importance", "Strongly Importance"))))</f>
        <v>Importance</v>
      </c>
      <c r="P409" t="str">
        <f>IF(G409=1,"Strongly Not Importance",IF(G409=2,"Not importance",IF(G409=3,"Neutral",IF(G409=4,"Importance", "Strongly Importance"))))</f>
        <v>Neutral</v>
      </c>
      <c r="Q409" t="str">
        <f>IF(H409=1,"Strongly Not Importance",IF(H409=2,"Not importance",IF(H409=3,"Neutral",IF(H409=4,"Importance", "Strongly Importance"))))</f>
        <v>Importance</v>
      </c>
      <c r="R409" t="str">
        <f>IF(I409=1,"Strongly Not Importance",IF(I409=2,"Not importance",IF(I409=3,"Neutral",IF(I409=4,"Importance", "Strongly Importance"))))</f>
        <v>Importance</v>
      </c>
    </row>
    <row r="410" spans="1:18" x14ac:dyDescent="0.25">
      <c r="A410" s="1">
        <v>4</v>
      </c>
      <c r="B410" s="1">
        <v>2</v>
      </c>
      <c r="C410" s="1">
        <v>3</v>
      </c>
      <c r="D410" s="1">
        <v>4</v>
      </c>
      <c r="E410" s="1">
        <v>4</v>
      </c>
      <c r="F410" s="1">
        <v>4</v>
      </c>
      <c r="G410" s="1">
        <v>2</v>
      </c>
      <c r="H410" s="1">
        <v>3</v>
      </c>
      <c r="I410" s="1">
        <v>4</v>
      </c>
      <c r="J410" t="str">
        <f>IF(A410=1,"Strongly Not Importance",IF(A410=2,"Not importance",IF(A410=3,"Neutral",IF(A410=4,"Importance", "Strongly Importance"))))</f>
        <v>Importance</v>
      </c>
      <c r="K410" t="str">
        <f>IF(B410=1,"Strongly Not Importance",IF(B410=2,"Not importance",IF(B410=3,"Neutral",IF(B410=4,"Importance", "Strongly Importance"))))</f>
        <v>Not importance</v>
      </c>
      <c r="L410" t="str">
        <f>IF(C410=1,"Strongly Not Importance",IF(C410=2,"Not importance",IF(C410=3,"Neutral",IF(C410=4,"Importance","Strongly Importance"))))</f>
        <v>Neutral</v>
      </c>
      <c r="M410" t="str">
        <f>IF(D410=1,"Strongly Not Importance",IF(D410=2,"Not importance",IF(D410=3,"Neutral",IF(D410=4,"Importance","Strongly Importance"))))</f>
        <v>Importance</v>
      </c>
      <c r="N410" t="str">
        <f>IF(E410=1,"Strongly Not Importance",IF(E410=2,"Not importance",IF(E410=3,"Neutral",IF(E410=4,"Importance", "Strongly Importance"))))</f>
        <v>Importance</v>
      </c>
      <c r="O410" t="str">
        <f>IF(F410=1,"Strongly Not Importance",IF(F410=2,"Not importance",IF(F410=3,"Neutral",IF(F410=4,"Importance", "Strongly Importance"))))</f>
        <v>Importance</v>
      </c>
      <c r="P410" t="str">
        <f>IF(G410=1,"Strongly Not Importance",IF(G410=2,"Not importance",IF(G410=3,"Neutral",IF(G410=4,"Importance", "Strongly Importance"))))</f>
        <v>Not importance</v>
      </c>
      <c r="Q410" t="str">
        <f>IF(H410=1,"Strongly Not Importance",IF(H410=2,"Not importance",IF(H410=3,"Neutral",IF(H410=4,"Importance", "Strongly Importance"))))</f>
        <v>Neutral</v>
      </c>
      <c r="R410" t="str">
        <f>IF(I410=1,"Strongly Not Importance",IF(I410=2,"Not importance",IF(I410=3,"Neutral",IF(I410=4,"Importance", "Strongly Importance"))))</f>
        <v>Importance</v>
      </c>
    </row>
    <row r="411" spans="1:18" x14ac:dyDescent="0.25">
      <c r="A411" s="1">
        <v>2</v>
      </c>
      <c r="B411" s="1">
        <v>2</v>
      </c>
      <c r="C411" s="1">
        <v>3</v>
      </c>
      <c r="D411" s="1">
        <v>4</v>
      </c>
      <c r="E411" s="1">
        <v>2</v>
      </c>
      <c r="F411" s="1">
        <v>3</v>
      </c>
      <c r="G411" s="1">
        <v>2</v>
      </c>
      <c r="H411" s="1">
        <v>3</v>
      </c>
      <c r="I411" s="1">
        <v>4</v>
      </c>
      <c r="J411" t="str">
        <f>IF(A411=1,"Strongly Not Importance",IF(A411=2,"Not importance",IF(A411=3,"Neutral",IF(A411=4,"Importance", "Strongly Importance"))))</f>
        <v>Not importance</v>
      </c>
      <c r="K411" t="str">
        <f>IF(B411=1,"Strongly Not Importance",IF(B411=2,"Not importance",IF(B411=3,"Neutral",IF(B411=4,"Importance", "Strongly Importance"))))</f>
        <v>Not importance</v>
      </c>
      <c r="L411" t="str">
        <f>IF(C411=1,"Strongly Not Importance",IF(C411=2,"Not importance",IF(C411=3,"Neutral",IF(C411=4,"Importance","Strongly Importance"))))</f>
        <v>Neutral</v>
      </c>
      <c r="M411" t="str">
        <f>IF(D411=1,"Strongly Not Importance",IF(D411=2,"Not importance",IF(D411=3,"Neutral",IF(D411=4,"Importance","Strongly Importance"))))</f>
        <v>Importance</v>
      </c>
      <c r="N411" t="str">
        <f>IF(E411=1,"Strongly Not Importance",IF(E411=2,"Not importance",IF(E411=3,"Neutral",IF(E411=4,"Importance", "Strongly Importance"))))</f>
        <v>Not importance</v>
      </c>
      <c r="O411" t="str">
        <f>IF(F411=1,"Strongly Not Importance",IF(F411=2,"Not importance",IF(F411=3,"Neutral",IF(F411=4,"Importance", "Strongly Importance"))))</f>
        <v>Neutral</v>
      </c>
      <c r="P411" t="str">
        <f>IF(G411=1,"Strongly Not Importance",IF(G411=2,"Not importance",IF(G411=3,"Neutral",IF(G411=4,"Importance", "Strongly Importance"))))</f>
        <v>Not importance</v>
      </c>
      <c r="Q411" t="str">
        <f>IF(H411=1,"Strongly Not Importance",IF(H411=2,"Not importance",IF(H411=3,"Neutral",IF(H411=4,"Importance", "Strongly Importance"))))</f>
        <v>Neutral</v>
      </c>
      <c r="R411" t="str">
        <f>IF(I411=1,"Strongly Not Importance",IF(I411=2,"Not importance",IF(I411=3,"Neutral",IF(I411=4,"Importance", "Strongly Importance"))))</f>
        <v>Importance</v>
      </c>
    </row>
    <row r="412" spans="1:18" x14ac:dyDescent="0.25">
      <c r="A412" s="1">
        <v>3</v>
      </c>
      <c r="B412" s="1">
        <v>5</v>
      </c>
      <c r="C412" s="1">
        <v>5</v>
      </c>
      <c r="D412" s="1">
        <v>4</v>
      </c>
      <c r="E412" s="1">
        <v>4</v>
      </c>
      <c r="F412" s="1">
        <v>3</v>
      </c>
      <c r="G412" s="1">
        <v>3</v>
      </c>
      <c r="H412" s="1">
        <v>3</v>
      </c>
      <c r="I412" s="1">
        <v>2</v>
      </c>
      <c r="J412" t="str">
        <f>IF(A412=1,"Strongly Not Importance",IF(A412=2,"Not importance",IF(A412=3,"Neutral",IF(A412=4,"Importance", "Strongly Importance"))))</f>
        <v>Neutral</v>
      </c>
      <c r="K412" t="str">
        <f>IF(B412=1,"Strongly Not Importance",IF(B412=2,"Not importance",IF(B412=3,"Neutral",IF(B412=4,"Importance", "Strongly Importance"))))</f>
        <v>Strongly Importance</v>
      </c>
      <c r="L412" t="str">
        <f>IF(C412=1,"Strongly Not Importance",IF(C412=2,"Not importance",IF(C412=3,"Neutral",IF(C412=4,"Importance","Strongly Importance"))))</f>
        <v>Strongly Importance</v>
      </c>
      <c r="M412" t="str">
        <f>IF(D412=1,"Strongly Not Importance",IF(D412=2,"Not importance",IF(D412=3,"Neutral",IF(D412=4,"Importance","Strongly Importance"))))</f>
        <v>Importance</v>
      </c>
      <c r="N412" t="str">
        <f>IF(E412=1,"Strongly Not Importance",IF(E412=2,"Not importance",IF(E412=3,"Neutral",IF(E412=4,"Importance", "Strongly Importance"))))</f>
        <v>Importance</v>
      </c>
      <c r="O412" t="str">
        <f>IF(F412=1,"Strongly Not Importance",IF(F412=2,"Not importance",IF(F412=3,"Neutral",IF(F412=4,"Importance", "Strongly Importance"))))</f>
        <v>Neutral</v>
      </c>
      <c r="P412" t="str">
        <f>IF(G412=1,"Strongly Not Importance",IF(G412=2,"Not importance",IF(G412=3,"Neutral",IF(G412=4,"Importance", "Strongly Importance"))))</f>
        <v>Neutral</v>
      </c>
      <c r="Q412" t="str">
        <f>IF(H412=1,"Strongly Not Importance",IF(H412=2,"Not importance",IF(H412=3,"Neutral",IF(H412=4,"Importance", "Strongly Importance"))))</f>
        <v>Neutral</v>
      </c>
      <c r="R412" t="str">
        <f>IF(I412=1,"Strongly Not Importance",IF(I412=2,"Not importance",IF(I412=3,"Neutral",IF(I412=4,"Importance", "Strongly Importance"))))</f>
        <v>Not importance</v>
      </c>
    </row>
    <row r="413" spans="1:18" x14ac:dyDescent="0.25">
      <c r="A413" s="1">
        <v>5</v>
      </c>
      <c r="B413" s="1">
        <v>5</v>
      </c>
      <c r="C413" s="1">
        <v>5</v>
      </c>
      <c r="D413" s="1">
        <v>3</v>
      </c>
      <c r="E413" s="1">
        <v>4</v>
      </c>
      <c r="F413" s="1">
        <v>5</v>
      </c>
      <c r="G413" s="1">
        <v>4</v>
      </c>
      <c r="H413" s="1">
        <v>4</v>
      </c>
      <c r="I413" s="1">
        <v>4</v>
      </c>
      <c r="J413" t="str">
        <f>IF(A413=1,"Strongly Not Importance",IF(A413=2,"Not importance",IF(A413=3,"Neutral",IF(A413=4,"Importance", "Strongly Importance"))))</f>
        <v>Strongly Importance</v>
      </c>
      <c r="K413" t="str">
        <f>IF(B413=1,"Strongly Not Importance",IF(B413=2,"Not importance",IF(B413=3,"Neutral",IF(B413=4,"Importance", "Strongly Importance"))))</f>
        <v>Strongly Importance</v>
      </c>
      <c r="L413" t="str">
        <f>IF(C413=1,"Strongly Not Importance",IF(C413=2,"Not importance",IF(C413=3,"Neutral",IF(C413=4,"Importance","Strongly Importance"))))</f>
        <v>Strongly Importance</v>
      </c>
      <c r="M413" t="str">
        <f>IF(D413=1,"Strongly Not Importance",IF(D413=2,"Not importance",IF(D413=3,"Neutral",IF(D413=4,"Importance","Strongly Importance"))))</f>
        <v>Neutral</v>
      </c>
      <c r="N413" t="str">
        <f>IF(E413=1,"Strongly Not Importance",IF(E413=2,"Not importance",IF(E413=3,"Neutral",IF(E413=4,"Importance", "Strongly Importance"))))</f>
        <v>Importance</v>
      </c>
      <c r="O413" t="str">
        <f>IF(F413=1,"Strongly Not Importance",IF(F413=2,"Not importance",IF(F413=3,"Neutral",IF(F413=4,"Importance", "Strongly Importance"))))</f>
        <v>Strongly Importance</v>
      </c>
      <c r="P413" t="str">
        <f>IF(G413=1,"Strongly Not Importance",IF(G413=2,"Not importance",IF(G413=3,"Neutral",IF(G413=4,"Importance", "Strongly Importance"))))</f>
        <v>Importance</v>
      </c>
      <c r="Q413" t="str">
        <f>IF(H413=1,"Strongly Not Importance",IF(H413=2,"Not importance",IF(H413=3,"Neutral",IF(H413=4,"Importance", "Strongly Importance"))))</f>
        <v>Importance</v>
      </c>
      <c r="R413" t="str">
        <f>IF(I413=1,"Strongly Not Importance",IF(I413=2,"Not importance",IF(I413=3,"Neutral",IF(I413=4,"Importance", "Strongly Importance"))))</f>
        <v>Importance</v>
      </c>
    </row>
    <row r="414" spans="1:18" x14ac:dyDescent="0.25">
      <c r="A414" s="1">
        <v>3</v>
      </c>
      <c r="B414" s="1">
        <v>3</v>
      </c>
      <c r="C414" s="1">
        <v>3</v>
      </c>
      <c r="D414" s="1">
        <v>4</v>
      </c>
      <c r="E414" s="1">
        <v>2</v>
      </c>
      <c r="F414" s="1">
        <v>4</v>
      </c>
      <c r="G414" s="1">
        <v>2</v>
      </c>
      <c r="H414" s="1">
        <v>5</v>
      </c>
      <c r="I414" s="1">
        <v>5</v>
      </c>
      <c r="J414" t="str">
        <f>IF(A414=1,"Strongly Not Importance",IF(A414=2,"Not importance",IF(A414=3,"Neutral",IF(A414=4,"Importance", "Strongly Importance"))))</f>
        <v>Neutral</v>
      </c>
      <c r="K414" t="str">
        <f>IF(B414=1,"Strongly Not Importance",IF(B414=2,"Not importance",IF(B414=3,"Neutral",IF(B414=4,"Importance", "Strongly Importance"))))</f>
        <v>Neutral</v>
      </c>
      <c r="L414" t="str">
        <f>IF(C414=1,"Strongly Not Importance",IF(C414=2,"Not importance",IF(C414=3,"Neutral",IF(C414=4,"Importance","Strongly Importance"))))</f>
        <v>Neutral</v>
      </c>
      <c r="M414" t="str">
        <f>IF(D414=1,"Strongly Not Importance",IF(D414=2,"Not importance",IF(D414=3,"Neutral",IF(D414=4,"Importance","Strongly Importance"))))</f>
        <v>Importance</v>
      </c>
      <c r="N414" t="str">
        <f>IF(E414=1,"Strongly Not Importance",IF(E414=2,"Not importance",IF(E414=3,"Neutral",IF(E414=4,"Importance", "Strongly Importance"))))</f>
        <v>Not importance</v>
      </c>
      <c r="O414" t="str">
        <f>IF(F414=1,"Strongly Not Importance",IF(F414=2,"Not importance",IF(F414=3,"Neutral",IF(F414=4,"Importance", "Strongly Importance"))))</f>
        <v>Importance</v>
      </c>
      <c r="P414" t="str">
        <f>IF(G414=1,"Strongly Not Importance",IF(G414=2,"Not importance",IF(G414=3,"Neutral",IF(G414=4,"Importance", "Strongly Importance"))))</f>
        <v>Not importance</v>
      </c>
      <c r="Q414" t="str">
        <f>IF(H414=1,"Strongly Not Importance",IF(H414=2,"Not importance",IF(H414=3,"Neutral",IF(H414=4,"Importance", "Strongly Importance"))))</f>
        <v>Strongly Importance</v>
      </c>
      <c r="R414" t="str">
        <f>IF(I414=1,"Strongly Not Importance",IF(I414=2,"Not importance",IF(I414=3,"Neutral",IF(I414=4,"Importance", "Strongly Importance"))))</f>
        <v>Strongly Importance</v>
      </c>
    </row>
    <row r="415" spans="1:18" x14ac:dyDescent="0.25">
      <c r="A415" s="1">
        <v>5</v>
      </c>
      <c r="B415" s="1">
        <v>2</v>
      </c>
      <c r="C415" s="1">
        <v>3</v>
      </c>
      <c r="D415" s="1">
        <v>4</v>
      </c>
      <c r="E415" s="1">
        <v>4</v>
      </c>
      <c r="F415" s="1">
        <v>3</v>
      </c>
      <c r="G415" s="1">
        <v>2</v>
      </c>
      <c r="H415" s="1">
        <v>3</v>
      </c>
      <c r="I415" s="1">
        <v>4</v>
      </c>
      <c r="J415" t="str">
        <f>IF(A415=1,"Strongly Not Importance",IF(A415=2,"Not importance",IF(A415=3,"Neutral",IF(A415=4,"Importance", "Strongly Importance"))))</f>
        <v>Strongly Importance</v>
      </c>
      <c r="K415" t="str">
        <f>IF(B415=1,"Strongly Not Importance",IF(B415=2,"Not importance",IF(B415=3,"Neutral",IF(B415=4,"Importance", "Strongly Importance"))))</f>
        <v>Not importance</v>
      </c>
      <c r="L415" t="str">
        <f>IF(C415=1,"Strongly Not Importance",IF(C415=2,"Not importance",IF(C415=3,"Neutral",IF(C415=4,"Importance","Strongly Importance"))))</f>
        <v>Neutral</v>
      </c>
      <c r="M415" t="str">
        <f>IF(D415=1,"Strongly Not Importance",IF(D415=2,"Not importance",IF(D415=3,"Neutral",IF(D415=4,"Importance","Strongly Importance"))))</f>
        <v>Importance</v>
      </c>
      <c r="N415" t="str">
        <f>IF(E415=1,"Strongly Not Importance",IF(E415=2,"Not importance",IF(E415=3,"Neutral",IF(E415=4,"Importance", "Strongly Importance"))))</f>
        <v>Importance</v>
      </c>
      <c r="O415" t="str">
        <f>IF(F415=1,"Strongly Not Importance",IF(F415=2,"Not importance",IF(F415=3,"Neutral",IF(F415=4,"Importance", "Strongly Importance"))))</f>
        <v>Neutral</v>
      </c>
      <c r="P415" t="str">
        <f>IF(G415=1,"Strongly Not Importance",IF(G415=2,"Not importance",IF(G415=3,"Neutral",IF(G415=4,"Importance", "Strongly Importance"))))</f>
        <v>Not importance</v>
      </c>
      <c r="Q415" t="str">
        <f>IF(H415=1,"Strongly Not Importance",IF(H415=2,"Not importance",IF(H415=3,"Neutral",IF(H415=4,"Importance", "Strongly Importance"))))</f>
        <v>Neutral</v>
      </c>
      <c r="R415" t="str">
        <f>IF(I415=1,"Strongly Not Importance",IF(I415=2,"Not importance",IF(I415=3,"Neutral",IF(I415=4,"Importance", "Strongly Importance"))))</f>
        <v>Importance</v>
      </c>
    </row>
    <row r="416" spans="1:18" x14ac:dyDescent="0.25">
      <c r="A416" s="1">
        <v>4</v>
      </c>
      <c r="B416" s="1">
        <v>3</v>
      </c>
      <c r="C416" s="1">
        <v>3</v>
      </c>
      <c r="D416" s="1">
        <v>4</v>
      </c>
      <c r="E416" s="1">
        <v>4</v>
      </c>
      <c r="F416" s="1">
        <v>2</v>
      </c>
      <c r="G416" s="1">
        <v>2</v>
      </c>
      <c r="H416" s="1">
        <v>4</v>
      </c>
      <c r="I416" s="1">
        <v>4</v>
      </c>
      <c r="J416" t="str">
        <f>IF(A416=1,"Strongly Not Importance",IF(A416=2,"Not importance",IF(A416=3,"Neutral",IF(A416=4,"Importance", "Strongly Importance"))))</f>
        <v>Importance</v>
      </c>
      <c r="K416" t="str">
        <f>IF(B416=1,"Strongly Not Importance",IF(B416=2,"Not importance",IF(B416=3,"Neutral",IF(B416=4,"Importance", "Strongly Importance"))))</f>
        <v>Neutral</v>
      </c>
      <c r="L416" t="str">
        <f>IF(C416=1,"Strongly Not Importance",IF(C416=2,"Not importance",IF(C416=3,"Neutral",IF(C416=4,"Importance","Strongly Importance"))))</f>
        <v>Neutral</v>
      </c>
      <c r="M416" t="str">
        <f>IF(D416=1,"Strongly Not Importance",IF(D416=2,"Not importance",IF(D416=3,"Neutral",IF(D416=4,"Importance","Strongly Importance"))))</f>
        <v>Importance</v>
      </c>
      <c r="N416" t="str">
        <f>IF(E416=1,"Strongly Not Importance",IF(E416=2,"Not importance",IF(E416=3,"Neutral",IF(E416=4,"Importance", "Strongly Importance"))))</f>
        <v>Importance</v>
      </c>
      <c r="O416" t="str">
        <f>IF(F416=1,"Strongly Not Importance",IF(F416=2,"Not importance",IF(F416=3,"Neutral",IF(F416=4,"Importance", "Strongly Importance"))))</f>
        <v>Not importance</v>
      </c>
      <c r="P416" t="str">
        <f>IF(G416=1,"Strongly Not Importance",IF(G416=2,"Not importance",IF(G416=3,"Neutral",IF(G416=4,"Importance", "Strongly Importance"))))</f>
        <v>Not importance</v>
      </c>
      <c r="Q416" t="str">
        <f>IF(H416=1,"Strongly Not Importance",IF(H416=2,"Not importance",IF(H416=3,"Neutral",IF(H416=4,"Importance", "Strongly Importance"))))</f>
        <v>Importance</v>
      </c>
      <c r="R416" t="str">
        <f>IF(I416=1,"Strongly Not Importance",IF(I416=2,"Not importance",IF(I416=3,"Neutral",IF(I416=4,"Importance", "Strongly Importance"))))</f>
        <v>Importance</v>
      </c>
    </row>
    <row r="417" spans="1:18" x14ac:dyDescent="0.25">
      <c r="A417" s="1">
        <v>4</v>
      </c>
      <c r="B417" s="1">
        <v>4</v>
      </c>
      <c r="C417" s="1">
        <v>4</v>
      </c>
      <c r="D417" s="1">
        <v>5</v>
      </c>
      <c r="E417" s="1">
        <v>4</v>
      </c>
      <c r="F417" s="1">
        <v>4</v>
      </c>
      <c r="G417" s="1">
        <v>2</v>
      </c>
      <c r="H417" s="1">
        <v>5</v>
      </c>
      <c r="I417" s="1">
        <v>4</v>
      </c>
      <c r="J417" t="str">
        <f>IF(A417=1,"Strongly Not Importance",IF(A417=2,"Not importance",IF(A417=3,"Neutral",IF(A417=4,"Importance", "Strongly Importance"))))</f>
        <v>Importance</v>
      </c>
      <c r="K417" t="str">
        <f>IF(B417=1,"Strongly Not Importance",IF(B417=2,"Not importance",IF(B417=3,"Neutral",IF(B417=4,"Importance", "Strongly Importance"))))</f>
        <v>Importance</v>
      </c>
      <c r="L417" t="str">
        <f>IF(C417=1,"Strongly Not Importance",IF(C417=2,"Not importance",IF(C417=3,"Neutral",IF(C417=4,"Importance","Strongly Importance"))))</f>
        <v>Importance</v>
      </c>
      <c r="M417" t="str">
        <f>IF(D417=1,"Strongly Not Importance",IF(D417=2,"Not importance",IF(D417=3,"Neutral",IF(D417=4,"Importance","Strongly Importance"))))</f>
        <v>Strongly Importance</v>
      </c>
      <c r="N417" t="str">
        <f>IF(E417=1,"Strongly Not Importance",IF(E417=2,"Not importance",IF(E417=3,"Neutral",IF(E417=4,"Importance", "Strongly Importance"))))</f>
        <v>Importance</v>
      </c>
      <c r="O417" t="str">
        <f>IF(F417=1,"Strongly Not Importance",IF(F417=2,"Not importance",IF(F417=3,"Neutral",IF(F417=4,"Importance", "Strongly Importance"))))</f>
        <v>Importance</v>
      </c>
      <c r="P417" t="str">
        <f>IF(G417=1,"Strongly Not Importance",IF(G417=2,"Not importance",IF(G417=3,"Neutral",IF(G417=4,"Importance", "Strongly Importance"))))</f>
        <v>Not importance</v>
      </c>
      <c r="Q417" t="str">
        <f>IF(H417=1,"Strongly Not Importance",IF(H417=2,"Not importance",IF(H417=3,"Neutral",IF(H417=4,"Importance", "Strongly Importance"))))</f>
        <v>Strongly Importance</v>
      </c>
      <c r="R417" t="str">
        <f>IF(I417=1,"Strongly Not Importance",IF(I417=2,"Not importance",IF(I417=3,"Neutral",IF(I417=4,"Importance", "Strongly Importance"))))</f>
        <v>Importance</v>
      </c>
    </row>
    <row r="418" spans="1:18" x14ac:dyDescent="0.25">
      <c r="A418" s="1">
        <v>3</v>
      </c>
      <c r="B418" s="1">
        <v>3</v>
      </c>
      <c r="C418" s="1">
        <v>3</v>
      </c>
      <c r="D418" s="1">
        <v>3</v>
      </c>
      <c r="E418" s="1">
        <v>3</v>
      </c>
      <c r="F418" s="1">
        <v>3</v>
      </c>
      <c r="G418" s="1">
        <v>3</v>
      </c>
      <c r="H418" s="1">
        <v>3</v>
      </c>
      <c r="I418" s="1">
        <v>3</v>
      </c>
      <c r="J418" t="str">
        <f>IF(A418=1,"Strongly Not Importance",IF(A418=2,"Not importance",IF(A418=3,"Neutral",IF(A418=4,"Importance", "Strongly Importance"))))</f>
        <v>Neutral</v>
      </c>
      <c r="K418" t="str">
        <f>IF(B418=1,"Strongly Not Importance",IF(B418=2,"Not importance",IF(B418=3,"Neutral",IF(B418=4,"Importance", "Strongly Importance"))))</f>
        <v>Neutral</v>
      </c>
      <c r="L418" t="str">
        <f>IF(C418=1,"Strongly Not Importance",IF(C418=2,"Not importance",IF(C418=3,"Neutral",IF(C418=4,"Importance","Strongly Importance"))))</f>
        <v>Neutral</v>
      </c>
      <c r="M418" t="str">
        <f>IF(D418=1,"Strongly Not Importance",IF(D418=2,"Not importance",IF(D418=3,"Neutral",IF(D418=4,"Importance","Strongly Importance"))))</f>
        <v>Neutral</v>
      </c>
      <c r="N418" t="str">
        <f>IF(E418=1,"Strongly Not Importance",IF(E418=2,"Not importance",IF(E418=3,"Neutral",IF(E418=4,"Importance", "Strongly Importance"))))</f>
        <v>Neutral</v>
      </c>
      <c r="O418" t="str">
        <f>IF(F418=1,"Strongly Not Importance",IF(F418=2,"Not importance",IF(F418=3,"Neutral",IF(F418=4,"Importance", "Strongly Importance"))))</f>
        <v>Neutral</v>
      </c>
      <c r="P418" t="str">
        <f>IF(G418=1,"Strongly Not Importance",IF(G418=2,"Not importance",IF(G418=3,"Neutral",IF(G418=4,"Importance", "Strongly Importance"))))</f>
        <v>Neutral</v>
      </c>
      <c r="Q418" t="str">
        <f>IF(H418=1,"Strongly Not Importance",IF(H418=2,"Not importance",IF(H418=3,"Neutral",IF(H418=4,"Importance", "Strongly Importance"))))</f>
        <v>Neutral</v>
      </c>
      <c r="R418" t="str">
        <f>IF(I418=1,"Strongly Not Importance",IF(I418=2,"Not importance",IF(I418=3,"Neutral",IF(I418=4,"Importance", "Strongly Importance"))))</f>
        <v>Neutral</v>
      </c>
    </row>
    <row r="419" spans="1:18" x14ac:dyDescent="0.25">
      <c r="A419" s="1">
        <v>4</v>
      </c>
      <c r="B419" s="1">
        <v>2</v>
      </c>
      <c r="C419" s="1">
        <v>3</v>
      </c>
      <c r="D419" s="1">
        <v>4</v>
      </c>
      <c r="E419" s="1">
        <v>3</v>
      </c>
      <c r="F419" s="1">
        <v>2</v>
      </c>
      <c r="G419" s="1">
        <v>4</v>
      </c>
      <c r="H419" s="1">
        <v>3</v>
      </c>
      <c r="I419" s="1">
        <v>5</v>
      </c>
      <c r="J419" t="str">
        <f>IF(A419=1,"Strongly Not Importance",IF(A419=2,"Not importance",IF(A419=3,"Neutral",IF(A419=4,"Importance", "Strongly Importance"))))</f>
        <v>Importance</v>
      </c>
      <c r="K419" t="str">
        <f>IF(B419=1,"Strongly Not Importance",IF(B419=2,"Not importance",IF(B419=3,"Neutral",IF(B419=4,"Importance", "Strongly Importance"))))</f>
        <v>Not importance</v>
      </c>
      <c r="L419" t="str">
        <f>IF(C419=1,"Strongly Not Importance",IF(C419=2,"Not importance",IF(C419=3,"Neutral",IF(C419=4,"Importance","Strongly Importance"))))</f>
        <v>Neutral</v>
      </c>
      <c r="M419" t="str">
        <f>IF(D419=1,"Strongly Not Importance",IF(D419=2,"Not importance",IF(D419=3,"Neutral",IF(D419=4,"Importance","Strongly Importance"))))</f>
        <v>Importance</v>
      </c>
      <c r="N419" t="str">
        <f>IF(E419=1,"Strongly Not Importance",IF(E419=2,"Not importance",IF(E419=3,"Neutral",IF(E419=4,"Importance", "Strongly Importance"))))</f>
        <v>Neutral</v>
      </c>
      <c r="O419" t="str">
        <f>IF(F419=1,"Strongly Not Importance",IF(F419=2,"Not importance",IF(F419=3,"Neutral",IF(F419=4,"Importance", "Strongly Importance"))))</f>
        <v>Not importance</v>
      </c>
      <c r="P419" t="str">
        <f>IF(G419=1,"Strongly Not Importance",IF(G419=2,"Not importance",IF(G419=3,"Neutral",IF(G419=4,"Importance", "Strongly Importance"))))</f>
        <v>Importance</v>
      </c>
      <c r="Q419" t="str">
        <f>IF(H419=1,"Strongly Not Importance",IF(H419=2,"Not importance",IF(H419=3,"Neutral",IF(H419=4,"Importance", "Strongly Importance"))))</f>
        <v>Neutral</v>
      </c>
      <c r="R419" t="str">
        <f>IF(I419=1,"Strongly Not Importance",IF(I419=2,"Not importance",IF(I419=3,"Neutral",IF(I419=4,"Importance", "Strongly Importance"))))</f>
        <v>Strongly Importance</v>
      </c>
    </row>
    <row r="420" spans="1:18" x14ac:dyDescent="0.25">
      <c r="A420" s="1">
        <v>4</v>
      </c>
      <c r="B420" s="1">
        <v>4</v>
      </c>
      <c r="C420" s="1">
        <v>4</v>
      </c>
      <c r="D420" s="1">
        <v>4</v>
      </c>
      <c r="E420" s="1">
        <v>4</v>
      </c>
      <c r="F420" s="1">
        <v>4</v>
      </c>
      <c r="G420" s="1">
        <v>4</v>
      </c>
      <c r="H420" s="1">
        <v>4</v>
      </c>
      <c r="I420" s="1">
        <v>4</v>
      </c>
      <c r="J420" t="str">
        <f>IF(A420=1,"Strongly Not Importance",IF(A420=2,"Not importance",IF(A420=3,"Neutral",IF(A420=4,"Importance", "Strongly Importance"))))</f>
        <v>Importance</v>
      </c>
      <c r="K420" t="str">
        <f>IF(B420=1,"Strongly Not Importance",IF(B420=2,"Not importance",IF(B420=3,"Neutral",IF(B420=4,"Importance", "Strongly Importance"))))</f>
        <v>Importance</v>
      </c>
      <c r="L420" t="str">
        <f>IF(C420=1,"Strongly Not Importance",IF(C420=2,"Not importance",IF(C420=3,"Neutral",IF(C420=4,"Importance","Strongly Importance"))))</f>
        <v>Importance</v>
      </c>
      <c r="M420" t="str">
        <f>IF(D420=1,"Strongly Not Importance",IF(D420=2,"Not importance",IF(D420=3,"Neutral",IF(D420=4,"Importance","Strongly Importance"))))</f>
        <v>Importance</v>
      </c>
      <c r="N420" t="str">
        <f>IF(E420=1,"Strongly Not Importance",IF(E420=2,"Not importance",IF(E420=3,"Neutral",IF(E420=4,"Importance", "Strongly Importance"))))</f>
        <v>Importance</v>
      </c>
      <c r="O420" t="str">
        <f>IF(F420=1,"Strongly Not Importance",IF(F420=2,"Not importance",IF(F420=3,"Neutral",IF(F420=4,"Importance", "Strongly Importance"))))</f>
        <v>Importance</v>
      </c>
      <c r="P420" t="str">
        <f>IF(G420=1,"Strongly Not Importance",IF(G420=2,"Not importance",IF(G420=3,"Neutral",IF(G420=4,"Importance", "Strongly Importance"))))</f>
        <v>Importance</v>
      </c>
      <c r="Q420" t="str">
        <f>IF(H420=1,"Strongly Not Importance",IF(H420=2,"Not importance",IF(H420=3,"Neutral",IF(H420=4,"Importance", "Strongly Importance"))))</f>
        <v>Importance</v>
      </c>
      <c r="R420" t="str">
        <f>IF(I420=1,"Strongly Not Importance",IF(I420=2,"Not importance",IF(I420=3,"Neutral",IF(I420=4,"Importance", "Strongly Importance"))))</f>
        <v>Importance</v>
      </c>
    </row>
    <row r="421" spans="1:18" x14ac:dyDescent="0.25">
      <c r="A421" s="1">
        <v>2</v>
      </c>
      <c r="B421" s="1">
        <v>3</v>
      </c>
      <c r="C421" s="1">
        <v>3</v>
      </c>
      <c r="D421" s="1">
        <v>5</v>
      </c>
      <c r="E421" s="1">
        <v>1</v>
      </c>
      <c r="F421" s="1">
        <v>3</v>
      </c>
      <c r="G421" s="1">
        <v>1</v>
      </c>
      <c r="H421" s="1">
        <v>4</v>
      </c>
      <c r="I421" s="1">
        <v>5</v>
      </c>
      <c r="J421" t="str">
        <f>IF(A421=1,"Strongly Not Importance",IF(A421=2,"Not importance",IF(A421=3,"Neutral",IF(A421=4,"Importance", "Strongly Importance"))))</f>
        <v>Not importance</v>
      </c>
      <c r="K421" t="str">
        <f>IF(B421=1,"Strongly Not Importance",IF(B421=2,"Not importance",IF(B421=3,"Neutral",IF(B421=4,"Importance", "Strongly Importance"))))</f>
        <v>Neutral</v>
      </c>
      <c r="L421" t="str">
        <f>IF(C421=1,"Strongly Not Importance",IF(C421=2,"Not importance",IF(C421=3,"Neutral",IF(C421=4,"Importance","Strongly Importance"))))</f>
        <v>Neutral</v>
      </c>
      <c r="M421" t="str">
        <f>IF(D421=1,"Strongly Not Importance",IF(D421=2,"Not importance",IF(D421=3,"Neutral",IF(D421=4,"Importance","Strongly Importance"))))</f>
        <v>Strongly Importance</v>
      </c>
      <c r="N421" t="str">
        <f>IF(E421=1,"Strongly Not Importance",IF(E421=2,"Not importance",IF(E421=3,"Neutral",IF(E421=4,"Importance", "Strongly Importance"))))</f>
        <v>Strongly Not Importance</v>
      </c>
      <c r="O421" t="str">
        <f>IF(F421=1,"Strongly Not Importance",IF(F421=2,"Not importance",IF(F421=3,"Neutral",IF(F421=4,"Importance", "Strongly Importance"))))</f>
        <v>Neutral</v>
      </c>
      <c r="P421" t="str">
        <f>IF(G421=1,"Strongly Not Importance",IF(G421=2,"Not importance",IF(G421=3,"Neutral",IF(G421=4,"Importance", "Strongly Importance"))))</f>
        <v>Strongly Not Importance</v>
      </c>
      <c r="Q421" t="str">
        <f>IF(H421=1,"Strongly Not Importance",IF(H421=2,"Not importance",IF(H421=3,"Neutral",IF(H421=4,"Importance", "Strongly Importance"))))</f>
        <v>Importance</v>
      </c>
      <c r="R421" t="str">
        <f>IF(I421=1,"Strongly Not Importance",IF(I421=2,"Not importance",IF(I421=3,"Neutral",IF(I421=4,"Importance", "Strongly Importance"))))</f>
        <v>Strongly Importance</v>
      </c>
    </row>
    <row r="422" spans="1:18" x14ac:dyDescent="0.25">
      <c r="A422" s="1">
        <v>4</v>
      </c>
      <c r="B422" s="1">
        <v>5</v>
      </c>
      <c r="C422" s="1">
        <v>5</v>
      </c>
      <c r="D422" s="1">
        <v>5</v>
      </c>
      <c r="E422" s="1">
        <v>2</v>
      </c>
      <c r="F422" s="1">
        <v>2</v>
      </c>
      <c r="G422" s="1">
        <v>2</v>
      </c>
      <c r="H422" s="1">
        <v>5</v>
      </c>
      <c r="I422" s="1">
        <v>5</v>
      </c>
      <c r="J422" t="str">
        <f>IF(A422=1,"Strongly Not Importance",IF(A422=2,"Not importance",IF(A422=3,"Neutral",IF(A422=4,"Importance", "Strongly Importance"))))</f>
        <v>Importance</v>
      </c>
      <c r="K422" t="str">
        <f>IF(B422=1,"Strongly Not Importance",IF(B422=2,"Not importance",IF(B422=3,"Neutral",IF(B422=4,"Importance", "Strongly Importance"))))</f>
        <v>Strongly Importance</v>
      </c>
      <c r="L422" t="str">
        <f>IF(C422=1,"Strongly Not Importance",IF(C422=2,"Not importance",IF(C422=3,"Neutral",IF(C422=4,"Importance","Strongly Importance"))))</f>
        <v>Strongly Importance</v>
      </c>
      <c r="M422" t="str">
        <f>IF(D422=1,"Strongly Not Importance",IF(D422=2,"Not importance",IF(D422=3,"Neutral",IF(D422=4,"Importance","Strongly Importance"))))</f>
        <v>Strongly Importance</v>
      </c>
      <c r="N422" t="str">
        <f>IF(E422=1,"Strongly Not Importance",IF(E422=2,"Not importance",IF(E422=3,"Neutral",IF(E422=4,"Importance", "Strongly Importance"))))</f>
        <v>Not importance</v>
      </c>
      <c r="O422" t="str">
        <f>IF(F422=1,"Strongly Not Importance",IF(F422=2,"Not importance",IF(F422=3,"Neutral",IF(F422=4,"Importance", "Strongly Importance"))))</f>
        <v>Not importance</v>
      </c>
      <c r="P422" t="str">
        <f>IF(G422=1,"Strongly Not Importance",IF(G422=2,"Not importance",IF(G422=3,"Neutral",IF(G422=4,"Importance", "Strongly Importance"))))</f>
        <v>Not importance</v>
      </c>
      <c r="Q422" t="str">
        <f>IF(H422=1,"Strongly Not Importance",IF(H422=2,"Not importance",IF(H422=3,"Neutral",IF(H422=4,"Importance", "Strongly Importance"))))</f>
        <v>Strongly Importance</v>
      </c>
      <c r="R422" t="str">
        <f>IF(I422=1,"Strongly Not Importance",IF(I422=2,"Not importance",IF(I422=3,"Neutral",IF(I422=4,"Importance", "Strongly Importance"))))</f>
        <v>Strongly Importance</v>
      </c>
    </row>
    <row r="423" spans="1:18" x14ac:dyDescent="0.25">
      <c r="A423" s="1">
        <v>3</v>
      </c>
      <c r="B423" s="1">
        <v>4</v>
      </c>
      <c r="C423" s="1">
        <v>4</v>
      </c>
      <c r="D423" s="1">
        <v>4</v>
      </c>
      <c r="E423" s="1">
        <v>2</v>
      </c>
      <c r="F423" s="1">
        <v>2</v>
      </c>
      <c r="G423" s="1">
        <v>3</v>
      </c>
      <c r="H423" s="1">
        <v>3</v>
      </c>
      <c r="I423" s="1">
        <v>3</v>
      </c>
      <c r="J423" t="str">
        <f>IF(A423=1,"Strongly Not Importance",IF(A423=2,"Not importance",IF(A423=3,"Neutral",IF(A423=4,"Importance", "Strongly Importance"))))</f>
        <v>Neutral</v>
      </c>
      <c r="K423" t="str">
        <f>IF(B423=1,"Strongly Not Importance",IF(B423=2,"Not importance",IF(B423=3,"Neutral",IF(B423=4,"Importance", "Strongly Importance"))))</f>
        <v>Importance</v>
      </c>
      <c r="L423" t="str">
        <f>IF(C423=1,"Strongly Not Importance",IF(C423=2,"Not importance",IF(C423=3,"Neutral",IF(C423=4,"Importance","Strongly Importance"))))</f>
        <v>Importance</v>
      </c>
      <c r="M423" t="str">
        <f>IF(D423=1,"Strongly Not Importance",IF(D423=2,"Not importance",IF(D423=3,"Neutral",IF(D423=4,"Importance","Strongly Importance"))))</f>
        <v>Importance</v>
      </c>
      <c r="N423" t="str">
        <f>IF(E423=1,"Strongly Not Importance",IF(E423=2,"Not importance",IF(E423=3,"Neutral",IF(E423=4,"Importance", "Strongly Importance"))))</f>
        <v>Not importance</v>
      </c>
      <c r="O423" t="str">
        <f>IF(F423=1,"Strongly Not Importance",IF(F423=2,"Not importance",IF(F423=3,"Neutral",IF(F423=4,"Importance", "Strongly Importance"))))</f>
        <v>Not importance</v>
      </c>
      <c r="P423" t="str">
        <f>IF(G423=1,"Strongly Not Importance",IF(G423=2,"Not importance",IF(G423=3,"Neutral",IF(G423=4,"Importance", "Strongly Importance"))))</f>
        <v>Neutral</v>
      </c>
      <c r="Q423" t="str">
        <f>IF(H423=1,"Strongly Not Importance",IF(H423=2,"Not importance",IF(H423=3,"Neutral",IF(H423=4,"Importance", "Strongly Importance"))))</f>
        <v>Neutral</v>
      </c>
      <c r="R423" t="str">
        <f>IF(I423=1,"Strongly Not Importance",IF(I423=2,"Not importance",IF(I423=3,"Neutral",IF(I423=4,"Importance", "Strongly Importance"))))</f>
        <v>Neutral</v>
      </c>
    </row>
    <row r="424" spans="1:18" x14ac:dyDescent="0.25">
      <c r="A424" s="1">
        <v>2</v>
      </c>
      <c r="B424" s="1">
        <v>3</v>
      </c>
      <c r="C424" s="1">
        <v>4</v>
      </c>
      <c r="D424" s="1">
        <v>3</v>
      </c>
      <c r="E424" s="1">
        <v>2</v>
      </c>
      <c r="F424" s="1">
        <v>3</v>
      </c>
      <c r="G424" s="1">
        <v>2</v>
      </c>
      <c r="H424" s="1">
        <v>4</v>
      </c>
      <c r="I424" s="1">
        <v>3</v>
      </c>
      <c r="J424" t="str">
        <f>IF(A424=1,"Strongly Not Importance",IF(A424=2,"Not importance",IF(A424=3,"Neutral",IF(A424=4,"Importance", "Strongly Importance"))))</f>
        <v>Not importance</v>
      </c>
      <c r="K424" t="str">
        <f>IF(B424=1,"Strongly Not Importance",IF(B424=2,"Not importance",IF(B424=3,"Neutral",IF(B424=4,"Importance", "Strongly Importance"))))</f>
        <v>Neutral</v>
      </c>
      <c r="L424" t="str">
        <f>IF(C424=1,"Strongly Not Importance",IF(C424=2,"Not importance",IF(C424=3,"Neutral",IF(C424=4,"Importance","Strongly Importance"))))</f>
        <v>Importance</v>
      </c>
      <c r="M424" t="str">
        <f>IF(D424=1,"Strongly Not Importance",IF(D424=2,"Not importance",IF(D424=3,"Neutral",IF(D424=4,"Importance","Strongly Importance"))))</f>
        <v>Neutral</v>
      </c>
      <c r="N424" t="str">
        <f>IF(E424=1,"Strongly Not Importance",IF(E424=2,"Not importance",IF(E424=3,"Neutral",IF(E424=4,"Importance", "Strongly Importance"))))</f>
        <v>Not importance</v>
      </c>
      <c r="O424" t="str">
        <f>IF(F424=1,"Strongly Not Importance",IF(F424=2,"Not importance",IF(F424=3,"Neutral",IF(F424=4,"Importance", "Strongly Importance"))))</f>
        <v>Neutral</v>
      </c>
      <c r="P424" t="str">
        <f>IF(G424=1,"Strongly Not Importance",IF(G424=2,"Not importance",IF(G424=3,"Neutral",IF(G424=4,"Importance", "Strongly Importance"))))</f>
        <v>Not importance</v>
      </c>
      <c r="Q424" t="str">
        <f>IF(H424=1,"Strongly Not Importance",IF(H424=2,"Not importance",IF(H424=3,"Neutral",IF(H424=4,"Importance", "Strongly Importance"))))</f>
        <v>Importance</v>
      </c>
      <c r="R424" t="str">
        <f>IF(I424=1,"Strongly Not Importance",IF(I424=2,"Not importance",IF(I424=3,"Neutral",IF(I424=4,"Importance", "Strongly Importance"))))</f>
        <v>Neutral</v>
      </c>
    </row>
    <row r="425" spans="1:18" x14ac:dyDescent="0.25">
      <c r="A425" s="1">
        <v>4</v>
      </c>
      <c r="B425" s="1">
        <v>2</v>
      </c>
      <c r="C425" s="1">
        <v>3</v>
      </c>
      <c r="D425" s="1">
        <v>4</v>
      </c>
      <c r="E425" s="1">
        <v>3</v>
      </c>
      <c r="F425" s="1">
        <v>5</v>
      </c>
      <c r="G425" s="1">
        <v>2</v>
      </c>
      <c r="H425" s="1">
        <v>3</v>
      </c>
      <c r="I425" s="1">
        <v>4</v>
      </c>
      <c r="J425" t="str">
        <f>IF(A425=1,"Strongly Not Importance",IF(A425=2,"Not importance",IF(A425=3,"Neutral",IF(A425=4,"Importance", "Strongly Importance"))))</f>
        <v>Importance</v>
      </c>
      <c r="K425" t="str">
        <f>IF(B425=1,"Strongly Not Importance",IF(B425=2,"Not importance",IF(B425=3,"Neutral",IF(B425=4,"Importance", "Strongly Importance"))))</f>
        <v>Not importance</v>
      </c>
      <c r="L425" t="str">
        <f>IF(C425=1,"Strongly Not Importance",IF(C425=2,"Not importance",IF(C425=3,"Neutral",IF(C425=4,"Importance","Strongly Importance"))))</f>
        <v>Neutral</v>
      </c>
      <c r="M425" t="str">
        <f>IF(D425=1,"Strongly Not Importance",IF(D425=2,"Not importance",IF(D425=3,"Neutral",IF(D425=4,"Importance","Strongly Importance"))))</f>
        <v>Importance</v>
      </c>
      <c r="N425" t="str">
        <f>IF(E425=1,"Strongly Not Importance",IF(E425=2,"Not importance",IF(E425=3,"Neutral",IF(E425=4,"Importance", "Strongly Importance"))))</f>
        <v>Neutral</v>
      </c>
      <c r="O425" t="str">
        <f>IF(F425=1,"Strongly Not Importance",IF(F425=2,"Not importance",IF(F425=3,"Neutral",IF(F425=4,"Importance", "Strongly Importance"))))</f>
        <v>Strongly Importance</v>
      </c>
      <c r="P425" t="str">
        <f>IF(G425=1,"Strongly Not Importance",IF(G425=2,"Not importance",IF(G425=3,"Neutral",IF(G425=4,"Importance", "Strongly Importance"))))</f>
        <v>Not importance</v>
      </c>
      <c r="Q425" t="str">
        <f>IF(H425=1,"Strongly Not Importance",IF(H425=2,"Not importance",IF(H425=3,"Neutral",IF(H425=4,"Importance", "Strongly Importance"))))</f>
        <v>Neutral</v>
      </c>
      <c r="R425" t="str">
        <f>IF(I425=1,"Strongly Not Importance",IF(I425=2,"Not importance",IF(I425=3,"Neutral",IF(I425=4,"Importance", "Strongly Importance"))))</f>
        <v>Importance</v>
      </c>
    </row>
    <row r="426" spans="1:18" x14ac:dyDescent="0.25">
      <c r="A426" s="1">
        <v>4</v>
      </c>
      <c r="B426" s="1">
        <v>2</v>
      </c>
      <c r="C426" s="1">
        <v>2</v>
      </c>
      <c r="D426" s="1">
        <v>4</v>
      </c>
      <c r="E426" s="1">
        <v>4</v>
      </c>
      <c r="F426" s="1">
        <v>4</v>
      </c>
      <c r="G426" s="1">
        <v>3</v>
      </c>
      <c r="H426" s="1">
        <v>3</v>
      </c>
      <c r="I426" s="1">
        <v>4</v>
      </c>
      <c r="J426" t="str">
        <f>IF(A426=1,"Strongly Not Importance",IF(A426=2,"Not importance",IF(A426=3,"Neutral",IF(A426=4,"Importance", "Strongly Importance"))))</f>
        <v>Importance</v>
      </c>
      <c r="K426" t="str">
        <f>IF(B426=1,"Strongly Not Importance",IF(B426=2,"Not importance",IF(B426=3,"Neutral",IF(B426=4,"Importance", "Strongly Importance"))))</f>
        <v>Not importance</v>
      </c>
      <c r="L426" t="str">
        <f>IF(C426=1,"Strongly Not Importance",IF(C426=2,"Not importance",IF(C426=3,"Neutral",IF(C426=4,"Importance","Strongly Importance"))))</f>
        <v>Not importance</v>
      </c>
      <c r="M426" t="str">
        <f>IF(D426=1,"Strongly Not Importance",IF(D426=2,"Not importance",IF(D426=3,"Neutral",IF(D426=4,"Importance","Strongly Importance"))))</f>
        <v>Importance</v>
      </c>
      <c r="N426" t="str">
        <f>IF(E426=1,"Strongly Not Importance",IF(E426=2,"Not importance",IF(E426=3,"Neutral",IF(E426=4,"Importance", "Strongly Importance"))))</f>
        <v>Importance</v>
      </c>
      <c r="O426" t="str">
        <f>IF(F426=1,"Strongly Not Importance",IF(F426=2,"Not importance",IF(F426=3,"Neutral",IF(F426=4,"Importance", "Strongly Importance"))))</f>
        <v>Importance</v>
      </c>
      <c r="P426" t="str">
        <f>IF(G426=1,"Strongly Not Importance",IF(G426=2,"Not importance",IF(G426=3,"Neutral",IF(G426=4,"Importance", "Strongly Importance"))))</f>
        <v>Neutral</v>
      </c>
      <c r="Q426" t="str">
        <f>IF(H426=1,"Strongly Not Importance",IF(H426=2,"Not importance",IF(H426=3,"Neutral",IF(H426=4,"Importance", "Strongly Importance"))))</f>
        <v>Neutral</v>
      </c>
      <c r="R426" t="str">
        <f>IF(I426=1,"Strongly Not Importance",IF(I426=2,"Not importance",IF(I426=3,"Neutral",IF(I426=4,"Importance", "Strongly Importance"))))</f>
        <v>Importance</v>
      </c>
    </row>
    <row r="427" spans="1:18" x14ac:dyDescent="0.25">
      <c r="A427" s="1">
        <v>4</v>
      </c>
      <c r="B427" s="1">
        <v>5</v>
      </c>
      <c r="C427" s="1">
        <v>5</v>
      </c>
      <c r="D427" s="1">
        <v>5</v>
      </c>
      <c r="E427" s="1">
        <v>4</v>
      </c>
      <c r="F427" s="1">
        <v>4</v>
      </c>
      <c r="G427" s="1">
        <v>4</v>
      </c>
      <c r="H427" s="1">
        <v>4</v>
      </c>
      <c r="I427" s="1">
        <v>5</v>
      </c>
      <c r="J427" t="str">
        <f>IF(A427=1,"Strongly Not Importance",IF(A427=2,"Not importance",IF(A427=3,"Neutral",IF(A427=4,"Importance", "Strongly Importance"))))</f>
        <v>Importance</v>
      </c>
      <c r="K427" t="str">
        <f>IF(B427=1,"Strongly Not Importance",IF(B427=2,"Not importance",IF(B427=3,"Neutral",IF(B427=4,"Importance", "Strongly Importance"))))</f>
        <v>Strongly Importance</v>
      </c>
      <c r="L427" t="str">
        <f>IF(C427=1,"Strongly Not Importance",IF(C427=2,"Not importance",IF(C427=3,"Neutral",IF(C427=4,"Importance","Strongly Importance"))))</f>
        <v>Strongly Importance</v>
      </c>
      <c r="M427" t="str">
        <f>IF(D427=1,"Strongly Not Importance",IF(D427=2,"Not importance",IF(D427=3,"Neutral",IF(D427=4,"Importance","Strongly Importance"))))</f>
        <v>Strongly Importance</v>
      </c>
      <c r="N427" t="str">
        <f>IF(E427=1,"Strongly Not Importance",IF(E427=2,"Not importance",IF(E427=3,"Neutral",IF(E427=4,"Importance", "Strongly Importance"))))</f>
        <v>Importance</v>
      </c>
      <c r="O427" t="str">
        <f>IF(F427=1,"Strongly Not Importance",IF(F427=2,"Not importance",IF(F427=3,"Neutral",IF(F427=4,"Importance", "Strongly Importance"))))</f>
        <v>Importance</v>
      </c>
      <c r="P427" t="str">
        <f>IF(G427=1,"Strongly Not Importance",IF(G427=2,"Not importance",IF(G427=3,"Neutral",IF(G427=4,"Importance", "Strongly Importance"))))</f>
        <v>Importance</v>
      </c>
      <c r="Q427" t="str">
        <f>IF(H427=1,"Strongly Not Importance",IF(H427=2,"Not importance",IF(H427=3,"Neutral",IF(H427=4,"Importance", "Strongly Importance"))))</f>
        <v>Importance</v>
      </c>
      <c r="R427" t="str">
        <f>IF(I427=1,"Strongly Not Importance",IF(I427=2,"Not importance",IF(I427=3,"Neutral",IF(I427=4,"Importance", "Strongly Importance"))))</f>
        <v>Strongly Importance</v>
      </c>
    </row>
    <row r="428" spans="1:18" x14ac:dyDescent="0.25">
      <c r="A428" s="1">
        <v>2</v>
      </c>
      <c r="B428" s="1">
        <v>2</v>
      </c>
      <c r="C428" s="1">
        <v>2</v>
      </c>
      <c r="D428" s="1">
        <v>5</v>
      </c>
      <c r="E428" s="1">
        <v>3</v>
      </c>
      <c r="F428" s="1">
        <v>4</v>
      </c>
      <c r="G428" s="1">
        <v>2</v>
      </c>
      <c r="H428" s="1">
        <v>5</v>
      </c>
      <c r="I428" s="1">
        <v>5</v>
      </c>
      <c r="J428" t="str">
        <f>IF(A428=1,"Strongly Not Importance",IF(A428=2,"Not importance",IF(A428=3,"Neutral",IF(A428=4,"Importance", "Strongly Importance"))))</f>
        <v>Not importance</v>
      </c>
      <c r="K428" t="str">
        <f>IF(B428=1,"Strongly Not Importance",IF(B428=2,"Not importance",IF(B428=3,"Neutral",IF(B428=4,"Importance", "Strongly Importance"))))</f>
        <v>Not importance</v>
      </c>
      <c r="L428" t="str">
        <f>IF(C428=1,"Strongly Not Importance",IF(C428=2,"Not importance",IF(C428=3,"Neutral",IF(C428=4,"Importance","Strongly Importance"))))</f>
        <v>Not importance</v>
      </c>
      <c r="M428" t="str">
        <f>IF(D428=1,"Strongly Not Importance",IF(D428=2,"Not importance",IF(D428=3,"Neutral",IF(D428=4,"Importance","Strongly Importance"))))</f>
        <v>Strongly Importance</v>
      </c>
      <c r="N428" t="str">
        <f>IF(E428=1,"Strongly Not Importance",IF(E428=2,"Not importance",IF(E428=3,"Neutral",IF(E428=4,"Importance", "Strongly Importance"))))</f>
        <v>Neutral</v>
      </c>
      <c r="O428" t="str">
        <f>IF(F428=1,"Strongly Not Importance",IF(F428=2,"Not importance",IF(F428=3,"Neutral",IF(F428=4,"Importance", "Strongly Importance"))))</f>
        <v>Importance</v>
      </c>
      <c r="P428" t="str">
        <f>IF(G428=1,"Strongly Not Importance",IF(G428=2,"Not importance",IF(G428=3,"Neutral",IF(G428=4,"Importance", "Strongly Importance"))))</f>
        <v>Not importance</v>
      </c>
      <c r="Q428" t="str">
        <f>IF(H428=1,"Strongly Not Importance",IF(H428=2,"Not importance",IF(H428=3,"Neutral",IF(H428=4,"Importance", "Strongly Importance"))))</f>
        <v>Strongly Importance</v>
      </c>
      <c r="R428" t="str">
        <f>IF(I428=1,"Strongly Not Importance",IF(I428=2,"Not importance",IF(I428=3,"Neutral",IF(I428=4,"Importance", "Strongly Importance"))))</f>
        <v>Strongly Importance</v>
      </c>
    </row>
    <row r="429" spans="1:18" x14ac:dyDescent="0.25">
      <c r="A429" s="1">
        <v>3</v>
      </c>
      <c r="B429" s="1">
        <v>4</v>
      </c>
      <c r="C429" s="1">
        <v>4</v>
      </c>
      <c r="D429" s="1">
        <v>4</v>
      </c>
      <c r="E429" s="1">
        <v>3</v>
      </c>
      <c r="F429" s="1">
        <v>2</v>
      </c>
      <c r="G429" s="1">
        <v>3</v>
      </c>
      <c r="H429" s="1">
        <v>4</v>
      </c>
      <c r="I429" s="1">
        <v>2</v>
      </c>
      <c r="J429" t="str">
        <f>IF(A429=1,"Strongly Not Importance",IF(A429=2,"Not importance",IF(A429=3,"Neutral",IF(A429=4,"Importance", "Strongly Importance"))))</f>
        <v>Neutral</v>
      </c>
      <c r="K429" t="str">
        <f>IF(B429=1,"Strongly Not Importance",IF(B429=2,"Not importance",IF(B429=3,"Neutral",IF(B429=4,"Importance", "Strongly Importance"))))</f>
        <v>Importance</v>
      </c>
      <c r="L429" t="str">
        <f>IF(C429=1,"Strongly Not Importance",IF(C429=2,"Not importance",IF(C429=3,"Neutral",IF(C429=4,"Importance","Strongly Importance"))))</f>
        <v>Importance</v>
      </c>
      <c r="M429" t="str">
        <f>IF(D429=1,"Strongly Not Importance",IF(D429=2,"Not importance",IF(D429=3,"Neutral",IF(D429=4,"Importance","Strongly Importance"))))</f>
        <v>Importance</v>
      </c>
      <c r="N429" t="str">
        <f>IF(E429=1,"Strongly Not Importance",IF(E429=2,"Not importance",IF(E429=3,"Neutral",IF(E429=4,"Importance", "Strongly Importance"))))</f>
        <v>Neutral</v>
      </c>
      <c r="O429" t="str">
        <f>IF(F429=1,"Strongly Not Importance",IF(F429=2,"Not importance",IF(F429=3,"Neutral",IF(F429=4,"Importance", "Strongly Importance"))))</f>
        <v>Not importance</v>
      </c>
      <c r="P429" t="str">
        <f>IF(G429=1,"Strongly Not Importance",IF(G429=2,"Not importance",IF(G429=3,"Neutral",IF(G429=4,"Importance", "Strongly Importance"))))</f>
        <v>Neutral</v>
      </c>
      <c r="Q429" t="str">
        <f>IF(H429=1,"Strongly Not Importance",IF(H429=2,"Not importance",IF(H429=3,"Neutral",IF(H429=4,"Importance", "Strongly Importance"))))</f>
        <v>Importance</v>
      </c>
      <c r="R429" t="str">
        <f>IF(I429=1,"Strongly Not Importance",IF(I429=2,"Not importance",IF(I429=3,"Neutral",IF(I429=4,"Importance", "Strongly Importance"))))</f>
        <v>Not importance</v>
      </c>
    </row>
    <row r="430" spans="1:18" x14ac:dyDescent="0.25">
      <c r="A430" s="1">
        <v>4</v>
      </c>
      <c r="B430" s="1">
        <v>5</v>
      </c>
      <c r="C430" s="1">
        <v>5</v>
      </c>
      <c r="D430" s="1">
        <v>4</v>
      </c>
      <c r="E430" s="1">
        <v>3</v>
      </c>
      <c r="F430" s="1">
        <v>3</v>
      </c>
      <c r="G430" s="1">
        <v>3</v>
      </c>
      <c r="H430" s="1">
        <v>4</v>
      </c>
      <c r="I430" s="1">
        <v>4</v>
      </c>
      <c r="J430" t="str">
        <f>IF(A430=1,"Strongly Not Importance",IF(A430=2,"Not importance",IF(A430=3,"Neutral",IF(A430=4,"Importance", "Strongly Importance"))))</f>
        <v>Importance</v>
      </c>
      <c r="K430" t="str">
        <f>IF(B430=1,"Strongly Not Importance",IF(B430=2,"Not importance",IF(B430=3,"Neutral",IF(B430=4,"Importance", "Strongly Importance"))))</f>
        <v>Strongly Importance</v>
      </c>
      <c r="L430" t="str">
        <f>IF(C430=1,"Strongly Not Importance",IF(C430=2,"Not importance",IF(C430=3,"Neutral",IF(C430=4,"Importance","Strongly Importance"))))</f>
        <v>Strongly Importance</v>
      </c>
      <c r="M430" t="str">
        <f>IF(D430=1,"Strongly Not Importance",IF(D430=2,"Not importance",IF(D430=3,"Neutral",IF(D430=4,"Importance","Strongly Importance"))))</f>
        <v>Importance</v>
      </c>
      <c r="N430" t="str">
        <f>IF(E430=1,"Strongly Not Importance",IF(E430=2,"Not importance",IF(E430=3,"Neutral",IF(E430=4,"Importance", "Strongly Importance"))))</f>
        <v>Neutral</v>
      </c>
      <c r="O430" t="str">
        <f>IF(F430=1,"Strongly Not Importance",IF(F430=2,"Not importance",IF(F430=3,"Neutral",IF(F430=4,"Importance", "Strongly Importance"))))</f>
        <v>Neutral</v>
      </c>
      <c r="P430" t="str">
        <f>IF(G430=1,"Strongly Not Importance",IF(G430=2,"Not importance",IF(G430=3,"Neutral",IF(G430=4,"Importance", "Strongly Importance"))))</f>
        <v>Neutral</v>
      </c>
      <c r="Q430" t="str">
        <f>IF(H430=1,"Strongly Not Importance",IF(H430=2,"Not importance",IF(H430=3,"Neutral",IF(H430=4,"Importance", "Strongly Importance"))))</f>
        <v>Importance</v>
      </c>
      <c r="R430" t="str">
        <f>IF(I430=1,"Strongly Not Importance",IF(I430=2,"Not importance",IF(I430=3,"Neutral",IF(I430=4,"Importance", "Strongly Importance"))))</f>
        <v>Importance</v>
      </c>
    </row>
    <row r="431" spans="1:18" x14ac:dyDescent="0.25">
      <c r="A431" s="1">
        <v>3</v>
      </c>
      <c r="B431" s="1">
        <v>3</v>
      </c>
      <c r="C431" s="1">
        <v>4</v>
      </c>
      <c r="D431" s="1">
        <v>4</v>
      </c>
      <c r="E431" s="1">
        <v>5</v>
      </c>
      <c r="F431" s="1">
        <v>3</v>
      </c>
      <c r="G431" s="1">
        <v>3</v>
      </c>
      <c r="H431" s="1">
        <v>4</v>
      </c>
      <c r="I431" s="1">
        <v>4</v>
      </c>
      <c r="J431" t="str">
        <f>IF(A431=1,"Strongly Not Importance",IF(A431=2,"Not importance",IF(A431=3,"Neutral",IF(A431=4,"Importance", "Strongly Importance"))))</f>
        <v>Neutral</v>
      </c>
      <c r="K431" t="str">
        <f>IF(B431=1,"Strongly Not Importance",IF(B431=2,"Not importance",IF(B431=3,"Neutral",IF(B431=4,"Importance", "Strongly Importance"))))</f>
        <v>Neutral</v>
      </c>
      <c r="L431" t="str">
        <f>IF(C431=1,"Strongly Not Importance",IF(C431=2,"Not importance",IF(C431=3,"Neutral",IF(C431=4,"Importance","Strongly Importance"))))</f>
        <v>Importance</v>
      </c>
      <c r="M431" t="str">
        <f>IF(D431=1,"Strongly Not Importance",IF(D431=2,"Not importance",IF(D431=3,"Neutral",IF(D431=4,"Importance","Strongly Importance"))))</f>
        <v>Importance</v>
      </c>
      <c r="N431" t="str">
        <f>IF(E431=1,"Strongly Not Importance",IF(E431=2,"Not importance",IF(E431=3,"Neutral",IF(E431=4,"Importance", "Strongly Importance"))))</f>
        <v>Strongly Importance</v>
      </c>
      <c r="O431" t="str">
        <f>IF(F431=1,"Strongly Not Importance",IF(F431=2,"Not importance",IF(F431=3,"Neutral",IF(F431=4,"Importance", "Strongly Importance"))))</f>
        <v>Neutral</v>
      </c>
      <c r="P431" t="str">
        <f>IF(G431=1,"Strongly Not Importance",IF(G431=2,"Not importance",IF(G431=3,"Neutral",IF(G431=4,"Importance", "Strongly Importance"))))</f>
        <v>Neutral</v>
      </c>
      <c r="Q431" t="str">
        <f>IF(H431=1,"Strongly Not Importance",IF(H431=2,"Not importance",IF(H431=3,"Neutral",IF(H431=4,"Importance", "Strongly Importance"))))</f>
        <v>Importance</v>
      </c>
      <c r="R431" t="str">
        <f>IF(I431=1,"Strongly Not Importance",IF(I431=2,"Not importance",IF(I431=3,"Neutral",IF(I431=4,"Importance", "Strongly Importance"))))</f>
        <v>Importance</v>
      </c>
    </row>
    <row r="432" spans="1:18" x14ac:dyDescent="0.25">
      <c r="A432" s="1">
        <v>3</v>
      </c>
      <c r="B432" s="1">
        <v>3</v>
      </c>
      <c r="C432" s="1">
        <v>3</v>
      </c>
      <c r="D432" s="1">
        <v>3</v>
      </c>
      <c r="E432" s="1">
        <v>3</v>
      </c>
      <c r="F432" s="1">
        <v>3</v>
      </c>
      <c r="G432" s="1">
        <v>3</v>
      </c>
      <c r="H432" s="1">
        <v>3</v>
      </c>
      <c r="I432" s="1">
        <v>3</v>
      </c>
      <c r="J432" t="str">
        <f>IF(A432=1,"Strongly Not Importance",IF(A432=2,"Not importance",IF(A432=3,"Neutral",IF(A432=4,"Importance", "Strongly Importance"))))</f>
        <v>Neutral</v>
      </c>
      <c r="K432" t="str">
        <f>IF(B432=1,"Strongly Not Importance",IF(B432=2,"Not importance",IF(B432=3,"Neutral",IF(B432=4,"Importance", "Strongly Importance"))))</f>
        <v>Neutral</v>
      </c>
      <c r="L432" t="str">
        <f>IF(C432=1,"Strongly Not Importance",IF(C432=2,"Not importance",IF(C432=3,"Neutral",IF(C432=4,"Importance","Strongly Importance"))))</f>
        <v>Neutral</v>
      </c>
      <c r="M432" t="str">
        <f>IF(D432=1,"Strongly Not Importance",IF(D432=2,"Not importance",IF(D432=3,"Neutral",IF(D432=4,"Importance","Strongly Importance"))))</f>
        <v>Neutral</v>
      </c>
      <c r="N432" t="str">
        <f>IF(E432=1,"Strongly Not Importance",IF(E432=2,"Not importance",IF(E432=3,"Neutral",IF(E432=4,"Importance", "Strongly Importance"))))</f>
        <v>Neutral</v>
      </c>
      <c r="O432" t="str">
        <f>IF(F432=1,"Strongly Not Importance",IF(F432=2,"Not importance",IF(F432=3,"Neutral",IF(F432=4,"Importance", "Strongly Importance"))))</f>
        <v>Neutral</v>
      </c>
      <c r="P432" t="str">
        <f>IF(G432=1,"Strongly Not Importance",IF(G432=2,"Not importance",IF(G432=3,"Neutral",IF(G432=4,"Importance", "Strongly Importance"))))</f>
        <v>Neutral</v>
      </c>
      <c r="Q432" t="str">
        <f>IF(H432=1,"Strongly Not Importance",IF(H432=2,"Not importance",IF(H432=3,"Neutral",IF(H432=4,"Importance", "Strongly Importance"))))</f>
        <v>Neutral</v>
      </c>
      <c r="R432" t="str">
        <f>IF(I432=1,"Strongly Not Importance",IF(I432=2,"Not importance",IF(I432=3,"Neutral",IF(I432=4,"Importance", "Strongly Importance"))))</f>
        <v>Neutral</v>
      </c>
    </row>
    <row r="433" spans="1:18" x14ac:dyDescent="0.25">
      <c r="A433" s="1">
        <v>3</v>
      </c>
      <c r="B433" s="1">
        <v>3</v>
      </c>
      <c r="C433" s="1">
        <v>3</v>
      </c>
      <c r="D433" s="1">
        <v>3</v>
      </c>
      <c r="E433" s="1">
        <v>3</v>
      </c>
      <c r="F433" s="1">
        <v>3</v>
      </c>
      <c r="G433" s="1">
        <v>3</v>
      </c>
      <c r="H433" s="1">
        <v>3</v>
      </c>
      <c r="I433" s="1">
        <v>3</v>
      </c>
      <c r="J433" t="str">
        <f>IF(A433=1,"Strongly Not Importance",IF(A433=2,"Not importance",IF(A433=3,"Neutral",IF(A433=4,"Importance", "Strongly Importance"))))</f>
        <v>Neutral</v>
      </c>
      <c r="K433" t="str">
        <f>IF(B433=1,"Strongly Not Importance",IF(B433=2,"Not importance",IF(B433=3,"Neutral",IF(B433=4,"Importance", "Strongly Importance"))))</f>
        <v>Neutral</v>
      </c>
      <c r="L433" t="str">
        <f>IF(C433=1,"Strongly Not Importance",IF(C433=2,"Not importance",IF(C433=3,"Neutral",IF(C433=4,"Importance","Strongly Importance"))))</f>
        <v>Neutral</v>
      </c>
      <c r="M433" t="str">
        <f>IF(D433=1,"Strongly Not Importance",IF(D433=2,"Not importance",IF(D433=3,"Neutral",IF(D433=4,"Importance","Strongly Importance"))))</f>
        <v>Neutral</v>
      </c>
      <c r="N433" t="str">
        <f>IF(E433=1,"Strongly Not Importance",IF(E433=2,"Not importance",IF(E433=3,"Neutral",IF(E433=4,"Importance", "Strongly Importance"))))</f>
        <v>Neutral</v>
      </c>
      <c r="O433" t="str">
        <f>IF(F433=1,"Strongly Not Importance",IF(F433=2,"Not importance",IF(F433=3,"Neutral",IF(F433=4,"Importance", "Strongly Importance"))))</f>
        <v>Neutral</v>
      </c>
      <c r="P433" t="str">
        <f>IF(G433=1,"Strongly Not Importance",IF(G433=2,"Not importance",IF(G433=3,"Neutral",IF(G433=4,"Importance", "Strongly Importance"))))</f>
        <v>Neutral</v>
      </c>
      <c r="Q433" t="str">
        <f>IF(H433=1,"Strongly Not Importance",IF(H433=2,"Not importance",IF(H433=3,"Neutral",IF(H433=4,"Importance", "Strongly Importance"))))</f>
        <v>Neutral</v>
      </c>
      <c r="R433" t="str">
        <f>IF(I433=1,"Strongly Not Importance",IF(I433=2,"Not importance",IF(I433=3,"Neutral",IF(I433=4,"Importance", "Strongly Importance"))))</f>
        <v>Neutral</v>
      </c>
    </row>
    <row r="434" spans="1:18" x14ac:dyDescent="0.25">
      <c r="A434" s="1">
        <v>4</v>
      </c>
      <c r="B434" s="1">
        <v>4</v>
      </c>
      <c r="C434" s="1">
        <v>4</v>
      </c>
      <c r="D434" s="1">
        <v>4</v>
      </c>
      <c r="E434" s="1">
        <v>4</v>
      </c>
      <c r="F434" s="1">
        <v>4</v>
      </c>
      <c r="G434" s="1">
        <v>4</v>
      </c>
      <c r="H434" s="1">
        <v>4</v>
      </c>
      <c r="I434" s="1">
        <v>3</v>
      </c>
      <c r="J434" t="str">
        <f>IF(A434=1,"Strongly Not Importance",IF(A434=2,"Not importance",IF(A434=3,"Neutral",IF(A434=4,"Importance", "Strongly Importance"))))</f>
        <v>Importance</v>
      </c>
      <c r="K434" t="str">
        <f>IF(B434=1,"Strongly Not Importance",IF(B434=2,"Not importance",IF(B434=3,"Neutral",IF(B434=4,"Importance", "Strongly Importance"))))</f>
        <v>Importance</v>
      </c>
      <c r="L434" t="str">
        <f>IF(C434=1,"Strongly Not Importance",IF(C434=2,"Not importance",IF(C434=3,"Neutral",IF(C434=4,"Importance","Strongly Importance"))))</f>
        <v>Importance</v>
      </c>
      <c r="M434" t="str">
        <f>IF(D434=1,"Strongly Not Importance",IF(D434=2,"Not importance",IF(D434=3,"Neutral",IF(D434=4,"Importance","Strongly Importance"))))</f>
        <v>Importance</v>
      </c>
      <c r="N434" t="str">
        <f>IF(E434=1,"Strongly Not Importance",IF(E434=2,"Not importance",IF(E434=3,"Neutral",IF(E434=4,"Importance", "Strongly Importance"))))</f>
        <v>Importance</v>
      </c>
      <c r="O434" t="str">
        <f>IF(F434=1,"Strongly Not Importance",IF(F434=2,"Not importance",IF(F434=3,"Neutral",IF(F434=4,"Importance", "Strongly Importance"))))</f>
        <v>Importance</v>
      </c>
      <c r="P434" t="str">
        <f>IF(G434=1,"Strongly Not Importance",IF(G434=2,"Not importance",IF(G434=3,"Neutral",IF(G434=4,"Importance", "Strongly Importance"))))</f>
        <v>Importance</v>
      </c>
      <c r="Q434" t="str">
        <f>IF(H434=1,"Strongly Not Importance",IF(H434=2,"Not importance",IF(H434=3,"Neutral",IF(H434=4,"Importance", "Strongly Importance"))))</f>
        <v>Importance</v>
      </c>
      <c r="R434" t="str">
        <f>IF(I434=1,"Strongly Not Importance",IF(I434=2,"Not importance",IF(I434=3,"Neutral",IF(I434=4,"Importance", "Strongly Importance"))))</f>
        <v>Neutral</v>
      </c>
    </row>
    <row r="435" spans="1:18" x14ac:dyDescent="0.25">
      <c r="A435" s="1">
        <v>4</v>
      </c>
      <c r="B435" s="1">
        <v>4</v>
      </c>
      <c r="C435" s="1">
        <v>4</v>
      </c>
      <c r="D435" s="1">
        <v>4</v>
      </c>
      <c r="E435" s="1">
        <v>4</v>
      </c>
      <c r="F435" s="1">
        <v>5</v>
      </c>
      <c r="G435" s="1">
        <v>4</v>
      </c>
      <c r="H435" s="1">
        <v>5</v>
      </c>
      <c r="I435" s="1">
        <v>5</v>
      </c>
      <c r="J435" t="str">
        <f>IF(A435=1,"Strongly Not Importance",IF(A435=2,"Not importance",IF(A435=3,"Neutral",IF(A435=4,"Importance", "Strongly Importance"))))</f>
        <v>Importance</v>
      </c>
      <c r="K435" t="str">
        <f>IF(B435=1,"Strongly Not Importance",IF(B435=2,"Not importance",IF(B435=3,"Neutral",IF(B435=4,"Importance", "Strongly Importance"))))</f>
        <v>Importance</v>
      </c>
      <c r="L435" t="str">
        <f>IF(C435=1,"Strongly Not Importance",IF(C435=2,"Not importance",IF(C435=3,"Neutral",IF(C435=4,"Importance","Strongly Importance"))))</f>
        <v>Importance</v>
      </c>
      <c r="M435" t="str">
        <f>IF(D435=1,"Strongly Not Importance",IF(D435=2,"Not importance",IF(D435=3,"Neutral",IF(D435=4,"Importance","Strongly Importance"))))</f>
        <v>Importance</v>
      </c>
      <c r="N435" t="str">
        <f>IF(E435=1,"Strongly Not Importance",IF(E435=2,"Not importance",IF(E435=3,"Neutral",IF(E435=4,"Importance", "Strongly Importance"))))</f>
        <v>Importance</v>
      </c>
      <c r="O435" t="str">
        <f>IF(F435=1,"Strongly Not Importance",IF(F435=2,"Not importance",IF(F435=3,"Neutral",IF(F435=4,"Importance", "Strongly Importance"))))</f>
        <v>Strongly Importance</v>
      </c>
      <c r="P435" t="str">
        <f>IF(G435=1,"Strongly Not Importance",IF(G435=2,"Not importance",IF(G435=3,"Neutral",IF(G435=4,"Importance", "Strongly Importance"))))</f>
        <v>Importance</v>
      </c>
      <c r="Q435" t="str">
        <f>IF(H435=1,"Strongly Not Importance",IF(H435=2,"Not importance",IF(H435=3,"Neutral",IF(H435=4,"Importance", "Strongly Importance"))))</f>
        <v>Strongly Importance</v>
      </c>
      <c r="R435" t="str">
        <f>IF(I435=1,"Strongly Not Importance",IF(I435=2,"Not importance",IF(I435=3,"Neutral",IF(I435=4,"Importance", "Strongly Importance"))))</f>
        <v>Strongly Importance</v>
      </c>
    </row>
    <row r="436" spans="1:18" x14ac:dyDescent="0.25">
      <c r="A436" s="1">
        <v>3</v>
      </c>
      <c r="B436" s="1">
        <v>2</v>
      </c>
      <c r="C436" s="1">
        <v>2</v>
      </c>
      <c r="D436" s="1">
        <v>3</v>
      </c>
      <c r="E436" s="1">
        <v>2</v>
      </c>
      <c r="F436" s="1">
        <v>3</v>
      </c>
      <c r="G436" s="1">
        <v>3</v>
      </c>
      <c r="H436" s="1">
        <v>2</v>
      </c>
      <c r="I436" s="1">
        <v>3</v>
      </c>
      <c r="J436" t="str">
        <f>IF(A436=1,"Strongly Not Importance",IF(A436=2,"Not importance",IF(A436=3,"Neutral",IF(A436=4,"Importance", "Strongly Importance"))))</f>
        <v>Neutral</v>
      </c>
      <c r="K436" t="str">
        <f>IF(B436=1,"Strongly Not Importance",IF(B436=2,"Not importance",IF(B436=3,"Neutral",IF(B436=4,"Importance", "Strongly Importance"))))</f>
        <v>Not importance</v>
      </c>
      <c r="L436" t="str">
        <f>IF(C436=1,"Strongly Not Importance",IF(C436=2,"Not importance",IF(C436=3,"Neutral",IF(C436=4,"Importance","Strongly Importance"))))</f>
        <v>Not importance</v>
      </c>
      <c r="M436" t="str">
        <f>IF(D436=1,"Strongly Not Importance",IF(D436=2,"Not importance",IF(D436=3,"Neutral",IF(D436=4,"Importance","Strongly Importance"))))</f>
        <v>Neutral</v>
      </c>
      <c r="N436" t="str">
        <f>IF(E436=1,"Strongly Not Importance",IF(E436=2,"Not importance",IF(E436=3,"Neutral",IF(E436=4,"Importance", "Strongly Importance"))))</f>
        <v>Not importance</v>
      </c>
      <c r="O436" t="str">
        <f>IF(F436=1,"Strongly Not Importance",IF(F436=2,"Not importance",IF(F436=3,"Neutral",IF(F436=4,"Importance", "Strongly Importance"))))</f>
        <v>Neutral</v>
      </c>
      <c r="P436" t="str">
        <f>IF(G436=1,"Strongly Not Importance",IF(G436=2,"Not importance",IF(G436=3,"Neutral",IF(G436=4,"Importance", "Strongly Importance"))))</f>
        <v>Neutral</v>
      </c>
      <c r="Q436" t="str">
        <f>IF(H436=1,"Strongly Not Importance",IF(H436=2,"Not importance",IF(H436=3,"Neutral",IF(H436=4,"Importance", "Strongly Importance"))))</f>
        <v>Not importance</v>
      </c>
      <c r="R436" t="str">
        <f>IF(I436=1,"Strongly Not Importance",IF(I436=2,"Not importance",IF(I436=3,"Neutral",IF(I436=4,"Importance", "Strongly Importance"))))</f>
        <v>Neutral</v>
      </c>
    </row>
    <row r="437" spans="1:18" x14ac:dyDescent="0.25">
      <c r="A437" s="1">
        <v>3</v>
      </c>
      <c r="B437" s="1">
        <v>3</v>
      </c>
      <c r="C437" s="1">
        <v>3</v>
      </c>
      <c r="D437" s="1">
        <v>3</v>
      </c>
      <c r="E437" s="1">
        <v>3</v>
      </c>
      <c r="F437" s="1">
        <v>3</v>
      </c>
      <c r="G437" s="1">
        <v>3</v>
      </c>
      <c r="H437" s="1">
        <v>3</v>
      </c>
      <c r="I437" s="1">
        <v>3</v>
      </c>
      <c r="J437" t="str">
        <f>IF(A437=1,"Strongly Not Importance",IF(A437=2,"Not importance",IF(A437=3,"Neutral",IF(A437=4,"Importance", "Strongly Importance"))))</f>
        <v>Neutral</v>
      </c>
      <c r="K437" t="str">
        <f>IF(B437=1,"Strongly Not Importance",IF(B437=2,"Not importance",IF(B437=3,"Neutral",IF(B437=4,"Importance", "Strongly Importance"))))</f>
        <v>Neutral</v>
      </c>
      <c r="L437" t="str">
        <f>IF(C437=1,"Strongly Not Importance",IF(C437=2,"Not importance",IF(C437=3,"Neutral",IF(C437=4,"Importance","Strongly Importance"))))</f>
        <v>Neutral</v>
      </c>
      <c r="M437" t="str">
        <f>IF(D437=1,"Strongly Not Importance",IF(D437=2,"Not importance",IF(D437=3,"Neutral",IF(D437=4,"Importance","Strongly Importance"))))</f>
        <v>Neutral</v>
      </c>
      <c r="N437" t="str">
        <f>IF(E437=1,"Strongly Not Importance",IF(E437=2,"Not importance",IF(E437=3,"Neutral",IF(E437=4,"Importance", "Strongly Importance"))))</f>
        <v>Neutral</v>
      </c>
      <c r="O437" t="str">
        <f>IF(F437=1,"Strongly Not Importance",IF(F437=2,"Not importance",IF(F437=3,"Neutral",IF(F437=4,"Importance", "Strongly Importance"))))</f>
        <v>Neutral</v>
      </c>
      <c r="P437" t="str">
        <f>IF(G437=1,"Strongly Not Importance",IF(G437=2,"Not importance",IF(G437=3,"Neutral",IF(G437=4,"Importance", "Strongly Importance"))))</f>
        <v>Neutral</v>
      </c>
      <c r="Q437" t="str">
        <f>IF(H437=1,"Strongly Not Importance",IF(H437=2,"Not importance",IF(H437=3,"Neutral",IF(H437=4,"Importance", "Strongly Importance"))))</f>
        <v>Neutral</v>
      </c>
      <c r="R437" t="str">
        <f>IF(I437=1,"Strongly Not Importance",IF(I437=2,"Not importance",IF(I437=3,"Neutral",IF(I437=4,"Importance", "Strongly Importance"))))</f>
        <v>Neutral</v>
      </c>
    </row>
    <row r="438" spans="1:18" x14ac:dyDescent="0.25">
      <c r="A438" s="1">
        <v>4</v>
      </c>
      <c r="B438" s="1">
        <v>5</v>
      </c>
      <c r="C438" s="1">
        <v>5</v>
      </c>
      <c r="D438" s="1">
        <v>4</v>
      </c>
      <c r="E438" s="1">
        <v>5</v>
      </c>
      <c r="F438" s="1">
        <v>5</v>
      </c>
      <c r="G438" s="1">
        <v>4</v>
      </c>
      <c r="H438" s="1">
        <v>4</v>
      </c>
      <c r="I438" s="1">
        <v>5</v>
      </c>
      <c r="J438" t="str">
        <f>IF(A438=1,"Strongly Not Importance",IF(A438=2,"Not importance",IF(A438=3,"Neutral",IF(A438=4,"Importance", "Strongly Importance"))))</f>
        <v>Importance</v>
      </c>
      <c r="K438" t="str">
        <f>IF(B438=1,"Strongly Not Importance",IF(B438=2,"Not importance",IF(B438=3,"Neutral",IF(B438=4,"Importance", "Strongly Importance"))))</f>
        <v>Strongly Importance</v>
      </c>
      <c r="L438" t="str">
        <f>IF(C438=1,"Strongly Not Importance",IF(C438=2,"Not importance",IF(C438=3,"Neutral",IF(C438=4,"Importance","Strongly Importance"))))</f>
        <v>Strongly Importance</v>
      </c>
      <c r="M438" t="str">
        <f>IF(D438=1,"Strongly Not Importance",IF(D438=2,"Not importance",IF(D438=3,"Neutral",IF(D438=4,"Importance","Strongly Importance"))))</f>
        <v>Importance</v>
      </c>
      <c r="N438" t="str">
        <f>IF(E438=1,"Strongly Not Importance",IF(E438=2,"Not importance",IF(E438=3,"Neutral",IF(E438=4,"Importance", "Strongly Importance"))))</f>
        <v>Strongly Importance</v>
      </c>
      <c r="O438" t="str">
        <f>IF(F438=1,"Strongly Not Importance",IF(F438=2,"Not importance",IF(F438=3,"Neutral",IF(F438=4,"Importance", "Strongly Importance"))))</f>
        <v>Strongly Importance</v>
      </c>
      <c r="P438" t="str">
        <f>IF(G438=1,"Strongly Not Importance",IF(G438=2,"Not importance",IF(G438=3,"Neutral",IF(G438=4,"Importance", "Strongly Importance"))))</f>
        <v>Importance</v>
      </c>
      <c r="Q438" t="str">
        <f>IF(H438=1,"Strongly Not Importance",IF(H438=2,"Not importance",IF(H438=3,"Neutral",IF(H438=4,"Importance", "Strongly Importance"))))</f>
        <v>Importance</v>
      </c>
      <c r="R438" t="str">
        <f>IF(I438=1,"Strongly Not Importance",IF(I438=2,"Not importance",IF(I438=3,"Neutral",IF(I438=4,"Importance", "Strongly Importance"))))</f>
        <v>Strongly Importance</v>
      </c>
    </row>
    <row r="439" spans="1:18" x14ac:dyDescent="0.25">
      <c r="A439" s="1">
        <v>5</v>
      </c>
      <c r="B439" s="1">
        <v>5</v>
      </c>
      <c r="C439" s="1">
        <v>4</v>
      </c>
      <c r="D439" s="1">
        <v>5</v>
      </c>
      <c r="E439" s="1">
        <v>3</v>
      </c>
      <c r="F439" s="1">
        <v>4</v>
      </c>
      <c r="G439" s="1">
        <v>5</v>
      </c>
      <c r="H439" s="1">
        <v>5</v>
      </c>
      <c r="I439" s="1">
        <v>4</v>
      </c>
      <c r="J439" t="str">
        <f>IF(A439=1,"Strongly Not Importance",IF(A439=2,"Not importance",IF(A439=3,"Neutral",IF(A439=4,"Importance", "Strongly Importance"))))</f>
        <v>Strongly Importance</v>
      </c>
      <c r="K439" t="str">
        <f>IF(B439=1,"Strongly Not Importance",IF(B439=2,"Not importance",IF(B439=3,"Neutral",IF(B439=4,"Importance", "Strongly Importance"))))</f>
        <v>Strongly Importance</v>
      </c>
      <c r="L439" t="str">
        <f>IF(C439=1,"Strongly Not Importance",IF(C439=2,"Not importance",IF(C439=3,"Neutral",IF(C439=4,"Importance","Strongly Importance"))))</f>
        <v>Importance</v>
      </c>
      <c r="M439" t="str">
        <f>IF(D439=1,"Strongly Not Importance",IF(D439=2,"Not importance",IF(D439=3,"Neutral",IF(D439=4,"Importance","Strongly Importance"))))</f>
        <v>Strongly Importance</v>
      </c>
      <c r="N439" t="str">
        <f>IF(E439=1,"Strongly Not Importance",IF(E439=2,"Not importance",IF(E439=3,"Neutral",IF(E439=4,"Importance", "Strongly Importance"))))</f>
        <v>Neutral</v>
      </c>
      <c r="O439" t="str">
        <f>IF(F439=1,"Strongly Not Importance",IF(F439=2,"Not importance",IF(F439=3,"Neutral",IF(F439=4,"Importance", "Strongly Importance"))))</f>
        <v>Importance</v>
      </c>
      <c r="P439" t="str">
        <f>IF(G439=1,"Strongly Not Importance",IF(G439=2,"Not importance",IF(G439=3,"Neutral",IF(G439=4,"Importance", "Strongly Importance"))))</f>
        <v>Strongly Importance</v>
      </c>
      <c r="Q439" t="str">
        <f>IF(H439=1,"Strongly Not Importance",IF(H439=2,"Not importance",IF(H439=3,"Neutral",IF(H439=4,"Importance", "Strongly Importance"))))</f>
        <v>Strongly Importance</v>
      </c>
      <c r="R439" t="str">
        <f>IF(I439=1,"Strongly Not Importance",IF(I439=2,"Not importance",IF(I439=3,"Neutral",IF(I439=4,"Importance", "Strongly Importance"))))</f>
        <v>Importance</v>
      </c>
    </row>
    <row r="440" spans="1:18" x14ac:dyDescent="0.25">
      <c r="A440" s="1">
        <v>4</v>
      </c>
      <c r="B440" s="1">
        <v>3</v>
      </c>
      <c r="C440" s="1">
        <v>3</v>
      </c>
      <c r="D440" s="1">
        <v>4</v>
      </c>
      <c r="E440" s="1">
        <v>2</v>
      </c>
      <c r="F440" s="1">
        <v>3</v>
      </c>
      <c r="G440" s="1">
        <v>3</v>
      </c>
      <c r="H440" s="1">
        <v>4</v>
      </c>
      <c r="I440" s="1">
        <v>4</v>
      </c>
      <c r="J440" t="str">
        <f>IF(A440=1,"Strongly Not Importance",IF(A440=2,"Not importance",IF(A440=3,"Neutral",IF(A440=4,"Importance", "Strongly Importance"))))</f>
        <v>Importance</v>
      </c>
      <c r="K440" t="str">
        <f>IF(B440=1,"Strongly Not Importance",IF(B440=2,"Not importance",IF(B440=3,"Neutral",IF(B440=4,"Importance", "Strongly Importance"))))</f>
        <v>Neutral</v>
      </c>
      <c r="L440" t="str">
        <f>IF(C440=1,"Strongly Not Importance",IF(C440=2,"Not importance",IF(C440=3,"Neutral",IF(C440=4,"Importance","Strongly Importance"))))</f>
        <v>Neutral</v>
      </c>
      <c r="M440" t="str">
        <f>IF(D440=1,"Strongly Not Importance",IF(D440=2,"Not importance",IF(D440=3,"Neutral",IF(D440=4,"Importance","Strongly Importance"))))</f>
        <v>Importance</v>
      </c>
      <c r="N440" t="str">
        <f>IF(E440=1,"Strongly Not Importance",IF(E440=2,"Not importance",IF(E440=3,"Neutral",IF(E440=4,"Importance", "Strongly Importance"))))</f>
        <v>Not importance</v>
      </c>
      <c r="O440" t="str">
        <f>IF(F440=1,"Strongly Not Importance",IF(F440=2,"Not importance",IF(F440=3,"Neutral",IF(F440=4,"Importance", "Strongly Importance"))))</f>
        <v>Neutral</v>
      </c>
      <c r="P440" t="str">
        <f>IF(G440=1,"Strongly Not Importance",IF(G440=2,"Not importance",IF(G440=3,"Neutral",IF(G440=4,"Importance", "Strongly Importance"))))</f>
        <v>Neutral</v>
      </c>
      <c r="Q440" t="str">
        <f>IF(H440=1,"Strongly Not Importance",IF(H440=2,"Not importance",IF(H440=3,"Neutral",IF(H440=4,"Importance", "Strongly Importance"))))</f>
        <v>Importance</v>
      </c>
      <c r="R440" t="str">
        <f>IF(I440=1,"Strongly Not Importance",IF(I440=2,"Not importance",IF(I440=3,"Neutral",IF(I440=4,"Importance", "Strongly Importance"))))</f>
        <v>Importance</v>
      </c>
    </row>
    <row r="441" spans="1:18" x14ac:dyDescent="0.25">
      <c r="A441" s="1">
        <v>3</v>
      </c>
      <c r="B441" s="1">
        <v>3</v>
      </c>
      <c r="C441" s="1">
        <v>3</v>
      </c>
      <c r="D441" s="1">
        <v>3</v>
      </c>
      <c r="E441" s="1">
        <v>3</v>
      </c>
      <c r="F441" s="1">
        <v>3</v>
      </c>
      <c r="G441" s="1">
        <v>3</v>
      </c>
      <c r="H441" s="1">
        <v>3</v>
      </c>
      <c r="I441" s="1">
        <v>3</v>
      </c>
      <c r="J441" t="str">
        <f>IF(A441=1,"Strongly Not Importance",IF(A441=2,"Not importance",IF(A441=3,"Neutral",IF(A441=4,"Importance", "Strongly Importance"))))</f>
        <v>Neutral</v>
      </c>
      <c r="K441" t="str">
        <f>IF(B441=1,"Strongly Not Importance",IF(B441=2,"Not importance",IF(B441=3,"Neutral",IF(B441=4,"Importance", "Strongly Importance"))))</f>
        <v>Neutral</v>
      </c>
      <c r="L441" t="str">
        <f>IF(C441=1,"Strongly Not Importance",IF(C441=2,"Not importance",IF(C441=3,"Neutral",IF(C441=4,"Importance","Strongly Importance"))))</f>
        <v>Neutral</v>
      </c>
      <c r="M441" t="str">
        <f>IF(D441=1,"Strongly Not Importance",IF(D441=2,"Not importance",IF(D441=3,"Neutral",IF(D441=4,"Importance","Strongly Importance"))))</f>
        <v>Neutral</v>
      </c>
      <c r="N441" t="str">
        <f>IF(E441=1,"Strongly Not Importance",IF(E441=2,"Not importance",IF(E441=3,"Neutral",IF(E441=4,"Importance", "Strongly Importance"))))</f>
        <v>Neutral</v>
      </c>
      <c r="O441" t="str">
        <f>IF(F441=1,"Strongly Not Importance",IF(F441=2,"Not importance",IF(F441=3,"Neutral",IF(F441=4,"Importance", "Strongly Importance"))))</f>
        <v>Neutral</v>
      </c>
      <c r="P441" t="str">
        <f>IF(G441=1,"Strongly Not Importance",IF(G441=2,"Not importance",IF(G441=3,"Neutral",IF(G441=4,"Importance", "Strongly Importance"))))</f>
        <v>Neutral</v>
      </c>
      <c r="Q441" t="str">
        <f>IF(H441=1,"Strongly Not Importance",IF(H441=2,"Not importance",IF(H441=3,"Neutral",IF(H441=4,"Importance", "Strongly Importance"))))</f>
        <v>Neutral</v>
      </c>
      <c r="R441" t="str">
        <f>IF(I441=1,"Strongly Not Importance",IF(I441=2,"Not importance",IF(I441=3,"Neutral",IF(I441=4,"Importance", "Strongly Importance"))))</f>
        <v>Neutral</v>
      </c>
    </row>
    <row r="442" spans="1:18" x14ac:dyDescent="0.25">
      <c r="A442" s="1">
        <v>4</v>
      </c>
      <c r="B442" s="1">
        <v>5</v>
      </c>
      <c r="C442" s="1">
        <v>5</v>
      </c>
      <c r="D442" s="1">
        <v>4</v>
      </c>
      <c r="E442" s="1">
        <v>3</v>
      </c>
      <c r="F442" s="1">
        <v>4</v>
      </c>
      <c r="G442" s="1">
        <v>3</v>
      </c>
      <c r="H442" s="1">
        <v>4</v>
      </c>
      <c r="I442" s="1">
        <v>4</v>
      </c>
      <c r="J442" t="str">
        <f>IF(A442=1,"Strongly Not Importance",IF(A442=2,"Not importance",IF(A442=3,"Neutral",IF(A442=4,"Importance", "Strongly Importance"))))</f>
        <v>Importance</v>
      </c>
      <c r="K442" t="str">
        <f>IF(B442=1,"Strongly Not Importance",IF(B442=2,"Not importance",IF(B442=3,"Neutral",IF(B442=4,"Importance", "Strongly Importance"))))</f>
        <v>Strongly Importance</v>
      </c>
      <c r="L442" t="str">
        <f>IF(C442=1,"Strongly Not Importance",IF(C442=2,"Not importance",IF(C442=3,"Neutral",IF(C442=4,"Importance","Strongly Importance"))))</f>
        <v>Strongly Importance</v>
      </c>
      <c r="M442" t="str">
        <f>IF(D442=1,"Strongly Not Importance",IF(D442=2,"Not importance",IF(D442=3,"Neutral",IF(D442=4,"Importance","Strongly Importance"))))</f>
        <v>Importance</v>
      </c>
      <c r="N442" t="str">
        <f>IF(E442=1,"Strongly Not Importance",IF(E442=2,"Not importance",IF(E442=3,"Neutral",IF(E442=4,"Importance", "Strongly Importance"))))</f>
        <v>Neutral</v>
      </c>
      <c r="O442" t="str">
        <f>IF(F442=1,"Strongly Not Importance",IF(F442=2,"Not importance",IF(F442=3,"Neutral",IF(F442=4,"Importance", "Strongly Importance"))))</f>
        <v>Importance</v>
      </c>
      <c r="P442" t="str">
        <f>IF(G442=1,"Strongly Not Importance",IF(G442=2,"Not importance",IF(G442=3,"Neutral",IF(G442=4,"Importance", "Strongly Importance"))))</f>
        <v>Neutral</v>
      </c>
      <c r="Q442" t="str">
        <f>IF(H442=1,"Strongly Not Importance",IF(H442=2,"Not importance",IF(H442=3,"Neutral",IF(H442=4,"Importance", "Strongly Importance"))))</f>
        <v>Importance</v>
      </c>
      <c r="R442" t="str">
        <f>IF(I442=1,"Strongly Not Importance",IF(I442=2,"Not importance",IF(I442=3,"Neutral",IF(I442=4,"Importance", "Strongly Importance"))))</f>
        <v>Importance</v>
      </c>
    </row>
    <row r="443" spans="1:18" x14ac:dyDescent="0.25">
      <c r="A443" s="1">
        <v>5</v>
      </c>
      <c r="B443" s="1">
        <v>5</v>
      </c>
      <c r="C443" s="1">
        <v>5</v>
      </c>
      <c r="D443" s="1">
        <v>4</v>
      </c>
      <c r="E443" s="1">
        <v>2</v>
      </c>
      <c r="F443" s="1">
        <v>3</v>
      </c>
      <c r="G443" s="1">
        <v>4</v>
      </c>
      <c r="H443" s="1">
        <v>5</v>
      </c>
      <c r="I443" s="1">
        <v>5</v>
      </c>
      <c r="J443" t="str">
        <f>IF(A443=1,"Strongly Not Importance",IF(A443=2,"Not importance",IF(A443=3,"Neutral",IF(A443=4,"Importance", "Strongly Importance"))))</f>
        <v>Strongly Importance</v>
      </c>
      <c r="K443" t="str">
        <f>IF(B443=1,"Strongly Not Importance",IF(B443=2,"Not importance",IF(B443=3,"Neutral",IF(B443=4,"Importance", "Strongly Importance"))))</f>
        <v>Strongly Importance</v>
      </c>
      <c r="L443" t="str">
        <f>IF(C443=1,"Strongly Not Importance",IF(C443=2,"Not importance",IF(C443=3,"Neutral",IF(C443=4,"Importance","Strongly Importance"))))</f>
        <v>Strongly Importance</v>
      </c>
      <c r="M443" t="str">
        <f>IF(D443=1,"Strongly Not Importance",IF(D443=2,"Not importance",IF(D443=3,"Neutral",IF(D443=4,"Importance","Strongly Importance"))))</f>
        <v>Importance</v>
      </c>
      <c r="N443" t="str">
        <f>IF(E443=1,"Strongly Not Importance",IF(E443=2,"Not importance",IF(E443=3,"Neutral",IF(E443=4,"Importance", "Strongly Importance"))))</f>
        <v>Not importance</v>
      </c>
      <c r="O443" t="str">
        <f>IF(F443=1,"Strongly Not Importance",IF(F443=2,"Not importance",IF(F443=3,"Neutral",IF(F443=4,"Importance", "Strongly Importance"))))</f>
        <v>Neutral</v>
      </c>
      <c r="P443" t="str">
        <f>IF(G443=1,"Strongly Not Importance",IF(G443=2,"Not importance",IF(G443=3,"Neutral",IF(G443=4,"Importance", "Strongly Importance"))))</f>
        <v>Importance</v>
      </c>
      <c r="Q443" t="str">
        <f>IF(H443=1,"Strongly Not Importance",IF(H443=2,"Not importance",IF(H443=3,"Neutral",IF(H443=4,"Importance", "Strongly Importance"))))</f>
        <v>Strongly Importance</v>
      </c>
      <c r="R443" t="str">
        <f>IF(I443=1,"Strongly Not Importance",IF(I443=2,"Not importance",IF(I443=3,"Neutral",IF(I443=4,"Importance", "Strongly Importance"))))</f>
        <v>Strongly Importance</v>
      </c>
    </row>
    <row r="444" spans="1:18" x14ac:dyDescent="0.25">
      <c r="A444" s="1">
        <v>4</v>
      </c>
      <c r="B444" s="1">
        <v>3</v>
      </c>
      <c r="C444" s="1">
        <v>3</v>
      </c>
      <c r="D444" s="1">
        <v>4</v>
      </c>
      <c r="E444" s="1">
        <v>4</v>
      </c>
      <c r="F444" s="1">
        <v>5</v>
      </c>
      <c r="G444" s="1">
        <v>2</v>
      </c>
      <c r="H444" s="1">
        <v>4</v>
      </c>
      <c r="I444" s="1">
        <v>4</v>
      </c>
      <c r="J444" t="str">
        <f>IF(A444=1,"Strongly Not Importance",IF(A444=2,"Not importance",IF(A444=3,"Neutral",IF(A444=4,"Importance", "Strongly Importance"))))</f>
        <v>Importance</v>
      </c>
      <c r="K444" t="str">
        <f>IF(B444=1,"Strongly Not Importance",IF(B444=2,"Not importance",IF(B444=3,"Neutral",IF(B444=4,"Importance", "Strongly Importance"))))</f>
        <v>Neutral</v>
      </c>
      <c r="L444" t="str">
        <f>IF(C444=1,"Strongly Not Importance",IF(C444=2,"Not importance",IF(C444=3,"Neutral",IF(C444=4,"Importance","Strongly Importance"))))</f>
        <v>Neutral</v>
      </c>
      <c r="M444" t="str">
        <f>IF(D444=1,"Strongly Not Importance",IF(D444=2,"Not importance",IF(D444=3,"Neutral",IF(D444=4,"Importance","Strongly Importance"))))</f>
        <v>Importance</v>
      </c>
      <c r="N444" t="str">
        <f>IF(E444=1,"Strongly Not Importance",IF(E444=2,"Not importance",IF(E444=3,"Neutral",IF(E444=4,"Importance", "Strongly Importance"))))</f>
        <v>Importance</v>
      </c>
      <c r="O444" t="str">
        <f>IF(F444=1,"Strongly Not Importance",IF(F444=2,"Not importance",IF(F444=3,"Neutral",IF(F444=4,"Importance", "Strongly Importance"))))</f>
        <v>Strongly Importance</v>
      </c>
      <c r="P444" t="str">
        <f>IF(G444=1,"Strongly Not Importance",IF(G444=2,"Not importance",IF(G444=3,"Neutral",IF(G444=4,"Importance", "Strongly Importance"))))</f>
        <v>Not importance</v>
      </c>
      <c r="Q444" t="str">
        <f>IF(H444=1,"Strongly Not Importance",IF(H444=2,"Not importance",IF(H444=3,"Neutral",IF(H444=4,"Importance", "Strongly Importance"))))</f>
        <v>Importance</v>
      </c>
      <c r="R444" t="str">
        <f>IF(I444=1,"Strongly Not Importance",IF(I444=2,"Not importance",IF(I444=3,"Neutral",IF(I444=4,"Importance", "Strongly Importance"))))</f>
        <v>Importance</v>
      </c>
    </row>
    <row r="445" spans="1:18" x14ac:dyDescent="0.25">
      <c r="A445" s="1">
        <v>4</v>
      </c>
      <c r="B445" s="1">
        <v>5</v>
      </c>
      <c r="C445" s="1">
        <v>5</v>
      </c>
      <c r="D445" s="1">
        <v>4</v>
      </c>
      <c r="E445" s="1">
        <v>4</v>
      </c>
      <c r="F445" s="1">
        <v>5</v>
      </c>
      <c r="G445" s="1">
        <v>5</v>
      </c>
      <c r="H445" s="1">
        <v>5</v>
      </c>
      <c r="I445" s="1">
        <v>3</v>
      </c>
      <c r="J445" t="str">
        <f>IF(A445=1,"Strongly Not Importance",IF(A445=2,"Not importance",IF(A445=3,"Neutral",IF(A445=4,"Importance", "Strongly Importance"))))</f>
        <v>Importance</v>
      </c>
      <c r="K445" t="str">
        <f>IF(B445=1,"Strongly Not Importance",IF(B445=2,"Not importance",IF(B445=3,"Neutral",IF(B445=4,"Importance", "Strongly Importance"))))</f>
        <v>Strongly Importance</v>
      </c>
      <c r="L445" t="str">
        <f>IF(C445=1,"Strongly Not Importance",IF(C445=2,"Not importance",IF(C445=3,"Neutral",IF(C445=4,"Importance","Strongly Importance"))))</f>
        <v>Strongly Importance</v>
      </c>
      <c r="M445" t="str">
        <f>IF(D445=1,"Strongly Not Importance",IF(D445=2,"Not importance",IF(D445=3,"Neutral",IF(D445=4,"Importance","Strongly Importance"))))</f>
        <v>Importance</v>
      </c>
      <c r="N445" t="str">
        <f>IF(E445=1,"Strongly Not Importance",IF(E445=2,"Not importance",IF(E445=3,"Neutral",IF(E445=4,"Importance", "Strongly Importance"))))</f>
        <v>Importance</v>
      </c>
      <c r="O445" t="str">
        <f>IF(F445=1,"Strongly Not Importance",IF(F445=2,"Not importance",IF(F445=3,"Neutral",IF(F445=4,"Importance", "Strongly Importance"))))</f>
        <v>Strongly Importance</v>
      </c>
      <c r="P445" t="str">
        <f>IF(G445=1,"Strongly Not Importance",IF(G445=2,"Not importance",IF(G445=3,"Neutral",IF(G445=4,"Importance", "Strongly Importance"))))</f>
        <v>Strongly Importance</v>
      </c>
      <c r="Q445" t="str">
        <f>IF(H445=1,"Strongly Not Importance",IF(H445=2,"Not importance",IF(H445=3,"Neutral",IF(H445=4,"Importance", "Strongly Importance"))))</f>
        <v>Strongly Importance</v>
      </c>
      <c r="R445" t="str">
        <f>IF(I445=1,"Strongly Not Importance",IF(I445=2,"Not importance",IF(I445=3,"Neutral",IF(I445=4,"Importance", "Strongly Importance"))))</f>
        <v>Neutral</v>
      </c>
    </row>
    <row r="446" spans="1:18" x14ac:dyDescent="0.25">
      <c r="A446" s="1">
        <v>4</v>
      </c>
      <c r="B446" s="1">
        <v>5</v>
      </c>
      <c r="C446" s="1">
        <v>5</v>
      </c>
      <c r="D446" s="1">
        <v>5</v>
      </c>
      <c r="E446" s="1">
        <v>4</v>
      </c>
      <c r="F446" s="1">
        <v>4</v>
      </c>
      <c r="G446" s="1">
        <v>4</v>
      </c>
      <c r="H446" s="1">
        <v>5</v>
      </c>
      <c r="I446" s="1">
        <v>4</v>
      </c>
      <c r="J446" t="str">
        <f>IF(A446=1,"Strongly Not Importance",IF(A446=2,"Not importance",IF(A446=3,"Neutral",IF(A446=4,"Importance", "Strongly Importance"))))</f>
        <v>Importance</v>
      </c>
      <c r="K446" t="str">
        <f>IF(B446=1,"Strongly Not Importance",IF(B446=2,"Not importance",IF(B446=3,"Neutral",IF(B446=4,"Importance", "Strongly Importance"))))</f>
        <v>Strongly Importance</v>
      </c>
      <c r="L446" t="str">
        <f>IF(C446=1,"Strongly Not Importance",IF(C446=2,"Not importance",IF(C446=3,"Neutral",IF(C446=4,"Importance","Strongly Importance"))))</f>
        <v>Strongly Importance</v>
      </c>
      <c r="M446" t="str">
        <f>IF(D446=1,"Strongly Not Importance",IF(D446=2,"Not importance",IF(D446=3,"Neutral",IF(D446=4,"Importance","Strongly Importance"))))</f>
        <v>Strongly Importance</v>
      </c>
      <c r="N446" t="str">
        <f>IF(E446=1,"Strongly Not Importance",IF(E446=2,"Not importance",IF(E446=3,"Neutral",IF(E446=4,"Importance", "Strongly Importance"))))</f>
        <v>Importance</v>
      </c>
      <c r="O446" t="str">
        <f>IF(F446=1,"Strongly Not Importance",IF(F446=2,"Not importance",IF(F446=3,"Neutral",IF(F446=4,"Importance", "Strongly Importance"))))</f>
        <v>Importance</v>
      </c>
      <c r="P446" t="str">
        <f>IF(G446=1,"Strongly Not Importance",IF(G446=2,"Not importance",IF(G446=3,"Neutral",IF(G446=4,"Importance", "Strongly Importance"))))</f>
        <v>Importance</v>
      </c>
      <c r="Q446" t="str">
        <f>IF(H446=1,"Strongly Not Importance",IF(H446=2,"Not importance",IF(H446=3,"Neutral",IF(H446=4,"Importance", "Strongly Importance"))))</f>
        <v>Strongly Importance</v>
      </c>
      <c r="R446" t="str">
        <f>IF(I446=1,"Strongly Not Importance",IF(I446=2,"Not importance",IF(I446=3,"Neutral",IF(I446=4,"Importance", "Strongly Importance"))))</f>
        <v>Importance</v>
      </c>
    </row>
    <row r="447" spans="1:18" x14ac:dyDescent="0.25">
      <c r="A447" s="1">
        <v>2</v>
      </c>
      <c r="B447" s="1">
        <v>3</v>
      </c>
      <c r="C447" s="1">
        <v>3</v>
      </c>
      <c r="D447" s="1">
        <v>4</v>
      </c>
      <c r="E447" s="1">
        <v>2</v>
      </c>
      <c r="F447" s="1">
        <v>4</v>
      </c>
      <c r="G447" s="1">
        <v>2</v>
      </c>
      <c r="H447" s="1">
        <v>3</v>
      </c>
      <c r="I447" s="1">
        <v>4</v>
      </c>
      <c r="J447" t="str">
        <f>IF(A447=1,"Strongly Not Importance",IF(A447=2,"Not importance",IF(A447=3,"Neutral",IF(A447=4,"Importance", "Strongly Importance"))))</f>
        <v>Not importance</v>
      </c>
      <c r="K447" t="str">
        <f>IF(B447=1,"Strongly Not Importance",IF(B447=2,"Not importance",IF(B447=3,"Neutral",IF(B447=4,"Importance", "Strongly Importance"))))</f>
        <v>Neutral</v>
      </c>
      <c r="L447" t="str">
        <f>IF(C447=1,"Strongly Not Importance",IF(C447=2,"Not importance",IF(C447=3,"Neutral",IF(C447=4,"Importance","Strongly Importance"))))</f>
        <v>Neutral</v>
      </c>
      <c r="M447" t="str">
        <f>IF(D447=1,"Strongly Not Importance",IF(D447=2,"Not importance",IF(D447=3,"Neutral",IF(D447=4,"Importance","Strongly Importance"))))</f>
        <v>Importance</v>
      </c>
      <c r="N447" t="str">
        <f>IF(E447=1,"Strongly Not Importance",IF(E447=2,"Not importance",IF(E447=3,"Neutral",IF(E447=4,"Importance", "Strongly Importance"))))</f>
        <v>Not importance</v>
      </c>
      <c r="O447" t="str">
        <f>IF(F447=1,"Strongly Not Importance",IF(F447=2,"Not importance",IF(F447=3,"Neutral",IF(F447=4,"Importance", "Strongly Importance"))))</f>
        <v>Importance</v>
      </c>
      <c r="P447" t="str">
        <f>IF(G447=1,"Strongly Not Importance",IF(G447=2,"Not importance",IF(G447=3,"Neutral",IF(G447=4,"Importance", "Strongly Importance"))))</f>
        <v>Not importance</v>
      </c>
      <c r="Q447" t="str">
        <f>IF(H447=1,"Strongly Not Importance",IF(H447=2,"Not importance",IF(H447=3,"Neutral",IF(H447=4,"Importance", "Strongly Importance"))))</f>
        <v>Neutral</v>
      </c>
      <c r="R447" t="str">
        <f>IF(I447=1,"Strongly Not Importance",IF(I447=2,"Not importance",IF(I447=3,"Neutral",IF(I447=4,"Importance", "Strongly Importance"))))</f>
        <v>Importance</v>
      </c>
    </row>
    <row r="448" spans="1:18" x14ac:dyDescent="0.25">
      <c r="A448" s="1">
        <v>4</v>
      </c>
      <c r="B448" s="1">
        <v>4</v>
      </c>
      <c r="C448" s="1">
        <v>5</v>
      </c>
      <c r="D448" s="1">
        <v>4</v>
      </c>
      <c r="E448" s="1">
        <v>3</v>
      </c>
      <c r="F448" s="1">
        <v>2</v>
      </c>
      <c r="G448" s="1">
        <v>2</v>
      </c>
      <c r="H448" s="1">
        <v>4</v>
      </c>
      <c r="I448" s="1">
        <v>5</v>
      </c>
      <c r="J448" t="str">
        <f>IF(A448=1,"Strongly Not Importance",IF(A448=2,"Not importance",IF(A448=3,"Neutral",IF(A448=4,"Importance", "Strongly Importance"))))</f>
        <v>Importance</v>
      </c>
      <c r="K448" t="str">
        <f>IF(B448=1,"Strongly Not Importance",IF(B448=2,"Not importance",IF(B448=3,"Neutral",IF(B448=4,"Importance", "Strongly Importance"))))</f>
        <v>Importance</v>
      </c>
      <c r="L448" t="str">
        <f>IF(C448=1,"Strongly Not Importance",IF(C448=2,"Not importance",IF(C448=3,"Neutral",IF(C448=4,"Importance","Strongly Importance"))))</f>
        <v>Strongly Importance</v>
      </c>
      <c r="M448" t="str">
        <f>IF(D448=1,"Strongly Not Importance",IF(D448=2,"Not importance",IF(D448=3,"Neutral",IF(D448=4,"Importance","Strongly Importance"))))</f>
        <v>Importance</v>
      </c>
      <c r="N448" t="str">
        <f>IF(E448=1,"Strongly Not Importance",IF(E448=2,"Not importance",IF(E448=3,"Neutral",IF(E448=4,"Importance", "Strongly Importance"))))</f>
        <v>Neutral</v>
      </c>
      <c r="O448" t="str">
        <f>IF(F448=1,"Strongly Not Importance",IF(F448=2,"Not importance",IF(F448=3,"Neutral",IF(F448=4,"Importance", "Strongly Importance"))))</f>
        <v>Not importance</v>
      </c>
      <c r="P448" t="str">
        <f>IF(G448=1,"Strongly Not Importance",IF(G448=2,"Not importance",IF(G448=3,"Neutral",IF(G448=4,"Importance", "Strongly Importance"))))</f>
        <v>Not importance</v>
      </c>
      <c r="Q448" t="str">
        <f>IF(H448=1,"Strongly Not Importance",IF(H448=2,"Not importance",IF(H448=3,"Neutral",IF(H448=4,"Importance", "Strongly Importance"))))</f>
        <v>Importance</v>
      </c>
      <c r="R448" t="str">
        <f>IF(I448=1,"Strongly Not Importance",IF(I448=2,"Not importance",IF(I448=3,"Neutral",IF(I448=4,"Importance", "Strongly Importance"))))</f>
        <v>Strongly Importance</v>
      </c>
    </row>
    <row r="449" spans="1:18" x14ac:dyDescent="0.25">
      <c r="A449" s="1">
        <v>2</v>
      </c>
      <c r="B449" s="1">
        <v>3</v>
      </c>
      <c r="C449" s="1">
        <v>4</v>
      </c>
      <c r="D449" s="1">
        <v>5</v>
      </c>
      <c r="E449" s="1">
        <v>2</v>
      </c>
      <c r="F449" s="1">
        <v>3</v>
      </c>
      <c r="G449" s="1">
        <v>2</v>
      </c>
      <c r="H449" s="1">
        <v>5</v>
      </c>
      <c r="I449" s="1">
        <v>5</v>
      </c>
      <c r="J449" t="str">
        <f>IF(A449=1,"Strongly Not Importance",IF(A449=2,"Not importance",IF(A449=3,"Neutral",IF(A449=4,"Importance", "Strongly Importance"))))</f>
        <v>Not importance</v>
      </c>
      <c r="K449" t="str">
        <f>IF(B449=1,"Strongly Not Importance",IF(B449=2,"Not importance",IF(B449=3,"Neutral",IF(B449=4,"Importance", "Strongly Importance"))))</f>
        <v>Neutral</v>
      </c>
      <c r="L449" t="str">
        <f>IF(C449=1,"Strongly Not Importance",IF(C449=2,"Not importance",IF(C449=3,"Neutral",IF(C449=4,"Importance","Strongly Importance"))))</f>
        <v>Importance</v>
      </c>
      <c r="M449" t="str">
        <f>IF(D449=1,"Strongly Not Importance",IF(D449=2,"Not importance",IF(D449=3,"Neutral",IF(D449=4,"Importance","Strongly Importance"))))</f>
        <v>Strongly Importance</v>
      </c>
      <c r="N449" t="str">
        <f>IF(E449=1,"Strongly Not Importance",IF(E449=2,"Not importance",IF(E449=3,"Neutral",IF(E449=4,"Importance", "Strongly Importance"))))</f>
        <v>Not importance</v>
      </c>
      <c r="O449" t="str">
        <f>IF(F449=1,"Strongly Not Importance",IF(F449=2,"Not importance",IF(F449=3,"Neutral",IF(F449=4,"Importance", "Strongly Importance"))))</f>
        <v>Neutral</v>
      </c>
      <c r="P449" t="str">
        <f>IF(G449=1,"Strongly Not Importance",IF(G449=2,"Not importance",IF(G449=3,"Neutral",IF(G449=4,"Importance", "Strongly Importance"))))</f>
        <v>Not importance</v>
      </c>
      <c r="Q449" t="str">
        <f>IF(H449=1,"Strongly Not Importance",IF(H449=2,"Not importance",IF(H449=3,"Neutral",IF(H449=4,"Importance", "Strongly Importance"))))</f>
        <v>Strongly Importance</v>
      </c>
      <c r="R449" t="str">
        <f>IF(I449=1,"Strongly Not Importance",IF(I449=2,"Not importance",IF(I449=3,"Neutral",IF(I449=4,"Importance", "Strongly Importance"))))</f>
        <v>Strongly Importance</v>
      </c>
    </row>
    <row r="450" spans="1:18" x14ac:dyDescent="0.25">
      <c r="A450" s="1">
        <v>4</v>
      </c>
      <c r="B450" s="1">
        <v>4</v>
      </c>
      <c r="C450" s="1">
        <v>4</v>
      </c>
      <c r="D450" s="1">
        <v>5</v>
      </c>
      <c r="E450" s="1">
        <v>3</v>
      </c>
      <c r="F450" s="1">
        <v>3</v>
      </c>
      <c r="G450" s="1">
        <v>2</v>
      </c>
      <c r="H450" s="1">
        <v>4</v>
      </c>
      <c r="I450" s="1">
        <v>5</v>
      </c>
      <c r="J450" t="str">
        <f>IF(A450=1,"Strongly Not Importance",IF(A450=2,"Not importance",IF(A450=3,"Neutral",IF(A450=4,"Importance", "Strongly Importance"))))</f>
        <v>Importance</v>
      </c>
      <c r="K450" t="str">
        <f>IF(B450=1,"Strongly Not Importance",IF(B450=2,"Not importance",IF(B450=3,"Neutral",IF(B450=4,"Importance", "Strongly Importance"))))</f>
        <v>Importance</v>
      </c>
      <c r="L450" t="str">
        <f>IF(C450=1,"Strongly Not Importance",IF(C450=2,"Not importance",IF(C450=3,"Neutral",IF(C450=4,"Importance","Strongly Importance"))))</f>
        <v>Importance</v>
      </c>
      <c r="M450" t="str">
        <f>IF(D450=1,"Strongly Not Importance",IF(D450=2,"Not importance",IF(D450=3,"Neutral",IF(D450=4,"Importance","Strongly Importance"))))</f>
        <v>Strongly Importance</v>
      </c>
      <c r="N450" t="str">
        <f>IF(E450=1,"Strongly Not Importance",IF(E450=2,"Not importance",IF(E450=3,"Neutral",IF(E450=4,"Importance", "Strongly Importance"))))</f>
        <v>Neutral</v>
      </c>
      <c r="O450" t="str">
        <f>IF(F450=1,"Strongly Not Importance",IF(F450=2,"Not importance",IF(F450=3,"Neutral",IF(F450=4,"Importance", "Strongly Importance"))))</f>
        <v>Neutral</v>
      </c>
      <c r="P450" t="str">
        <f>IF(G450=1,"Strongly Not Importance",IF(G450=2,"Not importance",IF(G450=3,"Neutral",IF(G450=4,"Importance", "Strongly Importance"))))</f>
        <v>Not importance</v>
      </c>
      <c r="Q450" t="str">
        <f>IF(H450=1,"Strongly Not Importance",IF(H450=2,"Not importance",IF(H450=3,"Neutral",IF(H450=4,"Importance", "Strongly Importance"))))</f>
        <v>Importance</v>
      </c>
      <c r="R450" t="str">
        <f>IF(I450=1,"Strongly Not Importance",IF(I450=2,"Not importance",IF(I450=3,"Neutral",IF(I450=4,"Importance", "Strongly Importance"))))</f>
        <v>Strongly Importance</v>
      </c>
    </row>
    <row r="451" spans="1:18" x14ac:dyDescent="0.25">
      <c r="A451" s="1">
        <v>5</v>
      </c>
      <c r="B451" s="1">
        <v>4</v>
      </c>
      <c r="C451" s="1">
        <v>4</v>
      </c>
      <c r="D451" s="1">
        <v>3</v>
      </c>
      <c r="E451" s="1">
        <v>5</v>
      </c>
      <c r="F451" s="1">
        <v>3</v>
      </c>
      <c r="G451" s="1">
        <v>2</v>
      </c>
      <c r="H451" s="1">
        <v>2</v>
      </c>
      <c r="I451" s="1">
        <v>3</v>
      </c>
      <c r="J451" t="str">
        <f>IF(A451=1,"Strongly Not Importance",IF(A451=2,"Not importance",IF(A451=3,"Neutral",IF(A451=4,"Importance", "Strongly Importance"))))</f>
        <v>Strongly Importance</v>
      </c>
      <c r="K451" t="str">
        <f>IF(B451=1,"Strongly Not Importance",IF(B451=2,"Not importance",IF(B451=3,"Neutral",IF(B451=4,"Importance", "Strongly Importance"))))</f>
        <v>Importance</v>
      </c>
      <c r="L451" t="str">
        <f>IF(C451=1,"Strongly Not Importance",IF(C451=2,"Not importance",IF(C451=3,"Neutral",IF(C451=4,"Importance","Strongly Importance"))))</f>
        <v>Importance</v>
      </c>
      <c r="M451" t="str">
        <f>IF(D451=1,"Strongly Not Importance",IF(D451=2,"Not importance",IF(D451=3,"Neutral",IF(D451=4,"Importance","Strongly Importance"))))</f>
        <v>Neutral</v>
      </c>
      <c r="N451" t="str">
        <f>IF(E451=1,"Strongly Not Importance",IF(E451=2,"Not importance",IF(E451=3,"Neutral",IF(E451=4,"Importance", "Strongly Importance"))))</f>
        <v>Strongly Importance</v>
      </c>
      <c r="O451" t="str">
        <f>IF(F451=1,"Strongly Not Importance",IF(F451=2,"Not importance",IF(F451=3,"Neutral",IF(F451=4,"Importance", "Strongly Importance"))))</f>
        <v>Neutral</v>
      </c>
      <c r="P451" t="str">
        <f>IF(G451=1,"Strongly Not Importance",IF(G451=2,"Not importance",IF(G451=3,"Neutral",IF(G451=4,"Importance", "Strongly Importance"))))</f>
        <v>Not importance</v>
      </c>
      <c r="Q451" t="str">
        <f>IF(H451=1,"Strongly Not Importance",IF(H451=2,"Not importance",IF(H451=3,"Neutral",IF(H451=4,"Importance", "Strongly Importance"))))</f>
        <v>Not importance</v>
      </c>
      <c r="R451" t="str">
        <f>IF(I451=1,"Strongly Not Importance",IF(I451=2,"Not importance",IF(I451=3,"Neutral",IF(I451=4,"Importance", "Strongly Importance"))))</f>
        <v>Neutral</v>
      </c>
    </row>
    <row r="452" spans="1:18" x14ac:dyDescent="0.25">
      <c r="A452" s="1">
        <v>4</v>
      </c>
      <c r="B452" s="1">
        <v>4</v>
      </c>
      <c r="C452" s="1">
        <v>4</v>
      </c>
      <c r="D452" s="1">
        <v>3</v>
      </c>
      <c r="E452" s="1">
        <v>4</v>
      </c>
      <c r="F452" s="1">
        <v>4</v>
      </c>
      <c r="G452" s="1">
        <v>4</v>
      </c>
      <c r="H452" s="1">
        <v>4</v>
      </c>
      <c r="I452" s="1">
        <v>3</v>
      </c>
      <c r="J452" t="str">
        <f>IF(A452=1,"Strongly Not Importance",IF(A452=2,"Not importance",IF(A452=3,"Neutral",IF(A452=4,"Importance", "Strongly Importance"))))</f>
        <v>Importance</v>
      </c>
      <c r="K452" t="str">
        <f>IF(B452=1,"Strongly Not Importance",IF(B452=2,"Not importance",IF(B452=3,"Neutral",IF(B452=4,"Importance", "Strongly Importance"))))</f>
        <v>Importance</v>
      </c>
      <c r="L452" t="str">
        <f>IF(C452=1,"Strongly Not Importance",IF(C452=2,"Not importance",IF(C452=3,"Neutral",IF(C452=4,"Importance","Strongly Importance"))))</f>
        <v>Importance</v>
      </c>
      <c r="M452" t="str">
        <f>IF(D452=1,"Strongly Not Importance",IF(D452=2,"Not importance",IF(D452=3,"Neutral",IF(D452=4,"Importance","Strongly Importance"))))</f>
        <v>Neutral</v>
      </c>
      <c r="N452" t="str">
        <f>IF(E452=1,"Strongly Not Importance",IF(E452=2,"Not importance",IF(E452=3,"Neutral",IF(E452=4,"Importance", "Strongly Importance"))))</f>
        <v>Importance</v>
      </c>
      <c r="O452" t="str">
        <f>IF(F452=1,"Strongly Not Importance",IF(F452=2,"Not importance",IF(F452=3,"Neutral",IF(F452=4,"Importance", "Strongly Importance"))))</f>
        <v>Importance</v>
      </c>
      <c r="P452" t="str">
        <f>IF(G452=1,"Strongly Not Importance",IF(G452=2,"Not importance",IF(G452=3,"Neutral",IF(G452=4,"Importance", "Strongly Importance"))))</f>
        <v>Importance</v>
      </c>
      <c r="Q452" t="str">
        <f>IF(H452=1,"Strongly Not Importance",IF(H452=2,"Not importance",IF(H452=3,"Neutral",IF(H452=4,"Importance", "Strongly Importance"))))</f>
        <v>Importance</v>
      </c>
      <c r="R452" t="str">
        <f>IF(I452=1,"Strongly Not Importance",IF(I452=2,"Not importance",IF(I452=3,"Neutral",IF(I452=4,"Importance", "Strongly Importance"))))</f>
        <v>Neutral</v>
      </c>
    </row>
    <row r="453" spans="1:18" x14ac:dyDescent="0.25">
      <c r="A453" s="1">
        <v>4</v>
      </c>
      <c r="B453" s="1">
        <v>3</v>
      </c>
      <c r="C453" s="1">
        <v>4</v>
      </c>
      <c r="D453" s="1">
        <v>4</v>
      </c>
      <c r="E453" s="1">
        <v>4</v>
      </c>
      <c r="F453" s="1">
        <v>2</v>
      </c>
      <c r="G453" s="1">
        <v>4</v>
      </c>
      <c r="H453" s="1">
        <v>5</v>
      </c>
      <c r="I453" s="1">
        <v>5</v>
      </c>
      <c r="J453" t="str">
        <f>IF(A453=1,"Strongly Not Importance",IF(A453=2,"Not importance",IF(A453=3,"Neutral",IF(A453=4,"Importance", "Strongly Importance"))))</f>
        <v>Importance</v>
      </c>
      <c r="K453" t="str">
        <f>IF(B453=1,"Strongly Not Importance",IF(B453=2,"Not importance",IF(B453=3,"Neutral",IF(B453=4,"Importance", "Strongly Importance"))))</f>
        <v>Neutral</v>
      </c>
      <c r="L453" t="str">
        <f>IF(C453=1,"Strongly Not Importance",IF(C453=2,"Not importance",IF(C453=3,"Neutral",IF(C453=4,"Importance","Strongly Importance"))))</f>
        <v>Importance</v>
      </c>
      <c r="M453" t="str">
        <f>IF(D453=1,"Strongly Not Importance",IF(D453=2,"Not importance",IF(D453=3,"Neutral",IF(D453=4,"Importance","Strongly Importance"))))</f>
        <v>Importance</v>
      </c>
      <c r="N453" t="str">
        <f>IF(E453=1,"Strongly Not Importance",IF(E453=2,"Not importance",IF(E453=3,"Neutral",IF(E453=4,"Importance", "Strongly Importance"))))</f>
        <v>Importance</v>
      </c>
      <c r="O453" t="str">
        <f>IF(F453=1,"Strongly Not Importance",IF(F453=2,"Not importance",IF(F453=3,"Neutral",IF(F453=4,"Importance", "Strongly Importance"))))</f>
        <v>Not importance</v>
      </c>
      <c r="P453" t="str">
        <f>IF(G453=1,"Strongly Not Importance",IF(G453=2,"Not importance",IF(G453=3,"Neutral",IF(G453=4,"Importance", "Strongly Importance"))))</f>
        <v>Importance</v>
      </c>
      <c r="Q453" t="str">
        <f>IF(H453=1,"Strongly Not Importance",IF(H453=2,"Not importance",IF(H453=3,"Neutral",IF(H453=4,"Importance", "Strongly Importance"))))</f>
        <v>Strongly Importance</v>
      </c>
      <c r="R453" t="str">
        <f>IF(I453=1,"Strongly Not Importance",IF(I453=2,"Not importance",IF(I453=3,"Neutral",IF(I453=4,"Importance", "Strongly Importance"))))</f>
        <v>Strongly Importance</v>
      </c>
    </row>
    <row r="454" spans="1:18" x14ac:dyDescent="0.25">
      <c r="A454" s="1">
        <v>2</v>
      </c>
      <c r="B454" s="1">
        <v>3</v>
      </c>
      <c r="C454" s="1">
        <v>3</v>
      </c>
      <c r="D454" s="1">
        <v>5</v>
      </c>
      <c r="E454" s="1">
        <v>2</v>
      </c>
      <c r="F454" s="1">
        <v>5</v>
      </c>
      <c r="G454" s="1">
        <v>2</v>
      </c>
      <c r="H454" s="1">
        <v>4</v>
      </c>
      <c r="I454" s="1">
        <v>3</v>
      </c>
      <c r="J454" t="str">
        <f>IF(A454=1,"Strongly Not Importance",IF(A454=2,"Not importance",IF(A454=3,"Neutral",IF(A454=4,"Importance", "Strongly Importance"))))</f>
        <v>Not importance</v>
      </c>
      <c r="K454" t="str">
        <f>IF(B454=1,"Strongly Not Importance",IF(B454=2,"Not importance",IF(B454=3,"Neutral",IF(B454=4,"Importance", "Strongly Importance"))))</f>
        <v>Neutral</v>
      </c>
      <c r="L454" t="str">
        <f>IF(C454=1,"Strongly Not Importance",IF(C454=2,"Not importance",IF(C454=3,"Neutral",IF(C454=4,"Importance","Strongly Importance"))))</f>
        <v>Neutral</v>
      </c>
      <c r="M454" t="str">
        <f>IF(D454=1,"Strongly Not Importance",IF(D454=2,"Not importance",IF(D454=3,"Neutral",IF(D454=4,"Importance","Strongly Importance"))))</f>
        <v>Strongly Importance</v>
      </c>
      <c r="N454" t="str">
        <f>IF(E454=1,"Strongly Not Importance",IF(E454=2,"Not importance",IF(E454=3,"Neutral",IF(E454=4,"Importance", "Strongly Importance"))))</f>
        <v>Not importance</v>
      </c>
      <c r="O454" t="str">
        <f>IF(F454=1,"Strongly Not Importance",IF(F454=2,"Not importance",IF(F454=3,"Neutral",IF(F454=4,"Importance", "Strongly Importance"))))</f>
        <v>Strongly Importance</v>
      </c>
      <c r="P454" t="str">
        <f>IF(G454=1,"Strongly Not Importance",IF(G454=2,"Not importance",IF(G454=3,"Neutral",IF(G454=4,"Importance", "Strongly Importance"))))</f>
        <v>Not importance</v>
      </c>
      <c r="Q454" t="str">
        <f>IF(H454=1,"Strongly Not Importance",IF(H454=2,"Not importance",IF(H454=3,"Neutral",IF(H454=4,"Importance", "Strongly Importance"))))</f>
        <v>Importance</v>
      </c>
      <c r="R454" t="str">
        <f>IF(I454=1,"Strongly Not Importance",IF(I454=2,"Not importance",IF(I454=3,"Neutral",IF(I454=4,"Importance", "Strongly Importance"))))</f>
        <v>Neutral</v>
      </c>
    </row>
    <row r="455" spans="1:18" x14ac:dyDescent="0.25">
      <c r="A455" s="1">
        <v>2</v>
      </c>
      <c r="B455" s="1">
        <v>4</v>
      </c>
      <c r="C455" s="1">
        <v>4</v>
      </c>
      <c r="D455" s="1">
        <v>4</v>
      </c>
      <c r="E455" s="1">
        <v>3</v>
      </c>
      <c r="F455" s="1">
        <v>4</v>
      </c>
      <c r="G455" s="1">
        <v>3</v>
      </c>
      <c r="H455" s="1">
        <v>4</v>
      </c>
      <c r="I455" s="1">
        <v>3</v>
      </c>
      <c r="J455" t="str">
        <f>IF(A455=1,"Strongly Not Importance",IF(A455=2,"Not importance",IF(A455=3,"Neutral",IF(A455=4,"Importance", "Strongly Importance"))))</f>
        <v>Not importance</v>
      </c>
      <c r="K455" t="str">
        <f>IF(B455=1,"Strongly Not Importance",IF(B455=2,"Not importance",IF(B455=3,"Neutral",IF(B455=4,"Importance", "Strongly Importance"))))</f>
        <v>Importance</v>
      </c>
      <c r="L455" t="str">
        <f>IF(C455=1,"Strongly Not Importance",IF(C455=2,"Not importance",IF(C455=3,"Neutral",IF(C455=4,"Importance","Strongly Importance"))))</f>
        <v>Importance</v>
      </c>
      <c r="M455" t="str">
        <f>IF(D455=1,"Strongly Not Importance",IF(D455=2,"Not importance",IF(D455=3,"Neutral",IF(D455=4,"Importance","Strongly Importance"))))</f>
        <v>Importance</v>
      </c>
      <c r="N455" t="str">
        <f>IF(E455=1,"Strongly Not Importance",IF(E455=2,"Not importance",IF(E455=3,"Neutral",IF(E455=4,"Importance", "Strongly Importance"))))</f>
        <v>Neutral</v>
      </c>
      <c r="O455" t="str">
        <f>IF(F455=1,"Strongly Not Importance",IF(F455=2,"Not importance",IF(F455=3,"Neutral",IF(F455=4,"Importance", "Strongly Importance"))))</f>
        <v>Importance</v>
      </c>
      <c r="P455" t="str">
        <f>IF(G455=1,"Strongly Not Importance",IF(G455=2,"Not importance",IF(G455=3,"Neutral",IF(G455=4,"Importance", "Strongly Importance"))))</f>
        <v>Neutral</v>
      </c>
      <c r="Q455" t="str">
        <f>IF(H455=1,"Strongly Not Importance",IF(H455=2,"Not importance",IF(H455=3,"Neutral",IF(H455=4,"Importance", "Strongly Importance"))))</f>
        <v>Importance</v>
      </c>
      <c r="R455" t="str">
        <f>IF(I455=1,"Strongly Not Importance",IF(I455=2,"Not importance",IF(I455=3,"Neutral",IF(I455=4,"Importance", "Strongly Importance"))))</f>
        <v>Neutral</v>
      </c>
    </row>
    <row r="456" spans="1:18" x14ac:dyDescent="0.25">
      <c r="A456" s="1">
        <v>3</v>
      </c>
      <c r="B456" s="1">
        <v>4</v>
      </c>
      <c r="C456" s="1">
        <v>3</v>
      </c>
      <c r="D456" s="1">
        <v>3</v>
      </c>
      <c r="E456" s="1">
        <v>4</v>
      </c>
      <c r="F456" s="1">
        <v>2</v>
      </c>
      <c r="G456" s="1">
        <v>3</v>
      </c>
      <c r="H456" s="1">
        <v>3</v>
      </c>
      <c r="I456" s="1">
        <v>2</v>
      </c>
      <c r="J456" t="str">
        <f>IF(A456=1,"Strongly Not Importance",IF(A456=2,"Not importance",IF(A456=3,"Neutral",IF(A456=4,"Importance", "Strongly Importance"))))</f>
        <v>Neutral</v>
      </c>
      <c r="K456" t="str">
        <f>IF(B456=1,"Strongly Not Importance",IF(B456=2,"Not importance",IF(B456=3,"Neutral",IF(B456=4,"Importance", "Strongly Importance"))))</f>
        <v>Importance</v>
      </c>
      <c r="L456" t="str">
        <f>IF(C456=1,"Strongly Not Importance",IF(C456=2,"Not importance",IF(C456=3,"Neutral",IF(C456=4,"Importance","Strongly Importance"))))</f>
        <v>Neutral</v>
      </c>
      <c r="M456" t="str">
        <f>IF(D456=1,"Strongly Not Importance",IF(D456=2,"Not importance",IF(D456=3,"Neutral",IF(D456=4,"Importance","Strongly Importance"))))</f>
        <v>Neutral</v>
      </c>
      <c r="N456" t="str">
        <f>IF(E456=1,"Strongly Not Importance",IF(E456=2,"Not importance",IF(E456=3,"Neutral",IF(E456=4,"Importance", "Strongly Importance"))))</f>
        <v>Importance</v>
      </c>
      <c r="O456" t="str">
        <f>IF(F456=1,"Strongly Not Importance",IF(F456=2,"Not importance",IF(F456=3,"Neutral",IF(F456=4,"Importance", "Strongly Importance"))))</f>
        <v>Not importance</v>
      </c>
      <c r="P456" t="str">
        <f>IF(G456=1,"Strongly Not Importance",IF(G456=2,"Not importance",IF(G456=3,"Neutral",IF(G456=4,"Importance", "Strongly Importance"))))</f>
        <v>Neutral</v>
      </c>
      <c r="Q456" t="str">
        <f>IF(H456=1,"Strongly Not Importance",IF(H456=2,"Not importance",IF(H456=3,"Neutral",IF(H456=4,"Importance", "Strongly Importance"))))</f>
        <v>Neutral</v>
      </c>
      <c r="R456" t="str">
        <f>IF(I456=1,"Strongly Not Importance",IF(I456=2,"Not importance",IF(I456=3,"Neutral",IF(I456=4,"Importance", "Strongly Importance"))))</f>
        <v>Not importance</v>
      </c>
    </row>
    <row r="457" spans="1:18" x14ac:dyDescent="0.25">
      <c r="A457" s="1">
        <v>4</v>
      </c>
      <c r="B457" s="1">
        <v>4</v>
      </c>
      <c r="C457" s="1">
        <v>5</v>
      </c>
      <c r="D457" s="1">
        <v>3</v>
      </c>
      <c r="E457" s="1">
        <v>4</v>
      </c>
      <c r="F457" s="1">
        <v>3</v>
      </c>
      <c r="G457" s="1">
        <v>3</v>
      </c>
      <c r="H457" s="1">
        <v>5</v>
      </c>
      <c r="I457" s="1">
        <v>3</v>
      </c>
      <c r="J457" t="str">
        <f>IF(A457=1,"Strongly Not Importance",IF(A457=2,"Not importance",IF(A457=3,"Neutral",IF(A457=4,"Importance", "Strongly Importance"))))</f>
        <v>Importance</v>
      </c>
      <c r="K457" t="str">
        <f>IF(B457=1,"Strongly Not Importance",IF(B457=2,"Not importance",IF(B457=3,"Neutral",IF(B457=4,"Importance", "Strongly Importance"))))</f>
        <v>Importance</v>
      </c>
      <c r="L457" t="str">
        <f>IF(C457=1,"Strongly Not Importance",IF(C457=2,"Not importance",IF(C457=3,"Neutral",IF(C457=4,"Importance","Strongly Importance"))))</f>
        <v>Strongly Importance</v>
      </c>
      <c r="M457" t="str">
        <f>IF(D457=1,"Strongly Not Importance",IF(D457=2,"Not importance",IF(D457=3,"Neutral",IF(D457=4,"Importance","Strongly Importance"))))</f>
        <v>Neutral</v>
      </c>
      <c r="N457" t="str">
        <f>IF(E457=1,"Strongly Not Importance",IF(E457=2,"Not importance",IF(E457=3,"Neutral",IF(E457=4,"Importance", "Strongly Importance"))))</f>
        <v>Importance</v>
      </c>
      <c r="O457" t="str">
        <f>IF(F457=1,"Strongly Not Importance",IF(F457=2,"Not importance",IF(F457=3,"Neutral",IF(F457=4,"Importance", "Strongly Importance"))))</f>
        <v>Neutral</v>
      </c>
      <c r="P457" t="str">
        <f>IF(G457=1,"Strongly Not Importance",IF(G457=2,"Not importance",IF(G457=3,"Neutral",IF(G457=4,"Importance", "Strongly Importance"))))</f>
        <v>Neutral</v>
      </c>
      <c r="Q457" t="str">
        <f>IF(H457=1,"Strongly Not Importance",IF(H457=2,"Not importance",IF(H457=3,"Neutral",IF(H457=4,"Importance", "Strongly Importance"))))</f>
        <v>Strongly Importance</v>
      </c>
      <c r="R457" t="str">
        <f>IF(I457=1,"Strongly Not Importance",IF(I457=2,"Not importance",IF(I457=3,"Neutral",IF(I457=4,"Importance", "Strongly Importance"))))</f>
        <v>Neutral</v>
      </c>
    </row>
    <row r="458" spans="1:18" x14ac:dyDescent="0.25">
      <c r="A458" s="1">
        <v>4</v>
      </c>
      <c r="B458" s="1">
        <v>3</v>
      </c>
      <c r="C458" s="1">
        <v>3</v>
      </c>
      <c r="D458" s="1">
        <v>4</v>
      </c>
      <c r="E458" s="1">
        <v>4</v>
      </c>
      <c r="F458" s="1">
        <v>4</v>
      </c>
      <c r="G458" s="1">
        <v>2</v>
      </c>
      <c r="H458" s="1">
        <v>4</v>
      </c>
      <c r="I458" s="1">
        <v>4</v>
      </c>
      <c r="J458" t="str">
        <f>IF(A458=1,"Strongly Not Importance",IF(A458=2,"Not importance",IF(A458=3,"Neutral",IF(A458=4,"Importance", "Strongly Importance"))))</f>
        <v>Importance</v>
      </c>
      <c r="K458" t="str">
        <f>IF(B458=1,"Strongly Not Importance",IF(B458=2,"Not importance",IF(B458=3,"Neutral",IF(B458=4,"Importance", "Strongly Importance"))))</f>
        <v>Neutral</v>
      </c>
      <c r="L458" t="str">
        <f>IF(C458=1,"Strongly Not Importance",IF(C458=2,"Not importance",IF(C458=3,"Neutral",IF(C458=4,"Importance","Strongly Importance"))))</f>
        <v>Neutral</v>
      </c>
      <c r="M458" t="str">
        <f>IF(D458=1,"Strongly Not Importance",IF(D458=2,"Not importance",IF(D458=3,"Neutral",IF(D458=4,"Importance","Strongly Importance"))))</f>
        <v>Importance</v>
      </c>
      <c r="N458" t="str">
        <f>IF(E458=1,"Strongly Not Importance",IF(E458=2,"Not importance",IF(E458=3,"Neutral",IF(E458=4,"Importance", "Strongly Importance"))))</f>
        <v>Importance</v>
      </c>
      <c r="O458" t="str">
        <f>IF(F458=1,"Strongly Not Importance",IF(F458=2,"Not importance",IF(F458=3,"Neutral",IF(F458=4,"Importance", "Strongly Importance"))))</f>
        <v>Importance</v>
      </c>
      <c r="P458" t="str">
        <f>IF(G458=1,"Strongly Not Importance",IF(G458=2,"Not importance",IF(G458=3,"Neutral",IF(G458=4,"Importance", "Strongly Importance"))))</f>
        <v>Not importance</v>
      </c>
      <c r="Q458" t="str">
        <f>IF(H458=1,"Strongly Not Importance",IF(H458=2,"Not importance",IF(H458=3,"Neutral",IF(H458=4,"Importance", "Strongly Importance"))))</f>
        <v>Importance</v>
      </c>
      <c r="R458" t="str">
        <f>IF(I458=1,"Strongly Not Importance",IF(I458=2,"Not importance",IF(I458=3,"Neutral",IF(I458=4,"Importance", "Strongly Importance"))))</f>
        <v>Importance</v>
      </c>
    </row>
    <row r="459" spans="1:18" x14ac:dyDescent="0.25">
      <c r="A459" s="1">
        <v>2</v>
      </c>
      <c r="B459" s="1">
        <v>5</v>
      </c>
      <c r="C459" s="1">
        <v>5</v>
      </c>
      <c r="D459" s="1">
        <v>4</v>
      </c>
      <c r="E459" s="1">
        <v>4</v>
      </c>
      <c r="F459" s="1">
        <v>5</v>
      </c>
      <c r="G459" s="1">
        <v>4</v>
      </c>
      <c r="H459" s="1">
        <v>5</v>
      </c>
      <c r="I459" s="1">
        <v>5</v>
      </c>
      <c r="J459" t="str">
        <f>IF(A459=1,"Strongly Not Importance",IF(A459=2,"Not importance",IF(A459=3,"Neutral",IF(A459=4,"Importance", "Strongly Importance"))))</f>
        <v>Not importance</v>
      </c>
      <c r="K459" t="str">
        <f>IF(B459=1,"Strongly Not Importance",IF(B459=2,"Not importance",IF(B459=3,"Neutral",IF(B459=4,"Importance", "Strongly Importance"))))</f>
        <v>Strongly Importance</v>
      </c>
      <c r="L459" t="str">
        <f>IF(C459=1,"Strongly Not Importance",IF(C459=2,"Not importance",IF(C459=3,"Neutral",IF(C459=4,"Importance","Strongly Importance"))))</f>
        <v>Strongly Importance</v>
      </c>
      <c r="M459" t="str">
        <f>IF(D459=1,"Strongly Not Importance",IF(D459=2,"Not importance",IF(D459=3,"Neutral",IF(D459=4,"Importance","Strongly Importance"))))</f>
        <v>Importance</v>
      </c>
      <c r="N459" t="str">
        <f>IF(E459=1,"Strongly Not Importance",IF(E459=2,"Not importance",IF(E459=3,"Neutral",IF(E459=4,"Importance", "Strongly Importance"))))</f>
        <v>Importance</v>
      </c>
      <c r="O459" t="str">
        <f>IF(F459=1,"Strongly Not Importance",IF(F459=2,"Not importance",IF(F459=3,"Neutral",IF(F459=4,"Importance", "Strongly Importance"))))</f>
        <v>Strongly Importance</v>
      </c>
      <c r="P459" t="str">
        <f>IF(G459=1,"Strongly Not Importance",IF(G459=2,"Not importance",IF(G459=3,"Neutral",IF(G459=4,"Importance", "Strongly Importance"))))</f>
        <v>Importance</v>
      </c>
      <c r="Q459" t="str">
        <f>IF(H459=1,"Strongly Not Importance",IF(H459=2,"Not importance",IF(H459=3,"Neutral",IF(H459=4,"Importance", "Strongly Importance"))))</f>
        <v>Strongly Importance</v>
      </c>
      <c r="R459" t="str">
        <f>IF(I459=1,"Strongly Not Importance",IF(I459=2,"Not importance",IF(I459=3,"Neutral",IF(I459=4,"Importance", "Strongly Importance"))))</f>
        <v>Strongly Importance</v>
      </c>
    </row>
    <row r="460" spans="1:18" x14ac:dyDescent="0.25">
      <c r="A460" s="1">
        <v>4</v>
      </c>
      <c r="B460" s="1">
        <v>4</v>
      </c>
      <c r="C460" s="1">
        <v>4</v>
      </c>
      <c r="D460" s="1">
        <v>4</v>
      </c>
      <c r="E460" s="1">
        <v>3</v>
      </c>
      <c r="F460" s="1">
        <v>3</v>
      </c>
      <c r="G460" s="1">
        <v>3</v>
      </c>
      <c r="H460" s="1">
        <v>4</v>
      </c>
      <c r="I460" s="1">
        <v>4</v>
      </c>
      <c r="J460" t="str">
        <f>IF(A460=1,"Strongly Not Importance",IF(A460=2,"Not importance",IF(A460=3,"Neutral",IF(A460=4,"Importance", "Strongly Importance"))))</f>
        <v>Importance</v>
      </c>
      <c r="K460" t="str">
        <f>IF(B460=1,"Strongly Not Importance",IF(B460=2,"Not importance",IF(B460=3,"Neutral",IF(B460=4,"Importance", "Strongly Importance"))))</f>
        <v>Importance</v>
      </c>
      <c r="L460" t="str">
        <f>IF(C460=1,"Strongly Not Importance",IF(C460=2,"Not importance",IF(C460=3,"Neutral",IF(C460=4,"Importance","Strongly Importance"))))</f>
        <v>Importance</v>
      </c>
      <c r="M460" t="str">
        <f>IF(D460=1,"Strongly Not Importance",IF(D460=2,"Not importance",IF(D460=3,"Neutral",IF(D460=4,"Importance","Strongly Importance"))))</f>
        <v>Importance</v>
      </c>
      <c r="N460" t="str">
        <f>IF(E460=1,"Strongly Not Importance",IF(E460=2,"Not importance",IF(E460=3,"Neutral",IF(E460=4,"Importance", "Strongly Importance"))))</f>
        <v>Neutral</v>
      </c>
      <c r="O460" t="str">
        <f>IF(F460=1,"Strongly Not Importance",IF(F460=2,"Not importance",IF(F460=3,"Neutral",IF(F460=4,"Importance", "Strongly Importance"))))</f>
        <v>Neutral</v>
      </c>
      <c r="P460" t="str">
        <f>IF(G460=1,"Strongly Not Importance",IF(G460=2,"Not importance",IF(G460=3,"Neutral",IF(G460=4,"Importance", "Strongly Importance"))))</f>
        <v>Neutral</v>
      </c>
      <c r="Q460" t="str">
        <f>IF(H460=1,"Strongly Not Importance",IF(H460=2,"Not importance",IF(H460=3,"Neutral",IF(H460=4,"Importance", "Strongly Importance"))))</f>
        <v>Importance</v>
      </c>
      <c r="R460" t="str">
        <f>IF(I460=1,"Strongly Not Importance",IF(I460=2,"Not importance",IF(I460=3,"Neutral",IF(I460=4,"Importance", "Strongly Importance"))))</f>
        <v>Importance</v>
      </c>
    </row>
    <row r="461" spans="1:18" x14ac:dyDescent="0.25">
      <c r="A461" s="1">
        <v>4</v>
      </c>
      <c r="B461" s="1">
        <v>3</v>
      </c>
      <c r="C461" s="1">
        <v>3</v>
      </c>
      <c r="D461" s="1">
        <v>5</v>
      </c>
      <c r="E461" s="1">
        <v>4</v>
      </c>
      <c r="F461" s="1">
        <v>5</v>
      </c>
      <c r="G461" s="1">
        <v>2</v>
      </c>
      <c r="H461" s="1">
        <v>4</v>
      </c>
      <c r="I461" s="1">
        <v>5</v>
      </c>
      <c r="J461" t="str">
        <f>IF(A461=1,"Strongly Not Importance",IF(A461=2,"Not importance",IF(A461=3,"Neutral",IF(A461=4,"Importance", "Strongly Importance"))))</f>
        <v>Importance</v>
      </c>
      <c r="K461" t="str">
        <f>IF(B461=1,"Strongly Not Importance",IF(B461=2,"Not importance",IF(B461=3,"Neutral",IF(B461=4,"Importance", "Strongly Importance"))))</f>
        <v>Neutral</v>
      </c>
      <c r="L461" t="str">
        <f>IF(C461=1,"Strongly Not Importance",IF(C461=2,"Not importance",IF(C461=3,"Neutral",IF(C461=4,"Importance","Strongly Importance"))))</f>
        <v>Neutral</v>
      </c>
      <c r="M461" t="str">
        <f>IF(D461=1,"Strongly Not Importance",IF(D461=2,"Not importance",IF(D461=3,"Neutral",IF(D461=4,"Importance","Strongly Importance"))))</f>
        <v>Strongly Importance</v>
      </c>
      <c r="N461" t="str">
        <f>IF(E461=1,"Strongly Not Importance",IF(E461=2,"Not importance",IF(E461=3,"Neutral",IF(E461=4,"Importance", "Strongly Importance"))))</f>
        <v>Importance</v>
      </c>
      <c r="O461" t="str">
        <f>IF(F461=1,"Strongly Not Importance",IF(F461=2,"Not importance",IF(F461=3,"Neutral",IF(F461=4,"Importance", "Strongly Importance"))))</f>
        <v>Strongly Importance</v>
      </c>
      <c r="P461" t="str">
        <f>IF(G461=1,"Strongly Not Importance",IF(G461=2,"Not importance",IF(G461=3,"Neutral",IF(G461=4,"Importance", "Strongly Importance"))))</f>
        <v>Not importance</v>
      </c>
      <c r="Q461" t="str">
        <f>IF(H461=1,"Strongly Not Importance",IF(H461=2,"Not importance",IF(H461=3,"Neutral",IF(H461=4,"Importance", "Strongly Importance"))))</f>
        <v>Importance</v>
      </c>
      <c r="R461" t="str">
        <f>IF(I461=1,"Strongly Not Importance",IF(I461=2,"Not importance",IF(I461=3,"Neutral",IF(I461=4,"Importance", "Strongly Importance"))))</f>
        <v>Strongly Importance</v>
      </c>
    </row>
    <row r="462" spans="1:18" x14ac:dyDescent="0.25">
      <c r="A462" s="1">
        <v>2</v>
      </c>
      <c r="B462" s="1">
        <v>2</v>
      </c>
      <c r="C462" s="1">
        <v>3</v>
      </c>
      <c r="D462" s="1">
        <v>4</v>
      </c>
      <c r="E462" s="1">
        <v>4</v>
      </c>
      <c r="F462" s="1">
        <v>5</v>
      </c>
      <c r="G462" s="1">
        <v>2</v>
      </c>
      <c r="H462" s="1">
        <v>5</v>
      </c>
      <c r="I462" s="1">
        <v>5</v>
      </c>
      <c r="J462" t="str">
        <f>IF(A462=1,"Strongly Not Importance",IF(A462=2,"Not importance",IF(A462=3,"Neutral",IF(A462=4,"Importance", "Strongly Importance"))))</f>
        <v>Not importance</v>
      </c>
      <c r="K462" t="str">
        <f>IF(B462=1,"Strongly Not Importance",IF(B462=2,"Not importance",IF(B462=3,"Neutral",IF(B462=4,"Importance", "Strongly Importance"))))</f>
        <v>Not importance</v>
      </c>
      <c r="L462" t="str">
        <f>IF(C462=1,"Strongly Not Importance",IF(C462=2,"Not importance",IF(C462=3,"Neutral",IF(C462=4,"Importance","Strongly Importance"))))</f>
        <v>Neutral</v>
      </c>
      <c r="M462" t="str">
        <f>IF(D462=1,"Strongly Not Importance",IF(D462=2,"Not importance",IF(D462=3,"Neutral",IF(D462=4,"Importance","Strongly Importance"))))</f>
        <v>Importance</v>
      </c>
      <c r="N462" t="str">
        <f>IF(E462=1,"Strongly Not Importance",IF(E462=2,"Not importance",IF(E462=3,"Neutral",IF(E462=4,"Importance", "Strongly Importance"))))</f>
        <v>Importance</v>
      </c>
      <c r="O462" t="str">
        <f>IF(F462=1,"Strongly Not Importance",IF(F462=2,"Not importance",IF(F462=3,"Neutral",IF(F462=4,"Importance", "Strongly Importance"))))</f>
        <v>Strongly Importance</v>
      </c>
      <c r="P462" t="str">
        <f>IF(G462=1,"Strongly Not Importance",IF(G462=2,"Not importance",IF(G462=3,"Neutral",IF(G462=4,"Importance", "Strongly Importance"))))</f>
        <v>Not importance</v>
      </c>
      <c r="Q462" t="str">
        <f>IF(H462=1,"Strongly Not Importance",IF(H462=2,"Not importance",IF(H462=3,"Neutral",IF(H462=4,"Importance", "Strongly Importance"))))</f>
        <v>Strongly Importance</v>
      </c>
      <c r="R462" t="str">
        <f>IF(I462=1,"Strongly Not Importance",IF(I462=2,"Not importance",IF(I462=3,"Neutral",IF(I462=4,"Importance", "Strongly Importance"))))</f>
        <v>Strongly Importance</v>
      </c>
    </row>
    <row r="463" spans="1:18" x14ac:dyDescent="0.25">
      <c r="A463" s="1">
        <v>4</v>
      </c>
      <c r="B463" s="1">
        <v>4</v>
      </c>
      <c r="C463" s="1">
        <v>4</v>
      </c>
      <c r="D463" s="1">
        <v>4</v>
      </c>
      <c r="E463" s="1">
        <v>4</v>
      </c>
      <c r="F463" s="1">
        <v>4</v>
      </c>
      <c r="G463" s="1">
        <v>4</v>
      </c>
      <c r="H463" s="1">
        <v>4</v>
      </c>
      <c r="I463" s="1">
        <v>4</v>
      </c>
      <c r="J463" t="str">
        <f>IF(A463=1,"Strongly Not Importance",IF(A463=2,"Not importance",IF(A463=3,"Neutral",IF(A463=4,"Importance", "Strongly Importance"))))</f>
        <v>Importance</v>
      </c>
      <c r="K463" t="str">
        <f>IF(B463=1,"Strongly Not Importance",IF(B463=2,"Not importance",IF(B463=3,"Neutral",IF(B463=4,"Importance", "Strongly Importance"))))</f>
        <v>Importance</v>
      </c>
      <c r="L463" t="str">
        <f>IF(C463=1,"Strongly Not Importance",IF(C463=2,"Not importance",IF(C463=3,"Neutral",IF(C463=4,"Importance","Strongly Importance"))))</f>
        <v>Importance</v>
      </c>
      <c r="M463" t="str">
        <f>IF(D463=1,"Strongly Not Importance",IF(D463=2,"Not importance",IF(D463=3,"Neutral",IF(D463=4,"Importance","Strongly Importance"))))</f>
        <v>Importance</v>
      </c>
      <c r="N463" t="str">
        <f>IF(E463=1,"Strongly Not Importance",IF(E463=2,"Not importance",IF(E463=3,"Neutral",IF(E463=4,"Importance", "Strongly Importance"))))</f>
        <v>Importance</v>
      </c>
      <c r="O463" t="str">
        <f>IF(F463=1,"Strongly Not Importance",IF(F463=2,"Not importance",IF(F463=3,"Neutral",IF(F463=4,"Importance", "Strongly Importance"))))</f>
        <v>Importance</v>
      </c>
      <c r="P463" t="str">
        <f>IF(G463=1,"Strongly Not Importance",IF(G463=2,"Not importance",IF(G463=3,"Neutral",IF(G463=4,"Importance", "Strongly Importance"))))</f>
        <v>Importance</v>
      </c>
      <c r="Q463" t="str">
        <f>IF(H463=1,"Strongly Not Importance",IF(H463=2,"Not importance",IF(H463=3,"Neutral",IF(H463=4,"Importance", "Strongly Importance"))))</f>
        <v>Importance</v>
      </c>
      <c r="R463" t="str">
        <f>IF(I463=1,"Strongly Not Importance",IF(I463=2,"Not importance",IF(I463=3,"Neutral",IF(I463=4,"Importance", "Strongly Importance"))))</f>
        <v>Importance</v>
      </c>
    </row>
    <row r="464" spans="1:18" x14ac:dyDescent="0.25">
      <c r="A464" s="1">
        <v>3</v>
      </c>
      <c r="B464" s="1">
        <v>3</v>
      </c>
      <c r="C464" s="1">
        <v>3</v>
      </c>
      <c r="D464" s="1">
        <v>4</v>
      </c>
      <c r="E464" s="1">
        <v>2</v>
      </c>
      <c r="F464" s="1">
        <v>3</v>
      </c>
      <c r="G464" s="1">
        <v>4</v>
      </c>
      <c r="H464" s="1">
        <v>3</v>
      </c>
      <c r="I464" s="1">
        <v>4</v>
      </c>
      <c r="J464" t="str">
        <f>IF(A464=1,"Strongly Not Importance",IF(A464=2,"Not importance",IF(A464=3,"Neutral",IF(A464=4,"Importance", "Strongly Importance"))))</f>
        <v>Neutral</v>
      </c>
      <c r="K464" t="str">
        <f>IF(B464=1,"Strongly Not Importance",IF(B464=2,"Not importance",IF(B464=3,"Neutral",IF(B464=4,"Importance", "Strongly Importance"))))</f>
        <v>Neutral</v>
      </c>
      <c r="L464" t="str">
        <f>IF(C464=1,"Strongly Not Importance",IF(C464=2,"Not importance",IF(C464=3,"Neutral",IF(C464=4,"Importance","Strongly Importance"))))</f>
        <v>Neutral</v>
      </c>
      <c r="M464" t="str">
        <f>IF(D464=1,"Strongly Not Importance",IF(D464=2,"Not importance",IF(D464=3,"Neutral",IF(D464=4,"Importance","Strongly Importance"))))</f>
        <v>Importance</v>
      </c>
      <c r="N464" t="str">
        <f>IF(E464=1,"Strongly Not Importance",IF(E464=2,"Not importance",IF(E464=3,"Neutral",IF(E464=4,"Importance", "Strongly Importance"))))</f>
        <v>Not importance</v>
      </c>
      <c r="O464" t="str">
        <f>IF(F464=1,"Strongly Not Importance",IF(F464=2,"Not importance",IF(F464=3,"Neutral",IF(F464=4,"Importance", "Strongly Importance"))))</f>
        <v>Neutral</v>
      </c>
      <c r="P464" t="str">
        <f>IF(G464=1,"Strongly Not Importance",IF(G464=2,"Not importance",IF(G464=3,"Neutral",IF(G464=4,"Importance", "Strongly Importance"))))</f>
        <v>Importance</v>
      </c>
      <c r="Q464" t="str">
        <f>IF(H464=1,"Strongly Not Importance",IF(H464=2,"Not importance",IF(H464=3,"Neutral",IF(H464=4,"Importance", "Strongly Importance"))))</f>
        <v>Neutral</v>
      </c>
      <c r="R464" t="str">
        <f>IF(I464=1,"Strongly Not Importance",IF(I464=2,"Not importance",IF(I464=3,"Neutral",IF(I464=4,"Importance", "Strongly Importance"))))</f>
        <v>Importance</v>
      </c>
    </row>
    <row r="465" spans="1:18" x14ac:dyDescent="0.25">
      <c r="A465" s="1">
        <v>4</v>
      </c>
      <c r="B465" s="1">
        <v>4</v>
      </c>
      <c r="C465" s="1">
        <v>4</v>
      </c>
      <c r="D465" s="1">
        <v>4</v>
      </c>
      <c r="E465" s="1">
        <v>2</v>
      </c>
      <c r="F465" s="1">
        <v>5</v>
      </c>
      <c r="G465" s="1">
        <v>2</v>
      </c>
      <c r="H465" s="1">
        <v>5</v>
      </c>
      <c r="I465" s="1">
        <v>4</v>
      </c>
      <c r="J465" t="str">
        <f>IF(A465=1,"Strongly Not Importance",IF(A465=2,"Not importance",IF(A465=3,"Neutral",IF(A465=4,"Importance", "Strongly Importance"))))</f>
        <v>Importance</v>
      </c>
      <c r="K465" t="str">
        <f>IF(B465=1,"Strongly Not Importance",IF(B465=2,"Not importance",IF(B465=3,"Neutral",IF(B465=4,"Importance", "Strongly Importance"))))</f>
        <v>Importance</v>
      </c>
      <c r="L465" t="str">
        <f>IF(C465=1,"Strongly Not Importance",IF(C465=2,"Not importance",IF(C465=3,"Neutral",IF(C465=4,"Importance","Strongly Importance"))))</f>
        <v>Importance</v>
      </c>
      <c r="M465" t="str">
        <f>IF(D465=1,"Strongly Not Importance",IF(D465=2,"Not importance",IF(D465=3,"Neutral",IF(D465=4,"Importance","Strongly Importance"))))</f>
        <v>Importance</v>
      </c>
      <c r="N465" t="str">
        <f>IF(E465=1,"Strongly Not Importance",IF(E465=2,"Not importance",IF(E465=3,"Neutral",IF(E465=4,"Importance", "Strongly Importance"))))</f>
        <v>Not importance</v>
      </c>
      <c r="O465" t="str">
        <f>IF(F465=1,"Strongly Not Importance",IF(F465=2,"Not importance",IF(F465=3,"Neutral",IF(F465=4,"Importance", "Strongly Importance"))))</f>
        <v>Strongly Importance</v>
      </c>
      <c r="P465" t="str">
        <f>IF(G465=1,"Strongly Not Importance",IF(G465=2,"Not importance",IF(G465=3,"Neutral",IF(G465=4,"Importance", "Strongly Importance"))))</f>
        <v>Not importance</v>
      </c>
      <c r="Q465" t="str">
        <f>IF(H465=1,"Strongly Not Importance",IF(H465=2,"Not importance",IF(H465=3,"Neutral",IF(H465=4,"Importance", "Strongly Importance"))))</f>
        <v>Strongly Importance</v>
      </c>
      <c r="R465" t="str">
        <f>IF(I465=1,"Strongly Not Importance",IF(I465=2,"Not importance",IF(I465=3,"Neutral",IF(I465=4,"Importance", "Strongly Importance"))))</f>
        <v>Importance</v>
      </c>
    </row>
    <row r="466" spans="1:18" x14ac:dyDescent="0.25">
      <c r="A466" s="1">
        <v>4</v>
      </c>
      <c r="B466" s="1">
        <v>4</v>
      </c>
      <c r="C466" s="1">
        <v>4</v>
      </c>
      <c r="D466" s="1">
        <v>3</v>
      </c>
      <c r="E466" s="1">
        <v>2</v>
      </c>
      <c r="F466" s="1">
        <v>5</v>
      </c>
      <c r="G466" s="1">
        <v>2</v>
      </c>
      <c r="H466" s="1">
        <v>4</v>
      </c>
      <c r="I466" s="1">
        <v>4</v>
      </c>
      <c r="J466" t="str">
        <f>IF(A466=1,"Strongly Not Importance",IF(A466=2,"Not importance",IF(A466=3,"Neutral",IF(A466=4,"Importance", "Strongly Importance"))))</f>
        <v>Importance</v>
      </c>
      <c r="K466" t="str">
        <f>IF(B466=1,"Strongly Not Importance",IF(B466=2,"Not importance",IF(B466=3,"Neutral",IF(B466=4,"Importance", "Strongly Importance"))))</f>
        <v>Importance</v>
      </c>
      <c r="L466" t="str">
        <f>IF(C466=1,"Strongly Not Importance",IF(C466=2,"Not importance",IF(C466=3,"Neutral",IF(C466=4,"Importance","Strongly Importance"))))</f>
        <v>Importance</v>
      </c>
      <c r="M466" t="str">
        <f>IF(D466=1,"Strongly Not Importance",IF(D466=2,"Not importance",IF(D466=3,"Neutral",IF(D466=4,"Importance","Strongly Importance"))))</f>
        <v>Neutral</v>
      </c>
      <c r="N466" t="str">
        <f>IF(E466=1,"Strongly Not Importance",IF(E466=2,"Not importance",IF(E466=3,"Neutral",IF(E466=4,"Importance", "Strongly Importance"))))</f>
        <v>Not importance</v>
      </c>
      <c r="O466" t="str">
        <f>IF(F466=1,"Strongly Not Importance",IF(F466=2,"Not importance",IF(F466=3,"Neutral",IF(F466=4,"Importance", "Strongly Importance"))))</f>
        <v>Strongly Importance</v>
      </c>
      <c r="P466" t="str">
        <f>IF(G466=1,"Strongly Not Importance",IF(G466=2,"Not importance",IF(G466=3,"Neutral",IF(G466=4,"Importance", "Strongly Importance"))))</f>
        <v>Not importance</v>
      </c>
      <c r="Q466" t="str">
        <f>IF(H466=1,"Strongly Not Importance",IF(H466=2,"Not importance",IF(H466=3,"Neutral",IF(H466=4,"Importance", "Strongly Importance"))))</f>
        <v>Importance</v>
      </c>
      <c r="R466" t="str">
        <f>IF(I466=1,"Strongly Not Importance",IF(I466=2,"Not importance",IF(I466=3,"Neutral",IF(I466=4,"Importance", "Strongly Importance"))))</f>
        <v>Importance</v>
      </c>
    </row>
    <row r="467" spans="1:18" x14ac:dyDescent="0.25">
      <c r="A467" s="1">
        <v>2</v>
      </c>
      <c r="B467" s="1">
        <v>3</v>
      </c>
      <c r="C467" s="1">
        <v>3</v>
      </c>
      <c r="D467" s="1">
        <v>4</v>
      </c>
      <c r="E467" s="1">
        <v>2</v>
      </c>
      <c r="F467" s="1">
        <v>3</v>
      </c>
      <c r="G467" s="1">
        <v>2</v>
      </c>
      <c r="H467" s="1">
        <v>3</v>
      </c>
      <c r="I467" s="1">
        <v>4</v>
      </c>
      <c r="J467" t="str">
        <f>IF(A467=1,"Strongly Not Importance",IF(A467=2,"Not importance",IF(A467=3,"Neutral",IF(A467=4,"Importance", "Strongly Importance"))))</f>
        <v>Not importance</v>
      </c>
      <c r="K467" t="str">
        <f>IF(B467=1,"Strongly Not Importance",IF(B467=2,"Not importance",IF(B467=3,"Neutral",IF(B467=4,"Importance", "Strongly Importance"))))</f>
        <v>Neutral</v>
      </c>
      <c r="L467" t="str">
        <f>IF(C467=1,"Strongly Not Importance",IF(C467=2,"Not importance",IF(C467=3,"Neutral",IF(C467=4,"Importance","Strongly Importance"))))</f>
        <v>Neutral</v>
      </c>
      <c r="M467" t="str">
        <f>IF(D467=1,"Strongly Not Importance",IF(D467=2,"Not importance",IF(D467=3,"Neutral",IF(D467=4,"Importance","Strongly Importance"))))</f>
        <v>Importance</v>
      </c>
      <c r="N467" t="str">
        <f>IF(E467=1,"Strongly Not Importance",IF(E467=2,"Not importance",IF(E467=3,"Neutral",IF(E467=4,"Importance", "Strongly Importance"))))</f>
        <v>Not importance</v>
      </c>
      <c r="O467" t="str">
        <f>IF(F467=1,"Strongly Not Importance",IF(F467=2,"Not importance",IF(F467=3,"Neutral",IF(F467=4,"Importance", "Strongly Importance"))))</f>
        <v>Neutral</v>
      </c>
      <c r="P467" t="str">
        <f>IF(G467=1,"Strongly Not Importance",IF(G467=2,"Not importance",IF(G467=3,"Neutral",IF(G467=4,"Importance", "Strongly Importance"))))</f>
        <v>Not importance</v>
      </c>
      <c r="Q467" t="str">
        <f>IF(H467=1,"Strongly Not Importance",IF(H467=2,"Not importance",IF(H467=3,"Neutral",IF(H467=4,"Importance", "Strongly Importance"))))</f>
        <v>Neutral</v>
      </c>
      <c r="R467" t="str">
        <f>IF(I467=1,"Strongly Not Importance",IF(I467=2,"Not importance",IF(I467=3,"Neutral",IF(I467=4,"Importance", "Strongly Importance"))))</f>
        <v>Importance</v>
      </c>
    </row>
    <row r="468" spans="1:18" x14ac:dyDescent="0.25">
      <c r="A468" s="1">
        <v>4</v>
      </c>
      <c r="B468" s="1">
        <v>3</v>
      </c>
      <c r="C468" s="1">
        <v>3</v>
      </c>
      <c r="D468" s="1">
        <v>3</v>
      </c>
      <c r="E468" s="1">
        <v>2</v>
      </c>
      <c r="F468" s="1">
        <v>3</v>
      </c>
      <c r="G468" s="1">
        <v>4</v>
      </c>
      <c r="H468" s="1">
        <v>4</v>
      </c>
      <c r="I468" s="1">
        <v>3</v>
      </c>
      <c r="J468" t="str">
        <f>IF(A468=1,"Strongly Not Importance",IF(A468=2,"Not importance",IF(A468=3,"Neutral",IF(A468=4,"Importance", "Strongly Importance"))))</f>
        <v>Importance</v>
      </c>
      <c r="K468" t="str">
        <f>IF(B468=1,"Strongly Not Importance",IF(B468=2,"Not importance",IF(B468=3,"Neutral",IF(B468=4,"Importance", "Strongly Importance"))))</f>
        <v>Neutral</v>
      </c>
      <c r="L468" t="str">
        <f>IF(C468=1,"Strongly Not Importance",IF(C468=2,"Not importance",IF(C468=3,"Neutral",IF(C468=4,"Importance","Strongly Importance"))))</f>
        <v>Neutral</v>
      </c>
      <c r="M468" t="str">
        <f>IF(D468=1,"Strongly Not Importance",IF(D468=2,"Not importance",IF(D468=3,"Neutral",IF(D468=4,"Importance","Strongly Importance"))))</f>
        <v>Neutral</v>
      </c>
      <c r="N468" t="str">
        <f>IF(E468=1,"Strongly Not Importance",IF(E468=2,"Not importance",IF(E468=3,"Neutral",IF(E468=4,"Importance", "Strongly Importance"))))</f>
        <v>Not importance</v>
      </c>
      <c r="O468" t="str">
        <f>IF(F468=1,"Strongly Not Importance",IF(F468=2,"Not importance",IF(F468=3,"Neutral",IF(F468=4,"Importance", "Strongly Importance"))))</f>
        <v>Neutral</v>
      </c>
      <c r="P468" t="str">
        <f>IF(G468=1,"Strongly Not Importance",IF(G468=2,"Not importance",IF(G468=3,"Neutral",IF(G468=4,"Importance", "Strongly Importance"))))</f>
        <v>Importance</v>
      </c>
      <c r="Q468" t="str">
        <f>IF(H468=1,"Strongly Not Importance",IF(H468=2,"Not importance",IF(H468=3,"Neutral",IF(H468=4,"Importance", "Strongly Importance"))))</f>
        <v>Importance</v>
      </c>
      <c r="R468" t="str">
        <f>IF(I468=1,"Strongly Not Importance",IF(I468=2,"Not importance",IF(I468=3,"Neutral",IF(I468=4,"Importance", "Strongly Importance"))))</f>
        <v>Neutral</v>
      </c>
    </row>
    <row r="469" spans="1:18" x14ac:dyDescent="0.25">
      <c r="A469" s="1">
        <v>5</v>
      </c>
      <c r="B469" s="1">
        <v>5</v>
      </c>
      <c r="C469" s="1">
        <v>3</v>
      </c>
      <c r="D469" s="1">
        <v>5</v>
      </c>
      <c r="E469" s="1">
        <v>4</v>
      </c>
      <c r="F469" s="1">
        <v>5</v>
      </c>
      <c r="G469" s="1">
        <v>5</v>
      </c>
      <c r="H469" s="1">
        <v>5</v>
      </c>
      <c r="I469" s="1">
        <v>4</v>
      </c>
      <c r="J469" t="str">
        <f>IF(A469=1,"Strongly Not Importance",IF(A469=2,"Not importance",IF(A469=3,"Neutral",IF(A469=4,"Importance", "Strongly Importance"))))</f>
        <v>Strongly Importance</v>
      </c>
      <c r="K469" t="str">
        <f>IF(B469=1,"Strongly Not Importance",IF(B469=2,"Not importance",IF(B469=3,"Neutral",IF(B469=4,"Importance", "Strongly Importance"))))</f>
        <v>Strongly Importance</v>
      </c>
      <c r="L469" t="str">
        <f>IF(C469=1,"Strongly Not Importance",IF(C469=2,"Not importance",IF(C469=3,"Neutral",IF(C469=4,"Importance","Strongly Importance"))))</f>
        <v>Neutral</v>
      </c>
      <c r="M469" t="str">
        <f>IF(D469=1,"Strongly Not Importance",IF(D469=2,"Not importance",IF(D469=3,"Neutral",IF(D469=4,"Importance","Strongly Importance"))))</f>
        <v>Strongly Importance</v>
      </c>
      <c r="N469" t="str">
        <f>IF(E469=1,"Strongly Not Importance",IF(E469=2,"Not importance",IF(E469=3,"Neutral",IF(E469=4,"Importance", "Strongly Importance"))))</f>
        <v>Importance</v>
      </c>
      <c r="O469" t="str">
        <f>IF(F469=1,"Strongly Not Importance",IF(F469=2,"Not importance",IF(F469=3,"Neutral",IF(F469=4,"Importance", "Strongly Importance"))))</f>
        <v>Strongly Importance</v>
      </c>
      <c r="P469" t="str">
        <f>IF(G469=1,"Strongly Not Importance",IF(G469=2,"Not importance",IF(G469=3,"Neutral",IF(G469=4,"Importance", "Strongly Importance"))))</f>
        <v>Strongly Importance</v>
      </c>
      <c r="Q469" t="str">
        <f>IF(H469=1,"Strongly Not Importance",IF(H469=2,"Not importance",IF(H469=3,"Neutral",IF(H469=4,"Importance", "Strongly Importance"))))</f>
        <v>Strongly Importance</v>
      </c>
      <c r="R469" t="str">
        <f>IF(I469=1,"Strongly Not Importance",IF(I469=2,"Not importance",IF(I469=3,"Neutral",IF(I469=4,"Importance", "Strongly Importance"))))</f>
        <v>Importance</v>
      </c>
    </row>
    <row r="470" spans="1:18" x14ac:dyDescent="0.25">
      <c r="A470" s="1">
        <v>4</v>
      </c>
      <c r="B470" s="1">
        <v>4</v>
      </c>
      <c r="C470" s="1">
        <v>4</v>
      </c>
      <c r="D470" s="1">
        <v>4</v>
      </c>
      <c r="E470" s="1">
        <v>1</v>
      </c>
      <c r="F470" s="1">
        <v>1</v>
      </c>
      <c r="G470" s="1">
        <v>2</v>
      </c>
      <c r="H470" s="1">
        <v>3</v>
      </c>
      <c r="I470" s="1">
        <v>4</v>
      </c>
      <c r="J470" t="str">
        <f>IF(A470=1,"Strongly Not Importance",IF(A470=2,"Not importance",IF(A470=3,"Neutral",IF(A470=4,"Importance", "Strongly Importance"))))</f>
        <v>Importance</v>
      </c>
      <c r="K470" t="str">
        <f>IF(B470=1,"Strongly Not Importance",IF(B470=2,"Not importance",IF(B470=3,"Neutral",IF(B470=4,"Importance", "Strongly Importance"))))</f>
        <v>Importance</v>
      </c>
      <c r="L470" t="str">
        <f>IF(C470=1,"Strongly Not Importance",IF(C470=2,"Not importance",IF(C470=3,"Neutral",IF(C470=4,"Importance","Strongly Importance"))))</f>
        <v>Importance</v>
      </c>
      <c r="M470" t="str">
        <f>IF(D470=1,"Strongly Not Importance",IF(D470=2,"Not importance",IF(D470=3,"Neutral",IF(D470=4,"Importance","Strongly Importance"))))</f>
        <v>Importance</v>
      </c>
      <c r="N470" t="str">
        <f>IF(E470=1,"Strongly Not Importance",IF(E470=2,"Not importance",IF(E470=3,"Neutral",IF(E470=4,"Importance", "Strongly Importance"))))</f>
        <v>Strongly Not Importance</v>
      </c>
      <c r="O470" t="str">
        <f>IF(F470=1,"Strongly Not Importance",IF(F470=2,"Not importance",IF(F470=3,"Neutral",IF(F470=4,"Importance", "Strongly Importance"))))</f>
        <v>Strongly Not Importance</v>
      </c>
      <c r="P470" t="str">
        <f>IF(G470=1,"Strongly Not Importance",IF(G470=2,"Not importance",IF(G470=3,"Neutral",IF(G470=4,"Importance", "Strongly Importance"))))</f>
        <v>Not importance</v>
      </c>
      <c r="Q470" t="str">
        <f>IF(H470=1,"Strongly Not Importance",IF(H470=2,"Not importance",IF(H470=3,"Neutral",IF(H470=4,"Importance", "Strongly Importance"))))</f>
        <v>Neutral</v>
      </c>
      <c r="R470" t="str">
        <f>IF(I470=1,"Strongly Not Importance",IF(I470=2,"Not importance",IF(I470=3,"Neutral",IF(I470=4,"Importance", "Strongly Importance"))))</f>
        <v>Importance</v>
      </c>
    </row>
    <row r="471" spans="1:18" x14ac:dyDescent="0.25">
      <c r="A471" s="1">
        <v>2</v>
      </c>
      <c r="B471" s="1">
        <v>5</v>
      </c>
      <c r="C471" s="1">
        <v>5</v>
      </c>
      <c r="D471" s="1">
        <v>5</v>
      </c>
      <c r="E471" s="1">
        <v>4</v>
      </c>
      <c r="F471" s="1">
        <v>5</v>
      </c>
      <c r="G471" s="1">
        <v>4</v>
      </c>
      <c r="H471" s="1">
        <v>4</v>
      </c>
      <c r="I471" s="1">
        <v>4</v>
      </c>
      <c r="J471" t="str">
        <f>IF(A471=1,"Strongly Not Importance",IF(A471=2,"Not importance",IF(A471=3,"Neutral",IF(A471=4,"Importance", "Strongly Importance"))))</f>
        <v>Not importance</v>
      </c>
      <c r="K471" t="str">
        <f>IF(B471=1,"Strongly Not Importance",IF(B471=2,"Not importance",IF(B471=3,"Neutral",IF(B471=4,"Importance", "Strongly Importance"))))</f>
        <v>Strongly Importance</v>
      </c>
      <c r="L471" t="str">
        <f>IF(C471=1,"Strongly Not Importance",IF(C471=2,"Not importance",IF(C471=3,"Neutral",IF(C471=4,"Importance","Strongly Importance"))))</f>
        <v>Strongly Importance</v>
      </c>
      <c r="M471" t="str">
        <f>IF(D471=1,"Strongly Not Importance",IF(D471=2,"Not importance",IF(D471=3,"Neutral",IF(D471=4,"Importance","Strongly Importance"))))</f>
        <v>Strongly Importance</v>
      </c>
      <c r="N471" t="str">
        <f>IF(E471=1,"Strongly Not Importance",IF(E471=2,"Not importance",IF(E471=3,"Neutral",IF(E471=4,"Importance", "Strongly Importance"))))</f>
        <v>Importance</v>
      </c>
      <c r="O471" t="str">
        <f>IF(F471=1,"Strongly Not Importance",IF(F471=2,"Not importance",IF(F471=3,"Neutral",IF(F471=4,"Importance", "Strongly Importance"))))</f>
        <v>Strongly Importance</v>
      </c>
      <c r="P471" t="str">
        <f>IF(G471=1,"Strongly Not Importance",IF(G471=2,"Not importance",IF(G471=3,"Neutral",IF(G471=4,"Importance", "Strongly Importance"))))</f>
        <v>Importance</v>
      </c>
      <c r="Q471" t="str">
        <f>IF(H471=1,"Strongly Not Importance",IF(H471=2,"Not importance",IF(H471=3,"Neutral",IF(H471=4,"Importance", "Strongly Importance"))))</f>
        <v>Importance</v>
      </c>
      <c r="R471" t="str">
        <f>IF(I471=1,"Strongly Not Importance",IF(I471=2,"Not importance",IF(I471=3,"Neutral",IF(I471=4,"Importance", "Strongly Importance"))))</f>
        <v>Importance</v>
      </c>
    </row>
    <row r="472" spans="1:18" x14ac:dyDescent="0.25">
      <c r="A472" s="1">
        <v>4</v>
      </c>
      <c r="B472" s="1">
        <v>3</v>
      </c>
      <c r="C472" s="1">
        <v>3</v>
      </c>
      <c r="D472" s="1">
        <v>4</v>
      </c>
      <c r="E472" s="1">
        <v>3</v>
      </c>
      <c r="F472" s="1">
        <v>5</v>
      </c>
      <c r="G472" s="1">
        <v>3</v>
      </c>
      <c r="H472" s="1">
        <v>5</v>
      </c>
      <c r="I472" s="1">
        <v>4</v>
      </c>
      <c r="J472" t="str">
        <f>IF(A472=1,"Strongly Not Importance",IF(A472=2,"Not importance",IF(A472=3,"Neutral",IF(A472=4,"Importance", "Strongly Importance"))))</f>
        <v>Importance</v>
      </c>
      <c r="K472" t="str">
        <f>IF(B472=1,"Strongly Not Importance",IF(B472=2,"Not importance",IF(B472=3,"Neutral",IF(B472=4,"Importance", "Strongly Importance"))))</f>
        <v>Neutral</v>
      </c>
      <c r="L472" t="str">
        <f>IF(C472=1,"Strongly Not Importance",IF(C472=2,"Not importance",IF(C472=3,"Neutral",IF(C472=4,"Importance","Strongly Importance"))))</f>
        <v>Neutral</v>
      </c>
      <c r="M472" t="str">
        <f>IF(D472=1,"Strongly Not Importance",IF(D472=2,"Not importance",IF(D472=3,"Neutral",IF(D472=4,"Importance","Strongly Importance"))))</f>
        <v>Importance</v>
      </c>
      <c r="N472" t="str">
        <f>IF(E472=1,"Strongly Not Importance",IF(E472=2,"Not importance",IF(E472=3,"Neutral",IF(E472=4,"Importance", "Strongly Importance"))))</f>
        <v>Neutral</v>
      </c>
      <c r="O472" t="str">
        <f>IF(F472=1,"Strongly Not Importance",IF(F472=2,"Not importance",IF(F472=3,"Neutral",IF(F472=4,"Importance", "Strongly Importance"))))</f>
        <v>Strongly Importance</v>
      </c>
      <c r="P472" t="str">
        <f>IF(G472=1,"Strongly Not Importance",IF(G472=2,"Not importance",IF(G472=3,"Neutral",IF(G472=4,"Importance", "Strongly Importance"))))</f>
        <v>Neutral</v>
      </c>
      <c r="Q472" t="str">
        <f>IF(H472=1,"Strongly Not Importance",IF(H472=2,"Not importance",IF(H472=3,"Neutral",IF(H472=4,"Importance", "Strongly Importance"))))</f>
        <v>Strongly Importance</v>
      </c>
      <c r="R472" t="str">
        <f>IF(I472=1,"Strongly Not Importance",IF(I472=2,"Not importance",IF(I472=3,"Neutral",IF(I472=4,"Importance", "Strongly Importance"))))</f>
        <v>Importance</v>
      </c>
    </row>
    <row r="473" spans="1:18" x14ac:dyDescent="0.25">
      <c r="A473" s="1">
        <v>3</v>
      </c>
      <c r="B473" s="1">
        <v>3</v>
      </c>
      <c r="C473" s="1">
        <v>4</v>
      </c>
      <c r="D473" s="1">
        <v>5</v>
      </c>
      <c r="E473" s="1">
        <v>5</v>
      </c>
      <c r="F473" s="1">
        <v>4</v>
      </c>
      <c r="G473" s="1">
        <v>4</v>
      </c>
      <c r="H473" s="1">
        <v>3</v>
      </c>
      <c r="I473" s="1">
        <v>3</v>
      </c>
      <c r="J473" t="str">
        <f>IF(A473=1,"Strongly Not Importance",IF(A473=2,"Not importance",IF(A473=3,"Neutral",IF(A473=4,"Importance", "Strongly Importance"))))</f>
        <v>Neutral</v>
      </c>
      <c r="K473" t="str">
        <f>IF(B473=1,"Strongly Not Importance",IF(B473=2,"Not importance",IF(B473=3,"Neutral",IF(B473=4,"Importance", "Strongly Importance"))))</f>
        <v>Neutral</v>
      </c>
      <c r="L473" t="str">
        <f>IF(C473=1,"Strongly Not Importance",IF(C473=2,"Not importance",IF(C473=3,"Neutral",IF(C473=4,"Importance","Strongly Importance"))))</f>
        <v>Importance</v>
      </c>
      <c r="M473" t="str">
        <f>IF(D473=1,"Strongly Not Importance",IF(D473=2,"Not importance",IF(D473=3,"Neutral",IF(D473=4,"Importance","Strongly Importance"))))</f>
        <v>Strongly Importance</v>
      </c>
      <c r="N473" t="str">
        <f>IF(E473=1,"Strongly Not Importance",IF(E473=2,"Not importance",IF(E473=3,"Neutral",IF(E473=4,"Importance", "Strongly Importance"))))</f>
        <v>Strongly Importance</v>
      </c>
      <c r="O473" t="str">
        <f>IF(F473=1,"Strongly Not Importance",IF(F473=2,"Not importance",IF(F473=3,"Neutral",IF(F473=4,"Importance", "Strongly Importance"))))</f>
        <v>Importance</v>
      </c>
      <c r="P473" t="str">
        <f>IF(G473=1,"Strongly Not Importance",IF(G473=2,"Not importance",IF(G473=3,"Neutral",IF(G473=4,"Importance", "Strongly Importance"))))</f>
        <v>Importance</v>
      </c>
      <c r="Q473" t="str">
        <f>IF(H473=1,"Strongly Not Importance",IF(H473=2,"Not importance",IF(H473=3,"Neutral",IF(H473=4,"Importance", "Strongly Importance"))))</f>
        <v>Neutral</v>
      </c>
      <c r="R473" t="str">
        <f>IF(I473=1,"Strongly Not Importance",IF(I473=2,"Not importance",IF(I473=3,"Neutral",IF(I473=4,"Importance", "Strongly Importance"))))</f>
        <v>Neutral</v>
      </c>
    </row>
    <row r="474" spans="1:18" x14ac:dyDescent="0.25">
      <c r="A474" s="1">
        <v>4</v>
      </c>
      <c r="B474" s="1">
        <v>4</v>
      </c>
      <c r="C474" s="1">
        <v>4</v>
      </c>
      <c r="D474" s="1">
        <v>4</v>
      </c>
      <c r="E474" s="1">
        <v>2</v>
      </c>
      <c r="F474" s="1">
        <v>3</v>
      </c>
      <c r="G474" s="1">
        <v>3</v>
      </c>
      <c r="H474" s="1">
        <v>4</v>
      </c>
      <c r="I474" s="1">
        <v>4</v>
      </c>
      <c r="J474" t="str">
        <f>IF(A474=1,"Strongly Not Importance",IF(A474=2,"Not importance",IF(A474=3,"Neutral",IF(A474=4,"Importance", "Strongly Importance"))))</f>
        <v>Importance</v>
      </c>
      <c r="K474" t="str">
        <f>IF(B474=1,"Strongly Not Importance",IF(B474=2,"Not importance",IF(B474=3,"Neutral",IF(B474=4,"Importance", "Strongly Importance"))))</f>
        <v>Importance</v>
      </c>
      <c r="L474" t="str">
        <f>IF(C474=1,"Strongly Not Importance",IF(C474=2,"Not importance",IF(C474=3,"Neutral",IF(C474=4,"Importance","Strongly Importance"))))</f>
        <v>Importance</v>
      </c>
      <c r="M474" t="str">
        <f>IF(D474=1,"Strongly Not Importance",IF(D474=2,"Not importance",IF(D474=3,"Neutral",IF(D474=4,"Importance","Strongly Importance"))))</f>
        <v>Importance</v>
      </c>
      <c r="N474" t="str">
        <f>IF(E474=1,"Strongly Not Importance",IF(E474=2,"Not importance",IF(E474=3,"Neutral",IF(E474=4,"Importance", "Strongly Importance"))))</f>
        <v>Not importance</v>
      </c>
      <c r="O474" t="str">
        <f>IF(F474=1,"Strongly Not Importance",IF(F474=2,"Not importance",IF(F474=3,"Neutral",IF(F474=4,"Importance", "Strongly Importance"))))</f>
        <v>Neutral</v>
      </c>
      <c r="P474" t="str">
        <f>IF(G474=1,"Strongly Not Importance",IF(G474=2,"Not importance",IF(G474=3,"Neutral",IF(G474=4,"Importance", "Strongly Importance"))))</f>
        <v>Neutral</v>
      </c>
      <c r="Q474" t="str">
        <f>IF(H474=1,"Strongly Not Importance",IF(H474=2,"Not importance",IF(H474=3,"Neutral",IF(H474=4,"Importance", "Strongly Importance"))))</f>
        <v>Importance</v>
      </c>
      <c r="R474" t="str">
        <f>IF(I474=1,"Strongly Not Importance",IF(I474=2,"Not importance",IF(I474=3,"Neutral",IF(I474=4,"Importance", "Strongly Importance"))))</f>
        <v>Importance</v>
      </c>
    </row>
    <row r="475" spans="1:18" x14ac:dyDescent="0.25">
      <c r="A475" s="1">
        <v>4</v>
      </c>
      <c r="B475" s="1">
        <v>4</v>
      </c>
      <c r="C475" s="1">
        <v>4</v>
      </c>
      <c r="D475" s="1">
        <v>4</v>
      </c>
      <c r="E475" s="1">
        <v>4</v>
      </c>
      <c r="F475" s="1">
        <v>4</v>
      </c>
      <c r="G475" s="1">
        <v>4</v>
      </c>
      <c r="H475" s="1">
        <v>4</v>
      </c>
      <c r="I475" s="1">
        <v>2</v>
      </c>
      <c r="J475" t="str">
        <f>IF(A475=1,"Strongly Not Importance",IF(A475=2,"Not importance",IF(A475=3,"Neutral",IF(A475=4,"Importance", "Strongly Importance"))))</f>
        <v>Importance</v>
      </c>
      <c r="K475" t="str">
        <f>IF(B475=1,"Strongly Not Importance",IF(B475=2,"Not importance",IF(B475=3,"Neutral",IF(B475=4,"Importance", "Strongly Importance"))))</f>
        <v>Importance</v>
      </c>
      <c r="L475" t="str">
        <f>IF(C475=1,"Strongly Not Importance",IF(C475=2,"Not importance",IF(C475=3,"Neutral",IF(C475=4,"Importance","Strongly Importance"))))</f>
        <v>Importance</v>
      </c>
      <c r="M475" t="str">
        <f>IF(D475=1,"Strongly Not Importance",IF(D475=2,"Not importance",IF(D475=3,"Neutral",IF(D475=4,"Importance","Strongly Importance"))))</f>
        <v>Importance</v>
      </c>
      <c r="N475" t="str">
        <f>IF(E475=1,"Strongly Not Importance",IF(E475=2,"Not importance",IF(E475=3,"Neutral",IF(E475=4,"Importance", "Strongly Importance"))))</f>
        <v>Importance</v>
      </c>
      <c r="O475" t="str">
        <f>IF(F475=1,"Strongly Not Importance",IF(F475=2,"Not importance",IF(F475=3,"Neutral",IF(F475=4,"Importance", "Strongly Importance"))))</f>
        <v>Importance</v>
      </c>
      <c r="P475" t="str">
        <f>IF(G475=1,"Strongly Not Importance",IF(G475=2,"Not importance",IF(G475=3,"Neutral",IF(G475=4,"Importance", "Strongly Importance"))))</f>
        <v>Importance</v>
      </c>
      <c r="Q475" t="str">
        <f>IF(H475=1,"Strongly Not Importance",IF(H475=2,"Not importance",IF(H475=3,"Neutral",IF(H475=4,"Importance", "Strongly Importance"))))</f>
        <v>Importance</v>
      </c>
      <c r="R475" t="str">
        <f>IF(I475=1,"Strongly Not Importance",IF(I475=2,"Not importance",IF(I475=3,"Neutral",IF(I475=4,"Importance", "Strongly Importance"))))</f>
        <v>Not importance</v>
      </c>
    </row>
    <row r="476" spans="1:18" x14ac:dyDescent="0.25">
      <c r="A476" s="1">
        <v>5</v>
      </c>
      <c r="B476" s="1">
        <v>4</v>
      </c>
      <c r="C476" s="1">
        <v>4</v>
      </c>
      <c r="D476" s="1">
        <v>4</v>
      </c>
      <c r="E476" s="1">
        <v>5</v>
      </c>
      <c r="F476" s="1">
        <v>4</v>
      </c>
      <c r="G476" s="1">
        <v>3</v>
      </c>
      <c r="H476" s="1">
        <v>4</v>
      </c>
      <c r="I476" s="1">
        <v>3</v>
      </c>
      <c r="J476" t="str">
        <f>IF(A476=1,"Strongly Not Importance",IF(A476=2,"Not importance",IF(A476=3,"Neutral",IF(A476=4,"Importance", "Strongly Importance"))))</f>
        <v>Strongly Importance</v>
      </c>
      <c r="K476" t="str">
        <f>IF(B476=1,"Strongly Not Importance",IF(B476=2,"Not importance",IF(B476=3,"Neutral",IF(B476=4,"Importance", "Strongly Importance"))))</f>
        <v>Importance</v>
      </c>
      <c r="L476" t="str">
        <f>IF(C476=1,"Strongly Not Importance",IF(C476=2,"Not importance",IF(C476=3,"Neutral",IF(C476=4,"Importance","Strongly Importance"))))</f>
        <v>Importance</v>
      </c>
      <c r="M476" t="str">
        <f>IF(D476=1,"Strongly Not Importance",IF(D476=2,"Not importance",IF(D476=3,"Neutral",IF(D476=4,"Importance","Strongly Importance"))))</f>
        <v>Importance</v>
      </c>
      <c r="N476" t="str">
        <f>IF(E476=1,"Strongly Not Importance",IF(E476=2,"Not importance",IF(E476=3,"Neutral",IF(E476=4,"Importance", "Strongly Importance"))))</f>
        <v>Strongly Importance</v>
      </c>
      <c r="O476" t="str">
        <f>IF(F476=1,"Strongly Not Importance",IF(F476=2,"Not importance",IF(F476=3,"Neutral",IF(F476=4,"Importance", "Strongly Importance"))))</f>
        <v>Importance</v>
      </c>
      <c r="P476" t="str">
        <f>IF(G476=1,"Strongly Not Importance",IF(G476=2,"Not importance",IF(G476=3,"Neutral",IF(G476=4,"Importance", "Strongly Importance"))))</f>
        <v>Neutral</v>
      </c>
      <c r="Q476" t="str">
        <f>IF(H476=1,"Strongly Not Importance",IF(H476=2,"Not importance",IF(H476=3,"Neutral",IF(H476=4,"Importance", "Strongly Importance"))))</f>
        <v>Importance</v>
      </c>
      <c r="R476" t="str">
        <f>IF(I476=1,"Strongly Not Importance",IF(I476=2,"Not importance",IF(I476=3,"Neutral",IF(I476=4,"Importance", "Strongly Importance"))))</f>
        <v>Neutral</v>
      </c>
    </row>
    <row r="477" spans="1:18" x14ac:dyDescent="0.25">
      <c r="A477" s="1">
        <v>4</v>
      </c>
      <c r="B477" s="1">
        <v>4</v>
      </c>
      <c r="C477" s="1">
        <v>4</v>
      </c>
      <c r="D477" s="1">
        <v>2</v>
      </c>
      <c r="E477" s="1">
        <v>2</v>
      </c>
      <c r="F477" s="1">
        <v>3</v>
      </c>
      <c r="G477" s="1">
        <v>3</v>
      </c>
      <c r="H477" s="1">
        <v>3</v>
      </c>
      <c r="I477" s="1">
        <v>2</v>
      </c>
      <c r="J477" t="str">
        <f>IF(A477=1,"Strongly Not Importance",IF(A477=2,"Not importance",IF(A477=3,"Neutral",IF(A477=4,"Importance", "Strongly Importance"))))</f>
        <v>Importance</v>
      </c>
      <c r="K477" t="str">
        <f>IF(B477=1,"Strongly Not Importance",IF(B477=2,"Not importance",IF(B477=3,"Neutral",IF(B477=4,"Importance", "Strongly Importance"))))</f>
        <v>Importance</v>
      </c>
      <c r="L477" t="str">
        <f>IF(C477=1,"Strongly Not Importance",IF(C477=2,"Not importance",IF(C477=3,"Neutral",IF(C477=4,"Importance","Strongly Importance"))))</f>
        <v>Importance</v>
      </c>
      <c r="M477" t="str">
        <f>IF(D477=1,"Strongly Not Importance",IF(D477=2,"Not importance",IF(D477=3,"Neutral",IF(D477=4,"Importance","Strongly Importance"))))</f>
        <v>Not importance</v>
      </c>
      <c r="N477" t="str">
        <f>IF(E477=1,"Strongly Not Importance",IF(E477=2,"Not importance",IF(E477=3,"Neutral",IF(E477=4,"Importance", "Strongly Importance"))))</f>
        <v>Not importance</v>
      </c>
      <c r="O477" t="str">
        <f>IF(F477=1,"Strongly Not Importance",IF(F477=2,"Not importance",IF(F477=3,"Neutral",IF(F477=4,"Importance", "Strongly Importance"))))</f>
        <v>Neutral</v>
      </c>
      <c r="P477" t="str">
        <f>IF(G477=1,"Strongly Not Importance",IF(G477=2,"Not importance",IF(G477=3,"Neutral",IF(G477=4,"Importance", "Strongly Importance"))))</f>
        <v>Neutral</v>
      </c>
      <c r="Q477" t="str">
        <f>IF(H477=1,"Strongly Not Importance",IF(H477=2,"Not importance",IF(H477=3,"Neutral",IF(H477=4,"Importance", "Strongly Importance"))))</f>
        <v>Neutral</v>
      </c>
      <c r="R477" t="str">
        <f>IF(I477=1,"Strongly Not Importance",IF(I477=2,"Not importance",IF(I477=3,"Neutral",IF(I477=4,"Importance", "Strongly Importance"))))</f>
        <v>Not importance</v>
      </c>
    </row>
    <row r="478" spans="1:18" x14ac:dyDescent="0.25">
      <c r="A478" s="1">
        <v>2</v>
      </c>
      <c r="B478" s="1">
        <v>3</v>
      </c>
      <c r="C478" s="1">
        <v>3</v>
      </c>
      <c r="D478" s="1">
        <v>4</v>
      </c>
      <c r="E478" s="1">
        <v>3</v>
      </c>
      <c r="F478" s="1">
        <v>4</v>
      </c>
      <c r="G478" s="1">
        <v>2</v>
      </c>
      <c r="H478" s="1">
        <v>4</v>
      </c>
      <c r="I478" s="1">
        <v>4</v>
      </c>
      <c r="J478" t="str">
        <f>IF(A478=1,"Strongly Not Importance",IF(A478=2,"Not importance",IF(A478=3,"Neutral",IF(A478=4,"Importance", "Strongly Importance"))))</f>
        <v>Not importance</v>
      </c>
      <c r="K478" t="str">
        <f>IF(B478=1,"Strongly Not Importance",IF(B478=2,"Not importance",IF(B478=3,"Neutral",IF(B478=4,"Importance", "Strongly Importance"))))</f>
        <v>Neutral</v>
      </c>
      <c r="L478" t="str">
        <f>IF(C478=1,"Strongly Not Importance",IF(C478=2,"Not importance",IF(C478=3,"Neutral",IF(C478=4,"Importance","Strongly Importance"))))</f>
        <v>Neutral</v>
      </c>
      <c r="M478" t="str">
        <f>IF(D478=1,"Strongly Not Importance",IF(D478=2,"Not importance",IF(D478=3,"Neutral",IF(D478=4,"Importance","Strongly Importance"))))</f>
        <v>Importance</v>
      </c>
      <c r="N478" t="str">
        <f>IF(E478=1,"Strongly Not Importance",IF(E478=2,"Not importance",IF(E478=3,"Neutral",IF(E478=4,"Importance", "Strongly Importance"))))</f>
        <v>Neutral</v>
      </c>
      <c r="O478" t="str">
        <f>IF(F478=1,"Strongly Not Importance",IF(F478=2,"Not importance",IF(F478=3,"Neutral",IF(F478=4,"Importance", "Strongly Importance"))))</f>
        <v>Importance</v>
      </c>
      <c r="P478" t="str">
        <f>IF(G478=1,"Strongly Not Importance",IF(G478=2,"Not importance",IF(G478=3,"Neutral",IF(G478=4,"Importance", "Strongly Importance"))))</f>
        <v>Not importance</v>
      </c>
      <c r="Q478" t="str">
        <f>IF(H478=1,"Strongly Not Importance",IF(H478=2,"Not importance",IF(H478=3,"Neutral",IF(H478=4,"Importance", "Strongly Importance"))))</f>
        <v>Importance</v>
      </c>
      <c r="R478" t="str">
        <f>IF(I478=1,"Strongly Not Importance",IF(I478=2,"Not importance",IF(I478=3,"Neutral",IF(I478=4,"Importance", "Strongly Importance"))))</f>
        <v>Importance</v>
      </c>
    </row>
    <row r="479" spans="1:18" x14ac:dyDescent="0.25">
      <c r="A479" s="1">
        <v>2</v>
      </c>
      <c r="B479" s="1">
        <v>3</v>
      </c>
      <c r="C479" s="1">
        <v>4</v>
      </c>
      <c r="D479" s="1">
        <v>3</v>
      </c>
      <c r="E479" s="1">
        <v>3</v>
      </c>
      <c r="F479" s="1">
        <v>3</v>
      </c>
      <c r="G479" s="1">
        <v>2</v>
      </c>
      <c r="H479" s="1">
        <v>4</v>
      </c>
      <c r="I479" s="1">
        <v>4</v>
      </c>
      <c r="J479" t="str">
        <f>IF(A479=1,"Strongly Not Importance",IF(A479=2,"Not importance",IF(A479=3,"Neutral",IF(A479=4,"Importance", "Strongly Importance"))))</f>
        <v>Not importance</v>
      </c>
      <c r="K479" t="str">
        <f>IF(B479=1,"Strongly Not Importance",IF(B479=2,"Not importance",IF(B479=3,"Neutral",IF(B479=4,"Importance", "Strongly Importance"))))</f>
        <v>Neutral</v>
      </c>
      <c r="L479" t="str">
        <f>IF(C479=1,"Strongly Not Importance",IF(C479=2,"Not importance",IF(C479=3,"Neutral",IF(C479=4,"Importance","Strongly Importance"))))</f>
        <v>Importance</v>
      </c>
      <c r="M479" t="str">
        <f>IF(D479=1,"Strongly Not Importance",IF(D479=2,"Not importance",IF(D479=3,"Neutral",IF(D479=4,"Importance","Strongly Importance"))))</f>
        <v>Neutral</v>
      </c>
      <c r="N479" t="str">
        <f>IF(E479=1,"Strongly Not Importance",IF(E479=2,"Not importance",IF(E479=3,"Neutral",IF(E479=4,"Importance", "Strongly Importance"))))</f>
        <v>Neutral</v>
      </c>
      <c r="O479" t="str">
        <f>IF(F479=1,"Strongly Not Importance",IF(F479=2,"Not importance",IF(F479=3,"Neutral",IF(F479=4,"Importance", "Strongly Importance"))))</f>
        <v>Neutral</v>
      </c>
      <c r="P479" t="str">
        <f>IF(G479=1,"Strongly Not Importance",IF(G479=2,"Not importance",IF(G479=3,"Neutral",IF(G479=4,"Importance", "Strongly Importance"))))</f>
        <v>Not importance</v>
      </c>
      <c r="Q479" t="str">
        <f>IF(H479=1,"Strongly Not Importance",IF(H479=2,"Not importance",IF(H479=3,"Neutral",IF(H479=4,"Importance", "Strongly Importance"))))</f>
        <v>Importance</v>
      </c>
      <c r="R479" t="str">
        <f>IF(I479=1,"Strongly Not Importance",IF(I479=2,"Not importance",IF(I479=3,"Neutral",IF(I479=4,"Importance", "Strongly Importance"))))</f>
        <v>Importance</v>
      </c>
    </row>
    <row r="480" spans="1:18" x14ac:dyDescent="0.25">
      <c r="A480" s="1">
        <v>4</v>
      </c>
      <c r="B480" s="1">
        <v>5</v>
      </c>
      <c r="C480" s="1">
        <v>5</v>
      </c>
      <c r="D480" s="1">
        <v>5</v>
      </c>
      <c r="E480" s="1">
        <v>3</v>
      </c>
      <c r="F480" s="1">
        <v>5</v>
      </c>
      <c r="G480" s="1">
        <v>3</v>
      </c>
      <c r="H480" s="1">
        <v>3</v>
      </c>
      <c r="I480" s="1">
        <v>3</v>
      </c>
      <c r="J480" t="str">
        <f>IF(A480=1,"Strongly Not Importance",IF(A480=2,"Not importance",IF(A480=3,"Neutral",IF(A480=4,"Importance", "Strongly Importance"))))</f>
        <v>Importance</v>
      </c>
      <c r="K480" t="str">
        <f>IF(B480=1,"Strongly Not Importance",IF(B480=2,"Not importance",IF(B480=3,"Neutral",IF(B480=4,"Importance", "Strongly Importance"))))</f>
        <v>Strongly Importance</v>
      </c>
      <c r="L480" t="str">
        <f>IF(C480=1,"Strongly Not Importance",IF(C480=2,"Not importance",IF(C480=3,"Neutral",IF(C480=4,"Importance","Strongly Importance"))))</f>
        <v>Strongly Importance</v>
      </c>
      <c r="M480" t="str">
        <f>IF(D480=1,"Strongly Not Importance",IF(D480=2,"Not importance",IF(D480=3,"Neutral",IF(D480=4,"Importance","Strongly Importance"))))</f>
        <v>Strongly Importance</v>
      </c>
      <c r="N480" t="str">
        <f>IF(E480=1,"Strongly Not Importance",IF(E480=2,"Not importance",IF(E480=3,"Neutral",IF(E480=4,"Importance", "Strongly Importance"))))</f>
        <v>Neutral</v>
      </c>
      <c r="O480" t="str">
        <f>IF(F480=1,"Strongly Not Importance",IF(F480=2,"Not importance",IF(F480=3,"Neutral",IF(F480=4,"Importance", "Strongly Importance"))))</f>
        <v>Strongly Importance</v>
      </c>
      <c r="P480" t="str">
        <f>IF(G480=1,"Strongly Not Importance",IF(G480=2,"Not importance",IF(G480=3,"Neutral",IF(G480=4,"Importance", "Strongly Importance"))))</f>
        <v>Neutral</v>
      </c>
      <c r="Q480" t="str">
        <f>IF(H480=1,"Strongly Not Importance",IF(H480=2,"Not importance",IF(H480=3,"Neutral",IF(H480=4,"Importance", "Strongly Importance"))))</f>
        <v>Neutral</v>
      </c>
      <c r="R480" t="str">
        <f>IF(I480=1,"Strongly Not Importance",IF(I480=2,"Not importance",IF(I480=3,"Neutral",IF(I480=4,"Importance", "Strongly Importance"))))</f>
        <v>Neutral</v>
      </c>
    </row>
    <row r="481" spans="1:18" x14ac:dyDescent="0.25">
      <c r="A481" s="1">
        <v>3</v>
      </c>
      <c r="B481" s="1">
        <v>5</v>
      </c>
      <c r="C481" s="1">
        <v>5</v>
      </c>
      <c r="D481" s="1">
        <v>5</v>
      </c>
      <c r="E481" s="1">
        <v>3</v>
      </c>
      <c r="F481" s="1">
        <v>3</v>
      </c>
      <c r="G481" s="1">
        <v>2</v>
      </c>
      <c r="H481" s="1">
        <v>5</v>
      </c>
      <c r="I481" s="1">
        <v>5</v>
      </c>
      <c r="J481" t="str">
        <f>IF(A481=1,"Strongly Not Importance",IF(A481=2,"Not importance",IF(A481=3,"Neutral",IF(A481=4,"Importance", "Strongly Importance"))))</f>
        <v>Neutral</v>
      </c>
      <c r="K481" t="str">
        <f>IF(B481=1,"Strongly Not Importance",IF(B481=2,"Not importance",IF(B481=3,"Neutral",IF(B481=4,"Importance", "Strongly Importance"))))</f>
        <v>Strongly Importance</v>
      </c>
      <c r="L481" t="str">
        <f>IF(C481=1,"Strongly Not Importance",IF(C481=2,"Not importance",IF(C481=3,"Neutral",IF(C481=4,"Importance","Strongly Importance"))))</f>
        <v>Strongly Importance</v>
      </c>
      <c r="M481" t="str">
        <f>IF(D481=1,"Strongly Not Importance",IF(D481=2,"Not importance",IF(D481=3,"Neutral",IF(D481=4,"Importance","Strongly Importance"))))</f>
        <v>Strongly Importance</v>
      </c>
      <c r="N481" t="str">
        <f>IF(E481=1,"Strongly Not Importance",IF(E481=2,"Not importance",IF(E481=3,"Neutral",IF(E481=4,"Importance", "Strongly Importance"))))</f>
        <v>Neutral</v>
      </c>
      <c r="O481" t="str">
        <f>IF(F481=1,"Strongly Not Importance",IF(F481=2,"Not importance",IF(F481=3,"Neutral",IF(F481=4,"Importance", "Strongly Importance"))))</f>
        <v>Neutral</v>
      </c>
      <c r="P481" t="str">
        <f>IF(G481=1,"Strongly Not Importance",IF(G481=2,"Not importance",IF(G481=3,"Neutral",IF(G481=4,"Importance", "Strongly Importance"))))</f>
        <v>Not importance</v>
      </c>
      <c r="Q481" t="str">
        <f>IF(H481=1,"Strongly Not Importance",IF(H481=2,"Not importance",IF(H481=3,"Neutral",IF(H481=4,"Importance", "Strongly Importance"))))</f>
        <v>Strongly Importance</v>
      </c>
      <c r="R481" t="str">
        <f>IF(I481=1,"Strongly Not Importance",IF(I481=2,"Not importance",IF(I481=3,"Neutral",IF(I481=4,"Importance", "Strongly Importance"))))</f>
        <v>Strongly Importance</v>
      </c>
    </row>
    <row r="482" spans="1:18" x14ac:dyDescent="0.25">
      <c r="A482" s="1">
        <v>5</v>
      </c>
      <c r="B482" s="1">
        <v>2</v>
      </c>
      <c r="C482" s="1">
        <v>2</v>
      </c>
      <c r="D482" s="1">
        <v>3</v>
      </c>
      <c r="E482" s="1">
        <v>5</v>
      </c>
      <c r="F482" s="1">
        <v>5</v>
      </c>
      <c r="G482" s="1">
        <v>5</v>
      </c>
      <c r="H482" s="1">
        <v>2</v>
      </c>
      <c r="I482" s="1">
        <v>3</v>
      </c>
      <c r="J482" t="str">
        <f>IF(A482=1,"Strongly Not Importance",IF(A482=2,"Not importance",IF(A482=3,"Neutral",IF(A482=4,"Importance", "Strongly Importance"))))</f>
        <v>Strongly Importance</v>
      </c>
      <c r="K482" t="str">
        <f>IF(B482=1,"Strongly Not Importance",IF(B482=2,"Not importance",IF(B482=3,"Neutral",IF(B482=4,"Importance", "Strongly Importance"))))</f>
        <v>Not importance</v>
      </c>
      <c r="L482" t="str">
        <f>IF(C482=1,"Strongly Not Importance",IF(C482=2,"Not importance",IF(C482=3,"Neutral",IF(C482=4,"Importance","Strongly Importance"))))</f>
        <v>Not importance</v>
      </c>
      <c r="M482" t="str">
        <f>IF(D482=1,"Strongly Not Importance",IF(D482=2,"Not importance",IF(D482=3,"Neutral",IF(D482=4,"Importance","Strongly Importance"))))</f>
        <v>Neutral</v>
      </c>
      <c r="N482" t="str">
        <f>IF(E482=1,"Strongly Not Importance",IF(E482=2,"Not importance",IF(E482=3,"Neutral",IF(E482=4,"Importance", "Strongly Importance"))))</f>
        <v>Strongly Importance</v>
      </c>
      <c r="O482" t="str">
        <f>IF(F482=1,"Strongly Not Importance",IF(F482=2,"Not importance",IF(F482=3,"Neutral",IF(F482=4,"Importance", "Strongly Importance"))))</f>
        <v>Strongly Importance</v>
      </c>
      <c r="P482" t="str">
        <f>IF(G482=1,"Strongly Not Importance",IF(G482=2,"Not importance",IF(G482=3,"Neutral",IF(G482=4,"Importance", "Strongly Importance"))))</f>
        <v>Strongly Importance</v>
      </c>
      <c r="Q482" t="str">
        <f>IF(H482=1,"Strongly Not Importance",IF(H482=2,"Not importance",IF(H482=3,"Neutral",IF(H482=4,"Importance", "Strongly Importance"))))</f>
        <v>Not importance</v>
      </c>
      <c r="R482" t="str">
        <f>IF(I482=1,"Strongly Not Importance",IF(I482=2,"Not importance",IF(I482=3,"Neutral",IF(I482=4,"Importance", "Strongly Importance"))))</f>
        <v>Neutral</v>
      </c>
    </row>
    <row r="483" spans="1:18" x14ac:dyDescent="0.25">
      <c r="A483" s="1">
        <v>2</v>
      </c>
      <c r="B483" s="1">
        <v>3</v>
      </c>
      <c r="C483" s="1">
        <v>4</v>
      </c>
      <c r="D483" s="1">
        <v>4</v>
      </c>
      <c r="E483" s="1">
        <v>4</v>
      </c>
      <c r="F483" s="1">
        <v>4</v>
      </c>
      <c r="G483" s="1">
        <v>2</v>
      </c>
      <c r="H483" s="1">
        <v>4</v>
      </c>
      <c r="I483" s="1">
        <v>4</v>
      </c>
      <c r="J483" t="str">
        <f>IF(A483=1,"Strongly Not Importance",IF(A483=2,"Not importance",IF(A483=3,"Neutral",IF(A483=4,"Importance", "Strongly Importance"))))</f>
        <v>Not importance</v>
      </c>
      <c r="K483" t="str">
        <f>IF(B483=1,"Strongly Not Importance",IF(B483=2,"Not importance",IF(B483=3,"Neutral",IF(B483=4,"Importance", "Strongly Importance"))))</f>
        <v>Neutral</v>
      </c>
      <c r="L483" t="str">
        <f>IF(C483=1,"Strongly Not Importance",IF(C483=2,"Not importance",IF(C483=3,"Neutral",IF(C483=4,"Importance","Strongly Importance"))))</f>
        <v>Importance</v>
      </c>
      <c r="M483" t="str">
        <f>IF(D483=1,"Strongly Not Importance",IF(D483=2,"Not importance",IF(D483=3,"Neutral",IF(D483=4,"Importance","Strongly Importance"))))</f>
        <v>Importance</v>
      </c>
      <c r="N483" t="str">
        <f>IF(E483=1,"Strongly Not Importance",IF(E483=2,"Not importance",IF(E483=3,"Neutral",IF(E483=4,"Importance", "Strongly Importance"))))</f>
        <v>Importance</v>
      </c>
      <c r="O483" t="str">
        <f>IF(F483=1,"Strongly Not Importance",IF(F483=2,"Not importance",IF(F483=3,"Neutral",IF(F483=4,"Importance", "Strongly Importance"))))</f>
        <v>Importance</v>
      </c>
      <c r="P483" t="str">
        <f>IF(G483=1,"Strongly Not Importance",IF(G483=2,"Not importance",IF(G483=3,"Neutral",IF(G483=4,"Importance", "Strongly Importance"))))</f>
        <v>Not importance</v>
      </c>
      <c r="Q483" t="str">
        <f>IF(H483=1,"Strongly Not Importance",IF(H483=2,"Not importance",IF(H483=3,"Neutral",IF(H483=4,"Importance", "Strongly Importance"))))</f>
        <v>Importance</v>
      </c>
      <c r="R483" t="str">
        <f>IF(I483=1,"Strongly Not Importance",IF(I483=2,"Not importance",IF(I483=3,"Neutral",IF(I483=4,"Importance", "Strongly Importance"))))</f>
        <v>Importance</v>
      </c>
    </row>
    <row r="484" spans="1:18" x14ac:dyDescent="0.25">
      <c r="A484" s="1">
        <v>3</v>
      </c>
      <c r="B484" s="1">
        <v>5</v>
      </c>
      <c r="C484" s="1">
        <v>5</v>
      </c>
      <c r="D484" s="1">
        <v>4</v>
      </c>
      <c r="E484" s="1">
        <v>4</v>
      </c>
      <c r="F484" s="1">
        <v>5</v>
      </c>
      <c r="G484" s="1">
        <v>4</v>
      </c>
      <c r="H484" s="1">
        <v>4</v>
      </c>
      <c r="I484" s="1">
        <v>4</v>
      </c>
      <c r="J484" t="str">
        <f>IF(A484=1,"Strongly Not Importance",IF(A484=2,"Not importance",IF(A484=3,"Neutral",IF(A484=4,"Importance", "Strongly Importance"))))</f>
        <v>Neutral</v>
      </c>
      <c r="K484" t="str">
        <f>IF(B484=1,"Strongly Not Importance",IF(B484=2,"Not importance",IF(B484=3,"Neutral",IF(B484=4,"Importance", "Strongly Importance"))))</f>
        <v>Strongly Importance</v>
      </c>
      <c r="L484" t="str">
        <f>IF(C484=1,"Strongly Not Importance",IF(C484=2,"Not importance",IF(C484=3,"Neutral",IF(C484=4,"Importance","Strongly Importance"))))</f>
        <v>Strongly Importance</v>
      </c>
      <c r="M484" t="str">
        <f>IF(D484=1,"Strongly Not Importance",IF(D484=2,"Not importance",IF(D484=3,"Neutral",IF(D484=4,"Importance","Strongly Importance"))))</f>
        <v>Importance</v>
      </c>
      <c r="N484" t="str">
        <f>IF(E484=1,"Strongly Not Importance",IF(E484=2,"Not importance",IF(E484=3,"Neutral",IF(E484=4,"Importance", "Strongly Importance"))))</f>
        <v>Importance</v>
      </c>
      <c r="O484" t="str">
        <f>IF(F484=1,"Strongly Not Importance",IF(F484=2,"Not importance",IF(F484=3,"Neutral",IF(F484=4,"Importance", "Strongly Importance"))))</f>
        <v>Strongly Importance</v>
      </c>
      <c r="P484" t="str">
        <f>IF(G484=1,"Strongly Not Importance",IF(G484=2,"Not importance",IF(G484=3,"Neutral",IF(G484=4,"Importance", "Strongly Importance"))))</f>
        <v>Importance</v>
      </c>
      <c r="Q484" t="str">
        <f>IF(H484=1,"Strongly Not Importance",IF(H484=2,"Not importance",IF(H484=3,"Neutral",IF(H484=4,"Importance", "Strongly Importance"))))</f>
        <v>Importance</v>
      </c>
      <c r="R484" t="str">
        <f>IF(I484=1,"Strongly Not Importance",IF(I484=2,"Not importance",IF(I484=3,"Neutral",IF(I484=4,"Importance", "Strongly Importance"))))</f>
        <v>Importance</v>
      </c>
    </row>
    <row r="485" spans="1:18" x14ac:dyDescent="0.25">
      <c r="A485" s="1">
        <v>2</v>
      </c>
      <c r="B485" s="1">
        <v>5</v>
      </c>
      <c r="C485" s="1">
        <v>5</v>
      </c>
      <c r="D485" s="1">
        <v>4</v>
      </c>
      <c r="E485" s="1">
        <v>2</v>
      </c>
      <c r="F485" s="1">
        <v>1</v>
      </c>
      <c r="G485" s="1">
        <v>2</v>
      </c>
      <c r="H485" s="1">
        <v>4</v>
      </c>
      <c r="I485" s="1">
        <v>5</v>
      </c>
      <c r="J485" t="str">
        <f>IF(A485=1,"Strongly Not Importance",IF(A485=2,"Not importance",IF(A485=3,"Neutral",IF(A485=4,"Importance", "Strongly Importance"))))</f>
        <v>Not importance</v>
      </c>
      <c r="K485" t="str">
        <f>IF(B485=1,"Strongly Not Importance",IF(B485=2,"Not importance",IF(B485=3,"Neutral",IF(B485=4,"Importance", "Strongly Importance"))))</f>
        <v>Strongly Importance</v>
      </c>
      <c r="L485" t="str">
        <f>IF(C485=1,"Strongly Not Importance",IF(C485=2,"Not importance",IF(C485=3,"Neutral",IF(C485=4,"Importance","Strongly Importance"))))</f>
        <v>Strongly Importance</v>
      </c>
      <c r="M485" t="str">
        <f>IF(D485=1,"Strongly Not Importance",IF(D485=2,"Not importance",IF(D485=3,"Neutral",IF(D485=4,"Importance","Strongly Importance"))))</f>
        <v>Importance</v>
      </c>
      <c r="N485" t="str">
        <f>IF(E485=1,"Strongly Not Importance",IF(E485=2,"Not importance",IF(E485=3,"Neutral",IF(E485=4,"Importance", "Strongly Importance"))))</f>
        <v>Not importance</v>
      </c>
      <c r="O485" t="str">
        <f>IF(F485=1,"Strongly Not Importance",IF(F485=2,"Not importance",IF(F485=3,"Neutral",IF(F485=4,"Importance", "Strongly Importance"))))</f>
        <v>Strongly Not Importance</v>
      </c>
      <c r="P485" t="str">
        <f>IF(G485=1,"Strongly Not Importance",IF(G485=2,"Not importance",IF(G485=3,"Neutral",IF(G485=4,"Importance", "Strongly Importance"))))</f>
        <v>Not importance</v>
      </c>
      <c r="Q485" t="str">
        <f>IF(H485=1,"Strongly Not Importance",IF(H485=2,"Not importance",IF(H485=3,"Neutral",IF(H485=4,"Importance", "Strongly Importance"))))</f>
        <v>Importance</v>
      </c>
      <c r="R485" t="str">
        <f>IF(I485=1,"Strongly Not Importance",IF(I485=2,"Not importance",IF(I485=3,"Neutral",IF(I485=4,"Importance", "Strongly Importance"))))</f>
        <v>Strongly Importance</v>
      </c>
    </row>
    <row r="486" spans="1:18" x14ac:dyDescent="0.25">
      <c r="A486" s="1">
        <v>4</v>
      </c>
      <c r="B486" s="1">
        <v>5</v>
      </c>
      <c r="C486" s="1">
        <v>5</v>
      </c>
      <c r="D486" s="1">
        <v>3</v>
      </c>
      <c r="E486" s="1">
        <v>3</v>
      </c>
      <c r="F486" s="1">
        <v>4</v>
      </c>
      <c r="G486" s="1">
        <v>3</v>
      </c>
      <c r="H486" s="1">
        <v>4</v>
      </c>
      <c r="I486" s="1">
        <v>4</v>
      </c>
      <c r="J486" t="str">
        <f>IF(A486=1,"Strongly Not Importance",IF(A486=2,"Not importance",IF(A486=3,"Neutral",IF(A486=4,"Importance", "Strongly Importance"))))</f>
        <v>Importance</v>
      </c>
      <c r="K486" t="str">
        <f>IF(B486=1,"Strongly Not Importance",IF(B486=2,"Not importance",IF(B486=3,"Neutral",IF(B486=4,"Importance", "Strongly Importance"))))</f>
        <v>Strongly Importance</v>
      </c>
      <c r="L486" t="str">
        <f>IF(C486=1,"Strongly Not Importance",IF(C486=2,"Not importance",IF(C486=3,"Neutral",IF(C486=4,"Importance","Strongly Importance"))))</f>
        <v>Strongly Importance</v>
      </c>
      <c r="M486" t="str">
        <f>IF(D486=1,"Strongly Not Importance",IF(D486=2,"Not importance",IF(D486=3,"Neutral",IF(D486=4,"Importance","Strongly Importance"))))</f>
        <v>Neutral</v>
      </c>
      <c r="N486" t="str">
        <f>IF(E486=1,"Strongly Not Importance",IF(E486=2,"Not importance",IF(E486=3,"Neutral",IF(E486=4,"Importance", "Strongly Importance"))))</f>
        <v>Neutral</v>
      </c>
      <c r="O486" t="str">
        <f>IF(F486=1,"Strongly Not Importance",IF(F486=2,"Not importance",IF(F486=3,"Neutral",IF(F486=4,"Importance", "Strongly Importance"))))</f>
        <v>Importance</v>
      </c>
      <c r="P486" t="str">
        <f>IF(G486=1,"Strongly Not Importance",IF(G486=2,"Not importance",IF(G486=3,"Neutral",IF(G486=4,"Importance", "Strongly Importance"))))</f>
        <v>Neutral</v>
      </c>
      <c r="Q486" t="str">
        <f>IF(H486=1,"Strongly Not Importance",IF(H486=2,"Not importance",IF(H486=3,"Neutral",IF(H486=4,"Importance", "Strongly Importance"))))</f>
        <v>Importance</v>
      </c>
      <c r="R486" t="str">
        <f>IF(I486=1,"Strongly Not Importance",IF(I486=2,"Not importance",IF(I486=3,"Neutral",IF(I486=4,"Importance", "Strongly Importance"))))</f>
        <v>Importance</v>
      </c>
    </row>
    <row r="487" spans="1:18" x14ac:dyDescent="0.25">
      <c r="A487" s="1">
        <v>3</v>
      </c>
      <c r="B487" s="1">
        <v>2</v>
      </c>
      <c r="C487" s="1">
        <v>4</v>
      </c>
      <c r="D487" s="1">
        <v>2</v>
      </c>
      <c r="E487" s="1">
        <v>4</v>
      </c>
      <c r="F487" s="1">
        <v>1</v>
      </c>
      <c r="G487" s="1">
        <v>3</v>
      </c>
      <c r="H487" s="1">
        <v>4</v>
      </c>
      <c r="I487" s="1">
        <v>4</v>
      </c>
      <c r="J487" t="str">
        <f>IF(A487=1,"Strongly Not Importance",IF(A487=2,"Not importance",IF(A487=3,"Neutral",IF(A487=4,"Importance", "Strongly Importance"))))</f>
        <v>Neutral</v>
      </c>
      <c r="K487" t="str">
        <f>IF(B487=1,"Strongly Not Importance",IF(B487=2,"Not importance",IF(B487=3,"Neutral",IF(B487=4,"Importance", "Strongly Importance"))))</f>
        <v>Not importance</v>
      </c>
      <c r="L487" t="str">
        <f>IF(C487=1,"Strongly Not Importance",IF(C487=2,"Not importance",IF(C487=3,"Neutral",IF(C487=4,"Importance","Strongly Importance"))))</f>
        <v>Importance</v>
      </c>
      <c r="M487" t="str">
        <f>IF(D487=1,"Strongly Not Importance",IF(D487=2,"Not importance",IF(D487=3,"Neutral",IF(D487=4,"Importance","Strongly Importance"))))</f>
        <v>Not importance</v>
      </c>
      <c r="N487" t="str">
        <f>IF(E487=1,"Strongly Not Importance",IF(E487=2,"Not importance",IF(E487=3,"Neutral",IF(E487=4,"Importance", "Strongly Importance"))))</f>
        <v>Importance</v>
      </c>
      <c r="O487" t="str">
        <f>IF(F487=1,"Strongly Not Importance",IF(F487=2,"Not importance",IF(F487=3,"Neutral",IF(F487=4,"Importance", "Strongly Importance"))))</f>
        <v>Strongly Not Importance</v>
      </c>
      <c r="P487" t="str">
        <f>IF(G487=1,"Strongly Not Importance",IF(G487=2,"Not importance",IF(G487=3,"Neutral",IF(G487=4,"Importance", "Strongly Importance"))))</f>
        <v>Neutral</v>
      </c>
      <c r="Q487" t="str">
        <f>IF(H487=1,"Strongly Not Importance",IF(H487=2,"Not importance",IF(H487=3,"Neutral",IF(H487=4,"Importance", "Strongly Importance"))))</f>
        <v>Importance</v>
      </c>
      <c r="R487" t="str">
        <f>IF(I487=1,"Strongly Not Importance",IF(I487=2,"Not importance",IF(I487=3,"Neutral",IF(I487=4,"Importance", "Strongly Importance"))))</f>
        <v>Importance</v>
      </c>
    </row>
    <row r="488" spans="1:18" x14ac:dyDescent="0.25">
      <c r="A488" s="1">
        <v>4</v>
      </c>
      <c r="B488" s="1">
        <v>4</v>
      </c>
      <c r="C488" s="1">
        <v>4</v>
      </c>
      <c r="D488" s="1">
        <v>5</v>
      </c>
      <c r="E488" s="1">
        <v>3</v>
      </c>
      <c r="F488" s="1">
        <v>4</v>
      </c>
      <c r="G488" s="1">
        <v>4</v>
      </c>
      <c r="H488" s="1">
        <v>4</v>
      </c>
      <c r="I488" s="1">
        <v>4</v>
      </c>
      <c r="J488" t="str">
        <f>IF(A488=1,"Strongly Not Importance",IF(A488=2,"Not importance",IF(A488=3,"Neutral",IF(A488=4,"Importance", "Strongly Importance"))))</f>
        <v>Importance</v>
      </c>
      <c r="K488" t="str">
        <f>IF(B488=1,"Strongly Not Importance",IF(B488=2,"Not importance",IF(B488=3,"Neutral",IF(B488=4,"Importance", "Strongly Importance"))))</f>
        <v>Importance</v>
      </c>
      <c r="L488" t="str">
        <f>IF(C488=1,"Strongly Not Importance",IF(C488=2,"Not importance",IF(C488=3,"Neutral",IF(C488=4,"Importance","Strongly Importance"))))</f>
        <v>Importance</v>
      </c>
      <c r="M488" t="str">
        <f>IF(D488=1,"Strongly Not Importance",IF(D488=2,"Not importance",IF(D488=3,"Neutral",IF(D488=4,"Importance","Strongly Importance"))))</f>
        <v>Strongly Importance</v>
      </c>
      <c r="N488" t="str">
        <f>IF(E488=1,"Strongly Not Importance",IF(E488=2,"Not importance",IF(E488=3,"Neutral",IF(E488=4,"Importance", "Strongly Importance"))))</f>
        <v>Neutral</v>
      </c>
      <c r="O488" t="str">
        <f>IF(F488=1,"Strongly Not Importance",IF(F488=2,"Not importance",IF(F488=3,"Neutral",IF(F488=4,"Importance", "Strongly Importance"))))</f>
        <v>Importance</v>
      </c>
      <c r="P488" t="str">
        <f>IF(G488=1,"Strongly Not Importance",IF(G488=2,"Not importance",IF(G488=3,"Neutral",IF(G488=4,"Importance", "Strongly Importance"))))</f>
        <v>Importance</v>
      </c>
      <c r="Q488" t="str">
        <f>IF(H488=1,"Strongly Not Importance",IF(H488=2,"Not importance",IF(H488=3,"Neutral",IF(H488=4,"Importance", "Strongly Importance"))))</f>
        <v>Importance</v>
      </c>
      <c r="R488" t="str">
        <f>IF(I488=1,"Strongly Not Importance",IF(I488=2,"Not importance",IF(I488=3,"Neutral",IF(I488=4,"Importance", "Strongly Importance"))))</f>
        <v>Importance</v>
      </c>
    </row>
    <row r="489" spans="1:18" x14ac:dyDescent="0.25">
      <c r="A489" s="1">
        <v>4</v>
      </c>
      <c r="B489" s="1">
        <v>4</v>
      </c>
      <c r="C489" s="1">
        <v>4</v>
      </c>
      <c r="D489" s="1">
        <v>5</v>
      </c>
      <c r="E489" s="1">
        <v>3</v>
      </c>
      <c r="F489" s="1">
        <v>4</v>
      </c>
      <c r="G489" s="1">
        <v>2</v>
      </c>
      <c r="H489" s="1">
        <v>5</v>
      </c>
      <c r="I489" s="1">
        <v>4</v>
      </c>
      <c r="J489" t="str">
        <f>IF(A489=1,"Strongly Not Importance",IF(A489=2,"Not importance",IF(A489=3,"Neutral",IF(A489=4,"Importance", "Strongly Importance"))))</f>
        <v>Importance</v>
      </c>
      <c r="K489" t="str">
        <f>IF(B489=1,"Strongly Not Importance",IF(B489=2,"Not importance",IF(B489=3,"Neutral",IF(B489=4,"Importance", "Strongly Importance"))))</f>
        <v>Importance</v>
      </c>
      <c r="L489" t="str">
        <f>IF(C489=1,"Strongly Not Importance",IF(C489=2,"Not importance",IF(C489=3,"Neutral",IF(C489=4,"Importance","Strongly Importance"))))</f>
        <v>Importance</v>
      </c>
      <c r="M489" t="str">
        <f>IF(D489=1,"Strongly Not Importance",IF(D489=2,"Not importance",IF(D489=3,"Neutral",IF(D489=4,"Importance","Strongly Importance"))))</f>
        <v>Strongly Importance</v>
      </c>
      <c r="N489" t="str">
        <f>IF(E489=1,"Strongly Not Importance",IF(E489=2,"Not importance",IF(E489=3,"Neutral",IF(E489=4,"Importance", "Strongly Importance"))))</f>
        <v>Neutral</v>
      </c>
      <c r="O489" t="str">
        <f>IF(F489=1,"Strongly Not Importance",IF(F489=2,"Not importance",IF(F489=3,"Neutral",IF(F489=4,"Importance", "Strongly Importance"))))</f>
        <v>Importance</v>
      </c>
      <c r="P489" t="str">
        <f>IF(G489=1,"Strongly Not Importance",IF(G489=2,"Not importance",IF(G489=3,"Neutral",IF(G489=4,"Importance", "Strongly Importance"))))</f>
        <v>Not importance</v>
      </c>
      <c r="Q489" t="str">
        <f>IF(H489=1,"Strongly Not Importance",IF(H489=2,"Not importance",IF(H489=3,"Neutral",IF(H489=4,"Importance", "Strongly Importance"))))</f>
        <v>Strongly Importance</v>
      </c>
      <c r="R489" t="str">
        <f>IF(I489=1,"Strongly Not Importance",IF(I489=2,"Not importance",IF(I489=3,"Neutral",IF(I489=4,"Importance", "Strongly Importance"))))</f>
        <v>Importance</v>
      </c>
    </row>
    <row r="490" spans="1:18" x14ac:dyDescent="0.25">
      <c r="A490" s="1">
        <v>2</v>
      </c>
      <c r="B490" s="1">
        <v>3</v>
      </c>
      <c r="C490" s="1">
        <v>3</v>
      </c>
      <c r="D490" s="1">
        <v>4</v>
      </c>
      <c r="E490" s="1">
        <v>4</v>
      </c>
      <c r="F490" s="1">
        <v>5</v>
      </c>
      <c r="G490" s="1">
        <v>5</v>
      </c>
      <c r="H490" s="1">
        <v>4</v>
      </c>
      <c r="I490" s="1">
        <v>4</v>
      </c>
      <c r="J490" t="str">
        <f>IF(A490=1,"Strongly Not Importance",IF(A490=2,"Not importance",IF(A490=3,"Neutral",IF(A490=4,"Importance", "Strongly Importance"))))</f>
        <v>Not importance</v>
      </c>
      <c r="K490" t="str">
        <f>IF(B490=1,"Strongly Not Importance",IF(B490=2,"Not importance",IF(B490=3,"Neutral",IF(B490=4,"Importance", "Strongly Importance"))))</f>
        <v>Neutral</v>
      </c>
      <c r="L490" t="str">
        <f>IF(C490=1,"Strongly Not Importance",IF(C490=2,"Not importance",IF(C490=3,"Neutral",IF(C490=4,"Importance","Strongly Importance"))))</f>
        <v>Neutral</v>
      </c>
      <c r="M490" t="str">
        <f>IF(D490=1,"Strongly Not Importance",IF(D490=2,"Not importance",IF(D490=3,"Neutral",IF(D490=4,"Importance","Strongly Importance"))))</f>
        <v>Importance</v>
      </c>
      <c r="N490" t="str">
        <f>IF(E490=1,"Strongly Not Importance",IF(E490=2,"Not importance",IF(E490=3,"Neutral",IF(E490=4,"Importance", "Strongly Importance"))))</f>
        <v>Importance</v>
      </c>
      <c r="O490" t="str">
        <f>IF(F490=1,"Strongly Not Importance",IF(F490=2,"Not importance",IF(F490=3,"Neutral",IF(F490=4,"Importance", "Strongly Importance"))))</f>
        <v>Strongly Importance</v>
      </c>
      <c r="P490" t="str">
        <f>IF(G490=1,"Strongly Not Importance",IF(G490=2,"Not importance",IF(G490=3,"Neutral",IF(G490=4,"Importance", "Strongly Importance"))))</f>
        <v>Strongly Importance</v>
      </c>
      <c r="Q490" t="str">
        <f>IF(H490=1,"Strongly Not Importance",IF(H490=2,"Not importance",IF(H490=3,"Neutral",IF(H490=4,"Importance", "Strongly Importance"))))</f>
        <v>Importance</v>
      </c>
      <c r="R490" t="str">
        <f>IF(I490=1,"Strongly Not Importance",IF(I490=2,"Not importance",IF(I490=3,"Neutral",IF(I490=4,"Importance", "Strongly Importance"))))</f>
        <v>Importance</v>
      </c>
    </row>
    <row r="491" spans="1:18" x14ac:dyDescent="0.25">
      <c r="A491" s="1">
        <v>4</v>
      </c>
      <c r="B491" s="1">
        <v>5</v>
      </c>
      <c r="C491" s="1">
        <v>5</v>
      </c>
      <c r="D491" s="1">
        <v>5</v>
      </c>
      <c r="E491" s="1">
        <v>4</v>
      </c>
      <c r="F491" s="1">
        <v>5</v>
      </c>
      <c r="G491" s="1">
        <v>5</v>
      </c>
      <c r="H491" s="1">
        <v>5</v>
      </c>
      <c r="I491" s="1">
        <v>5</v>
      </c>
      <c r="J491" t="str">
        <f>IF(A491=1,"Strongly Not Importance",IF(A491=2,"Not importance",IF(A491=3,"Neutral",IF(A491=4,"Importance", "Strongly Importance"))))</f>
        <v>Importance</v>
      </c>
      <c r="K491" t="str">
        <f>IF(B491=1,"Strongly Not Importance",IF(B491=2,"Not importance",IF(B491=3,"Neutral",IF(B491=4,"Importance", "Strongly Importance"))))</f>
        <v>Strongly Importance</v>
      </c>
      <c r="L491" t="str">
        <f>IF(C491=1,"Strongly Not Importance",IF(C491=2,"Not importance",IF(C491=3,"Neutral",IF(C491=4,"Importance","Strongly Importance"))))</f>
        <v>Strongly Importance</v>
      </c>
      <c r="M491" t="str">
        <f>IF(D491=1,"Strongly Not Importance",IF(D491=2,"Not importance",IF(D491=3,"Neutral",IF(D491=4,"Importance","Strongly Importance"))))</f>
        <v>Strongly Importance</v>
      </c>
      <c r="N491" t="str">
        <f>IF(E491=1,"Strongly Not Importance",IF(E491=2,"Not importance",IF(E491=3,"Neutral",IF(E491=4,"Importance", "Strongly Importance"))))</f>
        <v>Importance</v>
      </c>
      <c r="O491" t="str">
        <f>IF(F491=1,"Strongly Not Importance",IF(F491=2,"Not importance",IF(F491=3,"Neutral",IF(F491=4,"Importance", "Strongly Importance"))))</f>
        <v>Strongly Importance</v>
      </c>
      <c r="P491" t="str">
        <f>IF(G491=1,"Strongly Not Importance",IF(G491=2,"Not importance",IF(G491=3,"Neutral",IF(G491=4,"Importance", "Strongly Importance"))))</f>
        <v>Strongly Importance</v>
      </c>
      <c r="Q491" t="str">
        <f>IF(H491=1,"Strongly Not Importance",IF(H491=2,"Not importance",IF(H491=3,"Neutral",IF(H491=4,"Importance", "Strongly Importance"))))</f>
        <v>Strongly Importance</v>
      </c>
      <c r="R491" t="str">
        <f>IF(I491=1,"Strongly Not Importance",IF(I491=2,"Not importance",IF(I491=3,"Neutral",IF(I491=4,"Importance", "Strongly Importance"))))</f>
        <v>Strongly Importance</v>
      </c>
    </row>
    <row r="492" spans="1:18" x14ac:dyDescent="0.25">
      <c r="A492" s="1">
        <v>4</v>
      </c>
      <c r="B492" s="1">
        <v>3</v>
      </c>
      <c r="C492" s="1">
        <v>3</v>
      </c>
      <c r="D492" s="1">
        <v>4</v>
      </c>
      <c r="E492" s="1">
        <v>2</v>
      </c>
      <c r="F492" s="1">
        <v>2</v>
      </c>
      <c r="G492" s="1">
        <v>2</v>
      </c>
      <c r="H492" s="1">
        <v>3</v>
      </c>
      <c r="I492" s="1">
        <v>2</v>
      </c>
      <c r="J492" t="str">
        <f>IF(A492=1,"Strongly Not Importance",IF(A492=2,"Not importance",IF(A492=3,"Neutral",IF(A492=4,"Importance", "Strongly Importance"))))</f>
        <v>Importance</v>
      </c>
      <c r="K492" t="str">
        <f>IF(B492=1,"Strongly Not Importance",IF(B492=2,"Not importance",IF(B492=3,"Neutral",IF(B492=4,"Importance", "Strongly Importance"))))</f>
        <v>Neutral</v>
      </c>
      <c r="L492" t="str">
        <f>IF(C492=1,"Strongly Not Importance",IF(C492=2,"Not importance",IF(C492=3,"Neutral",IF(C492=4,"Importance","Strongly Importance"))))</f>
        <v>Neutral</v>
      </c>
      <c r="M492" t="str">
        <f>IF(D492=1,"Strongly Not Importance",IF(D492=2,"Not importance",IF(D492=3,"Neutral",IF(D492=4,"Importance","Strongly Importance"))))</f>
        <v>Importance</v>
      </c>
      <c r="N492" t="str">
        <f>IF(E492=1,"Strongly Not Importance",IF(E492=2,"Not importance",IF(E492=3,"Neutral",IF(E492=4,"Importance", "Strongly Importance"))))</f>
        <v>Not importance</v>
      </c>
      <c r="O492" t="str">
        <f>IF(F492=1,"Strongly Not Importance",IF(F492=2,"Not importance",IF(F492=3,"Neutral",IF(F492=4,"Importance", "Strongly Importance"))))</f>
        <v>Not importance</v>
      </c>
      <c r="P492" t="str">
        <f>IF(G492=1,"Strongly Not Importance",IF(G492=2,"Not importance",IF(G492=3,"Neutral",IF(G492=4,"Importance", "Strongly Importance"))))</f>
        <v>Not importance</v>
      </c>
      <c r="Q492" t="str">
        <f>IF(H492=1,"Strongly Not Importance",IF(H492=2,"Not importance",IF(H492=3,"Neutral",IF(H492=4,"Importance", "Strongly Importance"))))</f>
        <v>Neutral</v>
      </c>
      <c r="R492" t="str">
        <f>IF(I492=1,"Strongly Not Importance",IF(I492=2,"Not importance",IF(I492=3,"Neutral",IF(I492=4,"Importance", "Strongly Importance"))))</f>
        <v>Not importance</v>
      </c>
    </row>
    <row r="493" spans="1:18" x14ac:dyDescent="0.25">
      <c r="A493" s="1">
        <v>4</v>
      </c>
      <c r="B493" s="1">
        <v>4</v>
      </c>
      <c r="C493" s="1">
        <v>4</v>
      </c>
      <c r="D493" s="1">
        <v>2</v>
      </c>
      <c r="E493" s="1">
        <v>4</v>
      </c>
      <c r="F493" s="1">
        <v>4</v>
      </c>
      <c r="G493" s="1">
        <v>4</v>
      </c>
      <c r="H493" s="1">
        <v>4</v>
      </c>
      <c r="I493" s="1">
        <v>2</v>
      </c>
      <c r="J493" t="str">
        <f>IF(A493=1,"Strongly Not Importance",IF(A493=2,"Not importance",IF(A493=3,"Neutral",IF(A493=4,"Importance", "Strongly Importance"))))</f>
        <v>Importance</v>
      </c>
      <c r="K493" t="str">
        <f>IF(B493=1,"Strongly Not Importance",IF(B493=2,"Not importance",IF(B493=3,"Neutral",IF(B493=4,"Importance", "Strongly Importance"))))</f>
        <v>Importance</v>
      </c>
      <c r="L493" t="str">
        <f>IF(C493=1,"Strongly Not Importance",IF(C493=2,"Not importance",IF(C493=3,"Neutral",IF(C493=4,"Importance","Strongly Importance"))))</f>
        <v>Importance</v>
      </c>
      <c r="M493" t="str">
        <f>IF(D493=1,"Strongly Not Importance",IF(D493=2,"Not importance",IF(D493=3,"Neutral",IF(D493=4,"Importance","Strongly Importance"))))</f>
        <v>Not importance</v>
      </c>
      <c r="N493" t="str">
        <f>IF(E493=1,"Strongly Not Importance",IF(E493=2,"Not importance",IF(E493=3,"Neutral",IF(E493=4,"Importance", "Strongly Importance"))))</f>
        <v>Importance</v>
      </c>
      <c r="O493" t="str">
        <f>IF(F493=1,"Strongly Not Importance",IF(F493=2,"Not importance",IF(F493=3,"Neutral",IF(F493=4,"Importance", "Strongly Importance"))))</f>
        <v>Importance</v>
      </c>
      <c r="P493" t="str">
        <f>IF(G493=1,"Strongly Not Importance",IF(G493=2,"Not importance",IF(G493=3,"Neutral",IF(G493=4,"Importance", "Strongly Importance"))))</f>
        <v>Importance</v>
      </c>
      <c r="Q493" t="str">
        <f>IF(H493=1,"Strongly Not Importance",IF(H493=2,"Not importance",IF(H493=3,"Neutral",IF(H493=4,"Importance", "Strongly Importance"))))</f>
        <v>Importance</v>
      </c>
      <c r="R493" t="str">
        <f>IF(I493=1,"Strongly Not Importance",IF(I493=2,"Not importance",IF(I493=3,"Neutral",IF(I493=4,"Importance", "Strongly Importance"))))</f>
        <v>Not importance</v>
      </c>
    </row>
    <row r="494" spans="1:18" x14ac:dyDescent="0.25">
      <c r="A494" s="1">
        <v>2</v>
      </c>
      <c r="B494" s="1">
        <v>3</v>
      </c>
      <c r="C494" s="1">
        <v>3</v>
      </c>
      <c r="D494" s="1">
        <v>5</v>
      </c>
      <c r="E494" s="1">
        <v>2</v>
      </c>
      <c r="F494" s="1">
        <v>2</v>
      </c>
      <c r="G494" s="1">
        <v>1</v>
      </c>
      <c r="H494" s="1">
        <v>3</v>
      </c>
      <c r="I494" s="1">
        <v>5</v>
      </c>
      <c r="J494" t="str">
        <f>IF(A494=1,"Strongly Not Importance",IF(A494=2,"Not importance",IF(A494=3,"Neutral",IF(A494=4,"Importance", "Strongly Importance"))))</f>
        <v>Not importance</v>
      </c>
      <c r="K494" t="str">
        <f>IF(B494=1,"Strongly Not Importance",IF(B494=2,"Not importance",IF(B494=3,"Neutral",IF(B494=4,"Importance", "Strongly Importance"))))</f>
        <v>Neutral</v>
      </c>
      <c r="L494" t="str">
        <f>IF(C494=1,"Strongly Not Importance",IF(C494=2,"Not importance",IF(C494=3,"Neutral",IF(C494=4,"Importance","Strongly Importance"))))</f>
        <v>Neutral</v>
      </c>
      <c r="M494" t="str">
        <f>IF(D494=1,"Strongly Not Importance",IF(D494=2,"Not importance",IF(D494=3,"Neutral",IF(D494=4,"Importance","Strongly Importance"))))</f>
        <v>Strongly Importance</v>
      </c>
      <c r="N494" t="str">
        <f>IF(E494=1,"Strongly Not Importance",IF(E494=2,"Not importance",IF(E494=3,"Neutral",IF(E494=4,"Importance", "Strongly Importance"))))</f>
        <v>Not importance</v>
      </c>
      <c r="O494" t="str">
        <f>IF(F494=1,"Strongly Not Importance",IF(F494=2,"Not importance",IF(F494=3,"Neutral",IF(F494=4,"Importance", "Strongly Importance"))))</f>
        <v>Not importance</v>
      </c>
      <c r="P494" t="str">
        <f>IF(G494=1,"Strongly Not Importance",IF(G494=2,"Not importance",IF(G494=3,"Neutral",IF(G494=4,"Importance", "Strongly Importance"))))</f>
        <v>Strongly Not Importance</v>
      </c>
      <c r="Q494" t="str">
        <f>IF(H494=1,"Strongly Not Importance",IF(H494=2,"Not importance",IF(H494=3,"Neutral",IF(H494=4,"Importance", "Strongly Importance"))))</f>
        <v>Neutral</v>
      </c>
      <c r="R494" t="str">
        <f>IF(I494=1,"Strongly Not Importance",IF(I494=2,"Not importance",IF(I494=3,"Neutral",IF(I494=4,"Importance", "Strongly Importance"))))</f>
        <v>Strongly Importance</v>
      </c>
    </row>
    <row r="495" spans="1:18" x14ac:dyDescent="0.25">
      <c r="A495" s="1">
        <v>4</v>
      </c>
      <c r="B495" s="1">
        <v>3</v>
      </c>
      <c r="C495" s="1">
        <v>4</v>
      </c>
      <c r="D495" s="1">
        <v>4</v>
      </c>
      <c r="E495" s="1">
        <v>3</v>
      </c>
      <c r="F495" s="1">
        <v>4</v>
      </c>
      <c r="G495" s="1">
        <v>3</v>
      </c>
      <c r="H495" s="1">
        <v>4</v>
      </c>
      <c r="I495" s="1">
        <v>3</v>
      </c>
      <c r="J495" t="str">
        <f>IF(A495=1,"Strongly Not Importance",IF(A495=2,"Not importance",IF(A495=3,"Neutral",IF(A495=4,"Importance", "Strongly Importance"))))</f>
        <v>Importance</v>
      </c>
      <c r="K495" t="str">
        <f>IF(B495=1,"Strongly Not Importance",IF(B495=2,"Not importance",IF(B495=3,"Neutral",IF(B495=4,"Importance", "Strongly Importance"))))</f>
        <v>Neutral</v>
      </c>
      <c r="L495" t="str">
        <f>IF(C495=1,"Strongly Not Importance",IF(C495=2,"Not importance",IF(C495=3,"Neutral",IF(C495=4,"Importance","Strongly Importance"))))</f>
        <v>Importance</v>
      </c>
      <c r="M495" t="str">
        <f>IF(D495=1,"Strongly Not Importance",IF(D495=2,"Not importance",IF(D495=3,"Neutral",IF(D495=4,"Importance","Strongly Importance"))))</f>
        <v>Importance</v>
      </c>
      <c r="N495" t="str">
        <f>IF(E495=1,"Strongly Not Importance",IF(E495=2,"Not importance",IF(E495=3,"Neutral",IF(E495=4,"Importance", "Strongly Importance"))))</f>
        <v>Neutral</v>
      </c>
      <c r="O495" t="str">
        <f>IF(F495=1,"Strongly Not Importance",IF(F495=2,"Not importance",IF(F495=3,"Neutral",IF(F495=4,"Importance", "Strongly Importance"))))</f>
        <v>Importance</v>
      </c>
      <c r="P495" t="str">
        <f>IF(G495=1,"Strongly Not Importance",IF(G495=2,"Not importance",IF(G495=3,"Neutral",IF(G495=4,"Importance", "Strongly Importance"))))</f>
        <v>Neutral</v>
      </c>
      <c r="Q495" t="str">
        <f>IF(H495=1,"Strongly Not Importance",IF(H495=2,"Not importance",IF(H495=3,"Neutral",IF(H495=4,"Importance", "Strongly Importance"))))</f>
        <v>Importance</v>
      </c>
      <c r="R495" t="str">
        <f>IF(I495=1,"Strongly Not Importance",IF(I495=2,"Not importance",IF(I495=3,"Neutral",IF(I495=4,"Importance", "Strongly Importance"))))</f>
        <v>Neutral</v>
      </c>
    </row>
    <row r="496" spans="1:18" x14ac:dyDescent="0.25">
      <c r="A496" s="1">
        <v>5</v>
      </c>
      <c r="B496" s="1">
        <v>2</v>
      </c>
      <c r="C496" s="1">
        <v>3</v>
      </c>
      <c r="D496" s="1">
        <v>4</v>
      </c>
      <c r="E496" s="1">
        <v>4</v>
      </c>
      <c r="F496" s="1">
        <v>2</v>
      </c>
      <c r="G496" s="1">
        <v>2</v>
      </c>
      <c r="H496" s="1">
        <v>4</v>
      </c>
      <c r="I496" s="1">
        <v>5</v>
      </c>
      <c r="J496" t="str">
        <f>IF(A496=1,"Strongly Not Importance",IF(A496=2,"Not importance",IF(A496=3,"Neutral",IF(A496=4,"Importance", "Strongly Importance"))))</f>
        <v>Strongly Importance</v>
      </c>
      <c r="K496" t="str">
        <f>IF(B496=1,"Strongly Not Importance",IF(B496=2,"Not importance",IF(B496=3,"Neutral",IF(B496=4,"Importance", "Strongly Importance"))))</f>
        <v>Not importance</v>
      </c>
      <c r="L496" t="str">
        <f>IF(C496=1,"Strongly Not Importance",IF(C496=2,"Not importance",IF(C496=3,"Neutral",IF(C496=4,"Importance","Strongly Importance"))))</f>
        <v>Neutral</v>
      </c>
      <c r="M496" t="str">
        <f>IF(D496=1,"Strongly Not Importance",IF(D496=2,"Not importance",IF(D496=3,"Neutral",IF(D496=4,"Importance","Strongly Importance"))))</f>
        <v>Importance</v>
      </c>
      <c r="N496" t="str">
        <f>IF(E496=1,"Strongly Not Importance",IF(E496=2,"Not importance",IF(E496=3,"Neutral",IF(E496=4,"Importance", "Strongly Importance"))))</f>
        <v>Importance</v>
      </c>
      <c r="O496" t="str">
        <f>IF(F496=1,"Strongly Not Importance",IF(F496=2,"Not importance",IF(F496=3,"Neutral",IF(F496=4,"Importance", "Strongly Importance"))))</f>
        <v>Not importance</v>
      </c>
      <c r="P496" t="str">
        <f>IF(G496=1,"Strongly Not Importance",IF(G496=2,"Not importance",IF(G496=3,"Neutral",IF(G496=4,"Importance", "Strongly Importance"))))</f>
        <v>Not importance</v>
      </c>
      <c r="Q496" t="str">
        <f>IF(H496=1,"Strongly Not Importance",IF(H496=2,"Not importance",IF(H496=3,"Neutral",IF(H496=4,"Importance", "Strongly Importance"))))</f>
        <v>Importance</v>
      </c>
      <c r="R496" t="str">
        <f>IF(I496=1,"Strongly Not Importance",IF(I496=2,"Not importance",IF(I496=3,"Neutral",IF(I496=4,"Importance", "Strongly Importance"))))</f>
        <v>Strongly Importance</v>
      </c>
    </row>
    <row r="497" spans="1:18" x14ac:dyDescent="0.25">
      <c r="A497" s="1">
        <v>2</v>
      </c>
      <c r="B497" s="1">
        <v>4</v>
      </c>
      <c r="C497" s="1">
        <v>4</v>
      </c>
      <c r="D497" s="1">
        <v>4</v>
      </c>
      <c r="E497" s="1">
        <v>2</v>
      </c>
      <c r="F497" s="1">
        <v>2</v>
      </c>
      <c r="G497" s="1">
        <v>2</v>
      </c>
      <c r="H497" s="1">
        <v>4</v>
      </c>
      <c r="I497" s="1">
        <v>4</v>
      </c>
      <c r="J497" t="str">
        <f>IF(A497=1,"Strongly Not Importance",IF(A497=2,"Not importance",IF(A497=3,"Neutral",IF(A497=4,"Importance", "Strongly Importance"))))</f>
        <v>Not importance</v>
      </c>
      <c r="K497" t="str">
        <f>IF(B497=1,"Strongly Not Importance",IF(B497=2,"Not importance",IF(B497=3,"Neutral",IF(B497=4,"Importance", "Strongly Importance"))))</f>
        <v>Importance</v>
      </c>
      <c r="L497" t="str">
        <f>IF(C497=1,"Strongly Not Importance",IF(C497=2,"Not importance",IF(C497=3,"Neutral",IF(C497=4,"Importance","Strongly Importance"))))</f>
        <v>Importance</v>
      </c>
      <c r="M497" t="str">
        <f>IF(D497=1,"Strongly Not Importance",IF(D497=2,"Not importance",IF(D497=3,"Neutral",IF(D497=4,"Importance","Strongly Importance"))))</f>
        <v>Importance</v>
      </c>
      <c r="N497" t="str">
        <f>IF(E497=1,"Strongly Not Importance",IF(E497=2,"Not importance",IF(E497=3,"Neutral",IF(E497=4,"Importance", "Strongly Importance"))))</f>
        <v>Not importance</v>
      </c>
      <c r="O497" t="str">
        <f>IF(F497=1,"Strongly Not Importance",IF(F497=2,"Not importance",IF(F497=3,"Neutral",IF(F497=4,"Importance", "Strongly Importance"))))</f>
        <v>Not importance</v>
      </c>
      <c r="P497" t="str">
        <f>IF(G497=1,"Strongly Not Importance",IF(G497=2,"Not importance",IF(G497=3,"Neutral",IF(G497=4,"Importance", "Strongly Importance"))))</f>
        <v>Not importance</v>
      </c>
      <c r="Q497" t="str">
        <f>IF(H497=1,"Strongly Not Importance",IF(H497=2,"Not importance",IF(H497=3,"Neutral",IF(H497=4,"Importance", "Strongly Importance"))))</f>
        <v>Importance</v>
      </c>
      <c r="R497" t="str">
        <f>IF(I497=1,"Strongly Not Importance",IF(I497=2,"Not importance",IF(I497=3,"Neutral",IF(I497=4,"Importance", "Strongly Importance"))))</f>
        <v>Importance</v>
      </c>
    </row>
    <row r="498" spans="1:18" x14ac:dyDescent="0.25">
      <c r="A498" s="1">
        <v>4</v>
      </c>
      <c r="B498" s="1">
        <v>5</v>
      </c>
      <c r="C498" s="1">
        <v>5</v>
      </c>
      <c r="D498" s="1">
        <v>4</v>
      </c>
      <c r="E498" s="1">
        <v>5</v>
      </c>
      <c r="F498" s="1">
        <v>5</v>
      </c>
      <c r="G498" s="1">
        <v>5</v>
      </c>
      <c r="H498" s="1">
        <v>5</v>
      </c>
      <c r="I498" s="1">
        <v>5</v>
      </c>
      <c r="J498" t="str">
        <f>IF(A498=1,"Strongly Not Importance",IF(A498=2,"Not importance",IF(A498=3,"Neutral",IF(A498=4,"Importance", "Strongly Importance"))))</f>
        <v>Importance</v>
      </c>
      <c r="K498" t="str">
        <f>IF(B498=1,"Strongly Not Importance",IF(B498=2,"Not importance",IF(B498=3,"Neutral",IF(B498=4,"Importance", "Strongly Importance"))))</f>
        <v>Strongly Importance</v>
      </c>
      <c r="L498" t="str">
        <f>IF(C498=1,"Strongly Not Importance",IF(C498=2,"Not importance",IF(C498=3,"Neutral",IF(C498=4,"Importance","Strongly Importance"))))</f>
        <v>Strongly Importance</v>
      </c>
      <c r="M498" t="str">
        <f>IF(D498=1,"Strongly Not Importance",IF(D498=2,"Not importance",IF(D498=3,"Neutral",IF(D498=4,"Importance","Strongly Importance"))))</f>
        <v>Importance</v>
      </c>
      <c r="N498" t="str">
        <f>IF(E498=1,"Strongly Not Importance",IF(E498=2,"Not importance",IF(E498=3,"Neutral",IF(E498=4,"Importance", "Strongly Importance"))))</f>
        <v>Strongly Importance</v>
      </c>
      <c r="O498" t="str">
        <f>IF(F498=1,"Strongly Not Importance",IF(F498=2,"Not importance",IF(F498=3,"Neutral",IF(F498=4,"Importance", "Strongly Importance"))))</f>
        <v>Strongly Importance</v>
      </c>
      <c r="P498" t="str">
        <f>IF(G498=1,"Strongly Not Importance",IF(G498=2,"Not importance",IF(G498=3,"Neutral",IF(G498=4,"Importance", "Strongly Importance"))))</f>
        <v>Strongly Importance</v>
      </c>
      <c r="Q498" t="str">
        <f>IF(H498=1,"Strongly Not Importance",IF(H498=2,"Not importance",IF(H498=3,"Neutral",IF(H498=4,"Importance", "Strongly Importance"))))</f>
        <v>Strongly Importance</v>
      </c>
      <c r="R498" t="str">
        <f>IF(I498=1,"Strongly Not Importance",IF(I498=2,"Not importance",IF(I498=3,"Neutral",IF(I498=4,"Importance", "Strongly Importance"))))</f>
        <v>Strongly Importance</v>
      </c>
    </row>
    <row r="499" spans="1:18" x14ac:dyDescent="0.25">
      <c r="A499" s="1">
        <v>4</v>
      </c>
      <c r="B499" s="1">
        <v>2</v>
      </c>
      <c r="C499" s="1">
        <v>3</v>
      </c>
      <c r="D499" s="1">
        <v>4</v>
      </c>
      <c r="E499" s="1">
        <v>4</v>
      </c>
      <c r="F499" s="1">
        <v>5</v>
      </c>
      <c r="G499" s="1">
        <v>2</v>
      </c>
      <c r="H499" s="1">
        <v>3</v>
      </c>
      <c r="I499" s="1">
        <v>4</v>
      </c>
      <c r="J499" t="str">
        <f>IF(A499=1,"Strongly Not Importance",IF(A499=2,"Not importance",IF(A499=3,"Neutral",IF(A499=4,"Importance", "Strongly Importance"))))</f>
        <v>Importance</v>
      </c>
      <c r="K499" t="str">
        <f>IF(B499=1,"Strongly Not Importance",IF(B499=2,"Not importance",IF(B499=3,"Neutral",IF(B499=4,"Importance", "Strongly Importance"))))</f>
        <v>Not importance</v>
      </c>
      <c r="L499" t="str">
        <f>IF(C499=1,"Strongly Not Importance",IF(C499=2,"Not importance",IF(C499=3,"Neutral",IF(C499=4,"Importance","Strongly Importance"))))</f>
        <v>Neutral</v>
      </c>
      <c r="M499" t="str">
        <f>IF(D499=1,"Strongly Not Importance",IF(D499=2,"Not importance",IF(D499=3,"Neutral",IF(D499=4,"Importance","Strongly Importance"))))</f>
        <v>Importance</v>
      </c>
      <c r="N499" t="str">
        <f>IF(E499=1,"Strongly Not Importance",IF(E499=2,"Not importance",IF(E499=3,"Neutral",IF(E499=4,"Importance", "Strongly Importance"))))</f>
        <v>Importance</v>
      </c>
      <c r="O499" t="str">
        <f>IF(F499=1,"Strongly Not Importance",IF(F499=2,"Not importance",IF(F499=3,"Neutral",IF(F499=4,"Importance", "Strongly Importance"))))</f>
        <v>Strongly Importance</v>
      </c>
      <c r="P499" t="str">
        <f>IF(G499=1,"Strongly Not Importance",IF(G499=2,"Not importance",IF(G499=3,"Neutral",IF(G499=4,"Importance", "Strongly Importance"))))</f>
        <v>Not importance</v>
      </c>
      <c r="Q499" t="str">
        <f>IF(H499=1,"Strongly Not Importance",IF(H499=2,"Not importance",IF(H499=3,"Neutral",IF(H499=4,"Importance", "Strongly Importance"))))</f>
        <v>Neutral</v>
      </c>
      <c r="R499" t="str">
        <f>IF(I499=1,"Strongly Not Importance",IF(I499=2,"Not importance",IF(I499=3,"Neutral",IF(I499=4,"Importance", "Strongly Importance"))))</f>
        <v>Importance</v>
      </c>
    </row>
    <row r="500" spans="1:18" x14ac:dyDescent="0.25">
      <c r="A500" s="1">
        <v>4</v>
      </c>
      <c r="B500" s="1">
        <v>5</v>
      </c>
      <c r="C500" s="1">
        <v>5</v>
      </c>
      <c r="D500" s="1">
        <v>4</v>
      </c>
      <c r="E500" s="1">
        <v>4</v>
      </c>
      <c r="F500" s="1">
        <v>4</v>
      </c>
      <c r="G500" s="1">
        <v>4</v>
      </c>
      <c r="H500" s="1">
        <v>5</v>
      </c>
      <c r="I500" s="1">
        <v>4</v>
      </c>
      <c r="J500" t="str">
        <f>IF(A500=1,"Strongly Not Importance",IF(A500=2,"Not importance",IF(A500=3,"Neutral",IF(A500=4,"Importance", "Strongly Importance"))))</f>
        <v>Importance</v>
      </c>
      <c r="K500" t="str">
        <f>IF(B500=1,"Strongly Not Importance",IF(B500=2,"Not importance",IF(B500=3,"Neutral",IF(B500=4,"Importance", "Strongly Importance"))))</f>
        <v>Strongly Importance</v>
      </c>
      <c r="L500" t="str">
        <f>IF(C500=1,"Strongly Not Importance",IF(C500=2,"Not importance",IF(C500=3,"Neutral",IF(C500=4,"Importance","Strongly Importance"))))</f>
        <v>Strongly Importance</v>
      </c>
      <c r="M500" t="str">
        <f>IF(D500=1,"Strongly Not Importance",IF(D500=2,"Not importance",IF(D500=3,"Neutral",IF(D500=4,"Importance","Strongly Importance"))))</f>
        <v>Importance</v>
      </c>
      <c r="N500" t="str">
        <f>IF(E500=1,"Strongly Not Importance",IF(E500=2,"Not importance",IF(E500=3,"Neutral",IF(E500=4,"Importance", "Strongly Importance"))))</f>
        <v>Importance</v>
      </c>
      <c r="O500" t="str">
        <f>IF(F500=1,"Strongly Not Importance",IF(F500=2,"Not importance",IF(F500=3,"Neutral",IF(F500=4,"Importance", "Strongly Importance"))))</f>
        <v>Importance</v>
      </c>
      <c r="P500" t="str">
        <f>IF(G500=1,"Strongly Not Importance",IF(G500=2,"Not importance",IF(G500=3,"Neutral",IF(G500=4,"Importance", "Strongly Importance"))))</f>
        <v>Importance</v>
      </c>
      <c r="Q500" t="str">
        <f>IF(H500=1,"Strongly Not Importance",IF(H500=2,"Not importance",IF(H500=3,"Neutral",IF(H500=4,"Importance", "Strongly Importance"))))</f>
        <v>Strongly Importance</v>
      </c>
      <c r="R500" t="str">
        <f>IF(I500=1,"Strongly Not Importance",IF(I500=2,"Not importance",IF(I500=3,"Neutral",IF(I500=4,"Importance", "Strongly Importance"))))</f>
        <v>Importance</v>
      </c>
    </row>
    <row r="501" spans="1:18" x14ac:dyDescent="0.25">
      <c r="A501" s="1">
        <v>4</v>
      </c>
      <c r="B501" s="1">
        <v>4</v>
      </c>
      <c r="C501" s="1">
        <v>4</v>
      </c>
      <c r="D501" s="1">
        <v>4</v>
      </c>
      <c r="E501" s="1">
        <v>4</v>
      </c>
      <c r="F501" s="1">
        <v>4</v>
      </c>
      <c r="G501" s="1">
        <v>4</v>
      </c>
      <c r="H501" s="1">
        <v>4</v>
      </c>
      <c r="I501" s="1">
        <v>4</v>
      </c>
      <c r="J501" t="str">
        <f>IF(A501=1,"Strongly Not Importance",IF(A501=2,"Not importance",IF(A501=3,"Neutral",IF(A501=4,"Importance", "Strongly Importance"))))</f>
        <v>Importance</v>
      </c>
      <c r="K501" t="str">
        <f>IF(B501=1,"Strongly Not Importance",IF(B501=2,"Not importance",IF(B501=3,"Neutral",IF(B501=4,"Importance", "Strongly Importance"))))</f>
        <v>Importance</v>
      </c>
      <c r="L501" t="str">
        <f>IF(C501=1,"Strongly Not Importance",IF(C501=2,"Not importance",IF(C501=3,"Neutral",IF(C501=4,"Importance","Strongly Importance"))))</f>
        <v>Importance</v>
      </c>
      <c r="M501" t="str">
        <f>IF(D501=1,"Strongly Not Importance",IF(D501=2,"Not importance",IF(D501=3,"Neutral",IF(D501=4,"Importance","Strongly Importance"))))</f>
        <v>Importance</v>
      </c>
      <c r="N501" t="str">
        <f>IF(E501=1,"Strongly Not Importance",IF(E501=2,"Not importance",IF(E501=3,"Neutral",IF(E501=4,"Importance", "Strongly Importance"))))</f>
        <v>Importance</v>
      </c>
      <c r="O501" t="str">
        <f>IF(F501=1,"Strongly Not Importance",IF(F501=2,"Not importance",IF(F501=3,"Neutral",IF(F501=4,"Importance", "Strongly Importance"))))</f>
        <v>Importance</v>
      </c>
      <c r="P501" t="str">
        <f>IF(G501=1,"Strongly Not Importance",IF(G501=2,"Not importance",IF(G501=3,"Neutral",IF(G501=4,"Importance", "Strongly Importance"))))</f>
        <v>Importance</v>
      </c>
      <c r="Q501" t="str">
        <f>IF(H501=1,"Strongly Not Importance",IF(H501=2,"Not importance",IF(H501=3,"Neutral",IF(H501=4,"Importance", "Strongly Importance"))))</f>
        <v>Importance</v>
      </c>
      <c r="R501" t="str">
        <f>IF(I501=1,"Strongly Not Importance",IF(I501=2,"Not importance",IF(I501=3,"Neutral",IF(I501=4,"Importance", "Strongly Importance"))))</f>
        <v>Importance</v>
      </c>
    </row>
    <row r="502" spans="1:18" x14ac:dyDescent="0.25">
      <c r="A502" s="1">
        <v>4</v>
      </c>
      <c r="B502" s="1">
        <v>3</v>
      </c>
      <c r="C502" s="1">
        <v>3</v>
      </c>
      <c r="D502" s="1">
        <v>4</v>
      </c>
      <c r="E502" s="1">
        <v>4</v>
      </c>
      <c r="F502" s="1">
        <v>3</v>
      </c>
      <c r="G502" s="1">
        <v>4</v>
      </c>
      <c r="H502" s="1">
        <v>4</v>
      </c>
      <c r="I502" s="1">
        <v>3</v>
      </c>
      <c r="J502" t="str">
        <f>IF(A502=1,"Strongly Not Importance",IF(A502=2,"Not importance",IF(A502=3,"Neutral",IF(A502=4,"Importance", "Strongly Importance"))))</f>
        <v>Importance</v>
      </c>
      <c r="K502" t="str">
        <f>IF(B502=1,"Strongly Not Importance",IF(B502=2,"Not importance",IF(B502=3,"Neutral",IF(B502=4,"Importance", "Strongly Importance"))))</f>
        <v>Neutral</v>
      </c>
      <c r="L502" t="str">
        <f>IF(C502=1,"Strongly Not Importance",IF(C502=2,"Not importance",IF(C502=3,"Neutral",IF(C502=4,"Importance","Strongly Importance"))))</f>
        <v>Neutral</v>
      </c>
      <c r="M502" t="str">
        <f>IF(D502=1,"Strongly Not Importance",IF(D502=2,"Not importance",IF(D502=3,"Neutral",IF(D502=4,"Importance","Strongly Importance"))))</f>
        <v>Importance</v>
      </c>
      <c r="N502" t="str">
        <f>IF(E502=1,"Strongly Not Importance",IF(E502=2,"Not importance",IF(E502=3,"Neutral",IF(E502=4,"Importance", "Strongly Importance"))))</f>
        <v>Importance</v>
      </c>
      <c r="O502" t="str">
        <f>IF(F502=1,"Strongly Not Importance",IF(F502=2,"Not importance",IF(F502=3,"Neutral",IF(F502=4,"Importance", "Strongly Importance"))))</f>
        <v>Neutral</v>
      </c>
      <c r="P502" t="str">
        <f>IF(G502=1,"Strongly Not Importance",IF(G502=2,"Not importance",IF(G502=3,"Neutral",IF(G502=4,"Importance", "Strongly Importance"))))</f>
        <v>Importance</v>
      </c>
      <c r="Q502" t="str">
        <f>IF(H502=1,"Strongly Not Importance",IF(H502=2,"Not importance",IF(H502=3,"Neutral",IF(H502=4,"Importance", "Strongly Importance"))))</f>
        <v>Importance</v>
      </c>
      <c r="R502" t="str">
        <f>IF(I502=1,"Strongly Not Importance",IF(I502=2,"Not importance",IF(I502=3,"Neutral",IF(I502=4,"Importance", "Strongly Importance"))))</f>
        <v>Neutral</v>
      </c>
    </row>
    <row r="503" spans="1:18" x14ac:dyDescent="0.25">
      <c r="A503" s="1">
        <v>4</v>
      </c>
      <c r="B503" s="1">
        <v>2</v>
      </c>
      <c r="C503" s="1">
        <v>3</v>
      </c>
      <c r="D503" s="1">
        <v>4</v>
      </c>
      <c r="E503" s="1">
        <v>5</v>
      </c>
      <c r="F503" s="1">
        <v>3</v>
      </c>
      <c r="G503" s="1">
        <v>2</v>
      </c>
      <c r="H503" s="1">
        <v>3</v>
      </c>
      <c r="I503" s="1">
        <v>3</v>
      </c>
      <c r="J503" t="str">
        <f>IF(A503=1,"Strongly Not Importance",IF(A503=2,"Not importance",IF(A503=3,"Neutral",IF(A503=4,"Importance", "Strongly Importance"))))</f>
        <v>Importance</v>
      </c>
      <c r="K503" t="str">
        <f>IF(B503=1,"Strongly Not Importance",IF(B503=2,"Not importance",IF(B503=3,"Neutral",IF(B503=4,"Importance", "Strongly Importance"))))</f>
        <v>Not importance</v>
      </c>
      <c r="L503" t="str">
        <f>IF(C503=1,"Strongly Not Importance",IF(C503=2,"Not importance",IF(C503=3,"Neutral",IF(C503=4,"Importance","Strongly Importance"))))</f>
        <v>Neutral</v>
      </c>
      <c r="M503" t="str">
        <f>IF(D503=1,"Strongly Not Importance",IF(D503=2,"Not importance",IF(D503=3,"Neutral",IF(D503=4,"Importance","Strongly Importance"))))</f>
        <v>Importance</v>
      </c>
      <c r="N503" t="str">
        <f>IF(E503=1,"Strongly Not Importance",IF(E503=2,"Not importance",IF(E503=3,"Neutral",IF(E503=4,"Importance", "Strongly Importance"))))</f>
        <v>Strongly Importance</v>
      </c>
      <c r="O503" t="str">
        <f>IF(F503=1,"Strongly Not Importance",IF(F503=2,"Not importance",IF(F503=3,"Neutral",IF(F503=4,"Importance", "Strongly Importance"))))</f>
        <v>Neutral</v>
      </c>
      <c r="P503" t="str">
        <f>IF(G503=1,"Strongly Not Importance",IF(G503=2,"Not importance",IF(G503=3,"Neutral",IF(G503=4,"Importance", "Strongly Importance"))))</f>
        <v>Not importance</v>
      </c>
      <c r="Q503" t="str">
        <f>IF(H503=1,"Strongly Not Importance",IF(H503=2,"Not importance",IF(H503=3,"Neutral",IF(H503=4,"Importance", "Strongly Importance"))))</f>
        <v>Neutral</v>
      </c>
      <c r="R503" t="str">
        <f>IF(I503=1,"Strongly Not Importance",IF(I503=2,"Not importance",IF(I503=3,"Neutral",IF(I503=4,"Importance", "Strongly Importance"))))</f>
        <v>Neutral</v>
      </c>
    </row>
    <row r="504" spans="1:18" x14ac:dyDescent="0.25">
      <c r="A504" s="1">
        <v>4</v>
      </c>
      <c r="B504" s="1">
        <v>4</v>
      </c>
      <c r="C504" s="1">
        <v>5</v>
      </c>
      <c r="D504" s="1">
        <v>4</v>
      </c>
      <c r="E504" s="1">
        <v>2</v>
      </c>
      <c r="F504" s="1">
        <v>4</v>
      </c>
      <c r="G504" s="1">
        <v>3</v>
      </c>
      <c r="H504" s="1">
        <v>4</v>
      </c>
      <c r="I504" s="1">
        <v>3</v>
      </c>
      <c r="J504" t="str">
        <f>IF(A504=1,"Strongly Not Importance",IF(A504=2,"Not importance",IF(A504=3,"Neutral",IF(A504=4,"Importance", "Strongly Importance"))))</f>
        <v>Importance</v>
      </c>
      <c r="K504" t="str">
        <f>IF(B504=1,"Strongly Not Importance",IF(B504=2,"Not importance",IF(B504=3,"Neutral",IF(B504=4,"Importance", "Strongly Importance"))))</f>
        <v>Importance</v>
      </c>
      <c r="L504" t="str">
        <f>IF(C504=1,"Strongly Not Importance",IF(C504=2,"Not importance",IF(C504=3,"Neutral",IF(C504=4,"Importance","Strongly Importance"))))</f>
        <v>Strongly Importance</v>
      </c>
      <c r="M504" t="str">
        <f>IF(D504=1,"Strongly Not Importance",IF(D504=2,"Not importance",IF(D504=3,"Neutral",IF(D504=4,"Importance","Strongly Importance"))))</f>
        <v>Importance</v>
      </c>
      <c r="N504" t="str">
        <f>IF(E504=1,"Strongly Not Importance",IF(E504=2,"Not importance",IF(E504=3,"Neutral",IF(E504=4,"Importance", "Strongly Importance"))))</f>
        <v>Not importance</v>
      </c>
      <c r="O504" t="str">
        <f>IF(F504=1,"Strongly Not Importance",IF(F504=2,"Not importance",IF(F504=3,"Neutral",IF(F504=4,"Importance", "Strongly Importance"))))</f>
        <v>Importance</v>
      </c>
      <c r="P504" t="str">
        <f>IF(G504=1,"Strongly Not Importance",IF(G504=2,"Not importance",IF(G504=3,"Neutral",IF(G504=4,"Importance", "Strongly Importance"))))</f>
        <v>Neutral</v>
      </c>
      <c r="Q504" t="str">
        <f>IF(H504=1,"Strongly Not Importance",IF(H504=2,"Not importance",IF(H504=3,"Neutral",IF(H504=4,"Importance", "Strongly Importance"))))</f>
        <v>Importance</v>
      </c>
      <c r="R504" t="str">
        <f>IF(I504=1,"Strongly Not Importance",IF(I504=2,"Not importance",IF(I504=3,"Neutral",IF(I504=4,"Importance", "Strongly Importance"))))</f>
        <v>Neutral</v>
      </c>
    </row>
    <row r="505" spans="1:18" x14ac:dyDescent="0.25">
      <c r="A505" s="1">
        <v>4</v>
      </c>
      <c r="B505" s="1">
        <v>5</v>
      </c>
      <c r="C505" s="1">
        <v>5</v>
      </c>
      <c r="D505" s="1">
        <v>4</v>
      </c>
      <c r="E505" s="1">
        <v>2</v>
      </c>
      <c r="F505" s="1">
        <v>5</v>
      </c>
      <c r="G505" s="1">
        <v>4</v>
      </c>
      <c r="H505" s="1">
        <v>3</v>
      </c>
      <c r="I505" s="1">
        <v>3</v>
      </c>
      <c r="J505" t="str">
        <f>IF(A505=1,"Strongly Not Importance",IF(A505=2,"Not importance",IF(A505=3,"Neutral",IF(A505=4,"Importance", "Strongly Importance"))))</f>
        <v>Importance</v>
      </c>
      <c r="K505" t="str">
        <f>IF(B505=1,"Strongly Not Importance",IF(B505=2,"Not importance",IF(B505=3,"Neutral",IF(B505=4,"Importance", "Strongly Importance"))))</f>
        <v>Strongly Importance</v>
      </c>
      <c r="L505" t="str">
        <f>IF(C505=1,"Strongly Not Importance",IF(C505=2,"Not importance",IF(C505=3,"Neutral",IF(C505=4,"Importance","Strongly Importance"))))</f>
        <v>Strongly Importance</v>
      </c>
      <c r="M505" t="str">
        <f>IF(D505=1,"Strongly Not Importance",IF(D505=2,"Not importance",IF(D505=3,"Neutral",IF(D505=4,"Importance","Strongly Importance"))))</f>
        <v>Importance</v>
      </c>
      <c r="N505" t="str">
        <f>IF(E505=1,"Strongly Not Importance",IF(E505=2,"Not importance",IF(E505=3,"Neutral",IF(E505=4,"Importance", "Strongly Importance"))))</f>
        <v>Not importance</v>
      </c>
      <c r="O505" t="str">
        <f>IF(F505=1,"Strongly Not Importance",IF(F505=2,"Not importance",IF(F505=3,"Neutral",IF(F505=4,"Importance", "Strongly Importance"))))</f>
        <v>Strongly Importance</v>
      </c>
      <c r="P505" t="str">
        <f>IF(G505=1,"Strongly Not Importance",IF(G505=2,"Not importance",IF(G505=3,"Neutral",IF(G505=4,"Importance", "Strongly Importance"))))</f>
        <v>Importance</v>
      </c>
      <c r="Q505" t="str">
        <f>IF(H505=1,"Strongly Not Importance",IF(H505=2,"Not importance",IF(H505=3,"Neutral",IF(H505=4,"Importance", "Strongly Importance"))))</f>
        <v>Neutral</v>
      </c>
      <c r="R505" t="str">
        <f>IF(I505=1,"Strongly Not Importance",IF(I505=2,"Not importance",IF(I505=3,"Neutral",IF(I505=4,"Importance", "Strongly Importance"))))</f>
        <v>Neutral</v>
      </c>
    </row>
    <row r="506" spans="1:18" x14ac:dyDescent="0.25">
      <c r="A506" s="1">
        <v>4</v>
      </c>
      <c r="B506" s="1">
        <v>4</v>
      </c>
      <c r="C506" s="1">
        <v>4</v>
      </c>
      <c r="D506" s="1">
        <v>4</v>
      </c>
      <c r="E506" s="1">
        <v>3</v>
      </c>
      <c r="F506" s="1">
        <v>3</v>
      </c>
      <c r="G506" s="1">
        <v>3</v>
      </c>
      <c r="H506" s="1">
        <v>3</v>
      </c>
      <c r="I506" s="1">
        <v>3</v>
      </c>
      <c r="J506" t="str">
        <f>IF(A506=1,"Strongly Not Importance",IF(A506=2,"Not importance",IF(A506=3,"Neutral",IF(A506=4,"Importance", "Strongly Importance"))))</f>
        <v>Importance</v>
      </c>
      <c r="K506" t="str">
        <f>IF(B506=1,"Strongly Not Importance",IF(B506=2,"Not importance",IF(B506=3,"Neutral",IF(B506=4,"Importance", "Strongly Importance"))))</f>
        <v>Importance</v>
      </c>
      <c r="L506" t="str">
        <f>IF(C506=1,"Strongly Not Importance",IF(C506=2,"Not importance",IF(C506=3,"Neutral",IF(C506=4,"Importance","Strongly Importance"))))</f>
        <v>Importance</v>
      </c>
      <c r="M506" t="str">
        <f>IF(D506=1,"Strongly Not Importance",IF(D506=2,"Not importance",IF(D506=3,"Neutral",IF(D506=4,"Importance","Strongly Importance"))))</f>
        <v>Importance</v>
      </c>
      <c r="N506" t="str">
        <f>IF(E506=1,"Strongly Not Importance",IF(E506=2,"Not importance",IF(E506=3,"Neutral",IF(E506=4,"Importance", "Strongly Importance"))))</f>
        <v>Neutral</v>
      </c>
      <c r="O506" t="str">
        <f>IF(F506=1,"Strongly Not Importance",IF(F506=2,"Not importance",IF(F506=3,"Neutral",IF(F506=4,"Importance", "Strongly Importance"))))</f>
        <v>Neutral</v>
      </c>
      <c r="P506" t="str">
        <f>IF(G506=1,"Strongly Not Importance",IF(G506=2,"Not importance",IF(G506=3,"Neutral",IF(G506=4,"Importance", "Strongly Importance"))))</f>
        <v>Neutral</v>
      </c>
      <c r="Q506" t="str">
        <f>IF(H506=1,"Strongly Not Importance",IF(H506=2,"Not importance",IF(H506=3,"Neutral",IF(H506=4,"Importance", "Strongly Importance"))))</f>
        <v>Neutral</v>
      </c>
      <c r="R506" t="str">
        <f>IF(I506=1,"Strongly Not Importance",IF(I506=2,"Not importance",IF(I506=3,"Neutral",IF(I506=4,"Importance", "Strongly Importance"))))</f>
        <v>Neutral</v>
      </c>
    </row>
    <row r="507" spans="1:18" x14ac:dyDescent="0.25">
      <c r="A507" s="1">
        <v>2</v>
      </c>
      <c r="B507" s="1">
        <v>3</v>
      </c>
      <c r="C507" s="1">
        <v>4</v>
      </c>
      <c r="D507" s="1">
        <v>3</v>
      </c>
      <c r="E507" s="1">
        <v>4</v>
      </c>
      <c r="F507" s="1">
        <v>3</v>
      </c>
      <c r="G507" s="1">
        <v>4</v>
      </c>
      <c r="H507" s="1">
        <v>3</v>
      </c>
      <c r="I507" s="1">
        <v>4</v>
      </c>
      <c r="J507" t="str">
        <f>IF(A507=1,"Strongly Not Importance",IF(A507=2,"Not importance",IF(A507=3,"Neutral",IF(A507=4,"Importance", "Strongly Importance"))))</f>
        <v>Not importance</v>
      </c>
      <c r="K507" t="str">
        <f>IF(B507=1,"Strongly Not Importance",IF(B507=2,"Not importance",IF(B507=3,"Neutral",IF(B507=4,"Importance", "Strongly Importance"))))</f>
        <v>Neutral</v>
      </c>
      <c r="L507" t="str">
        <f>IF(C507=1,"Strongly Not Importance",IF(C507=2,"Not importance",IF(C507=3,"Neutral",IF(C507=4,"Importance","Strongly Importance"))))</f>
        <v>Importance</v>
      </c>
      <c r="M507" t="str">
        <f>IF(D507=1,"Strongly Not Importance",IF(D507=2,"Not importance",IF(D507=3,"Neutral",IF(D507=4,"Importance","Strongly Importance"))))</f>
        <v>Neutral</v>
      </c>
      <c r="N507" t="str">
        <f>IF(E507=1,"Strongly Not Importance",IF(E507=2,"Not importance",IF(E507=3,"Neutral",IF(E507=4,"Importance", "Strongly Importance"))))</f>
        <v>Importance</v>
      </c>
      <c r="O507" t="str">
        <f>IF(F507=1,"Strongly Not Importance",IF(F507=2,"Not importance",IF(F507=3,"Neutral",IF(F507=4,"Importance", "Strongly Importance"))))</f>
        <v>Neutral</v>
      </c>
      <c r="P507" t="str">
        <f>IF(G507=1,"Strongly Not Importance",IF(G507=2,"Not importance",IF(G507=3,"Neutral",IF(G507=4,"Importance", "Strongly Importance"))))</f>
        <v>Importance</v>
      </c>
      <c r="Q507" t="str">
        <f>IF(H507=1,"Strongly Not Importance",IF(H507=2,"Not importance",IF(H507=3,"Neutral",IF(H507=4,"Importance", "Strongly Importance"))))</f>
        <v>Neutral</v>
      </c>
      <c r="R507" t="str">
        <f>IF(I507=1,"Strongly Not Importance",IF(I507=2,"Not importance",IF(I507=3,"Neutral",IF(I507=4,"Importance", "Strongly Importance"))))</f>
        <v>Importance</v>
      </c>
    </row>
    <row r="508" spans="1:18" x14ac:dyDescent="0.25">
      <c r="A508" s="1">
        <v>3</v>
      </c>
      <c r="B508" s="1">
        <v>3</v>
      </c>
      <c r="C508" s="1">
        <v>3</v>
      </c>
      <c r="D508" s="1">
        <v>4</v>
      </c>
      <c r="E508" s="1">
        <v>4</v>
      </c>
      <c r="F508" s="1">
        <v>4</v>
      </c>
      <c r="G508" s="1">
        <v>2</v>
      </c>
      <c r="H508" s="1">
        <v>3</v>
      </c>
      <c r="I508" s="1">
        <v>4</v>
      </c>
      <c r="J508" t="str">
        <f>IF(A508=1,"Strongly Not Importance",IF(A508=2,"Not importance",IF(A508=3,"Neutral",IF(A508=4,"Importance", "Strongly Importance"))))</f>
        <v>Neutral</v>
      </c>
      <c r="K508" t="str">
        <f>IF(B508=1,"Strongly Not Importance",IF(B508=2,"Not importance",IF(B508=3,"Neutral",IF(B508=4,"Importance", "Strongly Importance"))))</f>
        <v>Neutral</v>
      </c>
      <c r="L508" t="str">
        <f>IF(C508=1,"Strongly Not Importance",IF(C508=2,"Not importance",IF(C508=3,"Neutral",IF(C508=4,"Importance","Strongly Importance"))))</f>
        <v>Neutral</v>
      </c>
      <c r="M508" t="str">
        <f>IF(D508=1,"Strongly Not Importance",IF(D508=2,"Not importance",IF(D508=3,"Neutral",IF(D508=4,"Importance","Strongly Importance"))))</f>
        <v>Importance</v>
      </c>
      <c r="N508" t="str">
        <f>IF(E508=1,"Strongly Not Importance",IF(E508=2,"Not importance",IF(E508=3,"Neutral",IF(E508=4,"Importance", "Strongly Importance"))))</f>
        <v>Importance</v>
      </c>
      <c r="O508" t="str">
        <f>IF(F508=1,"Strongly Not Importance",IF(F508=2,"Not importance",IF(F508=3,"Neutral",IF(F508=4,"Importance", "Strongly Importance"))))</f>
        <v>Importance</v>
      </c>
      <c r="P508" t="str">
        <f>IF(G508=1,"Strongly Not Importance",IF(G508=2,"Not importance",IF(G508=3,"Neutral",IF(G508=4,"Importance", "Strongly Importance"))))</f>
        <v>Not importance</v>
      </c>
      <c r="Q508" t="str">
        <f>IF(H508=1,"Strongly Not Importance",IF(H508=2,"Not importance",IF(H508=3,"Neutral",IF(H508=4,"Importance", "Strongly Importance"))))</f>
        <v>Neutral</v>
      </c>
      <c r="R508" t="str">
        <f>IF(I508=1,"Strongly Not Importance",IF(I508=2,"Not importance",IF(I508=3,"Neutral",IF(I508=4,"Importance", "Strongly Importance"))))</f>
        <v>Importance</v>
      </c>
    </row>
    <row r="509" spans="1:18" x14ac:dyDescent="0.25">
      <c r="A509" s="1">
        <v>3</v>
      </c>
      <c r="B509" s="1">
        <v>3</v>
      </c>
      <c r="C509" s="1">
        <v>3</v>
      </c>
      <c r="D509" s="1">
        <v>3</v>
      </c>
      <c r="E509" s="1">
        <v>3</v>
      </c>
      <c r="F509" s="1">
        <v>3</v>
      </c>
      <c r="G509" s="1">
        <v>3</v>
      </c>
      <c r="H509" s="1">
        <v>3</v>
      </c>
      <c r="I509" s="1">
        <v>3</v>
      </c>
      <c r="J509" t="str">
        <f>IF(A509=1,"Strongly Not Importance",IF(A509=2,"Not importance",IF(A509=3,"Neutral",IF(A509=4,"Importance", "Strongly Importance"))))</f>
        <v>Neutral</v>
      </c>
      <c r="K509" t="str">
        <f>IF(B509=1,"Strongly Not Importance",IF(B509=2,"Not importance",IF(B509=3,"Neutral",IF(B509=4,"Importance", "Strongly Importance"))))</f>
        <v>Neutral</v>
      </c>
      <c r="L509" t="str">
        <f>IF(C509=1,"Strongly Not Importance",IF(C509=2,"Not importance",IF(C509=3,"Neutral",IF(C509=4,"Importance","Strongly Importance"))))</f>
        <v>Neutral</v>
      </c>
      <c r="M509" t="str">
        <f>IF(D509=1,"Strongly Not Importance",IF(D509=2,"Not importance",IF(D509=3,"Neutral",IF(D509=4,"Importance","Strongly Importance"))))</f>
        <v>Neutral</v>
      </c>
      <c r="N509" t="str">
        <f>IF(E509=1,"Strongly Not Importance",IF(E509=2,"Not importance",IF(E509=3,"Neutral",IF(E509=4,"Importance", "Strongly Importance"))))</f>
        <v>Neutral</v>
      </c>
      <c r="O509" t="str">
        <f>IF(F509=1,"Strongly Not Importance",IF(F509=2,"Not importance",IF(F509=3,"Neutral",IF(F509=4,"Importance", "Strongly Importance"))))</f>
        <v>Neutral</v>
      </c>
      <c r="P509" t="str">
        <f>IF(G509=1,"Strongly Not Importance",IF(G509=2,"Not importance",IF(G509=3,"Neutral",IF(G509=4,"Importance", "Strongly Importance"))))</f>
        <v>Neutral</v>
      </c>
      <c r="Q509" t="str">
        <f>IF(H509=1,"Strongly Not Importance",IF(H509=2,"Not importance",IF(H509=3,"Neutral",IF(H509=4,"Importance", "Strongly Importance"))))</f>
        <v>Neutral</v>
      </c>
      <c r="R509" t="str">
        <f>IF(I509=1,"Strongly Not Importance",IF(I509=2,"Not importance",IF(I509=3,"Neutral",IF(I509=4,"Importance", "Strongly Importance"))))</f>
        <v>Neutral</v>
      </c>
    </row>
    <row r="510" spans="1:18" x14ac:dyDescent="0.25">
      <c r="A510" s="1">
        <v>4</v>
      </c>
      <c r="B510" s="1">
        <v>4</v>
      </c>
      <c r="C510" s="1">
        <v>4</v>
      </c>
      <c r="D510" s="1">
        <v>5</v>
      </c>
      <c r="E510" s="1">
        <v>5</v>
      </c>
      <c r="F510" s="1">
        <v>4</v>
      </c>
      <c r="G510" s="1">
        <v>4</v>
      </c>
      <c r="H510" s="1">
        <v>5</v>
      </c>
      <c r="I510" s="1">
        <v>5</v>
      </c>
      <c r="J510" t="str">
        <f>IF(A510=1,"Strongly Not Importance",IF(A510=2,"Not importance",IF(A510=3,"Neutral",IF(A510=4,"Importance", "Strongly Importance"))))</f>
        <v>Importance</v>
      </c>
      <c r="K510" t="str">
        <f>IF(B510=1,"Strongly Not Importance",IF(B510=2,"Not importance",IF(B510=3,"Neutral",IF(B510=4,"Importance", "Strongly Importance"))))</f>
        <v>Importance</v>
      </c>
      <c r="L510" t="str">
        <f>IF(C510=1,"Strongly Not Importance",IF(C510=2,"Not importance",IF(C510=3,"Neutral",IF(C510=4,"Importance","Strongly Importance"))))</f>
        <v>Importance</v>
      </c>
      <c r="M510" t="str">
        <f>IF(D510=1,"Strongly Not Importance",IF(D510=2,"Not importance",IF(D510=3,"Neutral",IF(D510=4,"Importance","Strongly Importance"))))</f>
        <v>Strongly Importance</v>
      </c>
      <c r="N510" t="str">
        <f>IF(E510=1,"Strongly Not Importance",IF(E510=2,"Not importance",IF(E510=3,"Neutral",IF(E510=4,"Importance", "Strongly Importance"))))</f>
        <v>Strongly Importance</v>
      </c>
      <c r="O510" t="str">
        <f>IF(F510=1,"Strongly Not Importance",IF(F510=2,"Not importance",IF(F510=3,"Neutral",IF(F510=4,"Importance", "Strongly Importance"))))</f>
        <v>Importance</v>
      </c>
      <c r="P510" t="str">
        <f>IF(G510=1,"Strongly Not Importance",IF(G510=2,"Not importance",IF(G510=3,"Neutral",IF(G510=4,"Importance", "Strongly Importance"))))</f>
        <v>Importance</v>
      </c>
      <c r="Q510" t="str">
        <f>IF(H510=1,"Strongly Not Importance",IF(H510=2,"Not importance",IF(H510=3,"Neutral",IF(H510=4,"Importance", "Strongly Importance"))))</f>
        <v>Strongly Importance</v>
      </c>
      <c r="R510" t="str">
        <f>IF(I510=1,"Strongly Not Importance",IF(I510=2,"Not importance",IF(I510=3,"Neutral",IF(I510=4,"Importance", "Strongly Importance"))))</f>
        <v>Strongly Importance</v>
      </c>
    </row>
    <row r="511" spans="1:18" x14ac:dyDescent="0.25">
      <c r="A511" s="1">
        <v>3</v>
      </c>
      <c r="B511" s="1">
        <v>5</v>
      </c>
      <c r="C511" s="1">
        <v>5</v>
      </c>
      <c r="D511" s="1">
        <v>4</v>
      </c>
      <c r="E511" s="1">
        <v>2</v>
      </c>
      <c r="F511" s="1">
        <v>3</v>
      </c>
      <c r="G511" s="1">
        <v>2</v>
      </c>
      <c r="H511" s="1">
        <v>4</v>
      </c>
      <c r="I511" s="1">
        <v>4</v>
      </c>
      <c r="J511" t="str">
        <f>IF(A511=1,"Strongly Not Importance",IF(A511=2,"Not importance",IF(A511=3,"Neutral",IF(A511=4,"Importance", "Strongly Importance"))))</f>
        <v>Neutral</v>
      </c>
      <c r="K511" t="str">
        <f>IF(B511=1,"Strongly Not Importance",IF(B511=2,"Not importance",IF(B511=3,"Neutral",IF(B511=4,"Importance", "Strongly Importance"))))</f>
        <v>Strongly Importance</v>
      </c>
      <c r="L511" t="str">
        <f>IF(C511=1,"Strongly Not Importance",IF(C511=2,"Not importance",IF(C511=3,"Neutral",IF(C511=4,"Importance","Strongly Importance"))))</f>
        <v>Strongly Importance</v>
      </c>
      <c r="M511" t="str">
        <f>IF(D511=1,"Strongly Not Importance",IF(D511=2,"Not importance",IF(D511=3,"Neutral",IF(D511=4,"Importance","Strongly Importance"))))</f>
        <v>Importance</v>
      </c>
      <c r="N511" t="str">
        <f>IF(E511=1,"Strongly Not Importance",IF(E511=2,"Not importance",IF(E511=3,"Neutral",IF(E511=4,"Importance", "Strongly Importance"))))</f>
        <v>Not importance</v>
      </c>
      <c r="O511" t="str">
        <f>IF(F511=1,"Strongly Not Importance",IF(F511=2,"Not importance",IF(F511=3,"Neutral",IF(F511=4,"Importance", "Strongly Importance"))))</f>
        <v>Neutral</v>
      </c>
      <c r="P511" t="str">
        <f>IF(G511=1,"Strongly Not Importance",IF(G511=2,"Not importance",IF(G511=3,"Neutral",IF(G511=4,"Importance", "Strongly Importance"))))</f>
        <v>Not importance</v>
      </c>
      <c r="Q511" t="str">
        <f>IF(H511=1,"Strongly Not Importance",IF(H511=2,"Not importance",IF(H511=3,"Neutral",IF(H511=4,"Importance", "Strongly Importance"))))</f>
        <v>Importance</v>
      </c>
      <c r="R511" t="str">
        <f>IF(I511=1,"Strongly Not Importance",IF(I511=2,"Not importance",IF(I511=3,"Neutral",IF(I511=4,"Importance", "Strongly Importance"))))</f>
        <v>Importance</v>
      </c>
    </row>
    <row r="512" spans="1:18" x14ac:dyDescent="0.25">
      <c r="A512" s="1">
        <v>4</v>
      </c>
      <c r="B512" s="1">
        <v>2</v>
      </c>
      <c r="C512" s="1">
        <v>2</v>
      </c>
      <c r="D512" s="1">
        <v>4</v>
      </c>
      <c r="E512" s="1">
        <v>4</v>
      </c>
      <c r="F512" s="1">
        <v>4</v>
      </c>
      <c r="G512" s="1">
        <v>2</v>
      </c>
      <c r="H512" s="1">
        <v>4</v>
      </c>
      <c r="I512" s="1">
        <v>4</v>
      </c>
      <c r="J512" t="str">
        <f>IF(A512=1,"Strongly Not Importance",IF(A512=2,"Not importance",IF(A512=3,"Neutral",IF(A512=4,"Importance", "Strongly Importance"))))</f>
        <v>Importance</v>
      </c>
      <c r="K512" t="str">
        <f>IF(B512=1,"Strongly Not Importance",IF(B512=2,"Not importance",IF(B512=3,"Neutral",IF(B512=4,"Importance", "Strongly Importance"))))</f>
        <v>Not importance</v>
      </c>
      <c r="L512" t="str">
        <f>IF(C512=1,"Strongly Not Importance",IF(C512=2,"Not importance",IF(C512=3,"Neutral",IF(C512=4,"Importance","Strongly Importance"))))</f>
        <v>Not importance</v>
      </c>
      <c r="M512" t="str">
        <f>IF(D512=1,"Strongly Not Importance",IF(D512=2,"Not importance",IF(D512=3,"Neutral",IF(D512=4,"Importance","Strongly Importance"))))</f>
        <v>Importance</v>
      </c>
      <c r="N512" t="str">
        <f>IF(E512=1,"Strongly Not Importance",IF(E512=2,"Not importance",IF(E512=3,"Neutral",IF(E512=4,"Importance", "Strongly Importance"))))</f>
        <v>Importance</v>
      </c>
      <c r="O512" t="str">
        <f>IF(F512=1,"Strongly Not Importance",IF(F512=2,"Not importance",IF(F512=3,"Neutral",IF(F512=4,"Importance", "Strongly Importance"))))</f>
        <v>Importance</v>
      </c>
      <c r="P512" t="str">
        <f>IF(G512=1,"Strongly Not Importance",IF(G512=2,"Not importance",IF(G512=3,"Neutral",IF(G512=4,"Importance", "Strongly Importance"))))</f>
        <v>Not importance</v>
      </c>
      <c r="Q512" t="str">
        <f>IF(H512=1,"Strongly Not Importance",IF(H512=2,"Not importance",IF(H512=3,"Neutral",IF(H512=4,"Importance", "Strongly Importance"))))</f>
        <v>Importance</v>
      </c>
      <c r="R512" t="str">
        <f>IF(I512=1,"Strongly Not Importance",IF(I512=2,"Not importance",IF(I512=3,"Neutral",IF(I512=4,"Importance", "Strongly Importance"))))</f>
        <v>Importance</v>
      </c>
    </row>
    <row r="513" spans="1:18" x14ac:dyDescent="0.25">
      <c r="A513" s="1">
        <v>4</v>
      </c>
      <c r="B513" s="1">
        <v>4</v>
      </c>
      <c r="C513" s="1">
        <v>4</v>
      </c>
      <c r="D513" s="1">
        <v>5</v>
      </c>
      <c r="E513" s="1">
        <v>4</v>
      </c>
      <c r="F513" s="1">
        <v>4</v>
      </c>
      <c r="G513" s="1">
        <v>5</v>
      </c>
      <c r="H513" s="1">
        <v>5</v>
      </c>
      <c r="I513" s="1">
        <v>5</v>
      </c>
      <c r="J513" t="str">
        <f>IF(A513=1,"Strongly Not Importance",IF(A513=2,"Not importance",IF(A513=3,"Neutral",IF(A513=4,"Importance", "Strongly Importance"))))</f>
        <v>Importance</v>
      </c>
      <c r="K513" t="str">
        <f>IF(B513=1,"Strongly Not Importance",IF(B513=2,"Not importance",IF(B513=3,"Neutral",IF(B513=4,"Importance", "Strongly Importance"))))</f>
        <v>Importance</v>
      </c>
      <c r="L513" t="str">
        <f>IF(C513=1,"Strongly Not Importance",IF(C513=2,"Not importance",IF(C513=3,"Neutral",IF(C513=4,"Importance","Strongly Importance"))))</f>
        <v>Importance</v>
      </c>
      <c r="M513" t="str">
        <f>IF(D513=1,"Strongly Not Importance",IF(D513=2,"Not importance",IF(D513=3,"Neutral",IF(D513=4,"Importance","Strongly Importance"))))</f>
        <v>Strongly Importance</v>
      </c>
      <c r="N513" t="str">
        <f>IF(E513=1,"Strongly Not Importance",IF(E513=2,"Not importance",IF(E513=3,"Neutral",IF(E513=4,"Importance", "Strongly Importance"))))</f>
        <v>Importance</v>
      </c>
      <c r="O513" t="str">
        <f>IF(F513=1,"Strongly Not Importance",IF(F513=2,"Not importance",IF(F513=3,"Neutral",IF(F513=4,"Importance", "Strongly Importance"))))</f>
        <v>Importance</v>
      </c>
      <c r="P513" t="str">
        <f>IF(G513=1,"Strongly Not Importance",IF(G513=2,"Not importance",IF(G513=3,"Neutral",IF(G513=4,"Importance", "Strongly Importance"))))</f>
        <v>Strongly Importance</v>
      </c>
      <c r="Q513" t="str">
        <f>IF(H513=1,"Strongly Not Importance",IF(H513=2,"Not importance",IF(H513=3,"Neutral",IF(H513=4,"Importance", "Strongly Importance"))))</f>
        <v>Strongly Importance</v>
      </c>
      <c r="R513" t="str">
        <f>IF(I513=1,"Strongly Not Importance",IF(I513=2,"Not importance",IF(I513=3,"Neutral",IF(I513=4,"Importance", "Strongly Importance"))))</f>
        <v>Strongly Importance</v>
      </c>
    </row>
    <row r="514" spans="1:18" x14ac:dyDescent="0.25">
      <c r="A514" s="1">
        <v>4</v>
      </c>
      <c r="B514" s="1">
        <v>4</v>
      </c>
      <c r="C514" s="1">
        <v>4</v>
      </c>
      <c r="D514" s="1">
        <v>4</v>
      </c>
      <c r="E514" s="1">
        <v>4</v>
      </c>
      <c r="F514" s="1">
        <v>4</v>
      </c>
      <c r="G514" s="1">
        <v>4</v>
      </c>
      <c r="H514" s="1">
        <v>4</v>
      </c>
      <c r="I514" s="1">
        <v>4</v>
      </c>
      <c r="J514" t="str">
        <f>IF(A514=1,"Strongly Not Importance",IF(A514=2,"Not importance",IF(A514=3,"Neutral",IF(A514=4,"Importance", "Strongly Importance"))))</f>
        <v>Importance</v>
      </c>
      <c r="K514" t="str">
        <f>IF(B514=1,"Strongly Not Importance",IF(B514=2,"Not importance",IF(B514=3,"Neutral",IF(B514=4,"Importance", "Strongly Importance"))))</f>
        <v>Importance</v>
      </c>
      <c r="L514" t="str">
        <f>IF(C514=1,"Strongly Not Importance",IF(C514=2,"Not importance",IF(C514=3,"Neutral",IF(C514=4,"Importance","Strongly Importance"))))</f>
        <v>Importance</v>
      </c>
      <c r="M514" t="str">
        <f>IF(D514=1,"Strongly Not Importance",IF(D514=2,"Not importance",IF(D514=3,"Neutral",IF(D514=4,"Importance","Strongly Importance"))))</f>
        <v>Importance</v>
      </c>
      <c r="N514" t="str">
        <f>IF(E514=1,"Strongly Not Importance",IF(E514=2,"Not importance",IF(E514=3,"Neutral",IF(E514=4,"Importance", "Strongly Importance"))))</f>
        <v>Importance</v>
      </c>
      <c r="O514" t="str">
        <f>IF(F514=1,"Strongly Not Importance",IF(F514=2,"Not importance",IF(F514=3,"Neutral",IF(F514=4,"Importance", "Strongly Importance"))))</f>
        <v>Importance</v>
      </c>
      <c r="P514" t="str">
        <f>IF(G514=1,"Strongly Not Importance",IF(G514=2,"Not importance",IF(G514=3,"Neutral",IF(G514=4,"Importance", "Strongly Importance"))))</f>
        <v>Importance</v>
      </c>
      <c r="Q514" t="str">
        <f>IF(H514=1,"Strongly Not Importance",IF(H514=2,"Not importance",IF(H514=3,"Neutral",IF(H514=4,"Importance", "Strongly Importance"))))</f>
        <v>Importance</v>
      </c>
      <c r="R514" t="str">
        <f>IF(I514=1,"Strongly Not Importance",IF(I514=2,"Not importance",IF(I514=3,"Neutral",IF(I514=4,"Importance", "Strongly Importance"))))</f>
        <v>Importance</v>
      </c>
    </row>
    <row r="515" spans="1:18" x14ac:dyDescent="0.25">
      <c r="A515" s="1">
        <v>2</v>
      </c>
      <c r="B515" s="1">
        <v>3</v>
      </c>
      <c r="C515" s="1">
        <v>3</v>
      </c>
      <c r="D515" s="1">
        <v>4</v>
      </c>
      <c r="E515" s="1">
        <v>5</v>
      </c>
      <c r="F515" s="1">
        <v>5</v>
      </c>
      <c r="G515" s="1">
        <v>3</v>
      </c>
      <c r="H515" s="1">
        <v>4</v>
      </c>
      <c r="I515" s="1">
        <v>5</v>
      </c>
      <c r="J515" t="str">
        <f>IF(A515=1,"Strongly Not Importance",IF(A515=2,"Not importance",IF(A515=3,"Neutral",IF(A515=4,"Importance", "Strongly Importance"))))</f>
        <v>Not importance</v>
      </c>
      <c r="K515" t="str">
        <f>IF(B515=1,"Strongly Not Importance",IF(B515=2,"Not importance",IF(B515=3,"Neutral",IF(B515=4,"Importance", "Strongly Importance"))))</f>
        <v>Neutral</v>
      </c>
      <c r="L515" t="str">
        <f>IF(C515=1,"Strongly Not Importance",IF(C515=2,"Not importance",IF(C515=3,"Neutral",IF(C515=4,"Importance","Strongly Importance"))))</f>
        <v>Neutral</v>
      </c>
      <c r="M515" t="str">
        <f>IF(D515=1,"Strongly Not Importance",IF(D515=2,"Not importance",IF(D515=3,"Neutral",IF(D515=4,"Importance","Strongly Importance"))))</f>
        <v>Importance</v>
      </c>
      <c r="N515" t="str">
        <f>IF(E515=1,"Strongly Not Importance",IF(E515=2,"Not importance",IF(E515=3,"Neutral",IF(E515=4,"Importance", "Strongly Importance"))))</f>
        <v>Strongly Importance</v>
      </c>
      <c r="O515" t="str">
        <f>IF(F515=1,"Strongly Not Importance",IF(F515=2,"Not importance",IF(F515=3,"Neutral",IF(F515=4,"Importance", "Strongly Importance"))))</f>
        <v>Strongly Importance</v>
      </c>
      <c r="P515" t="str">
        <f>IF(G515=1,"Strongly Not Importance",IF(G515=2,"Not importance",IF(G515=3,"Neutral",IF(G515=4,"Importance", "Strongly Importance"))))</f>
        <v>Neutral</v>
      </c>
      <c r="Q515" t="str">
        <f>IF(H515=1,"Strongly Not Importance",IF(H515=2,"Not importance",IF(H515=3,"Neutral",IF(H515=4,"Importance", "Strongly Importance"))))</f>
        <v>Importance</v>
      </c>
      <c r="R515" t="str">
        <f>IF(I515=1,"Strongly Not Importance",IF(I515=2,"Not importance",IF(I515=3,"Neutral",IF(I515=4,"Importance", "Strongly Importance"))))</f>
        <v>Strongly Importance</v>
      </c>
    </row>
    <row r="516" spans="1:18" x14ac:dyDescent="0.25">
      <c r="A516" s="1">
        <v>2</v>
      </c>
      <c r="B516" s="1">
        <v>3</v>
      </c>
      <c r="C516" s="1">
        <v>4</v>
      </c>
      <c r="D516" s="1">
        <v>3</v>
      </c>
      <c r="E516" s="1">
        <v>2</v>
      </c>
      <c r="F516" s="1">
        <v>3</v>
      </c>
      <c r="G516" s="1">
        <v>4</v>
      </c>
      <c r="H516" s="1">
        <v>3</v>
      </c>
      <c r="I516" s="1">
        <v>4</v>
      </c>
      <c r="J516" t="str">
        <f>IF(A516=1,"Strongly Not Importance",IF(A516=2,"Not importance",IF(A516=3,"Neutral",IF(A516=4,"Importance", "Strongly Importance"))))</f>
        <v>Not importance</v>
      </c>
      <c r="K516" t="str">
        <f>IF(B516=1,"Strongly Not Importance",IF(B516=2,"Not importance",IF(B516=3,"Neutral",IF(B516=4,"Importance", "Strongly Importance"))))</f>
        <v>Neutral</v>
      </c>
      <c r="L516" t="str">
        <f>IF(C516=1,"Strongly Not Importance",IF(C516=2,"Not importance",IF(C516=3,"Neutral",IF(C516=4,"Importance","Strongly Importance"))))</f>
        <v>Importance</v>
      </c>
      <c r="M516" t="str">
        <f>IF(D516=1,"Strongly Not Importance",IF(D516=2,"Not importance",IF(D516=3,"Neutral",IF(D516=4,"Importance","Strongly Importance"))))</f>
        <v>Neutral</v>
      </c>
      <c r="N516" t="str">
        <f>IF(E516=1,"Strongly Not Importance",IF(E516=2,"Not importance",IF(E516=3,"Neutral",IF(E516=4,"Importance", "Strongly Importance"))))</f>
        <v>Not importance</v>
      </c>
      <c r="O516" t="str">
        <f>IF(F516=1,"Strongly Not Importance",IF(F516=2,"Not importance",IF(F516=3,"Neutral",IF(F516=4,"Importance", "Strongly Importance"))))</f>
        <v>Neutral</v>
      </c>
      <c r="P516" t="str">
        <f>IF(G516=1,"Strongly Not Importance",IF(G516=2,"Not importance",IF(G516=3,"Neutral",IF(G516=4,"Importance", "Strongly Importance"))))</f>
        <v>Importance</v>
      </c>
      <c r="Q516" t="str">
        <f>IF(H516=1,"Strongly Not Importance",IF(H516=2,"Not importance",IF(H516=3,"Neutral",IF(H516=4,"Importance", "Strongly Importance"))))</f>
        <v>Neutral</v>
      </c>
      <c r="R516" t="str">
        <f>IF(I516=1,"Strongly Not Importance",IF(I516=2,"Not importance",IF(I516=3,"Neutral",IF(I516=4,"Importance", "Strongly Importance"))))</f>
        <v>Importance</v>
      </c>
    </row>
    <row r="517" spans="1:18" x14ac:dyDescent="0.25">
      <c r="A517" s="1">
        <v>2</v>
      </c>
      <c r="B517" s="1">
        <v>4</v>
      </c>
      <c r="C517" s="1">
        <v>4</v>
      </c>
      <c r="D517" s="1">
        <v>2</v>
      </c>
      <c r="E517" s="1">
        <v>4</v>
      </c>
      <c r="F517" s="1">
        <v>4</v>
      </c>
      <c r="G517" s="1">
        <v>4</v>
      </c>
      <c r="H517" s="1">
        <v>3</v>
      </c>
      <c r="I517" s="1">
        <v>3</v>
      </c>
      <c r="J517" t="str">
        <f>IF(A517=1,"Strongly Not Importance",IF(A517=2,"Not importance",IF(A517=3,"Neutral",IF(A517=4,"Importance", "Strongly Importance"))))</f>
        <v>Not importance</v>
      </c>
      <c r="K517" t="str">
        <f>IF(B517=1,"Strongly Not Importance",IF(B517=2,"Not importance",IF(B517=3,"Neutral",IF(B517=4,"Importance", "Strongly Importance"))))</f>
        <v>Importance</v>
      </c>
      <c r="L517" t="str">
        <f>IF(C517=1,"Strongly Not Importance",IF(C517=2,"Not importance",IF(C517=3,"Neutral",IF(C517=4,"Importance","Strongly Importance"))))</f>
        <v>Importance</v>
      </c>
      <c r="M517" t="str">
        <f>IF(D517=1,"Strongly Not Importance",IF(D517=2,"Not importance",IF(D517=3,"Neutral",IF(D517=4,"Importance","Strongly Importance"))))</f>
        <v>Not importance</v>
      </c>
      <c r="N517" t="str">
        <f>IF(E517=1,"Strongly Not Importance",IF(E517=2,"Not importance",IF(E517=3,"Neutral",IF(E517=4,"Importance", "Strongly Importance"))))</f>
        <v>Importance</v>
      </c>
      <c r="O517" t="str">
        <f>IF(F517=1,"Strongly Not Importance",IF(F517=2,"Not importance",IF(F517=3,"Neutral",IF(F517=4,"Importance", "Strongly Importance"))))</f>
        <v>Importance</v>
      </c>
      <c r="P517" t="str">
        <f>IF(G517=1,"Strongly Not Importance",IF(G517=2,"Not importance",IF(G517=3,"Neutral",IF(G517=4,"Importance", "Strongly Importance"))))</f>
        <v>Importance</v>
      </c>
      <c r="Q517" t="str">
        <f>IF(H517=1,"Strongly Not Importance",IF(H517=2,"Not importance",IF(H517=3,"Neutral",IF(H517=4,"Importance", "Strongly Importance"))))</f>
        <v>Neutral</v>
      </c>
      <c r="R517" t="str">
        <f>IF(I517=1,"Strongly Not Importance",IF(I517=2,"Not importance",IF(I517=3,"Neutral",IF(I517=4,"Importance", "Strongly Importance"))))</f>
        <v>Neutral</v>
      </c>
    </row>
    <row r="518" spans="1:18" x14ac:dyDescent="0.25">
      <c r="A518" s="1">
        <v>3</v>
      </c>
      <c r="B518" s="1">
        <v>3</v>
      </c>
      <c r="C518" s="1">
        <v>3</v>
      </c>
      <c r="D518" s="1">
        <v>3</v>
      </c>
      <c r="E518" s="1">
        <v>3</v>
      </c>
      <c r="F518" s="1">
        <v>3</v>
      </c>
      <c r="G518" s="1">
        <v>3</v>
      </c>
      <c r="H518" s="1">
        <v>3</v>
      </c>
      <c r="I518" s="1">
        <v>3</v>
      </c>
      <c r="J518" t="str">
        <f>IF(A518=1,"Strongly Not Importance",IF(A518=2,"Not importance",IF(A518=3,"Neutral",IF(A518=4,"Importance", "Strongly Importance"))))</f>
        <v>Neutral</v>
      </c>
      <c r="K518" t="str">
        <f>IF(B518=1,"Strongly Not Importance",IF(B518=2,"Not importance",IF(B518=3,"Neutral",IF(B518=4,"Importance", "Strongly Importance"))))</f>
        <v>Neutral</v>
      </c>
      <c r="L518" t="str">
        <f>IF(C518=1,"Strongly Not Importance",IF(C518=2,"Not importance",IF(C518=3,"Neutral",IF(C518=4,"Importance","Strongly Importance"))))</f>
        <v>Neutral</v>
      </c>
      <c r="M518" t="str">
        <f>IF(D518=1,"Strongly Not Importance",IF(D518=2,"Not importance",IF(D518=3,"Neutral",IF(D518=4,"Importance","Strongly Importance"))))</f>
        <v>Neutral</v>
      </c>
      <c r="N518" t="str">
        <f>IF(E518=1,"Strongly Not Importance",IF(E518=2,"Not importance",IF(E518=3,"Neutral",IF(E518=4,"Importance", "Strongly Importance"))))</f>
        <v>Neutral</v>
      </c>
      <c r="O518" t="str">
        <f>IF(F518=1,"Strongly Not Importance",IF(F518=2,"Not importance",IF(F518=3,"Neutral",IF(F518=4,"Importance", "Strongly Importance"))))</f>
        <v>Neutral</v>
      </c>
      <c r="P518" t="str">
        <f>IF(G518=1,"Strongly Not Importance",IF(G518=2,"Not importance",IF(G518=3,"Neutral",IF(G518=4,"Importance", "Strongly Importance"))))</f>
        <v>Neutral</v>
      </c>
      <c r="Q518" t="str">
        <f>IF(H518=1,"Strongly Not Importance",IF(H518=2,"Not importance",IF(H518=3,"Neutral",IF(H518=4,"Importance", "Strongly Importance"))))</f>
        <v>Neutral</v>
      </c>
      <c r="R518" t="str">
        <f>IF(I518=1,"Strongly Not Importance",IF(I518=2,"Not importance",IF(I518=3,"Neutral",IF(I518=4,"Importance", "Strongly Importance"))))</f>
        <v>Neutral</v>
      </c>
    </row>
    <row r="519" spans="1:18" x14ac:dyDescent="0.25">
      <c r="A519" s="1">
        <v>4</v>
      </c>
      <c r="B519" s="1">
        <v>2</v>
      </c>
      <c r="C519" s="1">
        <v>3</v>
      </c>
      <c r="D519" s="1">
        <v>4</v>
      </c>
      <c r="E519" s="1">
        <v>3</v>
      </c>
      <c r="F519" s="1">
        <v>4</v>
      </c>
      <c r="G519" s="1">
        <v>2</v>
      </c>
      <c r="H519" s="1">
        <v>3</v>
      </c>
      <c r="I519" s="1">
        <v>4</v>
      </c>
      <c r="J519" t="str">
        <f>IF(A519=1,"Strongly Not Importance",IF(A519=2,"Not importance",IF(A519=3,"Neutral",IF(A519=4,"Importance", "Strongly Importance"))))</f>
        <v>Importance</v>
      </c>
      <c r="K519" t="str">
        <f>IF(B519=1,"Strongly Not Importance",IF(B519=2,"Not importance",IF(B519=3,"Neutral",IF(B519=4,"Importance", "Strongly Importance"))))</f>
        <v>Not importance</v>
      </c>
      <c r="L519" t="str">
        <f>IF(C519=1,"Strongly Not Importance",IF(C519=2,"Not importance",IF(C519=3,"Neutral",IF(C519=4,"Importance","Strongly Importance"))))</f>
        <v>Neutral</v>
      </c>
      <c r="M519" t="str">
        <f>IF(D519=1,"Strongly Not Importance",IF(D519=2,"Not importance",IF(D519=3,"Neutral",IF(D519=4,"Importance","Strongly Importance"))))</f>
        <v>Importance</v>
      </c>
      <c r="N519" t="str">
        <f>IF(E519=1,"Strongly Not Importance",IF(E519=2,"Not importance",IF(E519=3,"Neutral",IF(E519=4,"Importance", "Strongly Importance"))))</f>
        <v>Neutral</v>
      </c>
      <c r="O519" t="str">
        <f>IF(F519=1,"Strongly Not Importance",IF(F519=2,"Not importance",IF(F519=3,"Neutral",IF(F519=4,"Importance", "Strongly Importance"))))</f>
        <v>Importance</v>
      </c>
      <c r="P519" t="str">
        <f>IF(G519=1,"Strongly Not Importance",IF(G519=2,"Not importance",IF(G519=3,"Neutral",IF(G519=4,"Importance", "Strongly Importance"))))</f>
        <v>Not importance</v>
      </c>
      <c r="Q519" t="str">
        <f>IF(H519=1,"Strongly Not Importance",IF(H519=2,"Not importance",IF(H519=3,"Neutral",IF(H519=4,"Importance", "Strongly Importance"))))</f>
        <v>Neutral</v>
      </c>
      <c r="R519" t="str">
        <f>IF(I519=1,"Strongly Not Importance",IF(I519=2,"Not importance",IF(I519=3,"Neutral",IF(I519=4,"Importance", "Strongly Importance"))))</f>
        <v>Importance</v>
      </c>
    </row>
    <row r="520" spans="1:18" x14ac:dyDescent="0.25">
      <c r="A520" s="1">
        <v>4</v>
      </c>
      <c r="B520" s="1">
        <v>2</v>
      </c>
      <c r="C520" s="1">
        <v>3</v>
      </c>
      <c r="D520" s="1">
        <v>4</v>
      </c>
      <c r="E520" s="1">
        <v>4</v>
      </c>
      <c r="F520" s="1">
        <v>2</v>
      </c>
      <c r="G520" s="1">
        <v>2</v>
      </c>
      <c r="H520" s="1">
        <v>3</v>
      </c>
      <c r="I520" s="1">
        <v>4</v>
      </c>
      <c r="J520" t="str">
        <f>IF(A520=1,"Strongly Not Importance",IF(A520=2,"Not importance",IF(A520=3,"Neutral",IF(A520=4,"Importance", "Strongly Importance"))))</f>
        <v>Importance</v>
      </c>
      <c r="K520" t="str">
        <f>IF(B520=1,"Strongly Not Importance",IF(B520=2,"Not importance",IF(B520=3,"Neutral",IF(B520=4,"Importance", "Strongly Importance"))))</f>
        <v>Not importance</v>
      </c>
      <c r="L520" t="str">
        <f>IF(C520=1,"Strongly Not Importance",IF(C520=2,"Not importance",IF(C520=3,"Neutral",IF(C520=4,"Importance","Strongly Importance"))))</f>
        <v>Neutral</v>
      </c>
      <c r="M520" t="str">
        <f>IF(D520=1,"Strongly Not Importance",IF(D520=2,"Not importance",IF(D520=3,"Neutral",IF(D520=4,"Importance","Strongly Importance"))))</f>
        <v>Importance</v>
      </c>
      <c r="N520" t="str">
        <f>IF(E520=1,"Strongly Not Importance",IF(E520=2,"Not importance",IF(E520=3,"Neutral",IF(E520=4,"Importance", "Strongly Importance"))))</f>
        <v>Importance</v>
      </c>
      <c r="O520" t="str">
        <f>IF(F520=1,"Strongly Not Importance",IF(F520=2,"Not importance",IF(F520=3,"Neutral",IF(F520=4,"Importance", "Strongly Importance"))))</f>
        <v>Not importance</v>
      </c>
      <c r="P520" t="str">
        <f>IF(G520=1,"Strongly Not Importance",IF(G520=2,"Not importance",IF(G520=3,"Neutral",IF(G520=4,"Importance", "Strongly Importance"))))</f>
        <v>Not importance</v>
      </c>
      <c r="Q520" t="str">
        <f>IF(H520=1,"Strongly Not Importance",IF(H520=2,"Not importance",IF(H520=3,"Neutral",IF(H520=4,"Importance", "Strongly Importance"))))</f>
        <v>Neutral</v>
      </c>
      <c r="R520" t="str">
        <f>IF(I520=1,"Strongly Not Importance",IF(I520=2,"Not importance",IF(I520=3,"Neutral",IF(I520=4,"Importance", "Strongly Importance"))))</f>
        <v>Importance</v>
      </c>
    </row>
    <row r="521" spans="1:18" x14ac:dyDescent="0.25">
      <c r="A521" s="1">
        <v>2</v>
      </c>
      <c r="B521" s="1">
        <v>4</v>
      </c>
      <c r="C521" s="1">
        <v>4</v>
      </c>
      <c r="D521" s="1">
        <v>5</v>
      </c>
      <c r="E521" s="1">
        <v>2</v>
      </c>
      <c r="F521" s="1">
        <v>2</v>
      </c>
      <c r="G521" s="1">
        <v>1</v>
      </c>
      <c r="H521" s="1">
        <v>4</v>
      </c>
      <c r="I521" s="1">
        <v>3</v>
      </c>
      <c r="J521" t="str">
        <f>IF(A521=1,"Strongly Not Importance",IF(A521=2,"Not importance",IF(A521=3,"Neutral",IF(A521=4,"Importance", "Strongly Importance"))))</f>
        <v>Not importance</v>
      </c>
      <c r="K521" t="str">
        <f>IF(B521=1,"Strongly Not Importance",IF(B521=2,"Not importance",IF(B521=3,"Neutral",IF(B521=4,"Importance", "Strongly Importance"))))</f>
        <v>Importance</v>
      </c>
      <c r="L521" t="str">
        <f>IF(C521=1,"Strongly Not Importance",IF(C521=2,"Not importance",IF(C521=3,"Neutral",IF(C521=4,"Importance","Strongly Importance"))))</f>
        <v>Importance</v>
      </c>
      <c r="M521" t="str">
        <f>IF(D521=1,"Strongly Not Importance",IF(D521=2,"Not importance",IF(D521=3,"Neutral",IF(D521=4,"Importance","Strongly Importance"))))</f>
        <v>Strongly Importance</v>
      </c>
      <c r="N521" t="str">
        <f>IF(E521=1,"Strongly Not Importance",IF(E521=2,"Not importance",IF(E521=3,"Neutral",IF(E521=4,"Importance", "Strongly Importance"))))</f>
        <v>Not importance</v>
      </c>
      <c r="O521" t="str">
        <f>IF(F521=1,"Strongly Not Importance",IF(F521=2,"Not importance",IF(F521=3,"Neutral",IF(F521=4,"Importance", "Strongly Importance"))))</f>
        <v>Not importance</v>
      </c>
      <c r="P521" t="str">
        <f>IF(G521=1,"Strongly Not Importance",IF(G521=2,"Not importance",IF(G521=3,"Neutral",IF(G521=4,"Importance", "Strongly Importance"))))</f>
        <v>Strongly Not Importance</v>
      </c>
      <c r="Q521" t="str">
        <f>IF(H521=1,"Strongly Not Importance",IF(H521=2,"Not importance",IF(H521=3,"Neutral",IF(H521=4,"Importance", "Strongly Importance"))))</f>
        <v>Importance</v>
      </c>
      <c r="R521" t="str">
        <f>IF(I521=1,"Strongly Not Importance",IF(I521=2,"Not importance",IF(I521=3,"Neutral",IF(I521=4,"Importance", "Strongly Importance"))))</f>
        <v>Neutral</v>
      </c>
    </row>
    <row r="522" spans="1:18" x14ac:dyDescent="0.25">
      <c r="A522" s="1">
        <v>3</v>
      </c>
      <c r="B522" s="1">
        <v>4</v>
      </c>
      <c r="C522" s="1">
        <v>4</v>
      </c>
      <c r="D522" s="1">
        <v>4</v>
      </c>
      <c r="E522" s="1">
        <v>3</v>
      </c>
      <c r="F522" s="1">
        <v>2</v>
      </c>
      <c r="G522" s="1">
        <v>3</v>
      </c>
      <c r="H522" s="1">
        <v>4</v>
      </c>
      <c r="I522" s="1">
        <v>4</v>
      </c>
      <c r="J522" t="str">
        <f>IF(A522=1,"Strongly Not Importance",IF(A522=2,"Not importance",IF(A522=3,"Neutral",IF(A522=4,"Importance", "Strongly Importance"))))</f>
        <v>Neutral</v>
      </c>
      <c r="K522" t="str">
        <f>IF(B522=1,"Strongly Not Importance",IF(B522=2,"Not importance",IF(B522=3,"Neutral",IF(B522=4,"Importance", "Strongly Importance"))))</f>
        <v>Importance</v>
      </c>
      <c r="L522" t="str">
        <f>IF(C522=1,"Strongly Not Importance",IF(C522=2,"Not importance",IF(C522=3,"Neutral",IF(C522=4,"Importance","Strongly Importance"))))</f>
        <v>Importance</v>
      </c>
      <c r="M522" t="str">
        <f>IF(D522=1,"Strongly Not Importance",IF(D522=2,"Not importance",IF(D522=3,"Neutral",IF(D522=4,"Importance","Strongly Importance"))))</f>
        <v>Importance</v>
      </c>
      <c r="N522" t="str">
        <f>IF(E522=1,"Strongly Not Importance",IF(E522=2,"Not importance",IF(E522=3,"Neutral",IF(E522=4,"Importance", "Strongly Importance"))))</f>
        <v>Neutral</v>
      </c>
      <c r="O522" t="str">
        <f>IF(F522=1,"Strongly Not Importance",IF(F522=2,"Not importance",IF(F522=3,"Neutral",IF(F522=4,"Importance", "Strongly Importance"))))</f>
        <v>Not importance</v>
      </c>
      <c r="P522" t="str">
        <f>IF(G522=1,"Strongly Not Importance",IF(G522=2,"Not importance",IF(G522=3,"Neutral",IF(G522=4,"Importance", "Strongly Importance"))))</f>
        <v>Neutral</v>
      </c>
      <c r="Q522" t="str">
        <f>IF(H522=1,"Strongly Not Importance",IF(H522=2,"Not importance",IF(H522=3,"Neutral",IF(H522=4,"Importance", "Strongly Importance"))))</f>
        <v>Importance</v>
      </c>
      <c r="R522" t="str">
        <f>IF(I522=1,"Strongly Not Importance",IF(I522=2,"Not importance",IF(I522=3,"Neutral",IF(I522=4,"Importance", "Strongly Importance"))))</f>
        <v>Importance</v>
      </c>
    </row>
    <row r="523" spans="1:18" x14ac:dyDescent="0.25">
      <c r="A523" s="1">
        <v>3</v>
      </c>
      <c r="B523" s="1">
        <v>4</v>
      </c>
      <c r="C523" s="1">
        <v>4</v>
      </c>
      <c r="D523" s="1">
        <v>3</v>
      </c>
      <c r="E523" s="1">
        <v>3</v>
      </c>
      <c r="F523" s="1">
        <v>3</v>
      </c>
      <c r="G523" s="1">
        <v>3</v>
      </c>
      <c r="H523" s="1">
        <v>4</v>
      </c>
      <c r="I523" s="1">
        <v>3</v>
      </c>
      <c r="J523" t="str">
        <f>IF(A523=1,"Strongly Not Importance",IF(A523=2,"Not importance",IF(A523=3,"Neutral",IF(A523=4,"Importance", "Strongly Importance"))))</f>
        <v>Neutral</v>
      </c>
      <c r="K523" t="str">
        <f>IF(B523=1,"Strongly Not Importance",IF(B523=2,"Not importance",IF(B523=3,"Neutral",IF(B523=4,"Importance", "Strongly Importance"))))</f>
        <v>Importance</v>
      </c>
      <c r="L523" t="str">
        <f>IF(C523=1,"Strongly Not Importance",IF(C523=2,"Not importance",IF(C523=3,"Neutral",IF(C523=4,"Importance","Strongly Importance"))))</f>
        <v>Importance</v>
      </c>
      <c r="M523" t="str">
        <f>IF(D523=1,"Strongly Not Importance",IF(D523=2,"Not importance",IF(D523=3,"Neutral",IF(D523=4,"Importance","Strongly Importance"))))</f>
        <v>Neutral</v>
      </c>
      <c r="N523" t="str">
        <f>IF(E523=1,"Strongly Not Importance",IF(E523=2,"Not importance",IF(E523=3,"Neutral",IF(E523=4,"Importance", "Strongly Importance"))))</f>
        <v>Neutral</v>
      </c>
      <c r="O523" t="str">
        <f>IF(F523=1,"Strongly Not Importance",IF(F523=2,"Not importance",IF(F523=3,"Neutral",IF(F523=4,"Importance", "Strongly Importance"))))</f>
        <v>Neutral</v>
      </c>
      <c r="P523" t="str">
        <f>IF(G523=1,"Strongly Not Importance",IF(G523=2,"Not importance",IF(G523=3,"Neutral",IF(G523=4,"Importance", "Strongly Importance"))))</f>
        <v>Neutral</v>
      </c>
      <c r="Q523" t="str">
        <f>IF(H523=1,"Strongly Not Importance",IF(H523=2,"Not importance",IF(H523=3,"Neutral",IF(H523=4,"Importance", "Strongly Importance"))))</f>
        <v>Importance</v>
      </c>
      <c r="R523" t="str">
        <f>IF(I523=1,"Strongly Not Importance",IF(I523=2,"Not importance",IF(I523=3,"Neutral",IF(I523=4,"Importance", "Strongly Importance"))))</f>
        <v>Neutral</v>
      </c>
    </row>
    <row r="524" spans="1:18" x14ac:dyDescent="0.25">
      <c r="A524" s="1">
        <v>5</v>
      </c>
      <c r="B524" s="1">
        <v>3</v>
      </c>
      <c r="C524" s="1">
        <v>3</v>
      </c>
      <c r="D524" s="1">
        <v>4</v>
      </c>
      <c r="E524" s="1">
        <v>4</v>
      </c>
      <c r="F524" s="1">
        <v>4</v>
      </c>
      <c r="G524" s="1">
        <v>2</v>
      </c>
      <c r="H524" s="1">
        <v>4</v>
      </c>
      <c r="I524" s="1">
        <v>4</v>
      </c>
      <c r="J524" t="str">
        <f>IF(A524=1,"Strongly Not Importance",IF(A524=2,"Not importance",IF(A524=3,"Neutral",IF(A524=4,"Importance", "Strongly Importance"))))</f>
        <v>Strongly Importance</v>
      </c>
      <c r="K524" t="str">
        <f>IF(B524=1,"Strongly Not Importance",IF(B524=2,"Not importance",IF(B524=3,"Neutral",IF(B524=4,"Importance", "Strongly Importance"))))</f>
        <v>Neutral</v>
      </c>
      <c r="L524" t="str">
        <f>IF(C524=1,"Strongly Not Importance",IF(C524=2,"Not importance",IF(C524=3,"Neutral",IF(C524=4,"Importance","Strongly Importance"))))</f>
        <v>Neutral</v>
      </c>
      <c r="M524" t="str">
        <f>IF(D524=1,"Strongly Not Importance",IF(D524=2,"Not importance",IF(D524=3,"Neutral",IF(D524=4,"Importance","Strongly Importance"))))</f>
        <v>Importance</v>
      </c>
      <c r="N524" t="str">
        <f>IF(E524=1,"Strongly Not Importance",IF(E524=2,"Not importance",IF(E524=3,"Neutral",IF(E524=4,"Importance", "Strongly Importance"))))</f>
        <v>Importance</v>
      </c>
      <c r="O524" t="str">
        <f>IF(F524=1,"Strongly Not Importance",IF(F524=2,"Not importance",IF(F524=3,"Neutral",IF(F524=4,"Importance", "Strongly Importance"))))</f>
        <v>Importance</v>
      </c>
      <c r="P524" t="str">
        <f>IF(G524=1,"Strongly Not Importance",IF(G524=2,"Not importance",IF(G524=3,"Neutral",IF(G524=4,"Importance", "Strongly Importance"))))</f>
        <v>Not importance</v>
      </c>
      <c r="Q524" t="str">
        <f>IF(H524=1,"Strongly Not Importance",IF(H524=2,"Not importance",IF(H524=3,"Neutral",IF(H524=4,"Importance", "Strongly Importance"))))</f>
        <v>Importance</v>
      </c>
      <c r="R524" t="str">
        <f>IF(I524=1,"Strongly Not Importance",IF(I524=2,"Not importance",IF(I524=3,"Neutral",IF(I524=4,"Importance", "Strongly Importance"))))</f>
        <v>Importance</v>
      </c>
    </row>
    <row r="525" spans="1:18" x14ac:dyDescent="0.25">
      <c r="A525" s="1">
        <v>3</v>
      </c>
      <c r="B525" s="1">
        <v>3</v>
      </c>
      <c r="C525" s="1">
        <v>3</v>
      </c>
      <c r="D525" s="1">
        <v>3</v>
      </c>
      <c r="E525" s="1">
        <v>3</v>
      </c>
      <c r="F525" s="1">
        <v>3</v>
      </c>
      <c r="G525" s="1">
        <v>3</v>
      </c>
      <c r="H525" s="1">
        <v>3</v>
      </c>
      <c r="I525" s="1">
        <v>3</v>
      </c>
      <c r="J525" t="str">
        <f>IF(A525=1,"Strongly Not Importance",IF(A525=2,"Not importance",IF(A525=3,"Neutral",IF(A525=4,"Importance", "Strongly Importance"))))</f>
        <v>Neutral</v>
      </c>
      <c r="K525" t="str">
        <f>IF(B525=1,"Strongly Not Importance",IF(B525=2,"Not importance",IF(B525=3,"Neutral",IF(B525=4,"Importance", "Strongly Importance"))))</f>
        <v>Neutral</v>
      </c>
      <c r="L525" t="str">
        <f>IF(C525=1,"Strongly Not Importance",IF(C525=2,"Not importance",IF(C525=3,"Neutral",IF(C525=4,"Importance","Strongly Importance"))))</f>
        <v>Neutral</v>
      </c>
      <c r="M525" t="str">
        <f>IF(D525=1,"Strongly Not Importance",IF(D525=2,"Not importance",IF(D525=3,"Neutral",IF(D525=4,"Importance","Strongly Importance"))))</f>
        <v>Neutral</v>
      </c>
      <c r="N525" t="str">
        <f>IF(E525=1,"Strongly Not Importance",IF(E525=2,"Not importance",IF(E525=3,"Neutral",IF(E525=4,"Importance", "Strongly Importance"))))</f>
        <v>Neutral</v>
      </c>
      <c r="O525" t="str">
        <f>IF(F525=1,"Strongly Not Importance",IF(F525=2,"Not importance",IF(F525=3,"Neutral",IF(F525=4,"Importance", "Strongly Importance"))))</f>
        <v>Neutral</v>
      </c>
      <c r="P525" t="str">
        <f>IF(G525=1,"Strongly Not Importance",IF(G525=2,"Not importance",IF(G525=3,"Neutral",IF(G525=4,"Importance", "Strongly Importance"))))</f>
        <v>Neutral</v>
      </c>
      <c r="Q525" t="str">
        <f>IF(H525=1,"Strongly Not Importance",IF(H525=2,"Not importance",IF(H525=3,"Neutral",IF(H525=4,"Importance", "Strongly Importance"))))</f>
        <v>Neutral</v>
      </c>
      <c r="R525" t="str">
        <f>IF(I525=1,"Strongly Not Importance",IF(I525=2,"Not importance",IF(I525=3,"Neutral",IF(I525=4,"Importance", "Strongly Importance"))))</f>
        <v>Neutral</v>
      </c>
    </row>
    <row r="526" spans="1:18" x14ac:dyDescent="0.25">
      <c r="A526" s="1">
        <v>4</v>
      </c>
      <c r="B526" s="1">
        <v>3</v>
      </c>
      <c r="C526" s="1">
        <v>4</v>
      </c>
      <c r="D526" s="1">
        <v>4</v>
      </c>
      <c r="E526" s="1">
        <v>4</v>
      </c>
      <c r="F526" s="1">
        <v>5</v>
      </c>
      <c r="G526" s="1">
        <v>3</v>
      </c>
      <c r="H526" s="1">
        <v>3</v>
      </c>
      <c r="I526" s="1">
        <v>2</v>
      </c>
      <c r="J526" t="str">
        <f>IF(A526=1,"Strongly Not Importance",IF(A526=2,"Not importance",IF(A526=3,"Neutral",IF(A526=4,"Importance", "Strongly Importance"))))</f>
        <v>Importance</v>
      </c>
      <c r="K526" t="str">
        <f>IF(B526=1,"Strongly Not Importance",IF(B526=2,"Not importance",IF(B526=3,"Neutral",IF(B526=4,"Importance", "Strongly Importance"))))</f>
        <v>Neutral</v>
      </c>
      <c r="L526" t="str">
        <f>IF(C526=1,"Strongly Not Importance",IF(C526=2,"Not importance",IF(C526=3,"Neutral",IF(C526=4,"Importance","Strongly Importance"))))</f>
        <v>Importance</v>
      </c>
      <c r="M526" t="str">
        <f>IF(D526=1,"Strongly Not Importance",IF(D526=2,"Not importance",IF(D526=3,"Neutral",IF(D526=4,"Importance","Strongly Importance"))))</f>
        <v>Importance</v>
      </c>
      <c r="N526" t="str">
        <f>IF(E526=1,"Strongly Not Importance",IF(E526=2,"Not importance",IF(E526=3,"Neutral",IF(E526=4,"Importance", "Strongly Importance"))))</f>
        <v>Importance</v>
      </c>
      <c r="O526" t="str">
        <f>IF(F526=1,"Strongly Not Importance",IF(F526=2,"Not importance",IF(F526=3,"Neutral",IF(F526=4,"Importance", "Strongly Importance"))))</f>
        <v>Strongly Importance</v>
      </c>
      <c r="P526" t="str">
        <f>IF(G526=1,"Strongly Not Importance",IF(G526=2,"Not importance",IF(G526=3,"Neutral",IF(G526=4,"Importance", "Strongly Importance"))))</f>
        <v>Neutral</v>
      </c>
      <c r="Q526" t="str">
        <f>IF(H526=1,"Strongly Not Importance",IF(H526=2,"Not importance",IF(H526=3,"Neutral",IF(H526=4,"Importance", "Strongly Importance"))))</f>
        <v>Neutral</v>
      </c>
      <c r="R526" t="str">
        <f>IF(I526=1,"Strongly Not Importance",IF(I526=2,"Not importance",IF(I526=3,"Neutral",IF(I526=4,"Importance", "Strongly Importance"))))</f>
        <v>Not importance</v>
      </c>
    </row>
    <row r="527" spans="1:18" x14ac:dyDescent="0.25">
      <c r="A527" s="1">
        <v>3</v>
      </c>
      <c r="B527" s="1">
        <v>4</v>
      </c>
      <c r="C527" s="1">
        <v>4</v>
      </c>
      <c r="D527" s="1">
        <v>3</v>
      </c>
      <c r="E527" s="1">
        <v>3</v>
      </c>
      <c r="F527" s="1">
        <v>3</v>
      </c>
      <c r="G527" s="1">
        <v>3</v>
      </c>
      <c r="H527" s="1">
        <v>4</v>
      </c>
      <c r="I527" s="1">
        <v>4</v>
      </c>
      <c r="J527" t="str">
        <f>IF(A527=1,"Strongly Not Importance",IF(A527=2,"Not importance",IF(A527=3,"Neutral",IF(A527=4,"Importance", "Strongly Importance"))))</f>
        <v>Neutral</v>
      </c>
      <c r="K527" t="str">
        <f>IF(B527=1,"Strongly Not Importance",IF(B527=2,"Not importance",IF(B527=3,"Neutral",IF(B527=4,"Importance", "Strongly Importance"))))</f>
        <v>Importance</v>
      </c>
      <c r="L527" t="str">
        <f>IF(C527=1,"Strongly Not Importance",IF(C527=2,"Not importance",IF(C527=3,"Neutral",IF(C527=4,"Importance","Strongly Importance"))))</f>
        <v>Importance</v>
      </c>
      <c r="M527" t="str">
        <f>IF(D527=1,"Strongly Not Importance",IF(D527=2,"Not importance",IF(D527=3,"Neutral",IF(D527=4,"Importance","Strongly Importance"))))</f>
        <v>Neutral</v>
      </c>
      <c r="N527" t="str">
        <f>IF(E527=1,"Strongly Not Importance",IF(E527=2,"Not importance",IF(E527=3,"Neutral",IF(E527=4,"Importance", "Strongly Importance"))))</f>
        <v>Neutral</v>
      </c>
      <c r="O527" t="str">
        <f>IF(F527=1,"Strongly Not Importance",IF(F527=2,"Not importance",IF(F527=3,"Neutral",IF(F527=4,"Importance", "Strongly Importance"))))</f>
        <v>Neutral</v>
      </c>
      <c r="P527" t="str">
        <f>IF(G527=1,"Strongly Not Importance",IF(G527=2,"Not importance",IF(G527=3,"Neutral",IF(G527=4,"Importance", "Strongly Importance"))))</f>
        <v>Neutral</v>
      </c>
      <c r="Q527" t="str">
        <f>IF(H527=1,"Strongly Not Importance",IF(H527=2,"Not importance",IF(H527=3,"Neutral",IF(H527=4,"Importance", "Strongly Importance"))))</f>
        <v>Importance</v>
      </c>
      <c r="R527" t="str">
        <f>IF(I527=1,"Strongly Not Importance",IF(I527=2,"Not importance",IF(I527=3,"Neutral",IF(I527=4,"Importance", "Strongly Importance"))))</f>
        <v>Importance</v>
      </c>
    </row>
    <row r="528" spans="1:18" x14ac:dyDescent="0.25">
      <c r="A528" s="1">
        <v>4</v>
      </c>
      <c r="B528" s="1">
        <v>4</v>
      </c>
      <c r="C528" s="1">
        <v>4</v>
      </c>
      <c r="D528" s="1">
        <v>4</v>
      </c>
      <c r="E528" s="1">
        <v>4</v>
      </c>
      <c r="F528" s="1">
        <v>4</v>
      </c>
      <c r="G528" s="1">
        <v>4</v>
      </c>
      <c r="H528" s="1">
        <v>4</v>
      </c>
      <c r="I528" s="1">
        <v>4</v>
      </c>
      <c r="J528" t="str">
        <f>IF(A528=1,"Strongly Not Importance",IF(A528=2,"Not importance",IF(A528=3,"Neutral",IF(A528=4,"Importance", "Strongly Importance"))))</f>
        <v>Importance</v>
      </c>
      <c r="K528" t="str">
        <f>IF(B528=1,"Strongly Not Importance",IF(B528=2,"Not importance",IF(B528=3,"Neutral",IF(B528=4,"Importance", "Strongly Importance"))))</f>
        <v>Importance</v>
      </c>
      <c r="L528" t="str">
        <f>IF(C528=1,"Strongly Not Importance",IF(C528=2,"Not importance",IF(C528=3,"Neutral",IF(C528=4,"Importance","Strongly Importance"))))</f>
        <v>Importance</v>
      </c>
      <c r="M528" t="str">
        <f>IF(D528=1,"Strongly Not Importance",IF(D528=2,"Not importance",IF(D528=3,"Neutral",IF(D528=4,"Importance","Strongly Importance"))))</f>
        <v>Importance</v>
      </c>
      <c r="N528" t="str">
        <f>IF(E528=1,"Strongly Not Importance",IF(E528=2,"Not importance",IF(E528=3,"Neutral",IF(E528=4,"Importance", "Strongly Importance"))))</f>
        <v>Importance</v>
      </c>
      <c r="O528" t="str">
        <f>IF(F528=1,"Strongly Not Importance",IF(F528=2,"Not importance",IF(F528=3,"Neutral",IF(F528=4,"Importance", "Strongly Importance"))))</f>
        <v>Importance</v>
      </c>
      <c r="P528" t="str">
        <f>IF(G528=1,"Strongly Not Importance",IF(G528=2,"Not importance",IF(G528=3,"Neutral",IF(G528=4,"Importance", "Strongly Importance"))))</f>
        <v>Importance</v>
      </c>
      <c r="Q528" t="str">
        <f>IF(H528=1,"Strongly Not Importance",IF(H528=2,"Not importance",IF(H528=3,"Neutral",IF(H528=4,"Importance", "Strongly Importance"))))</f>
        <v>Importance</v>
      </c>
      <c r="R528" t="str">
        <f>IF(I528=1,"Strongly Not Importance",IF(I528=2,"Not importance",IF(I528=3,"Neutral",IF(I528=4,"Importance", "Strongly Importance"))))</f>
        <v>Importance</v>
      </c>
    </row>
    <row r="529" spans="1:18" x14ac:dyDescent="0.25">
      <c r="A529" s="1">
        <v>5</v>
      </c>
      <c r="B529" s="1">
        <v>3</v>
      </c>
      <c r="C529" s="1">
        <v>3</v>
      </c>
      <c r="D529" s="1">
        <v>4</v>
      </c>
      <c r="E529" s="1">
        <v>5</v>
      </c>
      <c r="F529" s="1">
        <v>4</v>
      </c>
      <c r="G529" s="1">
        <v>3</v>
      </c>
      <c r="H529" s="1">
        <v>3</v>
      </c>
      <c r="I529" s="1">
        <v>4</v>
      </c>
      <c r="J529" t="str">
        <f>IF(A529=1,"Strongly Not Importance",IF(A529=2,"Not importance",IF(A529=3,"Neutral",IF(A529=4,"Importance", "Strongly Importance"))))</f>
        <v>Strongly Importance</v>
      </c>
      <c r="K529" t="str">
        <f>IF(B529=1,"Strongly Not Importance",IF(B529=2,"Not importance",IF(B529=3,"Neutral",IF(B529=4,"Importance", "Strongly Importance"))))</f>
        <v>Neutral</v>
      </c>
      <c r="L529" t="str">
        <f>IF(C529=1,"Strongly Not Importance",IF(C529=2,"Not importance",IF(C529=3,"Neutral",IF(C529=4,"Importance","Strongly Importance"))))</f>
        <v>Neutral</v>
      </c>
      <c r="M529" t="str">
        <f>IF(D529=1,"Strongly Not Importance",IF(D529=2,"Not importance",IF(D529=3,"Neutral",IF(D529=4,"Importance","Strongly Importance"))))</f>
        <v>Importance</v>
      </c>
      <c r="N529" t="str">
        <f>IF(E529=1,"Strongly Not Importance",IF(E529=2,"Not importance",IF(E529=3,"Neutral",IF(E529=4,"Importance", "Strongly Importance"))))</f>
        <v>Strongly Importance</v>
      </c>
      <c r="O529" t="str">
        <f>IF(F529=1,"Strongly Not Importance",IF(F529=2,"Not importance",IF(F529=3,"Neutral",IF(F529=4,"Importance", "Strongly Importance"))))</f>
        <v>Importance</v>
      </c>
      <c r="P529" t="str">
        <f>IF(G529=1,"Strongly Not Importance",IF(G529=2,"Not importance",IF(G529=3,"Neutral",IF(G529=4,"Importance", "Strongly Importance"))))</f>
        <v>Neutral</v>
      </c>
      <c r="Q529" t="str">
        <f>IF(H529=1,"Strongly Not Importance",IF(H529=2,"Not importance",IF(H529=3,"Neutral",IF(H529=4,"Importance", "Strongly Importance"))))</f>
        <v>Neutral</v>
      </c>
      <c r="R529" t="str">
        <f>IF(I529=1,"Strongly Not Importance",IF(I529=2,"Not importance",IF(I529=3,"Neutral",IF(I529=4,"Importance", "Strongly Importance"))))</f>
        <v>Importance</v>
      </c>
    </row>
    <row r="530" spans="1:18" x14ac:dyDescent="0.25">
      <c r="A530" s="1">
        <v>3</v>
      </c>
      <c r="B530" s="1">
        <v>3</v>
      </c>
      <c r="C530" s="1">
        <v>3</v>
      </c>
      <c r="D530" s="1">
        <v>3</v>
      </c>
      <c r="E530" s="1">
        <v>2</v>
      </c>
      <c r="F530" s="1">
        <v>2</v>
      </c>
      <c r="G530" s="1">
        <v>1</v>
      </c>
      <c r="H530" s="1">
        <v>1</v>
      </c>
      <c r="I530" s="1">
        <v>1</v>
      </c>
      <c r="J530" t="str">
        <f>IF(A530=1,"Strongly Not Importance",IF(A530=2,"Not importance",IF(A530=3,"Neutral",IF(A530=4,"Importance", "Strongly Importance"))))</f>
        <v>Neutral</v>
      </c>
      <c r="K530" t="str">
        <f>IF(B530=1,"Strongly Not Importance",IF(B530=2,"Not importance",IF(B530=3,"Neutral",IF(B530=4,"Importance", "Strongly Importance"))))</f>
        <v>Neutral</v>
      </c>
      <c r="L530" t="str">
        <f>IF(C530=1,"Strongly Not Importance",IF(C530=2,"Not importance",IF(C530=3,"Neutral",IF(C530=4,"Importance","Strongly Importance"))))</f>
        <v>Neutral</v>
      </c>
      <c r="M530" t="str">
        <f>IF(D530=1,"Strongly Not Importance",IF(D530=2,"Not importance",IF(D530=3,"Neutral",IF(D530=4,"Importance","Strongly Importance"))))</f>
        <v>Neutral</v>
      </c>
      <c r="N530" t="str">
        <f>IF(E530=1,"Strongly Not Importance",IF(E530=2,"Not importance",IF(E530=3,"Neutral",IF(E530=4,"Importance", "Strongly Importance"))))</f>
        <v>Not importance</v>
      </c>
      <c r="O530" t="str">
        <f>IF(F530=1,"Strongly Not Importance",IF(F530=2,"Not importance",IF(F530=3,"Neutral",IF(F530=4,"Importance", "Strongly Importance"))))</f>
        <v>Not importance</v>
      </c>
      <c r="P530" t="str">
        <f>IF(G530=1,"Strongly Not Importance",IF(G530=2,"Not importance",IF(G530=3,"Neutral",IF(G530=4,"Importance", "Strongly Importance"))))</f>
        <v>Strongly Not Importance</v>
      </c>
      <c r="Q530" t="str">
        <f>IF(H530=1,"Strongly Not Importance",IF(H530=2,"Not importance",IF(H530=3,"Neutral",IF(H530=4,"Importance", "Strongly Importance"))))</f>
        <v>Strongly Not Importance</v>
      </c>
      <c r="R530" t="str">
        <f>IF(I530=1,"Strongly Not Importance",IF(I530=2,"Not importance",IF(I530=3,"Neutral",IF(I530=4,"Importance", "Strongly Importance"))))</f>
        <v>Strongly Not Importance</v>
      </c>
    </row>
    <row r="531" spans="1:18" x14ac:dyDescent="0.25">
      <c r="A531" s="1">
        <v>4</v>
      </c>
      <c r="B531" s="1">
        <v>2</v>
      </c>
      <c r="C531" s="1">
        <v>3</v>
      </c>
      <c r="D531" s="1">
        <v>4</v>
      </c>
      <c r="E531" s="1">
        <v>2</v>
      </c>
      <c r="F531" s="1">
        <v>4</v>
      </c>
      <c r="G531" s="1">
        <v>2</v>
      </c>
      <c r="H531" s="1">
        <v>3</v>
      </c>
      <c r="I531" s="1">
        <v>4</v>
      </c>
      <c r="J531" t="str">
        <f>IF(A531=1,"Strongly Not Importance",IF(A531=2,"Not importance",IF(A531=3,"Neutral",IF(A531=4,"Importance", "Strongly Importance"))))</f>
        <v>Importance</v>
      </c>
      <c r="K531" t="str">
        <f>IF(B531=1,"Strongly Not Importance",IF(B531=2,"Not importance",IF(B531=3,"Neutral",IF(B531=4,"Importance", "Strongly Importance"))))</f>
        <v>Not importance</v>
      </c>
      <c r="L531" t="str">
        <f>IF(C531=1,"Strongly Not Importance",IF(C531=2,"Not importance",IF(C531=3,"Neutral",IF(C531=4,"Importance","Strongly Importance"))))</f>
        <v>Neutral</v>
      </c>
      <c r="M531" t="str">
        <f>IF(D531=1,"Strongly Not Importance",IF(D531=2,"Not importance",IF(D531=3,"Neutral",IF(D531=4,"Importance","Strongly Importance"))))</f>
        <v>Importance</v>
      </c>
      <c r="N531" t="str">
        <f>IF(E531=1,"Strongly Not Importance",IF(E531=2,"Not importance",IF(E531=3,"Neutral",IF(E531=4,"Importance", "Strongly Importance"))))</f>
        <v>Not importance</v>
      </c>
      <c r="O531" t="str">
        <f>IF(F531=1,"Strongly Not Importance",IF(F531=2,"Not importance",IF(F531=3,"Neutral",IF(F531=4,"Importance", "Strongly Importance"))))</f>
        <v>Importance</v>
      </c>
      <c r="P531" t="str">
        <f>IF(G531=1,"Strongly Not Importance",IF(G531=2,"Not importance",IF(G531=3,"Neutral",IF(G531=4,"Importance", "Strongly Importance"))))</f>
        <v>Not importance</v>
      </c>
      <c r="Q531" t="str">
        <f>IF(H531=1,"Strongly Not Importance",IF(H531=2,"Not importance",IF(H531=3,"Neutral",IF(H531=4,"Importance", "Strongly Importance"))))</f>
        <v>Neutral</v>
      </c>
      <c r="R531" t="str">
        <f>IF(I531=1,"Strongly Not Importance",IF(I531=2,"Not importance",IF(I531=3,"Neutral",IF(I531=4,"Importance", "Strongly Importance"))))</f>
        <v>Importance</v>
      </c>
    </row>
    <row r="532" spans="1:18" x14ac:dyDescent="0.25">
      <c r="A532" s="1">
        <v>4</v>
      </c>
      <c r="B532" s="1">
        <v>3</v>
      </c>
      <c r="C532" s="1">
        <v>4</v>
      </c>
      <c r="D532" s="1">
        <v>3</v>
      </c>
      <c r="E532" s="1">
        <v>3</v>
      </c>
      <c r="F532" s="1">
        <v>4</v>
      </c>
      <c r="G532" s="1">
        <v>2</v>
      </c>
      <c r="H532" s="1">
        <v>3</v>
      </c>
      <c r="I532" s="1">
        <v>4</v>
      </c>
      <c r="J532" t="str">
        <f>IF(A532=1,"Strongly Not Importance",IF(A532=2,"Not importance",IF(A532=3,"Neutral",IF(A532=4,"Importance", "Strongly Importance"))))</f>
        <v>Importance</v>
      </c>
      <c r="K532" t="str">
        <f>IF(B532=1,"Strongly Not Importance",IF(B532=2,"Not importance",IF(B532=3,"Neutral",IF(B532=4,"Importance", "Strongly Importance"))))</f>
        <v>Neutral</v>
      </c>
      <c r="L532" t="str">
        <f>IF(C532=1,"Strongly Not Importance",IF(C532=2,"Not importance",IF(C532=3,"Neutral",IF(C532=4,"Importance","Strongly Importance"))))</f>
        <v>Importance</v>
      </c>
      <c r="M532" t="str">
        <f>IF(D532=1,"Strongly Not Importance",IF(D532=2,"Not importance",IF(D532=3,"Neutral",IF(D532=4,"Importance","Strongly Importance"))))</f>
        <v>Neutral</v>
      </c>
      <c r="N532" t="str">
        <f>IF(E532=1,"Strongly Not Importance",IF(E532=2,"Not importance",IF(E532=3,"Neutral",IF(E532=4,"Importance", "Strongly Importance"))))</f>
        <v>Neutral</v>
      </c>
      <c r="O532" t="str">
        <f>IF(F532=1,"Strongly Not Importance",IF(F532=2,"Not importance",IF(F532=3,"Neutral",IF(F532=4,"Importance", "Strongly Importance"))))</f>
        <v>Importance</v>
      </c>
      <c r="P532" t="str">
        <f>IF(G532=1,"Strongly Not Importance",IF(G532=2,"Not importance",IF(G532=3,"Neutral",IF(G532=4,"Importance", "Strongly Importance"))))</f>
        <v>Not importance</v>
      </c>
      <c r="Q532" t="str">
        <f>IF(H532=1,"Strongly Not Importance",IF(H532=2,"Not importance",IF(H532=3,"Neutral",IF(H532=4,"Importance", "Strongly Importance"))))</f>
        <v>Neutral</v>
      </c>
      <c r="R532" t="str">
        <f>IF(I532=1,"Strongly Not Importance",IF(I532=2,"Not importance",IF(I532=3,"Neutral",IF(I532=4,"Importance", "Strongly Importance"))))</f>
        <v>Importance</v>
      </c>
    </row>
    <row r="533" spans="1:18" x14ac:dyDescent="0.25">
      <c r="A533" s="1">
        <v>3</v>
      </c>
      <c r="B533" s="1">
        <v>4</v>
      </c>
      <c r="C533" s="1">
        <v>4</v>
      </c>
      <c r="D533" s="1">
        <v>5</v>
      </c>
      <c r="E533" s="1">
        <v>2</v>
      </c>
      <c r="F533" s="1">
        <v>3</v>
      </c>
      <c r="G533" s="1">
        <v>2</v>
      </c>
      <c r="H533" s="1">
        <v>4</v>
      </c>
      <c r="I533" s="1">
        <v>4</v>
      </c>
      <c r="J533" t="str">
        <f>IF(A533=1,"Strongly Not Importance",IF(A533=2,"Not importance",IF(A533=3,"Neutral",IF(A533=4,"Importance", "Strongly Importance"))))</f>
        <v>Neutral</v>
      </c>
      <c r="K533" t="str">
        <f>IF(B533=1,"Strongly Not Importance",IF(B533=2,"Not importance",IF(B533=3,"Neutral",IF(B533=4,"Importance", "Strongly Importance"))))</f>
        <v>Importance</v>
      </c>
      <c r="L533" t="str">
        <f>IF(C533=1,"Strongly Not Importance",IF(C533=2,"Not importance",IF(C533=3,"Neutral",IF(C533=4,"Importance","Strongly Importance"))))</f>
        <v>Importance</v>
      </c>
      <c r="M533" t="str">
        <f>IF(D533=1,"Strongly Not Importance",IF(D533=2,"Not importance",IF(D533=3,"Neutral",IF(D533=4,"Importance","Strongly Importance"))))</f>
        <v>Strongly Importance</v>
      </c>
      <c r="N533" t="str">
        <f>IF(E533=1,"Strongly Not Importance",IF(E533=2,"Not importance",IF(E533=3,"Neutral",IF(E533=4,"Importance", "Strongly Importance"))))</f>
        <v>Not importance</v>
      </c>
      <c r="O533" t="str">
        <f>IF(F533=1,"Strongly Not Importance",IF(F533=2,"Not importance",IF(F533=3,"Neutral",IF(F533=4,"Importance", "Strongly Importance"))))</f>
        <v>Neutral</v>
      </c>
      <c r="P533" t="str">
        <f>IF(G533=1,"Strongly Not Importance",IF(G533=2,"Not importance",IF(G533=3,"Neutral",IF(G533=4,"Importance", "Strongly Importance"))))</f>
        <v>Not importance</v>
      </c>
      <c r="Q533" t="str">
        <f>IF(H533=1,"Strongly Not Importance",IF(H533=2,"Not importance",IF(H533=3,"Neutral",IF(H533=4,"Importance", "Strongly Importance"))))</f>
        <v>Importance</v>
      </c>
      <c r="R533" t="str">
        <f>IF(I533=1,"Strongly Not Importance",IF(I533=2,"Not importance",IF(I533=3,"Neutral",IF(I533=4,"Importance", "Strongly Importance"))))</f>
        <v>Importance</v>
      </c>
    </row>
    <row r="534" spans="1:18" x14ac:dyDescent="0.25">
      <c r="A534" s="1">
        <v>2</v>
      </c>
      <c r="B534" s="1">
        <v>2</v>
      </c>
      <c r="C534" s="1">
        <v>3</v>
      </c>
      <c r="D534" s="1">
        <v>4</v>
      </c>
      <c r="E534" s="1">
        <v>5</v>
      </c>
      <c r="F534" s="1">
        <v>4</v>
      </c>
      <c r="G534" s="1">
        <v>2</v>
      </c>
      <c r="H534" s="1">
        <v>4</v>
      </c>
      <c r="I534" s="1">
        <v>3</v>
      </c>
      <c r="J534" t="str">
        <f>IF(A534=1,"Strongly Not Importance",IF(A534=2,"Not importance",IF(A534=3,"Neutral",IF(A534=4,"Importance", "Strongly Importance"))))</f>
        <v>Not importance</v>
      </c>
      <c r="K534" t="str">
        <f>IF(B534=1,"Strongly Not Importance",IF(B534=2,"Not importance",IF(B534=3,"Neutral",IF(B534=4,"Importance", "Strongly Importance"))))</f>
        <v>Not importance</v>
      </c>
      <c r="L534" t="str">
        <f>IF(C534=1,"Strongly Not Importance",IF(C534=2,"Not importance",IF(C534=3,"Neutral",IF(C534=4,"Importance","Strongly Importance"))))</f>
        <v>Neutral</v>
      </c>
      <c r="M534" t="str">
        <f>IF(D534=1,"Strongly Not Importance",IF(D534=2,"Not importance",IF(D534=3,"Neutral",IF(D534=4,"Importance","Strongly Importance"))))</f>
        <v>Importance</v>
      </c>
      <c r="N534" t="str">
        <f>IF(E534=1,"Strongly Not Importance",IF(E534=2,"Not importance",IF(E534=3,"Neutral",IF(E534=4,"Importance", "Strongly Importance"))))</f>
        <v>Strongly Importance</v>
      </c>
      <c r="O534" t="str">
        <f>IF(F534=1,"Strongly Not Importance",IF(F534=2,"Not importance",IF(F534=3,"Neutral",IF(F534=4,"Importance", "Strongly Importance"))))</f>
        <v>Importance</v>
      </c>
      <c r="P534" t="str">
        <f>IF(G534=1,"Strongly Not Importance",IF(G534=2,"Not importance",IF(G534=3,"Neutral",IF(G534=4,"Importance", "Strongly Importance"))))</f>
        <v>Not importance</v>
      </c>
      <c r="Q534" t="str">
        <f>IF(H534=1,"Strongly Not Importance",IF(H534=2,"Not importance",IF(H534=3,"Neutral",IF(H534=4,"Importance", "Strongly Importance"))))</f>
        <v>Importance</v>
      </c>
      <c r="R534" t="str">
        <f>IF(I534=1,"Strongly Not Importance",IF(I534=2,"Not importance",IF(I534=3,"Neutral",IF(I534=4,"Importance", "Strongly Importance"))))</f>
        <v>Neutral</v>
      </c>
    </row>
    <row r="535" spans="1:18" x14ac:dyDescent="0.25">
      <c r="A535" s="1">
        <v>2</v>
      </c>
      <c r="B535" s="1">
        <v>3</v>
      </c>
      <c r="C535" s="1">
        <v>3</v>
      </c>
      <c r="D535" s="1">
        <v>4</v>
      </c>
      <c r="E535" s="1">
        <v>2</v>
      </c>
      <c r="F535" s="1">
        <v>3</v>
      </c>
      <c r="G535" s="1">
        <v>1</v>
      </c>
      <c r="H535" s="1">
        <v>4</v>
      </c>
      <c r="I535" s="1">
        <v>4</v>
      </c>
      <c r="J535" t="str">
        <f>IF(A535=1,"Strongly Not Importance",IF(A535=2,"Not importance",IF(A535=3,"Neutral",IF(A535=4,"Importance", "Strongly Importance"))))</f>
        <v>Not importance</v>
      </c>
      <c r="K535" t="str">
        <f>IF(B535=1,"Strongly Not Importance",IF(B535=2,"Not importance",IF(B535=3,"Neutral",IF(B535=4,"Importance", "Strongly Importance"))))</f>
        <v>Neutral</v>
      </c>
      <c r="L535" t="str">
        <f>IF(C535=1,"Strongly Not Importance",IF(C535=2,"Not importance",IF(C535=3,"Neutral",IF(C535=4,"Importance","Strongly Importance"))))</f>
        <v>Neutral</v>
      </c>
      <c r="M535" t="str">
        <f>IF(D535=1,"Strongly Not Importance",IF(D535=2,"Not importance",IF(D535=3,"Neutral",IF(D535=4,"Importance","Strongly Importance"))))</f>
        <v>Importance</v>
      </c>
      <c r="N535" t="str">
        <f>IF(E535=1,"Strongly Not Importance",IF(E535=2,"Not importance",IF(E535=3,"Neutral",IF(E535=4,"Importance", "Strongly Importance"))))</f>
        <v>Not importance</v>
      </c>
      <c r="O535" t="str">
        <f>IF(F535=1,"Strongly Not Importance",IF(F535=2,"Not importance",IF(F535=3,"Neutral",IF(F535=4,"Importance", "Strongly Importance"))))</f>
        <v>Neutral</v>
      </c>
      <c r="P535" t="str">
        <f>IF(G535=1,"Strongly Not Importance",IF(G535=2,"Not importance",IF(G535=3,"Neutral",IF(G535=4,"Importance", "Strongly Importance"))))</f>
        <v>Strongly Not Importance</v>
      </c>
      <c r="Q535" t="str">
        <f>IF(H535=1,"Strongly Not Importance",IF(H535=2,"Not importance",IF(H535=3,"Neutral",IF(H535=4,"Importance", "Strongly Importance"))))</f>
        <v>Importance</v>
      </c>
      <c r="R535" t="str">
        <f>IF(I535=1,"Strongly Not Importance",IF(I535=2,"Not importance",IF(I535=3,"Neutral",IF(I535=4,"Importance", "Strongly Importance"))))</f>
        <v>Importance</v>
      </c>
    </row>
    <row r="536" spans="1:18" x14ac:dyDescent="0.25">
      <c r="A536" s="1">
        <v>3</v>
      </c>
      <c r="B536" s="1">
        <v>4</v>
      </c>
      <c r="C536" s="1">
        <v>4</v>
      </c>
      <c r="D536" s="1">
        <v>2</v>
      </c>
      <c r="E536" s="1">
        <v>3</v>
      </c>
      <c r="F536" s="1">
        <v>2</v>
      </c>
      <c r="G536" s="1">
        <v>4</v>
      </c>
      <c r="H536" s="1">
        <v>3</v>
      </c>
      <c r="I536" s="1">
        <v>2</v>
      </c>
      <c r="J536" t="str">
        <f>IF(A536=1,"Strongly Not Importance",IF(A536=2,"Not importance",IF(A536=3,"Neutral",IF(A536=4,"Importance", "Strongly Importance"))))</f>
        <v>Neutral</v>
      </c>
      <c r="K536" t="str">
        <f>IF(B536=1,"Strongly Not Importance",IF(B536=2,"Not importance",IF(B536=3,"Neutral",IF(B536=4,"Importance", "Strongly Importance"))))</f>
        <v>Importance</v>
      </c>
      <c r="L536" t="str">
        <f>IF(C536=1,"Strongly Not Importance",IF(C536=2,"Not importance",IF(C536=3,"Neutral",IF(C536=4,"Importance","Strongly Importance"))))</f>
        <v>Importance</v>
      </c>
      <c r="M536" t="str">
        <f>IF(D536=1,"Strongly Not Importance",IF(D536=2,"Not importance",IF(D536=3,"Neutral",IF(D536=4,"Importance","Strongly Importance"))))</f>
        <v>Not importance</v>
      </c>
      <c r="N536" t="str">
        <f>IF(E536=1,"Strongly Not Importance",IF(E536=2,"Not importance",IF(E536=3,"Neutral",IF(E536=4,"Importance", "Strongly Importance"))))</f>
        <v>Neutral</v>
      </c>
      <c r="O536" t="str">
        <f>IF(F536=1,"Strongly Not Importance",IF(F536=2,"Not importance",IF(F536=3,"Neutral",IF(F536=4,"Importance", "Strongly Importance"))))</f>
        <v>Not importance</v>
      </c>
      <c r="P536" t="str">
        <f>IF(G536=1,"Strongly Not Importance",IF(G536=2,"Not importance",IF(G536=3,"Neutral",IF(G536=4,"Importance", "Strongly Importance"))))</f>
        <v>Importance</v>
      </c>
      <c r="Q536" t="str">
        <f>IF(H536=1,"Strongly Not Importance",IF(H536=2,"Not importance",IF(H536=3,"Neutral",IF(H536=4,"Importance", "Strongly Importance"))))</f>
        <v>Neutral</v>
      </c>
      <c r="R536" t="str">
        <f>IF(I536=1,"Strongly Not Importance",IF(I536=2,"Not importance",IF(I536=3,"Neutral",IF(I536=4,"Importance", "Strongly Importance"))))</f>
        <v>Not importance</v>
      </c>
    </row>
    <row r="537" spans="1:18" x14ac:dyDescent="0.25">
      <c r="A537" s="1">
        <v>4</v>
      </c>
      <c r="B537" s="1">
        <v>3</v>
      </c>
      <c r="C537" s="1">
        <v>4</v>
      </c>
      <c r="D537" s="1">
        <v>4</v>
      </c>
      <c r="E537" s="1">
        <v>2</v>
      </c>
      <c r="F537" s="1">
        <v>4</v>
      </c>
      <c r="G537" s="1">
        <v>2</v>
      </c>
      <c r="H537" s="1">
        <v>4</v>
      </c>
      <c r="I537" s="1">
        <v>5</v>
      </c>
      <c r="J537" t="str">
        <f>IF(A537=1,"Strongly Not Importance",IF(A537=2,"Not importance",IF(A537=3,"Neutral",IF(A537=4,"Importance", "Strongly Importance"))))</f>
        <v>Importance</v>
      </c>
      <c r="K537" t="str">
        <f>IF(B537=1,"Strongly Not Importance",IF(B537=2,"Not importance",IF(B537=3,"Neutral",IF(B537=4,"Importance", "Strongly Importance"))))</f>
        <v>Neutral</v>
      </c>
      <c r="L537" t="str">
        <f>IF(C537=1,"Strongly Not Importance",IF(C537=2,"Not importance",IF(C537=3,"Neutral",IF(C537=4,"Importance","Strongly Importance"))))</f>
        <v>Importance</v>
      </c>
      <c r="M537" t="str">
        <f>IF(D537=1,"Strongly Not Importance",IF(D537=2,"Not importance",IF(D537=3,"Neutral",IF(D537=4,"Importance","Strongly Importance"))))</f>
        <v>Importance</v>
      </c>
      <c r="N537" t="str">
        <f>IF(E537=1,"Strongly Not Importance",IF(E537=2,"Not importance",IF(E537=3,"Neutral",IF(E537=4,"Importance", "Strongly Importance"))))</f>
        <v>Not importance</v>
      </c>
      <c r="O537" t="str">
        <f>IF(F537=1,"Strongly Not Importance",IF(F537=2,"Not importance",IF(F537=3,"Neutral",IF(F537=4,"Importance", "Strongly Importance"))))</f>
        <v>Importance</v>
      </c>
      <c r="P537" t="str">
        <f>IF(G537=1,"Strongly Not Importance",IF(G537=2,"Not importance",IF(G537=3,"Neutral",IF(G537=4,"Importance", "Strongly Importance"))))</f>
        <v>Not importance</v>
      </c>
      <c r="Q537" t="str">
        <f>IF(H537=1,"Strongly Not Importance",IF(H537=2,"Not importance",IF(H537=3,"Neutral",IF(H537=4,"Importance", "Strongly Importance"))))</f>
        <v>Importance</v>
      </c>
      <c r="R537" t="str">
        <f>IF(I537=1,"Strongly Not Importance",IF(I537=2,"Not importance",IF(I537=3,"Neutral",IF(I537=4,"Importance", "Strongly Importance"))))</f>
        <v>Strongly Importance</v>
      </c>
    </row>
    <row r="538" spans="1:18" x14ac:dyDescent="0.25">
      <c r="A538" s="1">
        <v>4</v>
      </c>
      <c r="B538" s="1">
        <v>5</v>
      </c>
      <c r="C538" s="1">
        <v>5</v>
      </c>
      <c r="D538" s="1">
        <v>4</v>
      </c>
      <c r="E538" s="1">
        <v>5</v>
      </c>
      <c r="F538" s="1">
        <v>5</v>
      </c>
      <c r="G538" s="1">
        <v>3</v>
      </c>
      <c r="H538" s="1">
        <v>5</v>
      </c>
      <c r="I538" s="1">
        <v>5</v>
      </c>
      <c r="J538" t="str">
        <f>IF(A538=1,"Strongly Not Importance",IF(A538=2,"Not importance",IF(A538=3,"Neutral",IF(A538=4,"Importance", "Strongly Importance"))))</f>
        <v>Importance</v>
      </c>
      <c r="K538" t="str">
        <f>IF(B538=1,"Strongly Not Importance",IF(B538=2,"Not importance",IF(B538=3,"Neutral",IF(B538=4,"Importance", "Strongly Importance"))))</f>
        <v>Strongly Importance</v>
      </c>
      <c r="L538" t="str">
        <f>IF(C538=1,"Strongly Not Importance",IF(C538=2,"Not importance",IF(C538=3,"Neutral",IF(C538=4,"Importance","Strongly Importance"))))</f>
        <v>Strongly Importance</v>
      </c>
      <c r="M538" t="str">
        <f>IF(D538=1,"Strongly Not Importance",IF(D538=2,"Not importance",IF(D538=3,"Neutral",IF(D538=4,"Importance","Strongly Importance"))))</f>
        <v>Importance</v>
      </c>
      <c r="N538" t="str">
        <f>IF(E538=1,"Strongly Not Importance",IF(E538=2,"Not importance",IF(E538=3,"Neutral",IF(E538=4,"Importance", "Strongly Importance"))))</f>
        <v>Strongly Importance</v>
      </c>
      <c r="O538" t="str">
        <f>IF(F538=1,"Strongly Not Importance",IF(F538=2,"Not importance",IF(F538=3,"Neutral",IF(F538=4,"Importance", "Strongly Importance"))))</f>
        <v>Strongly Importance</v>
      </c>
      <c r="P538" t="str">
        <f>IF(G538=1,"Strongly Not Importance",IF(G538=2,"Not importance",IF(G538=3,"Neutral",IF(G538=4,"Importance", "Strongly Importance"))))</f>
        <v>Neutral</v>
      </c>
      <c r="Q538" t="str">
        <f>IF(H538=1,"Strongly Not Importance",IF(H538=2,"Not importance",IF(H538=3,"Neutral",IF(H538=4,"Importance", "Strongly Importance"))))</f>
        <v>Strongly Importance</v>
      </c>
      <c r="R538" t="str">
        <f>IF(I538=1,"Strongly Not Importance",IF(I538=2,"Not importance",IF(I538=3,"Neutral",IF(I538=4,"Importance", "Strongly Importance"))))</f>
        <v>Strongly Importance</v>
      </c>
    </row>
    <row r="539" spans="1:18" x14ac:dyDescent="0.25">
      <c r="A539" s="1">
        <v>4</v>
      </c>
      <c r="B539" s="1">
        <v>2</v>
      </c>
      <c r="C539" s="1">
        <v>3</v>
      </c>
      <c r="D539" s="1">
        <v>4</v>
      </c>
      <c r="E539" s="1">
        <v>4</v>
      </c>
      <c r="F539" s="1">
        <v>3</v>
      </c>
      <c r="G539" s="1">
        <v>2</v>
      </c>
      <c r="H539" s="1">
        <v>4</v>
      </c>
      <c r="I539" s="1">
        <v>4</v>
      </c>
      <c r="J539" t="str">
        <f>IF(A539=1,"Strongly Not Importance",IF(A539=2,"Not importance",IF(A539=3,"Neutral",IF(A539=4,"Importance", "Strongly Importance"))))</f>
        <v>Importance</v>
      </c>
      <c r="K539" t="str">
        <f>IF(B539=1,"Strongly Not Importance",IF(B539=2,"Not importance",IF(B539=3,"Neutral",IF(B539=4,"Importance", "Strongly Importance"))))</f>
        <v>Not importance</v>
      </c>
      <c r="L539" t="str">
        <f>IF(C539=1,"Strongly Not Importance",IF(C539=2,"Not importance",IF(C539=3,"Neutral",IF(C539=4,"Importance","Strongly Importance"))))</f>
        <v>Neutral</v>
      </c>
      <c r="M539" t="str">
        <f>IF(D539=1,"Strongly Not Importance",IF(D539=2,"Not importance",IF(D539=3,"Neutral",IF(D539=4,"Importance","Strongly Importance"))))</f>
        <v>Importance</v>
      </c>
      <c r="N539" t="str">
        <f>IF(E539=1,"Strongly Not Importance",IF(E539=2,"Not importance",IF(E539=3,"Neutral",IF(E539=4,"Importance", "Strongly Importance"))))</f>
        <v>Importance</v>
      </c>
      <c r="O539" t="str">
        <f>IF(F539=1,"Strongly Not Importance",IF(F539=2,"Not importance",IF(F539=3,"Neutral",IF(F539=4,"Importance", "Strongly Importance"))))</f>
        <v>Neutral</v>
      </c>
      <c r="P539" t="str">
        <f>IF(G539=1,"Strongly Not Importance",IF(G539=2,"Not importance",IF(G539=3,"Neutral",IF(G539=4,"Importance", "Strongly Importance"))))</f>
        <v>Not importance</v>
      </c>
      <c r="Q539" t="str">
        <f>IF(H539=1,"Strongly Not Importance",IF(H539=2,"Not importance",IF(H539=3,"Neutral",IF(H539=4,"Importance", "Strongly Importance"))))</f>
        <v>Importance</v>
      </c>
      <c r="R539" t="str">
        <f>IF(I539=1,"Strongly Not Importance",IF(I539=2,"Not importance",IF(I539=3,"Neutral",IF(I539=4,"Importance", "Strongly Importance"))))</f>
        <v>Importance</v>
      </c>
    </row>
    <row r="540" spans="1:18" x14ac:dyDescent="0.25">
      <c r="A540" s="1">
        <v>4</v>
      </c>
      <c r="B540" s="1">
        <v>4</v>
      </c>
      <c r="C540" s="1">
        <v>4</v>
      </c>
      <c r="D540" s="1">
        <v>4</v>
      </c>
      <c r="E540" s="1">
        <v>4</v>
      </c>
      <c r="F540" s="1">
        <v>4</v>
      </c>
      <c r="G540" s="1">
        <v>4</v>
      </c>
      <c r="H540" s="1">
        <v>4</v>
      </c>
      <c r="I540" s="1">
        <v>4</v>
      </c>
      <c r="J540" t="str">
        <f>IF(A540=1,"Strongly Not Importance",IF(A540=2,"Not importance",IF(A540=3,"Neutral",IF(A540=4,"Importance", "Strongly Importance"))))</f>
        <v>Importance</v>
      </c>
      <c r="K540" t="str">
        <f>IF(B540=1,"Strongly Not Importance",IF(B540=2,"Not importance",IF(B540=3,"Neutral",IF(B540=4,"Importance", "Strongly Importance"))))</f>
        <v>Importance</v>
      </c>
      <c r="L540" t="str">
        <f>IF(C540=1,"Strongly Not Importance",IF(C540=2,"Not importance",IF(C540=3,"Neutral",IF(C540=4,"Importance","Strongly Importance"))))</f>
        <v>Importance</v>
      </c>
      <c r="M540" t="str">
        <f>IF(D540=1,"Strongly Not Importance",IF(D540=2,"Not importance",IF(D540=3,"Neutral",IF(D540=4,"Importance","Strongly Importance"))))</f>
        <v>Importance</v>
      </c>
      <c r="N540" t="str">
        <f>IF(E540=1,"Strongly Not Importance",IF(E540=2,"Not importance",IF(E540=3,"Neutral",IF(E540=4,"Importance", "Strongly Importance"))))</f>
        <v>Importance</v>
      </c>
      <c r="O540" t="str">
        <f>IF(F540=1,"Strongly Not Importance",IF(F540=2,"Not importance",IF(F540=3,"Neutral",IF(F540=4,"Importance", "Strongly Importance"))))</f>
        <v>Importance</v>
      </c>
      <c r="P540" t="str">
        <f>IF(G540=1,"Strongly Not Importance",IF(G540=2,"Not importance",IF(G540=3,"Neutral",IF(G540=4,"Importance", "Strongly Importance"))))</f>
        <v>Importance</v>
      </c>
      <c r="Q540" t="str">
        <f>IF(H540=1,"Strongly Not Importance",IF(H540=2,"Not importance",IF(H540=3,"Neutral",IF(H540=4,"Importance", "Strongly Importance"))))</f>
        <v>Importance</v>
      </c>
      <c r="R540" t="str">
        <f>IF(I540=1,"Strongly Not Importance",IF(I540=2,"Not importance",IF(I540=3,"Neutral",IF(I540=4,"Importance", "Strongly Importance"))))</f>
        <v>Importance</v>
      </c>
    </row>
    <row r="541" spans="1:18" x14ac:dyDescent="0.25">
      <c r="A541" s="1">
        <v>5</v>
      </c>
      <c r="B541" s="1">
        <v>5</v>
      </c>
      <c r="C541" s="1">
        <v>5</v>
      </c>
      <c r="D541" s="1">
        <v>4</v>
      </c>
      <c r="E541" s="1">
        <v>2</v>
      </c>
      <c r="F541" s="1">
        <v>3</v>
      </c>
      <c r="G541" s="1">
        <v>4</v>
      </c>
      <c r="H541" s="1">
        <v>5</v>
      </c>
      <c r="I541" s="1">
        <v>5</v>
      </c>
      <c r="J541" t="str">
        <f>IF(A541=1,"Strongly Not Importance",IF(A541=2,"Not importance",IF(A541=3,"Neutral",IF(A541=4,"Importance", "Strongly Importance"))))</f>
        <v>Strongly Importance</v>
      </c>
      <c r="K541" t="str">
        <f>IF(B541=1,"Strongly Not Importance",IF(B541=2,"Not importance",IF(B541=3,"Neutral",IF(B541=4,"Importance", "Strongly Importance"))))</f>
        <v>Strongly Importance</v>
      </c>
      <c r="L541" t="str">
        <f>IF(C541=1,"Strongly Not Importance",IF(C541=2,"Not importance",IF(C541=3,"Neutral",IF(C541=4,"Importance","Strongly Importance"))))</f>
        <v>Strongly Importance</v>
      </c>
      <c r="M541" t="str">
        <f>IF(D541=1,"Strongly Not Importance",IF(D541=2,"Not importance",IF(D541=3,"Neutral",IF(D541=4,"Importance","Strongly Importance"))))</f>
        <v>Importance</v>
      </c>
      <c r="N541" t="str">
        <f>IF(E541=1,"Strongly Not Importance",IF(E541=2,"Not importance",IF(E541=3,"Neutral",IF(E541=4,"Importance", "Strongly Importance"))))</f>
        <v>Not importance</v>
      </c>
      <c r="O541" t="str">
        <f>IF(F541=1,"Strongly Not Importance",IF(F541=2,"Not importance",IF(F541=3,"Neutral",IF(F541=4,"Importance", "Strongly Importance"))))</f>
        <v>Neutral</v>
      </c>
      <c r="P541" t="str">
        <f>IF(G541=1,"Strongly Not Importance",IF(G541=2,"Not importance",IF(G541=3,"Neutral",IF(G541=4,"Importance", "Strongly Importance"))))</f>
        <v>Importance</v>
      </c>
      <c r="Q541" t="str">
        <f>IF(H541=1,"Strongly Not Importance",IF(H541=2,"Not importance",IF(H541=3,"Neutral",IF(H541=4,"Importance", "Strongly Importance"))))</f>
        <v>Strongly Importance</v>
      </c>
      <c r="R541" t="str">
        <f>IF(I541=1,"Strongly Not Importance",IF(I541=2,"Not importance",IF(I541=3,"Neutral",IF(I541=4,"Importance", "Strongly Importance"))))</f>
        <v>Strongly Importance</v>
      </c>
    </row>
    <row r="542" spans="1:18" x14ac:dyDescent="0.25">
      <c r="A542" s="1">
        <v>4</v>
      </c>
      <c r="B542" s="1">
        <v>3</v>
      </c>
      <c r="C542" s="1">
        <v>4</v>
      </c>
      <c r="D542" s="1">
        <v>4</v>
      </c>
      <c r="E542" s="1">
        <v>2</v>
      </c>
      <c r="F542" s="1">
        <v>3</v>
      </c>
      <c r="G542" s="1">
        <v>2</v>
      </c>
      <c r="H542" s="1">
        <v>4</v>
      </c>
      <c r="I542" s="1">
        <v>4</v>
      </c>
      <c r="J542" t="str">
        <f>IF(A542=1,"Strongly Not Importance",IF(A542=2,"Not importance",IF(A542=3,"Neutral",IF(A542=4,"Importance", "Strongly Importance"))))</f>
        <v>Importance</v>
      </c>
      <c r="K542" t="str">
        <f>IF(B542=1,"Strongly Not Importance",IF(B542=2,"Not importance",IF(B542=3,"Neutral",IF(B542=4,"Importance", "Strongly Importance"))))</f>
        <v>Neutral</v>
      </c>
      <c r="L542" t="str">
        <f>IF(C542=1,"Strongly Not Importance",IF(C542=2,"Not importance",IF(C542=3,"Neutral",IF(C542=4,"Importance","Strongly Importance"))))</f>
        <v>Importance</v>
      </c>
      <c r="M542" t="str">
        <f>IF(D542=1,"Strongly Not Importance",IF(D542=2,"Not importance",IF(D542=3,"Neutral",IF(D542=4,"Importance","Strongly Importance"))))</f>
        <v>Importance</v>
      </c>
      <c r="N542" t="str">
        <f>IF(E542=1,"Strongly Not Importance",IF(E542=2,"Not importance",IF(E542=3,"Neutral",IF(E542=4,"Importance", "Strongly Importance"))))</f>
        <v>Not importance</v>
      </c>
      <c r="O542" t="str">
        <f>IF(F542=1,"Strongly Not Importance",IF(F542=2,"Not importance",IF(F542=3,"Neutral",IF(F542=4,"Importance", "Strongly Importance"))))</f>
        <v>Neutral</v>
      </c>
      <c r="P542" t="str">
        <f>IF(G542=1,"Strongly Not Importance",IF(G542=2,"Not importance",IF(G542=3,"Neutral",IF(G542=4,"Importance", "Strongly Importance"))))</f>
        <v>Not importance</v>
      </c>
      <c r="Q542" t="str">
        <f>IF(H542=1,"Strongly Not Importance",IF(H542=2,"Not importance",IF(H542=3,"Neutral",IF(H542=4,"Importance", "Strongly Importance"))))</f>
        <v>Importance</v>
      </c>
      <c r="R542" t="str">
        <f>IF(I542=1,"Strongly Not Importance",IF(I542=2,"Not importance",IF(I542=3,"Neutral",IF(I542=4,"Importance", "Strongly Importance"))))</f>
        <v>Importance</v>
      </c>
    </row>
    <row r="543" spans="1:18" x14ac:dyDescent="0.25">
      <c r="A543" s="1">
        <v>4</v>
      </c>
      <c r="B543" s="1">
        <v>3</v>
      </c>
      <c r="C543" s="1">
        <v>3</v>
      </c>
      <c r="D543" s="1">
        <v>4</v>
      </c>
      <c r="E543" s="1">
        <v>4</v>
      </c>
      <c r="F543" s="1">
        <v>2</v>
      </c>
      <c r="G543" s="1">
        <v>2</v>
      </c>
      <c r="H543" s="1">
        <v>3</v>
      </c>
      <c r="I543" s="1">
        <v>4</v>
      </c>
      <c r="J543" t="str">
        <f>IF(A543=1,"Strongly Not Importance",IF(A543=2,"Not importance",IF(A543=3,"Neutral",IF(A543=4,"Importance", "Strongly Importance"))))</f>
        <v>Importance</v>
      </c>
      <c r="K543" t="str">
        <f>IF(B543=1,"Strongly Not Importance",IF(B543=2,"Not importance",IF(B543=3,"Neutral",IF(B543=4,"Importance", "Strongly Importance"))))</f>
        <v>Neutral</v>
      </c>
      <c r="L543" t="str">
        <f>IF(C543=1,"Strongly Not Importance",IF(C543=2,"Not importance",IF(C543=3,"Neutral",IF(C543=4,"Importance","Strongly Importance"))))</f>
        <v>Neutral</v>
      </c>
      <c r="M543" t="str">
        <f>IF(D543=1,"Strongly Not Importance",IF(D543=2,"Not importance",IF(D543=3,"Neutral",IF(D543=4,"Importance","Strongly Importance"))))</f>
        <v>Importance</v>
      </c>
      <c r="N543" t="str">
        <f>IF(E543=1,"Strongly Not Importance",IF(E543=2,"Not importance",IF(E543=3,"Neutral",IF(E543=4,"Importance", "Strongly Importance"))))</f>
        <v>Importance</v>
      </c>
      <c r="O543" t="str">
        <f>IF(F543=1,"Strongly Not Importance",IF(F543=2,"Not importance",IF(F543=3,"Neutral",IF(F543=4,"Importance", "Strongly Importance"))))</f>
        <v>Not importance</v>
      </c>
      <c r="P543" t="str">
        <f>IF(G543=1,"Strongly Not Importance",IF(G543=2,"Not importance",IF(G543=3,"Neutral",IF(G543=4,"Importance", "Strongly Importance"))))</f>
        <v>Not importance</v>
      </c>
      <c r="Q543" t="str">
        <f>IF(H543=1,"Strongly Not Importance",IF(H543=2,"Not importance",IF(H543=3,"Neutral",IF(H543=4,"Importance", "Strongly Importance"))))</f>
        <v>Neutral</v>
      </c>
      <c r="R543" t="str">
        <f>IF(I543=1,"Strongly Not Importance",IF(I543=2,"Not importance",IF(I543=3,"Neutral",IF(I543=4,"Importance", "Strongly Importance"))))</f>
        <v>Importance</v>
      </c>
    </row>
    <row r="544" spans="1:18" x14ac:dyDescent="0.25">
      <c r="A544" s="1">
        <v>4</v>
      </c>
      <c r="B544" s="1">
        <v>2</v>
      </c>
      <c r="C544" s="1">
        <v>2</v>
      </c>
      <c r="D544" s="1">
        <v>5</v>
      </c>
      <c r="E544" s="1">
        <v>3</v>
      </c>
      <c r="F544" s="1">
        <v>3</v>
      </c>
      <c r="G544" s="1">
        <v>2</v>
      </c>
      <c r="H544" s="1">
        <v>4</v>
      </c>
      <c r="I544" s="1">
        <v>4</v>
      </c>
      <c r="J544" t="str">
        <f>IF(A544=1,"Strongly Not Importance",IF(A544=2,"Not importance",IF(A544=3,"Neutral",IF(A544=4,"Importance", "Strongly Importance"))))</f>
        <v>Importance</v>
      </c>
      <c r="K544" t="str">
        <f>IF(B544=1,"Strongly Not Importance",IF(B544=2,"Not importance",IF(B544=3,"Neutral",IF(B544=4,"Importance", "Strongly Importance"))))</f>
        <v>Not importance</v>
      </c>
      <c r="L544" t="str">
        <f>IF(C544=1,"Strongly Not Importance",IF(C544=2,"Not importance",IF(C544=3,"Neutral",IF(C544=4,"Importance","Strongly Importance"))))</f>
        <v>Not importance</v>
      </c>
      <c r="M544" t="str">
        <f>IF(D544=1,"Strongly Not Importance",IF(D544=2,"Not importance",IF(D544=3,"Neutral",IF(D544=4,"Importance","Strongly Importance"))))</f>
        <v>Strongly Importance</v>
      </c>
      <c r="N544" t="str">
        <f>IF(E544=1,"Strongly Not Importance",IF(E544=2,"Not importance",IF(E544=3,"Neutral",IF(E544=4,"Importance", "Strongly Importance"))))</f>
        <v>Neutral</v>
      </c>
      <c r="O544" t="str">
        <f>IF(F544=1,"Strongly Not Importance",IF(F544=2,"Not importance",IF(F544=3,"Neutral",IF(F544=4,"Importance", "Strongly Importance"))))</f>
        <v>Neutral</v>
      </c>
      <c r="P544" t="str">
        <f>IF(G544=1,"Strongly Not Importance",IF(G544=2,"Not importance",IF(G544=3,"Neutral",IF(G544=4,"Importance", "Strongly Importance"))))</f>
        <v>Not importance</v>
      </c>
      <c r="Q544" t="str">
        <f>IF(H544=1,"Strongly Not Importance",IF(H544=2,"Not importance",IF(H544=3,"Neutral",IF(H544=4,"Importance", "Strongly Importance"))))</f>
        <v>Importance</v>
      </c>
      <c r="R544" t="str">
        <f>IF(I544=1,"Strongly Not Importance",IF(I544=2,"Not importance",IF(I544=3,"Neutral",IF(I544=4,"Importance", "Strongly Importance"))))</f>
        <v>Importance</v>
      </c>
    </row>
    <row r="545" spans="1:18" x14ac:dyDescent="0.25">
      <c r="A545" s="1">
        <v>4</v>
      </c>
      <c r="B545" s="1">
        <v>5</v>
      </c>
      <c r="C545" s="1">
        <v>5</v>
      </c>
      <c r="D545" s="1">
        <v>3</v>
      </c>
      <c r="E545" s="1">
        <v>4</v>
      </c>
      <c r="F545" s="1">
        <v>3</v>
      </c>
      <c r="G545" s="1">
        <v>3</v>
      </c>
      <c r="H545" s="1">
        <v>5</v>
      </c>
      <c r="I545" s="1">
        <v>5</v>
      </c>
      <c r="J545" t="str">
        <f>IF(A545=1,"Strongly Not Importance",IF(A545=2,"Not importance",IF(A545=3,"Neutral",IF(A545=4,"Importance", "Strongly Importance"))))</f>
        <v>Importance</v>
      </c>
      <c r="K545" t="str">
        <f>IF(B545=1,"Strongly Not Importance",IF(B545=2,"Not importance",IF(B545=3,"Neutral",IF(B545=4,"Importance", "Strongly Importance"))))</f>
        <v>Strongly Importance</v>
      </c>
      <c r="L545" t="str">
        <f>IF(C545=1,"Strongly Not Importance",IF(C545=2,"Not importance",IF(C545=3,"Neutral",IF(C545=4,"Importance","Strongly Importance"))))</f>
        <v>Strongly Importance</v>
      </c>
      <c r="M545" t="str">
        <f>IF(D545=1,"Strongly Not Importance",IF(D545=2,"Not importance",IF(D545=3,"Neutral",IF(D545=4,"Importance","Strongly Importance"))))</f>
        <v>Neutral</v>
      </c>
      <c r="N545" t="str">
        <f>IF(E545=1,"Strongly Not Importance",IF(E545=2,"Not importance",IF(E545=3,"Neutral",IF(E545=4,"Importance", "Strongly Importance"))))</f>
        <v>Importance</v>
      </c>
      <c r="O545" t="str">
        <f>IF(F545=1,"Strongly Not Importance",IF(F545=2,"Not importance",IF(F545=3,"Neutral",IF(F545=4,"Importance", "Strongly Importance"))))</f>
        <v>Neutral</v>
      </c>
      <c r="P545" t="str">
        <f>IF(G545=1,"Strongly Not Importance",IF(G545=2,"Not importance",IF(G545=3,"Neutral",IF(G545=4,"Importance", "Strongly Importance"))))</f>
        <v>Neutral</v>
      </c>
      <c r="Q545" t="str">
        <f>IF(H545=1,"Strongly Not Importance",IF(H545=2,"Not importance",IF(H545=3,"Neutral",IF(H545=4,"Importance", "Strongly Importance"))))</f>
        <v>Strongly Importance</v>
      </c>
      <c r="R545" t="str">
        <f>IF(I545=1,"Strongly Not Importance",IF(I545=2,"Not importance",IF(I545=3,"Neutral",IF(I545=4,"Importance", "Strongly Importance"))))</f>
        <v>Strongly Importance</v>
      </c>
    </row>
    <row r="546" spans="1:18" x14ac:dyDescent="0.25">
      <c r="A546" s="1">
        <v>5</v>
      </c>
      <c r="B546" s="1">
        <v>5</v>
      </c>
      <c r="C546" s="1">
        <v>5</v>
      </c>
      <c r="D546" s="1">
        <v>3</v>
      </c>
      <c r="E546" s="1">
        <v>4</v>
      </c>
      <c r="F546" s="1">
        <v>5</v>
      </c>
      <c r="G546" s="1">
        <v>4</v>
      </c>
      <c r="H546" s="1">
        <v>5</v>
      </c>
      <c r="I546" s="1">
        <v>4</v>
      </c>
      <c r="J546" t="str">
        <f>IF(A546=1,"Strongly Not Importance",IF(A546=2,"Not importance",IF(A546=3,"Neutral",IF(A546=4,"Importance", "Strongly Importance"))))</f>
        <v>Strongly Importance</v>
      </c>
      <c r="K546" t="str">
        <f>IF(B546=1,"Strongly Not Importance",IF(B546=2,"Not importance",IF(B546=3,"Neutral",IF(B546=4,"Importance", "Strongly Importance"))))</f>
        <v>Strongly Importance</v>
      </c>
      <c r="L546" t="str">
        <f>IF(C546=1,"Strongly Not Importance",IF(C546=2,"Not importance",IF(C546=3,"Neutral",IF(C546=4,"Importance","Strongly Importance"))))</f>
        <v>Strongly Importance</v>
      </c>
      <c r="M546" t="str">
        <f>IF(D546=1,"Strongly Not Importance",IF(D546=2,"Not importance",IF(D546=3,"Neutral",IF(D546=4,"Importance","Strongly Importance"))))</f>
        <v>Neutral</v>
      </c>
      <c r="N546" t="str">
        <f>IF(E546=1,"Strongly Not Importance",IF(E546=2,"Not importance",IF(E546=3,"Neutral",IF(E546=4,"Importance", "Strongly Importance"))))</f>
        <v>Importance</v>
      </c>
      <c r="O546" t="str">
        <f>IF(F546=1,"Strongly Not Importance",IF(F546=2,"Not importance",IF(F546=3,"Neutral",IF(F546=4,"Importance", "Strongly Importance"))))</f>
        <v>Strongly Importance</v>
      </c>
      <c r="P546" t="str">
        <f>IF(G546=1,"Strongly Not Importance",IF(G546=2,"Not importance",IF(G546=3,"Neutral",IF(G546=4,"Importance", "Strongly Importance"))))</f>
        <v>Importance</v>
      </c>
      <c r="Q546" t="str">
        <f>IF(H546=1,"Strongly Not Importance",IF(H546=2,"Not importance",IF(H546=3,"Neutral",IF(H546=4,"Importance", "Strongly Importance"))))</f>
        <v>Strongly Importance</v>
      </c>
      <c r="R546" t="str">
        <f>IF(I546=1,"Strongly Not Importance",IF(I546=2,"Not importance",IF(I546=3,"Neutral",IF(I546=4,"Importance", "Strongly Importance"))))</f>
        <v>Importance</v>
      </c>
    </row>
    <row r="547" spans="1:18" x14ac:dyDescent="0.25">
      <c r="A547" s="1">
        <v>2</v>
      </c>
      <c r="B547" s="1">
        <v>4</v>
      </c>
      <c r="C547" s="1">
        <v>4</v>
      </c>
      <c r="D547" s="1">
        <v>4</v>
      </c>
      <c r="E547" s="1">
        <v>2</v>
      </c>
      <c r="F547" s="1">
        <v>3</v>
      </c>
      <c r="G547" s="1">
        <v>2</v>
      </c>
      <c r="H547" s="1">
        <v>4</v>
      </c>
      <c r="I547" s="1">
        <v>3</v>
      </c>
      <c r="J547" t="str">
        <f>IF(A547=1,"Strongly Not Importance",IF(A547=2,"Not importance",IF(A547=3,"Neutral",IF(A547=4,"Importance", "Strongly Importance"))))</f>
        <v>Not importance</v>
      </c>
      <c r="K547" t="str">
        <f>IF(B547=1,"Strongly Not Importance",IF(B547=2,"Not importance",IF(B547=3,"Neutral",IF(B547=4,"Importance", "Strongly Importance"))))</f>
        <v>Importance</v>
      </c>
      <c r="L547" t="str">
        <f>IF(C547=1,"Strongly Not Importance",IF(C547=2,"Not importance",IF(C547=3,"Neutral",IF(C547=4,"Importance","Strongly Importance"))))</f>
        <v>Importance</v>
      </c>
      <c r="M547" t="str">
        <f>IF(D547=1,"Strongly Not Importance",IF(D547=2,"Not importance",IF(D547=3,"Neutral",IF(D547=4,"Importance","Strongly Importance"))))</f>
        <v>Importance</v>
      </c>
      <c r="N547" t="str">
        <f>IF(E547=1,"Strongly Not Importance",IF(E547=2,"Not importance",IF(E547=3,"Neutral",IF(E547=4,"Importance", "Strongly Importance"))))</f>
        <v>Not importance</v>
      </c>
      <c r="O547" t="str">
        <f>IF(F547=1,"Strongly Not Importance",IF(F547=2,"Not importance",IF(F547=3,"Neutral",IF(F547=4,"Importance", "Strongly Importance"))))</f>
        <v>Neutral</v>
      </c>
      <c r="P547" t="str">
        <f>IF(G547=1,"Strongly Not Importance",IF(G547=2,"Not importance",IF(G547=3,"Neutral",IF(G547=4,"Importance", "Strongly Importance"))))</f>
        <v>Not importance</v>
      </c>
      <c r="Q547" t="str">
        <f>IF(H547=1,"Strongly Not Importance",IF(H547=2,"Not importance",IF(H547=3,"Neutral",IF(H547=4,"Importance", "Strongly Importance"))))</f>
        <v>Importance</v>
      </c>
      <c r="R547" t="str">
        <f>IF(I547=1,"Strongly Not Importance",IF(I547=2,"Not importance",IF(I547=3,"Neutral",IF(I547=4,"Importance", "Strongly Importance"))))</f>
        <v>Neutral</v>
      </c>
    </row>
    <row r="548" spans="1:18" x14ac:dyDescent="0.25">
      <c r="A548" s="1">
        <v>5</v>
      </c>
      <c r="B548" s="1">
        <v>2</v>
      </c>
      <c r="C548" s="1">
        <v>3</v>
      </c>
      <c r="D548" s="1">
        <v>4</v>
      </c>
      <c r="E548" s="1">
        <v>2</v>
      </c>
      <c r="F548" s="1">
        <v>4</v>
      </c>
      <c r="G548" s="1">
        <v>2</v>
      </c>
      <c r="H548" s="1">
        <v>4</v>
      </c>
      <c r="I548" s="1">
        <v>5</v>
      </c>
      <c r="J548" t="str">
        <f>IF(A548=1,"Strongly Not Importance",IF(A548=2,"Not importance",IF(A548=3,"Neutral",IF(A548=4,"Importance", "Strongly Importance"))))</f>
        <v>Strongly Importance</v>
      </c>
      <c r="K548" t="str">
        <f>IF(B548=1,"Strongly Not Importance",IF(B548=2,"Not importance",IF(B548=3,"Neutral",IF(B548=4,"Importance", "Strongly Importance"))))</f>
        <v>Not importance</v>
      </c>
      <c r="L548" t="str">
        <f>IF(C548=1,"Strongly Not Importance",IF(C548=2,"Not importance",IF(C548=3,"Neutral",IF(C548=4,"Importance","Strongly Importance"))))</f>
        <v>Neutral</v>
      </c>
      <c r="M548" t="str">
        <f>IF(D548=1,"Strongly Not Importance",IF(D548=2,"Not importance",IF(D548=3,"Neutral",IF(D548=4,"Importance","Strongly Importance"))))</f>
        <v>Importance</v>
      </c>
      <c r="N548" t="str">
        <f>IF(E548=1,"Strongly Not Importance",IF(E548=2,"Not importance",IF(E548=3,"Neutral",IF(E548=4,"Importance", "Strongly Importance"))))</f>
        <v>Not importance</v>
      </c>
      <c r="O548" t="str">
        <f>IF(F548=1,"Strongly Not Importance",IF(F548=2,"Not importance",IF(F548=3,"Neutral",IF(F548=4,"Importance", "Strongly Importance"))))</f>
        <v>Importance</v>
      </c>
      <c r="P548" t="str">
        <f>IF(G548=1,"Strongly Not Importance",IF(G548=2,"Not importance",IF(G548=3,"Neutral",IF(G548=4,"Importance", "Strongly Importance"))))</f>
        <v>Not importance</v>
      </c>
      <c r="Q548" t="str">
        <f>IF(H548=1,"Strongly Not Importance",IF(H548=2,"Not importance",IF(H548=3,"Neutral",IF(H548=4,"Importance", "Strongly Importance"))))</f>
        <v>Importance</v>
      </c>
      <c r="R548" t="str">
        <f>IF(I548=1,"Strongly Not Importance",IF(I548=2,"Not importance",IF(I548=3,"Neutral",IF(I548=4,"Importance", "Strongly Importance"))))</f>
        <v>Strongly Importance</v>
      </c>
    </row>
    <row r="549" spans="1:18" x14ac:dyDescent="0.25">
      <c r="A549" s="1">
        <v>5</v>
      </c>
      <c r="B549" s="1">
        <v>2</v>
      </c>
      <c r="C549" s="1">
        <v>2</v>
      </c>
      <c r="D549" s="1">
        <v>3</v>
      </c>
      <c r="E549" s="1">
        <v>5</v>
      </c>
      <c r="F549" s="1">
        <v>5</v>
      </c>
      <c r="G549" s="1">
        <v>4</v>
      </c>
      <c r="H549" s="1">
        <v>5</v>
      </c>
      <c r="I549" s="1">
        <v>5</v>
      </c>
      <c r="J549" t="str">
        <f>IF(A549=1,"Strongly Not Importance",IF(A549=2,"Not importance",IF(A549=3,"Neutral",IF(A549=4,"Importance", "Strongly Importance"))))</f>
        <v>Strongly Importance</v>
      </c>
      <c r="K549" t="str">
        <f>IF(B549=1,"Strongly Not Importance",IF(B549=2,"Not importance",IF(B549=3,"Neutral",IF(B549=4,"Importance", "Strongly Importance"))))</f>
        <v>Not importance</v>
      </c>
      <c r="L549" t="str">
        <f>IF(C549=1,"Strongly Not Importance",IF(C549=2,"Not importance",IF(C549=3,"Neutral",IF(C549=4,"Importance","Strongly Importance"))))</f>
        <v>Not importance</v>
      </c>
      <c r="M549" t="str">
        <f>IF(D549=1,"Strongly Not Importance",IF(D549=2,"Not importance",IF(D549=3,"Neutral",IF(D549=4,"Importance","Strongly Importance"))))</f>
        <v>Neutral</v>
      </c>
      <c r="N549" t="str">
        <f>IF(E549=1,"Strongly Not Importance",IF(E549=2,"Not importance",IF(E549=3,"Neutral",IF(E549=4,"Importance", "Strongly Importance"))))</f>
        <v>Strongly Importance</v>
      </c>
      <c r="O549" t="str">
        <f>IF(F549=1,"Strongly Not Importance",IF(F549=2,"Not importance",IF(F549=3,"Neutral",IF(F549=4,"Importance", "Strongly Importance"))))</f>
        <v>Strongly Importance</v>
      </c>
      <c r="P549" t="str">
        <f>IF(G549=1,"Strongly Not Importance",IF(G549=2,"Not importance",IF(G549=3,"Neutral",IF(G549=4,"Importance", "Strongly Importance"))))</f>
        <v>Importance</v>
      </c>
      <c r="Q549" t="str">
        <f>IF(H549=1,"Strongly Not Importance",IF(H549=2,"Not importance",IF(H549=3,"Neutral",IF(H549=4,"Importance", "Strongly Importance"))))</f>
        <v>Strongly Importance</v>
      </c>
      <c r="R549" t="str">
        <f>IF(I549=1,"Strongly Not Importance",IF(I549=2,"Not importance",IF(I549=3,"Neutral",IF(I549=4,"Importance", "Strongly Importance"))))</f>
        <v>Strongly Importance</v>
      </c>
    </row>
    <row r="550" spans="1:18" x14ac:dyDescent="0.25">
      <c r="A550" s="1">
        <v>2</v>
      </c>
      <c r="B550" s="1">
        <v>2</v>
      </c>
      <c r="C550" s="1">
        <v>3</v>
      </c>
      <c r="D550" s="1">
        <v>3</v>
      </c>
      <c r="E550" s="1">
        <v>4</v>
      </c>
      <c r="F550" s="1">
        <v>3</v>
      </c>
      <c r="G550" s="1">
        <v>3</v>
      </c>
      <c r="H550" s="1">
        <v>3</v>
      </c>
      <c r="I550" s="1">
        <v>3</v>
      </c>
      <c r="J550" t="str">
        <f>IF(A550=1,"Strongly Not Importance",IF(A550=2,"Not importance",IF(A550=3,"Neutral",IF(A550=4,"Importance", "Strongly Importance"))))</f>
        <v>Not importance</v>
      </c>
      <c r="K550" t="str">
        <f>IF(B550=1,"Strongly Not Importance",IF(B550=2,"Not importance",IF(B550=3,"Neutral",IF(B550=4,"Importance", "Strongly Importance"))))</f>
        <v>Not importance</v>
      </c>
      <c r="L550" t="str">
        <f>IF(C550=1,"Strongly Not Importance",IF(C550=2,"Not importance",IF(C550=3,"Neutral",IF(C550=4,"Importance","Strongly Importance"))))</f>
        <v>Neutral</v>
      </c>
      <c r="M550" t="str">
        <f>IF(D550=1,"Strongly Not Importance",IF(D550=2,"Not importance",IF(D550=3,"Neutral",IF(D550=4,"Importance","Strongly Importance"))))</f>
        <v>Neutral</v>
      </c>
      <c r="N550" t="str">
        <f>IF(E550=1,"Strongly Not Importance",IF(E550=2,"Not importance",IF(E550=3,"Neutral",IF(E550=4,"Importance", "Strongly Importance"))))</f>
        <v>Importance</v>
      </c>
      <c r="O550" t="str">
        <f>IF(F550=1,"Strongly Not Importance",IF(F550=2,"Not importance",IF(F550=3,"Neutral",IF(F550=4,"Importance", "Strongly Importance"))))</f>
        <v>Neutral</v>
      </c>
      <c r="P550" t="str">
        <f>IF(G550=1,"Strongly Not Importance",IF(G550=2,"Not importance",IF(G550=3,"Neutral",IF(G550=4,"Importance", "Strongly Importance"))))</f>
        <v>Neutral</v>
      </c>
      <c r="Q550" t="str">
        <f>IF(H550=1,"Strongly Not Importance",IF(H550=2,"Not importance",IF(H550=3,"Neutral",IF(H550=4,"Importance", "Strongly Importance"))))</f>
        <v>Neutral</v>
      </c>
      <c r="R550" t="str">
        <f>IF(I550=1,"Strongly Not Importance",IF(I550=2,"Not importance",IF(I550=3,"Neutral",IF(I550=4,"Importance", "Strongly Importance"))))</f>
        <v>Neutral</v>
      </c>
    </row>
    <row r="551" spans="1:18" x14ac:dyDescent="0.25">
      <c r="A551" s="1">
        <v>4</v>
      </c>
      <c r="B551" s="1">
        <v>2</v>
      </c>
      <c r="C551" s="1">
        <v>3</v>
      </c>
      <c r="D551" s="1">
        <v>4</v>
      </c>
      <c r="E551" s="1">
        <v>2</v>
      </c>
      <c r="F551" s="1">
        <v>4</v>
      </c>
      <c r="G551" s="1">
        <v>2</v>
      </c>
      <c r="H551" s="1">
        <v>4</v>
      </c>
      <c r="I551" s="1">
        <v>4</v>
      </c>
      <c r="J551" t="str">
        <f>IF(A551=1,"Strongly Not Importance",IF(A551=2,"Not importance",IF(A551=3,"Neutral",IF(A551=4,"Importance", "Strongly Importance"))))</f>
        <v>Importance</v>
      </c>
      <c r="K551" t="str">
        <f>IF(B551=1,"Strongly Not Importance",IF(B551=2,"Not importance",IF(B551=3,"Neutral",IF(B551=4,"Importance", "Strongly Importance"))))</f>
        <v>Not importance</v>
      </c>
      <c r="L551" t="str">
        <f>IF(C551=1,"Strongly Not Importance",IF(C551=2,"Not importance",IF(C551=3,"Neutral",IF(C551=4,"Importance","Strongly Importance"))))</f>
        <v>Neutral</v>
      </c>
      <c r="M551" t="str">
        <f>IF(D551=1,"Strongly Not Importance",IF(D551=2,"Not importance",IF(D551=3,"Neutral",IF(D551=4,"Importance","Strongly Importance"))))</f>
        <v>Importance</v>
      </c>
      <c r="N551" t="str">
        <f>IF(E551=1,"Strongly Not Importance",IF(E551=2,"Not importance",IF(E551=3,"Neutral",IF(E551=4,"Importance", "Strongly Importance"))))</f>
        <v>Not importance</v>
      </c>
      <c r="O551" t="str">
        <f>IF(F551=1,"Strongly Not Importance",IF(F551=2,"Not importance",IF(F551=3,"Neutral",IF(F551=4,"Importance", "Strongly Importance"))))</f>
        <v>Importance</v>
      </c>
      <c r="P551" t="str">
        <f>IF(G551=1,"Strongly Not Importance",IF(G551=2,"Not importance",IF(G551=3,"Neutral",IF(G551=4,"Importance", "Strongly Importance"))))</f>
        <v>Not importance</v>
      </c>
      <c r="Q551" t="str">
        <f>IF(H551=1,"Strongly Not Importance",IF(H551=2,"Not importance",IF(H551=3,"Neutral",IF(H551=4,"Importance", "Strongly Importance"))))</f>
        <v>Importance</v>
      </c>
      <c r="R551" t="str">
        <f>IF(I551=1,"Strongly Not Importance",IF(I551=2,"Not importance",IF(I551=3,"Neutral",IF(I551=4,"Importance", "Strongly Importance"))))</f>
        <v>Importance</v>
      </c>
    </row>
    <row r="552" spans="1:18" x14ac:dyDescent="0.25">
      <c r="A552" s="1">
        <v>2</v>
      </c>
      <c r="B552" s="1">
        <v>3</v>
      </c>
      <c r="C552" s="1">
        <v>3</v>
      </c>
      <c r="D552" s="1">
        <v>4</v>
      </c>
      <c r="E552" s="1">
        <v>2</v>
      </c>
      <c r="F552" s="1">
        <v>3</v>
      </c>
      <c r="G552" s="1">
        <v>3</v>
      </c>
      <c r="H552" s="1">
        <v>4</v>
      </c>
      <c r="I552" s="1">
        <v>3</v>
      </c>
      <c r="J552" t="str">
        <f>IF(A552=1,"Strongly Not Importance",IF(A552=2,"Not importance",IF(A552=3,"Neutral",IF(A552=4,"Importance", "Strongly Importance"))))</f>
        <v>Not importance</v>
      </c>
      <c r="K552" t="str">
        <f>IF(B552=1,"Strongly Not Importance",IF(B552=2,"Not importance",IF(B552=3,"Neutral",IF(B552=4,"Importance", "Strongly Importance"))))</f>
        <v>Neutral</v>
      </c>
      <c r="L552" t="str">
        <f>IF(C552=1,"Strongly Not Importance",IF(C552=2,"Not importance",IF(C552=3,"Neutral",IF(C552=4,"Importance","Strongly Importance"))))</f>
        <v>Neutral</v>
      </c>
      <c r="M552" t="str">
        <f>IF(D552=1,"Strongly Not Importance",IF(D552=2,"Not importance",IF(D552=3,"Neutral",IF(D552=4,"Importance","Strongly Importance"))))</f>
        <v>Importance</v>
      </c>
      <c r="N552" t="str">
        <f>IF(E552=1,"Strongly Not Importance",IF(E552=2,"Not importance",IF(E552=3,"Neutral",IF(E552=4,"Importance", "Strongly Importance"))))</f>
        <v>Not importance</v>
      </c>
      <c r="O552" t="str">
        <f>IF(F552=1,"Strongly Not Importance",IF(F552=2,"Not importance",IF(F552=3,"Neutral",IF(F552=4,"Importance", "Strongly Importance"))))</f>
        <v>Neutral</v>
      </c>
      <c r="P552" t="str">
        <f>IF(G552=1,"Strongly Not Importance",IF(G552=2,"Not importance",IF(G552=3,"Neutral",IF(G552=4,"Importance", "Strongly Importance"))))</f>
        <v>Neutral</v>
      </c>
      <c r="Q552" t="str">
        <f>IF(H552=1,"Strongly Not Importance",IF(H552=2,"Not importance",IF(H552=3,"Neutral",IF(H552=4,"Importance", "Strongly Importance"))))</f>
        <v>Importance</v>
      </c>
      <c r="R552" t="str">
        <f>IF(I552=1,"Strongly Not Importance",IF(I552=2,"Not importance",IF(I552=3,"Neutral",IF(I552=4,"Importance", "Strongly Importance"))))</f>
        <v>Neutral</v>
      </c>
    </row>
    <row r="553" spans="1:18" x14ac:dyDescent="0.25">
      <c r="A553" s="1">
        <v>4</v>
      </c>
      <c r="B553" s="1">
        <v>4</v>
      </c>
      <c r="C553" s="1">
        <v>4</v>
      </c>
      <c r="D553" s="1">
        <v>4</v>
      </c>
      <c r="E553" s="1">
        <v>4</v>
      </c>
      <c r="F553" s="1">
        <v>4</v>
      </c>
      <c r="G553" s="1">
        <v>4</v>
      </c>
      <c r="H553" s="1">
        <v>4</v>
      </c>
      <c r="I553" s="1">
        <v>4</v>
      </c>
      <c r="J553" t="str">
        <f>IF(A553=1,"Strongly Not Importance",IF(A553=2,"Not importance",IF(A553=3,"Neutral",IF(A553=4,"Importance", "Strongly Importance"))))</f>
        <v>Importance</v>
      </c>
      <c r="K553" t="str">
        <f>IF(B553=1,"Strongly Not Importance",IF(B553=2,"Not importance",IF(B553=3,"Neutral",IF(B553=4,"Importance", "Strongly Importance"))))</f>
        <v>Importance</v>
      </c>
      <c r="L553" t="str">
        <f>IF(C553=1,"Strongly Not Importance",IF(C553=2,"Not importance",IF(C553=3,"Neutral",IF(C553=4,"Importance","Strongly Importance"))))</f>
        <v>Importance</v>
      </c>
      <c r="M553" t="str">
        <f>IF(D553=1,"Strongly Not Importance",IF(D553=2,"Not importance",IF(D553=3,"Neutral",IF(D553=4,"Importance","Strongly Importance"))))</f>
        <v>Importance</v>
      </c>
      <c r="N553" t="str">
        <f>IF(E553=1,"Strongly Not Importance",IF(E553=2,"Not importance",IF(E553=3,"Neutral",IF(E553=4,"Importance", "Strongly Importance"))))</f>
        <v>Importance</v>
      </c>
      <c r="O553" t="str">
        <f>IF(F553=1,"Strongly Not Importance",IF(F553=2,"Not importance",IF(F553=3,"Neutral",IF(F553=4,"Importance", "Strongly Importance"))))</f>
        <v>Importance</v>
      </c>
      <c r="P553" t="str">
        <f>IF(G553=1,"Strongly Not Importance",IF(G553=2,"Not importance",IF(G553=3,"Neutral",IF(G553=4,"Importance", "Strongly Importance"))))</f>
        <v>Importance</v>
      </c>
      <c r="Q553" t="str">
        <f>IF(H553=1,"Strongly Not Importance",IF(H553=2,"Not importance",IF(H553=3,"Neutral",IF(H553=4,"Importance", "Strongly Importance"))))</f>
        <v>Importance</v>
      </c>
      <c r="R553" t="str">
        <f>IF(I553=1,"Strongly Not Importance",IF(I553=2,"Not importance",IF(I553=3,"Neutral",IF(I553=4,"Importance", "Strongly Importance"))))</f>
        <v>Importance</v>
      </c>
    </row>
    <row r="554" spans="1:18" x14ac:dyDescent="0.25">
      <c r="A554" s="1">
        <v>3</v>
      </c>
      <c r="B554" s="1">
        <v>4</v>
      </c>
      <c r="C554" s="1">
        <v>4</v>
      </c>
      <c r="D554" s="1">
        <v>4</v>
      </c>
      <c r="E554" s="1">
        <v>4</v>
      </c>
      <c r="F554" s="1">
        <v>5</v>
      </c>
      <c r="G554" s="1">
        <v>5</v>
      </c>
      <c r="H554" s="1">
        <v>5</v>
      </c>
      <c r="I554" s="1">
        <v>4</v>
      </c>
      <c r="J554" t="str">
        <f>IF(A554=1,"Strongly Not Importance",IF(A554=2,"Not importance",IF(A554=3,"Neutral",IF(A554=4,"Importance", "Strongly Importance"))))</f>
        <v>Neutral</v>
      </c>
      <c r="K554" t="str">
        <f>IF(B554=1,"Strongly Not Importance",IF(B554=2,"Not importance",IF(B554=3,"Neutral",IF(B554=4,"Importance", "Strongly Importance"))))</f>
        <v>Importance</v>
      </c>
      <c r="L554" t="str">
        <f>IF(C554=1,"Strongly Not Importance",IF(C554=2,"Not importance",IF(C554=3,"Neutral",IF(C554=4,"Importance","Strongly Importance"))))</f>
        <v>Importance</v>
      </c>
      <c r="M554" t="str">
        <f>IF(D554=1,"Strongly Not Importance",IF(D554=2,"Not importance",IF(D554=3,"Neutral",IF(D554=4,"Importance","Strongly Importance"))))</f>
        <v>Importance</v>
      </c>
      <c r="N554" t="str">
        <f>IF(E554=1,"Strongly Not Importance",IF(E554=2,"Not importance",IF(E554=3,"Neutral",IF(E554=4,"Importance", "Strongly Importance"))))</f>
        <v>Importance</v>
      </c>
      <c r="O554" t="str">
        <f>IF(F554=1,"Strongly Not Importance",IF(F554=2,"Not importance",IF(F554=3,"Neutral",IF(F554=4,"Importance", "Strongly Importance"))))</f>
        <v>Strongly Importance</v>
      </c>
      <c r="P554" t="str">
        <f>IF(G554=1,"Strongly Not Importance",IF(G554=2,"Not importance",IF(G554=3,"Neutral",IF(G554=4,"Importance", "Strongly Importance"))))</f>
        <v>Strongly Importance</v>
      </c>
      <c r="Q554" t="str">
        <f>IF(H554=1,"Strongly Not Importance",IF(H554=2,"Not importance",IF(H554=3,"Neutral",IF(H554=4,"Importance", "Strongly Importance"))))</f>
        <v>Strongly Importance</v>
      </c>
      <c r="R554" t="str">
        <f>IF(I554=1,"Strongly Not Importance",IF(I554=2,"Not importance",IF(I554=3,"Neutral",IF(I554=4,"Importance", "Strongly Importance"))))</f>
        <v>Importance</v>
      </c>
    </row>
    <row r="555" spans="1:18" x14ac:dyDescent="0.25">
      <c r="A555" s="1">
        <v>4</v>
      </c>
      <c r="B555" s="1">
        <v>4</v>
      </c>
      <c r="C555" s="1">
        <v>3</v>
      </c>
      <c r="D555" s="1">
        <v>3</v>
      </c>
      <c r="E555" s="1">
        <v>4</v>
      </c>
      <c r="F555" s="1">
        <v>3</v>
      </c>
      <c r="G555" s="1">
        <v>4</v>
      </c>
      <c r="H555" s="1">
        <v>3</v>
      </c>
      <c r="I555" s="1">
        <v>3</v>
      </c>
      <c r="J555" t="str">
        <f>IF(A555=1,"Strongly Not Importance",IF(A555=2,"Not importance",IF(A555=3,"Neutral",IF(A555=4,"Importance", "Strongly Importance"))))</f>
        <v>Importance</v>
      </c>
      <c r="K555" t="str">
        <f>IF(B555=1,"Strongly Not Importance",IF(B555=2,"Not importance",IF(B555=3,"Neutral",IF(B555=4,"Importance", "Strongly Importance"))))</f>
        <v>Importance</v>
      </c>
      <c r="L555" t="str">
        <f>IF(C555=1,"Strongly Not Importance",IF(C555=2,"Not importance",IF(C555=3,"Neutral",IF(C555=4,"Importance","Strongly Importance"))))</f>
        <v>Neutral</v>
      </c>
      <c r="M555" t="str">
        <f>IF(D555=1,"Strongly Not Importance",IF(D555=2,"Not importance",IF(D555=3,"Neutral",IF(D555=4,"Importance","Strongly Importance"))))</f>
        <v>Neutral</v>
      </c>
      <c r="N555" t="str">
        <f>IF(E555=1,"Strongly Not Importance",IF(E555=2,"Not importance",IF(E555=3,"Neutral",IF(E555=4,"Importance", "Strongly Importance"))))</f>
        <v>Importance</v>
      </c>
      <c r="O555" t="str">
        <f>IF(F555=1,"Strongly Not Importance",IF(F555=2,"Not importance",IF(F555=3,"Neutral",IF(F555=4,"Importance", "Strongly Importance"))))</f>
        <v>Neutral</v>
      </c>
      <c r="P555" t="str">
        <f>IF(G555=1,"Strongly Not Importance",IF(G555=2,"Not importance",IF(G555=3,"Neutral",IF(G555=4,"Importance", "Strongly Importance"))))</f>
        <v>Importance</v>
      </c>
      <c r="Q555" t="str">
        <f>IF(H555=1,"Strongly Not Importance",IF(H555=2,"Not importance",IF(H555=3,"Neutral",IF(H555=4,"Importance", "Strongly Importance"))))</f>
        <v>Neutral</v>
      </c>
      <c r="R555" t="str">
        <f>IF(I555=1,"Strongly Not Importance",IF(I555=2,"Not importance",IF(I555=3,"Neutral",IF(I555=4,"Importance", "Strongly Importance"))))</f>
        <v>Neutral</v>
      </c>
    </row>
    <row r="556" spans="1:18" x14ac:dyDescent="0.25">
      <c r="A556" s="1">
        <v>4</v>
      </c>
      <c r="B556" s="1">
        <v>4</v>
      </c>
      <c r="C556" s="1">
        <v>5</v>
      </c>
      <c r="D556" s="1">
        <v>3</v>
      </c>
      <c r="E556" s="1">
        <v>3</v>
      </c>
      <c r="F556" s="1">
        <v>2</v>
      </c>
      <c r="G556" s="1">
        <v>4</v>
      </c>
      <c r="H556" s="1">
        <v>5</v>
      </c>
      <c r="I556" s="1">
        <v>5</v>
      </c>
      <c r="J556" t="str">
        <f>IF(A556=1,"Strongly Not Importance",IF(A556=2,"Not importance",IF(A556=3,"Neutral",IF(A556=4,"Importance", "Strongly Importance"))))</f>
        <v>Importance</v>
      </c>
      <c r="K556" t="str">
        <f>IF(B556=1,"Strongly Not Importance",IF(B556=2,"Not importance",IF(B556=3,"Neutral",IF(B556=4,"Importance", "Strongly Importance"))))</f>
        <v>Importance</v>
      </c>
      <c r="L556" t="str">
        <f>IF(C556=1,"Strongly Not Importance",IF(C556=2,"Not importance",IF(C556=3,"Neutral",IF(C556=4,"Importance","Strongly Importance"))))</f>
        <v>Strongly Importance</v>
      </c>
      <c r="M556" t="str">
        <f>IF(D556=1,"Strongly Not Importance",IF(D556=2,"Not importance",IF(D556=3,"Neutral",IF(D556=4,"Importance","Strongly Importance"))))</f>
        <v>Neutral</v>
      </c>
      <c r="N556" t="str">
        <f>IF(E556=1,"Strongly Not Importance",IF(E556=2,"Not importance",IF(E556=3,"Neutral",IF(E556=4,"Importance", "Strongly Importance"))))</f>
        <v>Neutral</v>
      </c>
      <c r="O556" t="str">
        <f>IF(F556=1,"Strongly Not Importance",IF(F556=2,"Not importance",IF(F556=3,"Neutral",IF(F556=4,"Importance", "Strongly Importance"))))</f>
        <v>Not importance</v>
      </c>
      <c r="P556" t="str">
        <f>IF(G556=1,"Strongly Not Importance",IF(G556=2,"Not importance",IF(G556=3,"Neutral",IF(G556=4,"Importance", "Strongly Importance"))))</f>
        <v>Importance</v>
      </c>
      <c r="Q556" t="str">
        <f>IF(H556=1,"Strongly Not Importance",IF(H556=2,"Not importance",IF(H556=3,"Neutral",IF(H556=4,"Importance", "Strongly Importance"))))</f>
        <v>Strongly Importance</v>
      </c>
      <c r="R556" t="str">
        <f>IF(I556=1,"Strongly Not Importance",IF(I556=2,"Not importance",IF(I556=3,"Neutral",IF(I556=4,"Importance", "Strongly Importance"))))</f>
        <v>Strongly Importance</v>
      </c>
    </row>
    <row r="557" spans="1:18" x14ac:dyDescent="0.25">
      <c r="A557" s="1">
        <v>4</v>
      </c>
      <c r="B557" s="1">
        <v>5</v>
      </c>
      <c r="C557" s="1">
        <v>5</v>
      </c>
      <c r="D557" s="1">
        <v>4</v>
      </c>
      <c r="E557" s="1">
        <v>4</v>
      </c>
      <c r="F557" s="1">
        <v>5</v>
      </c>
      <c r="G557" s="1">
        <v>5</v>
      </c>
      <c r="H557" s="1">
        <v>4</v>
      </c>
      <c r="I557" s="1">
        <v>3</v>
      </c>
      <c r="J557" t="str">
        <f>IF(A557=1,"Strongly Not Importance",IF(A557=2,"Not importance",IF(A557=3,"Neutral",IF(A557=4,"Importance", "Strongly Importance"))))</f>
        <v>Importance</v>
      </c>
      <c r="K557" t="str">
        <f>IF(B557=1,"Strongly Not Importance",IF(B557=2,"Not importance",IF(B557=3,"Neutral",IF(B557=4,"Importance", "Strongly Importance"))))</f>
        <v>Strongly Importance</v>
      </c>
      <c r="L557" t="str">
        <f>IF(C557=1,"Strongly Not Importance",IF(C557=2,"Not importance",IF(C557=3,"Neutral",IF(C557=4,"Importance","Strongly Importance"))))</f>
        <v>Strongly Importance</v>
      </c>
      <c r="M557" t="str">
        <f>IF(D557=1,"Strongly Not Importance",IF(D557=2,"Not importance",IF(D557=3,"Neutral",IF(D557=4,"Importance","Strongly Importance"))))</f>
        <v>Importance</v>
      </c>
      <c r="N557" t="str">
        <f>IF(E557=1,"Strongly Not Importance",IF(E557=2,"Not importance",IF(E557=3,"Neutral",IF(E557=4,"Importance", "Strongly Importance"))))</f>
        <v>Importance</v>
      </c>
      <c r="O557" t="str">
        <f>IF(F557=1,"Strongly Not Importance",IF(F557=2,"Not importance",IF(F557=3,"Neutral",IF(F557=4,"Importance", "Strongly Importance"))))</f>
        <v>Strongly Importance</v>
      </c>
      <c r="P557" t="str">
        <f>IF(G557=1,"Strongly Not Importance",IF(G557=2,"Not importance",IF(G557=3,"Neutral",IF(G557=4,"Importance", "Strongly Importance"))))</f>
        <v>Strongly Importance</v>
      </c>
      <c r="Q557" t="str">
        <f>IF(H557=1,"Strongly Not Importance",IF(H557=2,"Not importance",IF(H557=3,"Neutral",IF(H557=4,"Importance", "Strongly Importance"))))</f>
        <v>Importance</v>
      </c>
      <c r="R557" t="str">
        <f>IF(I557=1,"Strongly Not Importance",IF(I557=2,"Not importance",IF(I557=3,"Neutral",IF(I557=4,"Importance", "Strongly Importance"))))</f>
        <v>Neutral</v>
      </c>
    </row>
    <row r="558" spans="1:18" x14ac:dyDescent="0.25">
      <c r="A558" s="1">
        <v>4</v>
      </c>
      <c r="B558" s="1">
        <v>2</v>
      </c>
      <c r="C558" s="1">
        <v>2</v>
      </c>
      <c r="D558" s="1">
        <v>5</v>
      </c>
      <c r="E558" s="1">
        <v>4</v>
      </c>
      <c r="F558" s="1">
        <v>2</v>
      </c>
      <c r="G558" s="1">
        <v>2</v>
      </c>
      <c r="H558" s="1">
        <v>3</v>
      </c>
      <c r="I558" s="1">
        <v>4</v>
      </c>
      <c r="J558" t="str">
        <f>IF(A558=1,"Strongly Not Importance",IF(A558=2,"Not importance",IF(A558=3,"Neutral",IF(A558=4,"Importance", "Strongly Importance"))))</f>
        <v>Importance</v>
      </c>
      <c r="K558" t="str">
        <f>IF(B558=1,"Strongly Not Importance",IF(B558=2,"Not importance",IF(B558=3,"Neutral",IF(B558=4,"Importance", "Strongly Importance"))))</f>
        <v>Not importance</v>
      </c>
      <c r="L558" t="str">
        <f>IF(C558=1,"Strongly Not Importance",IF(C558=2,"Not importance",IF(C558=3,"Neutral",IF(C558=4,"Importance","Strongly Importance"))))</f>
        <v>Not importance</v>
      </c>
      <c r="M558" t="str">
        <f>IF(D558=1,"Strongly Not Importance",IF(D558=2,"Not importance",IF(D558=3,"Neutral",IF(D558=4,"Importance","Strongly Importance"))))</f>
        <v>Strongly Importance</v>
      </c>
      <c r="N558" t="str">
        <f>IF(E558=1,"Strongly Not Importance",IF(E558=2,"Not importance",IF(E558=3,"Neutral",IF(E558=4,"Importance", "Strongly Importance"))))</f>
        <v>Importance</v>
      </c>
      <c r="O558" t="str">
        <f>IF(F558=1,"Strongly Not Importance",IF(F558=2,"Not importance",IF(F558=3,"Neutral",IF(F558=4,"Importance", "Strongly Importance"))))</f>
        <v>Not importance</v>
      </c>
      <c r="P558" t="str">
        <f>IF(G558=1,"Strongly Not Importance",IF(G558=2,"Not importance",IF(G558=3,"Neutral",IF(G558=4,"Importance", "Strongly Importance"))))</f>
        <v>Not importance</v>
      </c>
      <c r="Q558" t="str">
        <f>IF(H558=1,"Strongly Not Importance",IF(H558=2,"Not importance",IF(H558=3,"Neutral",IF(H558=4,"Importance", "Strongly Importance"))))</f>
        <v>Neutral</v>
      </c>
      <c r="R558" t="str">
        <f>IF(I558=1,"Strongly Not Importance",IF(I558=2,"Not importance",IF(I558=3,"Neutral",IF(I558=4,"Importance", "Strongly Importance"))))</f>
        <v>Importance</v>
      </c>
    </row>
    <row r="559" spans="1:18" x14ac:dyDescent="0.25">
      <c r="A559" s="1">
        <v>2</v>
      </c>
      <c r="B559" s="1">
        <v>3</v>
      </c>
      <c r="C559" s="1">
        <v>4</v>
      </c>
      <c r="D559" s="1">
        <v>4</v>
      </c>
      <c r="E559" s="1">
        <v>4</v>
      </c>
      <c r="F559" s="1">
        <v>3</v>
      </c>
      <c r="G559" s="1">
        <v>4</v>
      </c>
      <c r="H559" s="1">
        <v>2</v>
      </c>
      <c r="I559" s="1">
        <v>3</v>
      </c>
      <c r="J559" t="str">
        <f>IF(A559=1,"Strongly Not Importance",IF(A559=2,"Not importance",IF(A559=3,"Neutral",IF(A559=4,"Importance", "Strongly Importance"))))</f>
        <v>Not importance</v>
      </c>
      <c r="K559" t="str">
        <f>IF(B559=1,"Strongly Not Importance",IF(B559=2,"Not importance",IF(B559=3,"Neutral",IF(B559=4,"Importance", "Strongly Importance"))))</f>
        <v>Neutral</v>
      </c>
      <c r="L559" t="str">
        <f>IF(C559=1,"Strongly Not Importance",IF(C559=2,"Not importance",IF(C559=3,"Neutral",IF(C559=4,"Importance","Strongly Importance"))))</f>
        <v>Importance</v>
      </c>
      <c r="M559" t="str">
        <f>IF(D559=1,"Strongly Not Importance",IF(D559=2,"Not importance",IF(D559=3,"Neutral",IF(D559=4,"Importance","Strongly Importance"))))</f>
        <v>Importance</v>
      </c>
      <c r="N559" t="str">
        <f>IF(E559=1,"Strongly Not Importance",IF(E559=2,"Not importance",IF(E559=3,"Neutral",IF(E559=4,"Importance", "Strongly Importance"))))</f>
        <v>Importance</v>
      </c>
      <c r="O559" t="str">
        <f>IF(F559=1,"Strongly Not Importance",IF(F559=2,"Not importance",IF(F559=3,"Neutral",IF(F559=4,"Importance", "Strongly Importance"))))</f>
        <v>Neutral</v>
      </c>
      <c r="P559" t="str">
        <f>IF(G559=1,"Strongly Not Importance",IF(G559=2,"Not importance",IF(G559=3,"Neutral",IF(G559=4,"Importance", "Strongly Importance"))))</f>
        <v>Importance</v>
      </c>
      <c r="Q559" t="str">
        <f>IF(H559=1,"Strongly Not Importance",IF(H559=2,"Not importance",IF(H559=3,"Neutral",IF(H559=4,"Importance", "Strongly Importance"))))</f>
        <v>Not importance</v>
      </c>
      <c r="R559" t="str">
        <f>IF(I559=1,"Strongly Not Importance",IF(I559=2,"Not importance",IF(I559=3,"Neutral",IF(I559=4,"Importance", "Strongly Importance"))))</f>
        <v>Neutral</v>
      </c>
    </row>
    <row r="560" spans="1:18" x14ac:dyDescent="0.25">
      <c r="A560" s="1">
        <v>5</v>
      </c>
      <c r="B560" s="1">
        <v>2</v>
      </c>
      <c r="C560" s="1">
        <v>3</v>
      </c>
      <c r="D560" s="1">
        <v>4</v>
      </c>
      <c r="E560" s="1">
        <v>5</v>
      </c>
      <c r="F560" s="1">
        <v>3</v>
      </c>
      <c r="G560" s="1">
        <v>2</v>
      </c>
      <c r="H560" s="1">
        <v>3</v>
      </c>
      <c r="I560" s="1">
        <v>4</v>
      </c>
      <c r="J560" t="str">
        <f>IF(A560=1,"Strongly Not Importance",IF(A560=2,"Not importance",IF(A560=3,"Neutral",IF(A560=4,"Importance", "Strongly Importance"))))</f>
        <v>Strongly Importance</v>
      </c>
      <c r="K560" t="str">
        <f>IF(B560=1,"Strongly Not Importance",IF(B560=2,"Not importance",IF(B560=3,"Neutral",IF(B560=4,"Importance", "Strongly Importance"))))</f>
        <v>Not importance</v>
      </c>
      <c r="L560" t="str">
        <f>IF(C560=1,"Strongly Not Importance",IF(C560=2,"Not importance",IF(C560=3,"Neutral",IF(C560=4,"Importance","Strongly Importance"))))</f>
        <v>Neutral</v>
      </c>
      <c r="M560" t="str">
        <f>IF(D560=1,"Strongly Not Importance",IF(D560=2,"Not importance",IF(D560=3,"Neutral",IF(D560=4,"Importance","Strongly Importance"))))</f>
        <v>Importance</v>
      </c>
      <c r="N560" t="str">
        <f>IF(E560=1,"Strongly Not Importance",IF(E560=2,"Not importance",IF(E560=3,"Neutral",IF(E560=4,"Importance", "Strongly Importance"))))</f>
        <v>Strongly Importance</v>
      </c>
      <c r="O560" t="str">
        <f>IF(F560=1,"Strongly Not Importance",IF(F560=2,"Not importance",IF(F560=3,"Neutral",IF(F560=4,"Importance", "Strongly Importance"))))</f>
        <v>Neutral</v>
      </c>
      <c r="P560" t="str">
        <f>IF(G560=1,"Strongly Not Importance",IF(G560=2,"Not importance",IF(G560=3,"Neutral",IF(G560=4,"Importance", "Strongly Importance"))))</f>
        <v>Not importance</v>
      </c>
      <c r="Q560" t="str">
        <f>IF(H560=1,"Strongly Not Importance",IF(H560=2,"Not importance",IF(H560=3,"Neutral",IF(H560=4,"Importance", "Strongly Importance"))))</f>
        <v>Neutral</v>
      </c>
      <c r="R560" t="str">
        <f>IF(I560=1,"Strongly Not Importance",IF(I560=2,"Not importance",IF(I560=3,"Neutral",IF(I560=4,"Importance", "Strongly Importance"))))</f>
        <v>Importance</v>
      </c>
    </row>
    <row r="561" spans="1:18" x14ac:dyDescent="0.25">
      <c r="A561" s="1">
        <v>4</v>
      </c>
      <c r="B561" s="1">
        <v>5</v>
      </c>
      <c r="C561" s="1">
        <v>5</v>
      </c>
      <c r="D561" s="1">
        <v>3</v>
      </c>
      <c r="E561" s="1">
        <v>4</v>
      </c>
      <c r="F561" s="1">
        <v>3</v>
      </c>
      <c r="G561" s="1">
        <v>5</v>
      </c>
      <c r="H561" s="1">
        <v>5</v>
      </c>
      <c r="I561" s="1">
        <v>3</v>
      </c>
      <c r="J561" t="str">
        <f>IF(A561=1,"Strongly Not Importance",IF(A561=2,"Not importance",IF(A561=3,"Neutral",IF(A561=4,"Importance", "Strongly Importance"))))</f>
        <v>Importance</v>
      </c>
      <c r="K561" t="str">
        <f>IF(B561=1,"Strongly Not Importance",IF(B561=2,"Not importance",IF(B561=3,"Neutral",IF(B561=4,"Importance", "Strongly Importance"))))</f>
        <v>Strongly Importance</v>
      </c>
      <c r="L561" t="str">
        <f>IF(C561=1,"Strongly Not Importance",IF(C561=2,"Not importance",IF(C561=3,"Neutral",IF(C561=4,"Importance","Strongly Importance"))))</f>
        <v>Strongly Importance</v>
      </c>
      <c r="M561" t="str">
        <f>IF(D561=1,"Strongly Not Importance",IF(D561=2,"Not importance",IF(D561=3,"Neutral",IF(D561=4,"Importance","Strongly Importance"))))</f>
        <v>Neutral</v>
      </c>
      <c r="N561" t="str">
        <f>IF(E561=1,"Strongly Not Importance",IF(E561=2,"Not importance",IF(E561=3,"Neutral",IF(E561=4,"Importance", "Strongly Importance"))))</f>
        <v>Importance</v>
      </c>
      <c r="O561" t="str">
        <f>IF(F561=1,"Strongly Not Importance",IF(F561=2,"Not importance",IF(F561=3,"Neutral",IF(F561=4,"Importance", "Strongly Importance"))))</f>
        <v>Neutral</v>
      </c>
      <c r="P561" t="str">
        <f>IF(G561=1,"Strongly Not Importance",IF(G561=2,"Not importance",IF(G561=3,"Neutral",IF(G561=4,"Importance", "Strongly Importance"))))</f>
        <v>Strongly Importance</v>
      </c>
      <c r="Q561" t="str">
        <f>IF(H561=1,"Strongly Not Importance",IF(H561=2,"Not importance",IF(H561=3,"Neutral",IF(H561=4,"Importance", "Strongly Importance"))))</f>
        <v>Strongly Importance</v>
      </c>
      <c r="R561" t="str">
        <f>IF(I561=1,"Strongly Not Importance",IF(I561=2,"Not importance",IF(I561=3,"Neutral",IF(I561=4,"Importance", "Strongly Importance"))))</f>
        <v>Neutral</v>
      </c>
    </row>
    <row r="562" spans="1:18" x14ac:dyDescent="0.25">
      <c r="A562" s="1">
        <v>5</v>
      </c>
      <c r="B562" s="1">
        <v>5</v>
      </c>
      <c r="C562" s="1">
        <v>5</v>
      </c>
      <c r="D562" s="1">
        <v>5</v>
      </c>
      <c r="E562" s="1">
        <v>5</v>
      </c>
      <c r="F562" s="1">
        <v>5</v>
      </c>
      <c r="G562" s="1">
        <v>5</v>
      </c>
      <c r="H562" s="1">
        <v>5</v>
      </c>
      <c r="I562" s="1">
        <v>5</v>
      </c>
      <c r="J562" t="str">
        <f>IF(A562=1,"Strongly Not Importance",IF(A562=2,"Not importance",IF(A562=3,"Neutral",IF(A562=4,"Importance", "Strongly Importance"))))</f>
        <v>Strongly Importance</v>
      </c>
      <c r="K562" t="str">
        <f>IF(B562=1,"Strongly Not Importance",IF(B562=2,"Not importance",IF(B562=3,"Neutral",IF(B562=4,"Importance", "Strongly Importance"))))</f>
        <v>Strongly Importance</v>
      </c>
      <c r="L562" t="str">
        <f>IF(C562=1,"Strongly Not Importance",IF(C562=2,"Not importance",IF(C562=3,"Neutral",IF(C562=4,"Importance","Strongly Importance"))))</f>
        <v>Strongly Importance</v>
      </c>
      <c r="M562" t="str">
        <f>IF(D562=1,"Strongly Not Importance",IF(D562=2,"Not importance",IF(D562=3,"Neutral",IF(D562=4,"Importance","Strongly Importance"))))</f>
        <v>Strongly Importance</v>
      </c>
      <c r="N562" t="str">
        <f>IF(E562=1,"Strongly Not Importance",IF(E562=2,"Not importance",IF(E562=3,"Neutral",IF(E562=4,"Importance", "Strongly Importance"))))</f>
        <v>Strongly Importance</v>
      </c>
      <c r="O562" t="str">
        <f>IF(F562=1,"Strongly Not Importance",IF(F562=2,"Not importance",IF(F562=3,"Neutral",IF(F562=4,"Importance", "Strongly Importance"))))</f>
        <v>Strongly Importance</v>
      </c>
      <c r="P562" t="str">
        <f>IF(G562=1,"Strongly Not Importance",IF(G562=2,"Not importance",IF(G562=3,"Neutral",IF(G562=4,"Importance", "Strongly Importance"))))</f>
        <v>Strongly Importance</v>
      </c>
      <c r="Q562" t="str">
        <f>IF(H562=1,"Strongly Not Importance",IF(H562=2,"Not importance",IF(H562=3,"Neutral",IF(H562=4,"Importance", "Strongly Importance"))))</f>
        <v>Strongly Importance</v>
      </c>
      <c r="R562" t="str">
        <f>IF(I562=1,"Strongly Not Importance",IF(I562=2,"Not importance",IF(I562=3,"Neutral",IF(I562=4,"Importance", "Strongly Importance"))))</f>
        <v>Strongly Importance</v>
      </c>
    </row>
    <row r="563" spans="1:18" x14ac:dyDescent="0.25">
      <c r="A563" s="1">
        <v>4</v>
      </c>
      <c r="B563" s="1">
        <v>3</v>
      </c>
      <c r="C563" s="1">
        <v>3</v>
      </c>
      <c r="D563" s="1">
        <v>5</v>
      </c>
      <c r="E563" s="1">
        <v>2</v>
      </c>
      <c r="F563" s="1">
        <v>4</v>
      </c>
      <c r="G563" s="1">
        <v>2</v>
      </c>
      <c r="H563" s="1">
        <v>5</v>
      </c>
      <c r="I563" s="1">
        <v>5</v>
      </c>
      <c r="J563" t="str">
        <f>IF(A563=1,"Strongly Not Importance",IF(A563=2,"Not importance",IF(A563=3,"Neutral",IF(A563=4,"Importance", "Strongly Importance"))))</f>
        <v>Importance</v>
      </c>
      <c r="K563" t="str">
        <f>IF(B563=1,"Strongly Not Importance",IF(B563=2,"Not importance",IF(B563=3,"Neutral",IF(B563=4,"Importance", "Strongly Importance"))))</f>
        <v>Neutral</v>
      </c>
      <c r="L563" t="str">
        <f>IF(C563=1,"Strongly Not Importance",IF(C563=2,"Not importance",IF(C563=3,"Neutral",IF(C563=4,"Importance","Strongly Importance"))))</f>
        <v>Neutral</v>
      </c>
      <c r="M563" t="str">
        <f>IF(D563=1,"Strongly Not Importance",IF(D563=2,"Not importance",IF(D563=3,"Neutral",IF(D563=4,"Importance","Strongly Importance"))))</f>
        <v>Strongly Importance</v>
      </c>
      <c r="N563" t="str">
        <f>IF(E563=1,"Strongly Not Importance",IF(E563=2,"Not importance",IF(E563=3,"Neutral",IF(E563=4,"Importance", "Strongly Importance"))))</f>
        <v>Not importance</v>
      </c>
      <c r="O563" t="str">
        <f>IF(F563=1,"Strongly Not Importance",IF(F563=2,"Not importance",IF(F563=3,"Neutral",IF(F563=4,"Importance", "Strongly Importance"))))</f>
        <v>Importance</v>
      </c>
      <c r="P563" t="str">
        <f>IF(G563=1,"Strongly Not Importance",IF(G563=2,"Not importance",IF(G563=3,"Neutral",IF(G563=4,"Importance", "Strongly Importance"))))</f>
        <v>Not importance</v>
      </c>
      <c r="Q563" t="str">
        <f>IF(H563=1,"Strongly Not Importance",IF(H563=2,"Not importance",IF(H563=3,"Neutral",IF(H563=4,"Importance", "Strongly Importance"))))</f>
        <v>Strongly Importance</v>
      </c>
      <c r="R563" t="str">
        <f>IF(I563=1,"Strongly Not Importance",IF(I563=2,"Not importance",IF(I563=3,"Neutral",IF(I563=4,"Importance", "Strongly Importance"))))</f>
        <v>Strongly Importance</v>
      </c>
    </row>
    <row r="564" spans="1:18" x14ac:dyDescent="0.25">
      <c r="A564" s="1">
        <v>4</v>
      </c>
      <c r="B564" s="1">
        <v>3</v>
      </c>
      <c r="C564" s="1">
        <v>3</v>
      </c>
      <c r="D564" s="1">
        <v>5</v>
      </c>
      <c r="E564" s="1">
        <v>3</v>
      </c>
      <c r="F564" s="1">
        <v>4</v>
      </c>
      <c r="G564" s="1">
        <v>3</v>
      </c>
      <c r="H564" s="1">
        <v>5</v>
      </c>
      <c r="I564" s="1">
        <v>5</v>
      </c>
      <c r="J564" t="str">
        <f>IF(A564=1,"Strongly Not Importance",IF(A564=2,"Not importance",IF(A564=3,"Neutral",IF(A564=4,"Importance", "Strongly Importance"))))</f>
        <v>Importance</v>
      </c>
      <c r="K564" t="str">
        <f>IF(B564=1,"Strongly Not Importance",IF(B564=2,"Not importance",IF(B564=3,"Neutral",IF(B564=4,"Importance", "Strongly Importance"))))</f>
        <v>Neutral</v>
      </c>
      <c r="L564" t="str">
        <f>IF(C564=1,"Strongly Not Importance",IF(C564=2,"Not importance",IF(C564=3,"Neutral",IF(C564=4,"Importance","Strongly Importance"))))</f>
        <v>Neutral</v>
      </c>
      <c r="M564" t="str">
        <f>IF(D564=1,"Strongly Not Importance",IF(D564=2,"Not importance",IF(D564=3,"Neutral",IF(D564=4,"Importance","Strongly Importance"))))</f>
        <v>Strongly Importance</v>
      </c>
      <c r="N564" t="str">
        <f>IF(E564=1,"Strongly Not Importance",IF(E564=2,"Not importance",IF(E564=3,"Neutral",IF(E564=4,"Importance", "Strongly Importance"))))</f>
        <v>Neutral</v>
      </c>
      <c r="O564" t="str">
        <f>IF(F564=1,"Strongly Not Importance",IF(F564=2,"Not importance",IF(F564=3,"Neutral",IF(F564=4,"Importance", "Strongly Importance"))))</f>
        <v>Importance</v>
      </c>
      <c r="P564" t="str">
        <f>IF(G564=1,"Strongly Not Importance",IF(G564=2,"Not importance",IF(G564=3,"Neutral",IF(G564=4,"Importance", "Strongly Importance"))))</f>
        <v>Neutral</v>
      </c>
      <c r="Q564" t="str">
        <f>IF(H564=1,"Strongly Not Importance",IF(H564=2,"Not importance",IF(H564=3,"Neutral",IF(H564=4,"Importance", "Strongly Importance"))))</f>
        <v>Strongly Importance</v>
      </c>
      <c r="R564" t="str">
        <f>IF(I564=1,"Strongly Not Importance",IF(I564=2,"Not importance",IF(I564=3,"Neutral",IF(I564=4,"Importance", "Strongly Importance"))))</f>
        <v>Strongly Importance</v>
      </c>
    </row>
    <row r="565" spans="1:18" x14ac:dyDescent="0.25">
      <c r="A565" s="1">
        <v>2</v>
      </c>
      <c r="B565" s="1">
        <v>3</v>
      </c>
      <c r="C565" s="1">
        <v>4</v>
      </c>
      <c r="D565" s="1">
        <v>5</v>
      </c>
      <c r="E565" s="1">
        <v>2</v>
      </c>
      <c r="F565" s="1">
        <v>2</v>
      </c>
      <c r="G565" s="1">
        <v>2</v>
      </c>
      <c r="H565" s="1">
        <v>5</v>
      </c>
      <c r="I565" s="1">
        <v>5</v>
      </c>
      <c r="J565" t="str">
        <f>IF(A565=1,"Strongly Not Importance",IF(A565=2,"Not importance",IF(A565=3,"Neutral",IF(A565=4,"Importance", "Strongly Importance"))))</f>
        <v>Not importance</v>
      </c>
      <c r="K565" t="str">
        <f>IF(B565=1,"Strongly Not Importance",IF(B565=2,"Not importance",IF(B565=3,"Neutral",IF(B565=4,"Importance", "Strongly Importance"))))</f>
        <v>Neutral</v>
      </c>
      <c r="L565" t="str">
        <f>IF(C565=1,"Strongly Not Importance",IF(C565=2,"Not importance",IF(C565=3,"Neutral",IF(C565=4,"Importance","Strongly Importance"))))</f>
        <v>Importance</v>
      </c>
      <c r="M565" t="str">
        <f>IF(D565=1,"Strongly Not Importance",IF(D565=2,"Not importance",IF(D565=3,"Neutral",IF(D565=4,"Importance","Strongly Importance"))))</f>
        <v>Strongly Importance</v>
      </c>
      <c r="N565" t="str">
        <f>IF(E565=1,"Strongly Not Importance",IF(E565=2,"Not importance",IF(E565=3,"Neutral",IF(E565=4,"Importance", "Strongly Importance"))))</f>
        <v>Not importance</v>
      </c>
      <c r="O565" t="str">
        <f>IF(F565=1,"Strongly Not Importance",IF(F565=2,"Not importance",IF(F565=3,"Neutral",IF(F565=4,"Importance", "Strongly Importance"))))</f>
        <v>Not importance</v>
      </c>
      <c r="P565" t="str">
        <f>IF(G565=1,"Strongly Not Importance",IF(G565=2,"Not importance",IF(G565=3,"Neutral",IF(G565=4,"Importance", "Strongly Importance"))))</f>
        <v>Not importance</v>
      </c>
      <c r="Q565" t="str">
        <f>IF(H565=1,"Strongly Not Importance",IF(H565=2,"Not importance",IF(H565=3,"Neutral",IF(H565=4,"Importance", "Strongly Importance"))))</f>
        <v>Strongly Importance</v>
      </c>
      <c r="R565" t="str">
        <f>IF(I565=1,"Strongly Not Importance",IF(I565=2,"Not importance",IF(I565=3,"Neutral",IF(I565=4,"Importance", "Strongly Importance"))))</f>
        <v>Strongly Importance</v>
      </c>
    </row>
    <row r="566" spans="1:18" x14ac:dyDescent="0.25">
      <c r="A566" s="1">
        <v>2</v>
      </c>
      <c r="B566" s="1">
        <v>2</v>
      </c>
      <c r="C566" s="1">
        <v>2</v>
      </c>
      <c r="D566" s="1">
        <v>4</v>
      </c>
      <c r="E566" s="1">
        <v>3</v>
      </c>
      <c r="F566" s="1">
        <v>4</v>
      </c>
      <c r="G566" s="1">
        <v>3</v>
      </c>
      <c r="H566" s="1">
        <v>4</v>
      </c>
      <c r="I566" s="1">
        <v>4</v>
      </c>
      <c r="J566" t="str">
        <f>IF(A566=1,"Strongly Not Importance",IF(A566=2,"Not importance",IF(A566=3,"Neutral",IF(A566=4,"Importance", "Strongly Importance"))))</f>
        <v>Not importance</v>
      </c>
      <c r="K566" t="str">
        <f>IF(B566=1,"Strongly Not Importance",IF(B566=2,"Not importance",IF(B566=3,"Neutral",IF(B566=4,"Importance", "Strongly Importance"))))</f>
        <v>Not importance</v>
      </c>
      <c r="L566" t="str">
        <f>IF(C566=1,"Strongly Not Importance",IF(C566=2,"Not importance",IF(C566=3,"Neutral",IF(C566=4,"Importance","Strongly Importance"))))</f>
        <v>Not importance</v>
      </c>
      <c r="M566" t="str">
        <f>IF(D566=1,"Strongly Not Importance",IF(D566=2,"Not importance",IF(D566=3,"Neutral",IF(D566=4,"Importance","Strongly Importance"))))</f>
        <v>Importance</v>
      </c>
      <c r="N566" t="str">
        <f>IF(E566=1,"Strongly Not Importance",IF(E566=2,"Not importance",IF(E566=3,"Neutral",IF(E566=4,"Importance", "Strongly Importance"))))</f>
        <v>Neutral</v>
      </c>
      <c r="O566" t="str">
        <f>IF(F566=1,"Strongly Not Importance",IF(F566=2,"Not importance",IF(F566=3,"Neutral",IF(F566=4,"Importance", "Strongly Importance"))))</f>
        <v>Importance</v>
      </c>
      <c r="P566" t="str">
        <f>IF(G566=1,"Strongly Not Importance",IF(G566=2,"Not importance",IF(G566=3,"Neutral",IF(G566=4,"Importance", "Strongly Importance"))))</f>
        <v>Neutral</v>
      </c>
      <c r="Q566" t="str">
        <f>IF(H566=1,"Strongly Not Importance",IF(H566=2,"Not importance",IF(H566=3,"Neutral",IF(H566=4,"Importance", "Strongly Importance"))))</f>
        <v>Importance</v>
      </c>
      <c r="R566" t="str">
        <f>IF(I566=1,"Strongly Not Importance",IF(I566=2,"Not importance",IF(I566=3,"Neutral",IF(I566=4,"Importance", "Strongly Importance"))))</f>
        <v>Importance</v>
      </c>
    </row>
    <row r="567" spans="1:18" x14ac:dyDescent="0.25">
      <c r="A567" s="1">
        <v>4</v>
      </c>
      <c r="B567" s="1">
        <v>3</v>
      </c>
      <c r="C567" s="1">
        <v>3</v>
      </c>
      <c r="D567" s="1">
        <v>4</v>
      </c>
      <c r="E567" s="1">
        <v>2</v>
      </c>
      <c r="F567" s="1">
        <v>3</v>
      </c>
      <c r="G567" s="1">
        <v>2</v>
      </c>
      <c r="H567" s="1">
        <v>3</v>
      </c>
      <c r="I567" s="1">
        <v>4</v>
      </c>
      <c r="J567" t="str">
        <f>IF(A567=1,"Strongly Not Importance",IF(A567=2,"Not importance",IF(A567=3,"Neutral",IF(A567=4,"Importance", "Strongly Importance"))))</f>
        <v>Importance</v>
      </c>
      <c r="K567" t="str">
        <f>IF(B567=1,"Strongly Not Importance",IF(B567=2,"Not importance",IF(B567=3,"Neutral",IF(B567=4,"Importance", "Strongly Importance"))))</f>
        <v>Neutral</v>
      </c>
      <c r="L567" t="str">
        <f>IF(C567=1,"Strongly Not Importance",IF(C567=2,"Not importance",IF(C567=3,"Neutral",IF(C567=4,"Importance","Strongly Importance"))))</f>
        <v>Neutral</v>
      </c>
      <c r="M567" t="str">
        <f>IF(D567=1,"Strongly Not Importance",IF(D567=2,"Not importance",IF(D567=3,"Neutral",IF(D567=4,"Importance","Strongly Importance"))))</f>
        <v>Importance</v>
      </c>
      <c r="N567" t="str">
        <f>IF(E567=1,"Strongly Not Importance",IF(E567=2,"Not importance",IF(E567=3,"Neutral",IF(E567=4,"Importance", "Strongly Importance"))))</f>
        <v>Not importance</v>
      </c>
      <c r="O567" t="str">
        <f>IF(F567=1,"Strongly Not Importance",IF(F567=2,"Not importance",IF(F567=3,"Neutral",IF(F567=4,"Importance", "Strongly Importance"))))</f>
        <v>Neutral</v>
      </c>
      <c r="P567" t="str">
        <f>IF(G567=1,"Strongly Not Importance",IF(G567=2,"Not importance",IF(G567=3,"Neutral",IF(G567=4,"Importance", "Strongly Importance"))))</f>
        <v>Not importance</v>
      </c>
      <c r="Q567" t="str">
        <f>IF(H567=1,"Strongly Not Importance",IF(H567=2,"Not importance",IF(H567=3,"Neutral",IF(H567=4,"Importance", "Strongly Importance"))))</f>
        <v>Neutral</v>
      </c>
      <c r="R567" t="str">
        <f>IF(I567=1,"Strongly Not Importance",IF(I567=2,"Not importance",IF(I567=3,"Neutral",IF(I567=4,"Importance", "Strongly Importance"))))</f>
        <v>Importance</v>
      </c>
    </row>
    <row r="568" spans="1:18" x14ac:dyDescent="0.25">
      <c r="A568" s="1">
        <v>3</v>
      </c>
      <c r="B568" s="1">
        <v>5</v>
      </c>
      <c r="C568" s="1">
        <v>5</v>
      </c>
      <c r="D568" s="1">
        <v>3</v>
      </c>
      <c r="E568" s="1">
        <v>3</v>
      </c>
      <c r="F568" s="1">
        <v>5</v>
      </c>
      <c r="G568" s="1">
        <v>4</v>
      </c>
      <c r="H568" s="1">
        <v>5</v>
      </c>
      <c r="I568" s="1">
        <v>4</v>
      </c>
      <c r="J568" t="str">
        <f>IF(A568=1,"Strongly Not Importance",IF(A568=2,"Not importance",IF(A568=3,"Neutral",IF(A568=4,"Importance", "Strongly Importance"))))</f>
        <v>Neutral</v>
      </c>
      <c r="K568" t="str">
        <f>IF(B568=1,"Strongly Not Importance",IF(B568=2,"Not importance",IF(B568=3,"Neutral",IF(B568=4,"Importance", "Strongly Importance"))))</f>
        <v>Strongly Importance</v>
      </c>
      <c r="L568" t="str">
        <f>IF(C568=1,"Strongly Not Importance",IF(C568=2,"Not importance",IF(C568=3,"Neutral",IF(C568=4,"Importance","Strongly Importance"))))</f>
        <v>Strongly Importance</v>
      </c>
      <c r="M568" t="str">
        <f>IF(D568=1,"Strongly Not Importance",IF(D568=2,"Not importance",IF(D568=3,"Neutral",IF(D568=4,"Importance","Strongly Importance"))))</f>
        <v>Neutral</v>
      </c>
      <c r="N568" t="str">
        <f>IF(E568=1,"Strongly Not Importance",IF(E568=2,"Not importance",IF(E568=3,"Neutral",IF(E568=4,"Importance", "Strongly Importance"))))</f>
        <v>Neutral</v>
      </c>
      <c r="O568" t="str">
        <f>IF(F568=1,"Strongly Not Importance",IF(F568=2,"Not importance",IF(F568=3,"Neutral",IF(F568=4,"Importance", "Strongly Importance"))))</f>
        <v>Strongly Importance</v>
      </c>
      <c r="P568" t="str">
        <f>IF(G568=1,"Strongly Not Importance",IF(G568=2,"Not importance",IF(G568=3,"Neutral",IF(G568=4,"Importance", "Strongly Importance"))))</f>
        <v>Importance</v>
      </c>
      <c r="Q568" t="str">
        <f>IF(H568=1,"Strongly Not Importance",IF(H568=2,"Not importance",IF(H568=3,"Neutral",IF(H568=4,"Importance", "Strongly Importance"))))</f>
        <v>Strongly Importance</v>
      </c>
      <c r="R568" t="str">
        <f>IF(I568=1,"Strongly Not Importance",IF(I568=2,"Not importance",IF(I568=3,"Neutral",IF(I568=4,"Importance", "Strongly Importance"))))</f>
        <v>Importance</v>
      </c>
    </row>
    <row r="569" spans="1:18" x14ac:dyDescent="0.25">
      <c r="A569" s="1">
        <v>3</v>
      </c>
      <c r="B569" s="1">
        <v>4</v>
      </c>
      <c r="C569" s="1">
        <v>4</v>
      </c>
      <c r="D569" s="1">
        <v>1</v>
      </c>
      <c r="E569" s="1">
        <v>3</v>
      </c>
      <c r="F569" s="1">
        <v>3</v>
      </c>
      <c r="G569" s="1">
        <v>3</v>
      </c>
      <c r="H569" s="1">
        <v>2</v>
      </c>
      <c r="I569" s="1">
        <v>1</v>
      </c>
      <c r="J569" t="str">
        <f>IF(A569=1,"Strongly Not Importance",IF(A569=2,"Not importance",IF(A569=3,"Neutral",IF(A569=4,"Importance", "Strongly Importance"))))</f>
        <v>Neutral</v>
      </c>
      <c r="K569" t="str">
        <f>IF(B569=1,"Strongly Not Importance",IF(B569=2,"Not importance",IF(B569=3,"Neutral",IF(B569=4,"Importance", "Strongly Importance"))))</f>
        <v>Importance</v>
      </c>
      <c r="L569" t="str">
        <f>IF(C569=1,"Strongly Not Importance",IF(C569=2,"Not importance",IF(C569=3,"Neutral",IF(C569=4,"Importance","Strongly Importance"))))</f>
        <v>Importance</v>
      </c>
      <c r="M569" t="str">
        <f>IF(D569=1,"Strongly Not Importance",IF(D569=2,"Not importance",IF(D569=3,"Neutral",IF(D569=4,"Importance","Strongly Importance"))))</f>
        <v>Strongly Not Importance</v>
      </c>
      <c r="N569" t="str">
        <f>IF(E569=1,"Strongly Not Importance",IF(E569=2,"Not importance",IF(E569=3,"Neutral",IF(E569=4,"Importance", "Strongly Importance"))))</f>
        <v>Neutral</v>
      </c>
      <c r="O569" t="str">
        <f>IF(F569=1,"Strongly Not Importance",IF(F569=2,"Not importance",IF(F569=3,"Neutral",IF(F569=4,"Importance", "Strongly Importance"))))</f>
        <v>Neutral</v>
      </c>
      <c r="P569" t="str">
        <f>IF(G569=1,"Strongly Not Importance",IF(G569=2,"Not importance",IF(G569=3,"Neutral",IF(G569=4,"Importance", "Strongly Importance"))))</f>
        <v>Neutral</v>
      </c>
      <c r="Q569" t="str">
        <f>IF(H569=1,"Strongly Not Importance",IF(H569=2,"Not importance",IF(H569=3,"Neutral",IF(H569=4,"Importance", "Strongly Importance"))))</f>
        <v>Not importance</v>
      </c>
      <c r="R569" t="str">
        <f>IF(I569=1,"Strongly Not Importance",IF(I569=2,"Not importance",IF(I569=3,"Neutral",IF(I569=4,"Importance", "Strongly Importance"))))</f>
        <v>Strongly Not Importance</v>
      </c>
    </row>
    <row r="570" spans="1:18" x14ac:dyDescent="0.25">
      <c r="A570" s="1">
        <v>2</v>
      </c>
      <c r="B570" s="1">
        <v>3</v>
      </c>
      <c r="C570" s="1">
        <v>3</v>
      </c>
      <c r="D570" s="1">
        <v>3</v>
      </c>
      <c r="E570" s="1">
        <v>5</v>
      </c>
      <c r="F570" s="1">
        <v>4</v>
      </c>
      <c r="G570" s="1">
        <v>4</v>
      </c>
      <c r="H570" s="1">
        <v>3</v>
      </c>
      <c r="I570" s="1">
        <v>3</v>
      </c>
      <c r="J570" t="str">
        <f>IF(A570=1,"Strongly Not Importance",IF(A570=2,"Not importance",IF(A570=3,"Neutral",IF(A570=4,"Importance", "Strongly Importance"))))</f>
        <v>Not importance</v>
      </c>
      <c r="K570" t="str">
        <f>IF(B570=1,"Strongly Not Importance",IF(B570=2,"Not importance",IF(B570=3,"Neutral",IF(B570=4,"Importance", "Strongly Importance"))))</f>
        <v>Neutral</v>
      </c>
      <c r="L570" t="str">
        <f>IF(C570=1,"Strongly Not Importance",IF(C570=2,"Not importance",IF(C570=3,"Neutral",IF(C570=4,"Importance","Strongly Importance"))))</f>
        <v>Neutral</v>
      </c>
      <c r="M570" t="str">
        <f>IF(D570=1,"Strongly Not Importance",IF(D570=2,"Not importance",IF(D570=3,"Neutral",IF(D570=4,"Importance","Strongly Importance"))))</f>
        <v>Neutral</v>
      </c>
      <c r="N570" t="str">
        <f>IF(E570=1,"Strongly Not Importance",IF(E570=2,"Not importance",IF(E570=3,"Neutral",IF(E570=4,"Importance", "Strongly Importance"))))</f>
        <v>Strongly Importance</v>
      </c>
      <c r="O570" t="str">
        <f>IF(F570=1,"Strongly Not Importance",IF(F570=2,"Not importance",IF(F570=3,"Neutral",IF(F570=4,"Importance", "Strongly Importance"))))</f>
        <v>Importance</v>
      </c>
      <c r="P570" t="str">
        <f>IF(G570=1,"Strongly Not Importance",IF(G570=2,"Not importance",IF(G570=3,"Neutral",IF(G570=4,"Importance", "Strongly Importance"))))</f>
        <v>Importance</v>
      </c>
      <c r="Q570" t="str">
        <f>IF(H570=1,"Strongly Not Importance",IF(H570=2,"Not importance",IF(H570=3,"Neutral",IF(H570=4,"Importance", "Strongly Importance"))))</f>
        <v>Neutral</v>
      </c>
      <c r="R570" t="str">
        <f>IF(I570=1,"Strongly Not Importance",IF(I570=2,"Not importance",IF(I570=3,"Neutral",IF(I570=4,"Importance", "Strongly Importance"))))</f>
        <v>Neutral</v>
      </c>
    </row>
    <row r="571" spans="1:18" x14ac:dyDescent="0.25">
      <c r="A571" s="1">
        <v>4</v>
      </c>
      <c r="B571" s="1">
        <v>2</v>
      </c>
      <c r="C571" s="1">
        <v>3</v>
      </c>
      <c r="D571" s="1">
        <v>4</v>
      </c>
      <c r="E571" s="1">
        <v>5</v>
      </c>
      <c r="F571" s="1">
        <v>4</v>
      </c>
      <c r="G571" s="1">
        <v>2</v>
      </c>
      <c r="H571" s="1">
        <v>3</v>
      </c>
      <c r="I571" s="1">
        <v>4</v>
      </c>
      <c r="J571" t="str">
        <f>IF(A571=1,"Strongly Not Importance",IF(A571=2,"Not importance",IF(A571=3,"Neutral",IF(A571=4,"Importance", "Strongly Importance"))))</f>
        <v>Importance</v>
      </c>
      <c r="K571" t="str">
        <f>IF(B571=1,"Strongly Not Importance",IF(B571=2,"Not importance",IF(B571=3,"Neutral",IF(B571=4,"Importance", "Strongly Importance"))))</f>
        <v>Not importance</v>
      </c>
      <c r="L571" t="str">
        <f>IF(C571=1,"Strongly Not Importance",IF(C571=2,"Not importance",IF(C571=3,"Neutral",IF(C571=4,"Importance","Strongly Importance"))))</f>
        <v>Neutral</v>
      </c>
      <c r="M571" t="str">
        <f>IF(D571=1,"Strongly Not Importance",IF(D571=2,"Not importance",IF(D571=3,"Neutral",IF(D571=4,"Importance","Strongly Importance"))))</f>
        <v>Importance</v>
      </c>
      <c r="N571" t="str">
        <f>IF(E571=1,"Strongly Not Importance",IF(E571=2,"Not importance",IF(E571=3,"Neutral",IF(E571=4,"Importance", "Strongly Importance"))))</f>
        <v>Strongly Importance</v>
      </c>
      <c r="O571" t="str">
        <f>IF(F571=1,"Strongly Not Importance",IF(F571=2,"Not importance",IF(F571=3,"Neutral",IF(F571=4,"Importance", "Strongly Importance"))))</f>
        <v>Importance</v>
      </c>
      <c r="P571" t="str">
        <f>IF(G571=1,"Strongly Not Importance",IF(G571=2,"Not importance",IF(G571=3,"Neutral",IF(G571=4,"Importance", "Strongly Importance"))))</f>
        <v>Not importance</v>
      </c>
      <c r="Q571" t="str">
        <f>IF(H571=1,"Strongly Not Importance",IF(H571=2,"Not importance",IF(H571=3,"Neutral",IF(H571=4,"Importance", "Strongly Importance"))))</f>
        <v>Neutral</v>
      </c>
      <c r="R571" t="str">
        <f>IF(I571=1,"Strongly Not Importance",IF(I571=2,"Not importance",IF(I571=3,"Neutral",IF(I571=4,"Importance", "Strongly Importance"))))</f>
        <v>Importance</v>
      </c>
    </row>
    <row r="572" spans="1:18" x14ac:dyDescent="0.25">
      <c r="A572" s="1">
        <v>2</v>
      </c>
      <c r="B572" s="1">
        <v>3</v>
      </c>
      <c r="C572" s="1">
        <v>4</v>
      </c>
      <c r="D572" s="1">
        <v>4</v>
      </c>
      <c r="E572" s="1">
        <v>2</v>
      </c>
      <c r="F572" s="1">
        <v>4</v>
      </c>
      <c r="G572" s="1">
        <v>3</v>
      </c>
      <c r="H572" s="1">
        <v>4</v>
      </c>
      <c r="I572" s="1">
        <v>4</v>
      </c>
      <c r="J572" t="str">
        <f>IF(A572=1,"Strongly Not Importance",IF(A572=2,"Not importance",IF(A572=3,"Neutral",IF(A572=4,"Importance", "Strongly Importance"))))</f>
        <v>Not importance</v>
      </c>
      <c r="K572" t="str">
        <f>IF(B572=1,"Strongly Not Importance",IF(B572=2,"Not importance",IF(B572=3,"Neutral",IF(B572=4,"Importance", "Strongly Importance"))))</f>
        <v>Neutral</v>
      </c>
      <c r="L572" t="str">
        <f>IF(C572=1,"Strongly Not Importance",IF(C572=2,"Not importance",IF(C572=3,"Neutral",IF(C572=4,"Importance","Strongly Importance"))))</f>
        <v>Importance</v>
      </c>
      <c r="M572" t="str">
        <f>IF(D572=1,"Strongly Not Importance",IF(D572=2,"Not importance",IF(D572=3,"Neutral",IF(D572=4,"Importance","Strongly Importance"))))</f>
        <v>Importance</v>
      </c>
      <c r="N572" t="str">
        <f>IF(E572=1,"Strongly Not Importance",IF(E572=2,"Not importance",IF(E572=3,"Neutral",IF(E572=4,"Importance", "Strongly Importance"))))</f>
        <v>Not importance</v>
      </c>
      <c r="O572" t="str">
        <f>IF(F572=1,"Strongly Not Importance",IF(F572=2,"Not importance",IF(F572=3,"Neutral",IF(F572=4,"Importance", "Strongly Importance"))))</f>
        <v>Importance</v>
      </c>
      <c r="P572" t="str">
        <f>IF(G572=1,"Strongly Not Importance",IF(G572=2,"Not importance",IF(G572=3,"Neutral",IF(G572=4,"Importance", "Strongly Importance"))))</f>
        <v>Neutral</v>
      </c>
      <c r="Q572" t="str">
        <f>IF(H572=1,"Strongly Not Importance",IF(H572=2,"Not importance",IF(H572=3,"Neutral",IF(H572=4,"Importance", "Strongly Importance"))))</f>
        <v>Importance</v>
      </c>
      <c r="R572" t="str">
        <f>IF(I572=1,"Strongly Not Importance",IF(I572=2,"Not importance",IF(I572=3,"Neutral",IF(I572=4,"Importance", "Strongly Importance"))))</f>
        <v>Importance</v>
      </c>
    </row>
    <row r="573" spans="1:18" x14ac:dyDescent="0.25">
      <c r="A573" s="1">
        <v>4</v>
      </c>
      <c r="B573" s="1">
        <v>4</v>
      </c>
      <c r="C573" s="1">
        <v>4</v>
      </c>
      <c r="D573" s="1">
        <v>3</v>
      </c>
      <c r="E573" s="1">
        <v>4</v>
      </c>
      <c r="F573" s="1">
        <v>4</v>
      </c>
      <c r="G573" s="1">
        <v>3</v>
      </c>
      <c r="H573" s="1">
        <v>5</v>
      </c>
      <c r="I573" s="1">
        <v>4</v>
      </c>
      <c r="J573" t="str">
        <f>IF(A573=1,"Strongly Not Importance",IF(A573=2,"Not importance",IF(A573=3,"Neutral",IF(A573=4,"Importance", "Strongly Importance"))))</f>
        <v>Importance</v>
      </c>
      <c r="K573" t="str">
        <f>IF(B573=1,"Strongly Not Importance",IF(B573=2,"Not importance",IF(B573=3,"Neutral",IF(B573=4,"Importance", "Strongly Importance"))))</f>
        <v>Importance</v>
      </c>
      <c r="L573" t="str">
        <f>IF(C573=1,"Strongly Not Importance",IF(C573=2,"Not importance",IF(C573=3,"Neutral",IF(C573=4,"Importance","Strongly Importance"))))</f>
        <v>Importance</v>
      </c>
      <c r="M573" t="str">
        <f>IF(D573=1,"Strongly Not Importance",IF(D573=2,"Not importance",IF(D573=3,"Neutral",IF(D573=4,"Importance","Strongly Importance"))))</f>
        <v>Neutral</v>
      </c>
      <c r="N573" t="str">
        <f>IF(E573=1,"Strongly Not Importance",IF(E573=2,"Not importance",IF(E573=3,"Neutral",IF(E573=4,"Importance", "Strongly Importance"))))</f>
        <v>Importance</v>
      </c>
      <c r="O573" t="str">
        <f>IF(F573=1,"Strongly Not Importance",IF(F573=2,"Not importance",IF(F573=3,"Neutral",IF(F573=4,"Importance", "Strongly Importance"))))</f>
        <v>Importance</v>
      </c>
      <c r="P573" t="str">
        <f>IF(G573=1,"Strongly Not Importance",IF(G573=2,"Not importance",IF(G573=3,"Neutral",IF(G573=4,"Importance", "Strongly Importance"))))</f>
        <v>Neutral</v>
      </c>
      <c r="Q573" t="str">
        <f>IF(H573=1,"Strongly Not Importance",IF(H573=2,"Not importance",IF(H573=3,"Neutral",IF(H573=4,"Importance", "Strongly Importance"))))</f>
        <v>Strongly Importance</v>
      </c>
      <c r="R573" t="str">
        <f>IF(I573=1,"Strongly Not Importance",IF(I573=2,"Not importance",IF(I573=3,"Neutral",IF(I573=4,"Importance", "Strongly Importance"))))</f>
        <v>Importance</v>
      </c>
    </row>
    <row r="574" spans="1:18" x14ac:dyDescent="0.25">
      <c r="A574" s="1">
        <v>4</v>
      </c>
      <c r="B574" s="1">
        <v>3</v>
      </c>
      <c r="C574" s="1">
        <v>4</v>
      </c>
      <c r="D574" s="1">
        <v>4</v>
      </c>
      <c r="E574" s="1">
        <v>2</v>
      </c>
      <c r="F574" s="1">
        <v>4</v>
      </c>
      <c r="G574" s="1">
        <v>2</v>
      </c>
      <c r="H574" s="1">
        <v>4</v>
      </c>
      <c r="I574" s="1">
        <v>5</v>
      </c>
      <c r="J574" t="str">
        <f>IF(A574=1,"Strongly Not Importance",IF(A574=2,"Not importance",IF(A574=3,"Neutral",IF(A574=4,"Importance", "Strongly Importance"))))</f>
        <v>Importance</v>
      </c>
      <c r="K574" t="str">
        <f>IF(B574=1,"Strongly Not Importance",IF(B574=2,"Not importance",IF(B574=3,"Neutral",IF(B574=4,"Importance", "Strongly Importance"))))</f>
        <v>Neutral</v>
      </c>
      <c r="L574" t="str">
        <f>IF(C574=1,"Strongly Not Importance",IF(C574=2,"Not importance",IF(C574=3,"Neutral",IF(C574=4,"Importance","Strongly Importance"))))</f>
        <v>Importance</v>
      </c>
      <c r="M574" t="str">
        <f>IF(D574=1,"Strongly Not Importance",IF(D574=2,"Not importance",IF(D574=3,"Neutral",IF(D574=4,"Importance","Strongly Importance"))))</f>
        <v>Importance</v>
      </c>
      <c r="N574" t="str">
        <f>IF(E574=1,"Strongly Not Importance",IF(E574=2,"Not importance",IF(E574=3,"Neutral",IF(E574=4,"Importance", "Strongly Importance"))))</f>
        <v>Not importance</v>
      </c>
      <c r="O574" t="str">
        <f>IF(F574=1,"Strongly Not Importance",IF(F574=2,"Not importance",IF(F574=3,"Neutral",IF(F574=4,"Importance", "Strongly Importance"))))</f>
        <v>Importance</v>
      </c>
      <c r="P574" t="str">
        <f>IF(G574=1,"Strongly Not Importance",IF(G574=2,"Not importance",IF(G574=3,"Neutral",IF(G574=4,"Importance", "Strongly Importance"))))</f>
        <v>Not importance</v>
      </c>
      <c r="Q574" t="str">
        <f>IF(H574=1,"Strongly Not Importance",IF(H574=2,"Not importance",IF(H574=3,"Neutral",IF(H574=4,"Importance", "Strongly Importance"))))</f>
        <v>Importance</v>
      </c>
      <c r="R574" t="str">
        <f>IF(I574=1,"Strongly Not Importance",IF(I574=2,"Not importance",IF(I574=3,"Neutral",IF(I574=4,"Importance", "Strongly Importance"))))</f>
        <v>Strongly Importance</v>
      </c>
    </row>
    <row r="575" spans="1:18" x14ac:dyDescent="0.25">
      <c r="A575" s="1">
        <v>4</v>
      </c>
      <c r="B575" s="1">
        <v>3</v>
      </c>
      <c r="C575" s="1">
        <v>4</v>
      </c>
      <c r="D575" s="1">
        <v>4</v>
      </c>
      <c r="E575" s="1">
        <v>3</v>
      </c>
      <c r="F575" s="1">
        <v>4</v>
      </c>
      <c r="G575" s="1">
        <v>3</v>
      </c>
      <c r="H575" s="1">
        <v>4</v>
      </c>
      <c r="I575" s="1">
        <v>4</v>
      </c>
      <c r="J575" t="str">
        <f>IF(A575=1,"Strongly Not Importance",IF(A575=2,"Not importance",IF(A575=3,"Neutral",IF(A575=4,"Importance", "Strongly Importance"))))</f>
        <v>Importance</v>
      </c>
      <c r="K575" t="str">
        <f>IF(B575=1,"Strongly Not Importance",IF(B575=2,"Not importance",IF(B575=3,"Neutral",IF(B575=4,"Importance", "Strongly Importance"))))</f>
        <v>Neutral</v>
      </c>
      <c r="L575" t="str">
        <f>IF(C575=1,"Strongly Not Importance",IF(C575=2,"Not importance",IF(C575=3,"Neutral",IF(C575=4,"Importance","Strongly Importance"))))</f>
        <v>Importance</v>
      </c>
      <c r="M575" t="str">
        <f>IF(D575=1,"Strongly Not Importance",IF(D575=2,"Not importance",IF(D575=3,"Neutral",IF(D575=4,"Importance","Strongly Importance"))))</f>
        <v>Importance</v>
      </c>
      <c r="N575" t="str">
        <f>IF(E575=1,"Strongly Not Importance",IF(E575=2,"Not importance",IF(E575=3,"Neutral",IF(E575=4,"Importance", "Strongly Importance"))))</f>
        <v>Neutral</v>
      </c>
      <c r="O575" t="str">
        <f>IF(F575=1,"Strongly Not Importance",IF(F575=2,"Not importance",IF(F575=3,"Neutral",IF(F575=4,"Importance", "Strongly Importance"))))</f>
        <v>Importance</v>
      </c>
      <c r="P575" t="str">
        <f>IF(G575=1,"Strongly Not Importance",IF(G575=2,"Not importance",IF(G575=3,"Neutral",IF(G575=4,"Importance", "Strongly Importance"))))</f>
        <v>Neutral</v>
      </c>
      <c r="Q575" t="str">
        <f>IF(H575=1,"Strongly Not Importance",IF(H575=2,"Not importance",IF(H575=3,"Neutral",IF(H575=4,"Importance", "Strongly Importance"))))</f>
        <v>Importance</v>
      </c>
      <c r="R575" t="str">
        <f>IF(I575=1,"Strongly Not Importance",IF(I575=2,"Not importance",IF(I575=3,"Neutral",IF(I575=4,"Importance", "Strongly Importance"))))</f>
        <v>Importance</v>
      </c>
    </row>
    <row r="576" spans="1:18" x14ac:dyDescent="0.25">
      <c r="A576" s="1">
        <v>5</v>
      </c>
      <c r="B576" s="1">
        <v>2</v>
      </c>
      <c r="C576" s="1">
        <v>3</v>
      </c>
      <c r="D576" s="1">
        <v>4</v>
      </c>
      <c r="E576" s="1">
        <v>5</v>
      </c>
      <c r="F576" s="1">
        <v>4</v>
      </c>
      <c r="G576" s="1">
        <v>2</v>
      </c>
      <c r="H576" s="1">
        <v>4</v>
      </c>
      <c r="I576" s="1">
        <v>4</v>
      </c>
      <c r="J576" t="str">
        <f>IF(A576=1,"Strongly Not Importance",IF(A576=2,"Not importance",IF(A576=3,"Neutral",IF(A576=4,"Importance", "Strongly Importance"))))</f>
        <v>Strongly Importance</v>
      </c>
      <c r="K576" t="str">
        <f>IF(B576=1,"Strongly Not Importance",IF(B576=2,"Not importance",IF(B576=3,"Neutral",IF(B576=4,"Importance", "Strongly Importance"))))</f>
        <v>Not importance</v>
      </c>
      <c r="L576" t="str">
        <f>IF(C576=1,"Strongly Not Importance",IF(C576=2,"Not importance",IF(C576=3,"Neutral",IF(C576=4,"Importance","Strongly Importance"))))</f>
        <v>Neutral</v>
      </c>
      <c r="M576" t="str">
        <f>IF(D576=1,"Strongly Not Importance",IF(D576=2,"Not importance",IF(D576=3,"Neutral",IF(D576=4,"Importance","Strongly Importance"))))</f>
        <v>Importance</v>
      </c>
      <c r="N576" t="str">
        <f>IF(E576=1,"Strongly Not Importance",IF(E576=2,"Not importance",IF(E576=3,"Neutral",IF(E576=4,"Importance", "Strongly Importance"))))</f>
        <v>Strongly Importance</v>
      </c>
      <c r="O576" t="str">
        <f>IF(F576=1,"Strongly Not Importance",IF(F576=2,"Not importance",IF(F576=3,"Neutral",IF(F576=4,"Importance", "Strongly Importance"))))</f>
        <v>Importance</v>
      </c>
      <c r="P576" t="str">
        <f>IF(G576=1,"Strongly Not Importance",IF(G576=2,"Not importance",IF(G576=3,"Neutral",IF(G576=4,"Importance", "Strongly Importance"))))</f>
        <v>Not importance</v>
      </c>
      <c r="Q576" t="str">
        <f>IF(H576=1,"Strongly Not Importance",IF(H576=2,"Not importance",IF(H576=3,"Neutral",IF(H576=4,"Importance", "Strongly Importance"))))</f>
        <v>Importance</v>
      </c>
      <c r="R576" t="str">
        <f>IF(I576=1,"Strongly Not Importance",IF(I576=2,"Not importance",IF(I576=3,"Neutral",IF(I576=4,"Importance", "Strongly Importance"))))</f>
        <v>Importance</v>
      </c>
    </row>
    <row r="577" spans="1:18" x14ac:dyDescent="0.25">
      <c r="A577" s="1">
        <v>2</v>
      </c>
      <c r="B577" s="1">
        <v>4</v>
      </c>
      <c r="C577" s="1">
        <v>5</v>
      </c>
      <c r="D577" s="1">
        <v>4</v>
      </c>
      <c r="E577" s="1">
        <v>2</v>
      </c>
      <c r="F577" s="1">
        <v>4</v>
      </c>
      <c r="G577" s="1">
        <v>2</v>
      </c>
      <c r="H577" s="1">
        <v>4</v>
      </c>
      <c r="I577" s="1">
        <v>4</v>
      </c>
      <c r="J577" t="str">
        <f>IF(A577=1,"Strongly Not Importance",IF(A577=2,"Not importance",IF(A577=3,"Neutral",IF(A577=4,"Importance", "Strongly Importance"))))</f>
        <v>Not importance</v>
      </c>
      <c r="K577" t="str">
        <f>IF(B577=1,"Strongly Not Importance",IF(B577=2,"Not importance",IF(B577=3,"Neutral",IF(B577=4,"Importance", "Strongly Importance"))))</f>
        <v>Importance</v>
      </c>
      <c r="L577" t="str">
        <f>IF(C577=1,"Strongly Not Importance",IF(C577=2,"Not importance",IF(C577=3,"Neutral",IF(C577=4,"Importance","Strongly Importance"))))</f>
        <v>Strongly Importance</v>
      </c>
      <c r="M577" t="str">
        <f>IF(D577=1,"Strongly Not Importance",IF(D577=2,"Not importance",IF(D577=3,"Neutral",IF(D577=4,"Importance","Strongly Importance"))))</f>
        <v>Importance</v>
      </c>
      <c r="N577" t="str">
        <f>IF(E577=1,"Strongly Not Importance",IF(E577=2,"Not importance",IF(E577=3,"Neutral",IF(E577=4,"Importance", "Strongly Importance"))))</f>
        <v>Not importance</v>
      </c>
      <c r="O577" t="str">
        <f>IF(F577=1,"Strongly Not Importance",IF(F577=2,"Not importance",IF(F577=3,"Neutral",IF(F577=4,"Importance", "Strongly Importance"))))</f>
        <v>Importance</v>
      </c>
      <c r="P577" t="str">
        <f>IF(G577=1,"Strongly Not Importance",IF(G577=2,"Not importance",IF(G577=3,"Neutral",IF(G577=4,"Importance", "Strongly Importance"))))</f>
        <v>Not importance</v>
      </c>
      <c r="Q577" t="str">
        <f>IF(H577=1,"Strongly Not Importance",IF(H577=2,"Not importance",IF(H577=3,"Neutral",IF(H577=4,"Importance", "Strongly Importance"))))</f>
        <v>Importance</v>
      </c>
      <c r="R577" t="str">
        <f>IF(I577=1,"Strongly Not Importance",IF(I577=2,"Not importance",IF(I577=3,"Neutral",IF(I577=4,"Importance", "Strongly Importance"))))</f>
        <v>Importance</v>
      </c>
    </row>
    <row r="578" spans="1:18" x14ac:dyDescent="0.25">
      <c r="A578" s="1">
        <v>4</v>
      </c>
      <c r="B578" s="1">
        <v>4</v>
      </c>
      <c r="C578" s="1">
        <v>4</v>
      </c>
      <c r="D578" s="1">
        <v>5</v>
      </c>
      <c r="E578" s="1">
        <v>5</v>
      </c>
      <c r="F578" s="1">
        <v>5</v>
      </c>
      <c r="G578" s="1">
        <v>4</v>
      </c>
      <c r="H578" s="1">
        <v>4</v>
      </c>
      <c r="I578" s="1">
        <v>4</v>
      </c>
      <c r="J578" t="str">
        <f>IF(A578=1,"Strongly Not Importance",IF(A578=2,"Not importance",IF(A578=3,"Neutral",IF(A578=4,"Importance", "Strongly Importance"))))</f>
        <v>Importance</v>
      </c>
      <c r="K578" t="str">
        <f>IF(B578=1,"Strongly Not Importance",IF(B578=2,"Not importance",IF(B578=3,"Neutral",IF(B578=4,"Importance", "Strongly Importance"))))</f>
        <v>Importance</v>
      </c>
      <c r="L578" t="str">
        <f>IF(C578=1,"Strongly Not Importance",IF(C578=2,"Not importance",IF(C578=3,"Neutral",IF(C578=4,"Importance","Strongly Importance"))))</f>
        <v>Importance</v>
      </c>
      <c r="M578" t="str">
        <f>IF(D578=1,"Strongly Not Importance",IF(D578=2,"Not importance",IF(D578=3,"Neutral",IF(D578=4,"Importance","Strongly Importance"))))</f>
        <v>Strongly Importance</v>
      </c>
      <c r="N578" t="str">
        <f>IF(E578=1,"Strongly Not Importance",IF(E578=2,"Not importance",IF(E578=3,"Neutral",IF(E578=4,"Importance", "Strongly Importance"))))</f>
        <v>Strongly Importance</v>
      </c>
      <c r="O578" t="str">
        <f>IF(F578=1,"Strongly Not Importance",IF(F578=2,"Not importance",IF(F578=3,"Neutral",IF(F578=4,"Importance", "Strongly Importance"))))</f>
        <v>Strongly Importance</v>
      </c>
      <c r="P578" t="str">
        <f>IF(G578=1,"Strongly Not Importance",IF(G578=2,"Not importance",IF(G578=3,"Neutral",IF(G578=4,"Importance", "Strongly Importance"))))</f>
        <v>Importance</v>
      </c>
      <c r="Q578" t="str">
        <f>IF(H578=1,"Strongly Not Importance",IF(H578=2,"Not importance",IF(H578=3,"Neutral",IF(H578=4,"Importance", "Strongly Importance"))))</f>
        <v>Importance</v>
      </c>
      <c r="R578" t="str">
        <f>IF(I578=1,"Strongly Not Importance",IF(I578=2,"Not importance",IF(I578=3,"Neutral",IF(I578=4,"Importance", "Strongly Importance"))))</f>
        <v>Importance</v>
      </c>
    </row>
    <row r="579" spans="1:18" x14ac:dyDescent="0.25">
      <c r="A579" s="1">
        <v>4</v>
      </c>
      <c r="B579" s="1">
        <v>3</v>
      </c>
      <c r="C579" s="1">
        <v>4</v>
      </c>
      <c r="D579" s="1">
        <v>3</v>
      </c>
      <c r="E579" s="1">
        <v>5</v>
      </c>
      <c r="F579" s="1">
        <v>3</v>
      </c>
      <c r="G579" s="1">
        <v>4</v>
      </c>
      <c r="H579" s="1">
        <v>3</v>
      </c>
      <c r="I579" s="1">
        <v>3</v>
      </c>
      <c r="J579" t="str">
        <f>IF(A579=1,"Strongly Not Importance",IF(A579=2,"Not importance",IF(A579=3,"Neutral",IF(A579=4,"Importance", "Strongly Importance"))))</f>
        <v>Importance</v>
      </c>
      <c r="K579" t="str">
        <f>IF(B579=1,"Strongly Not Importance",IF(B579=2,"Not importance",IF(B579=3,"Neutral",IF(B579=4,"Importance", "Strongly Importance"))))</f>
        <v>Neutral</v>
      </c>
      <c r="L579" t="str">
        <f>IF(C579=1,"Strongly Not Importance",IF(C579=2,"Not importance",IF(C579=3,"Neutral",IF(C579=4,"Importance","Strongly Importance"))))</f>
        <v>Importance</v>
      </c>
      <c r="M579" t="str">
        <f>IF(D579=1,"Strongly Not Importance",IF(D579=2,"Not importance",IF(D579=3,"Neutral",IF(D579=4,"Importance","Strongly Importance"))))</f>
        <v>Neutral</v>
      </c>
      <c r="N579" t="str">
        <f>IF(E579=1,"Strongly Not Importance",IF(E579=2,"Not importance",IF(E579=3,"Neutral",IF(E579=4,"Importance", "Strongly Importance"))))</f>
        <v>Strongly Importance</v>
      </c>
      <c r="O579" t="str">
        <f>IF(F579=1,"Strongly Not Importance",IF(F579=2,"Not importance",IF(F579=3,"Neutral",IF(F579=4,"Importance", "Strongly Importance"))))</f>
        <v>Neutral</v>
      </c>
      <c r="P579" t="str">
        <f>IF(G579=1,"Strongly Not Importance",IF(G579=2,"Not importance",IF(G579=3,"Neutral",IF(G579=4,"Importance", "Strongly Importance"))))</f>
        <v>Importance</v>
      </c>
      <c r="Q579" t="str">
        <f>IF(H579=1,"Strongly Not Importance",IF(H579=2,"Not importance",IF(H579=3,"Neutral",IF(H579=4,"Importance", "Strongly Importance"))))</f>
        <v>Neutral</v>
      </c>
      <c r="R579" t="str">
        <f>IF(I579=1,"Strongly Not Importance",IF(I579=2,"Not importance",IF(I579=3,"Neutral",IF(I579=4,"Importance", "Strongly Importance"))))</f>
        <v>Neutral</v>
      </c>
    </row>
    <row r="580" spans="1:18" x14ac:dyDescent="0.25">
      <c r="A580" s="1">
        <v>3</v>
      </c>
      <c r="B580" s="1">
        <v>3</v>
      </c>
      <c r="C580" s="1">
        <v>3</v>
      </c>
      <c r="D580" s="1">
        <v>4</v>
      </c>
      <c r="E580" s="1">
        <v>2</v>
      </c>
      <c r="F580" s="1">
        <v>3</v>
      </c>
      <c r="G580" s="1">
        <v>2</v>
      </c>
      <c r="H580" s="1">
        <v>5</v>
      </c>
      <c r="I580" s="1">
        <v>4</v>
      </c>
      <c r="J580" t="str">
        <f>IF(A580=1,"Strongly Not Importance",IF(A580=2,"Not importance",IF(A580=3,"Neutral",IF(A580=4,"Importance", "Strongly Importance"))))</f>
        <v>Neutral</v>
      </c>
      <c r="K580" t="str">
        <f>IF(B580=1,"Strongly Not Importance",IF(B580=2,"Not importance",IF(B580=3,"Neutral",IF(B580=4,"Importance", "Strongly Importance"))))</f>
        <v>Neutral</v>
      </c>
      <c r="L580" t="str">
        <f>IF(C580=1,"Strongly Not Importance",IF(C580=2,"Not importance",IF(C580=3,"Neutral",IF(C580=4,"Importance","Strongly Importance"))))</f>
        <v>Neutral</v>
      </c>
      <c r="M580" t="str">
        <f>IF(D580=1,"Strongly Not Importance",IF(D580=2,"Not importance",IF(D580=3,"Neutral",IF(D580=4,"Importance","Strongly Importance"))))</f>
        <v>Importance</v>
      </c>
      <c r="N580" t="str">
        <f>IF(E580=1,"Strongly Not Importance",IF(E580=2,"Not importance",IF(E580=3,"Neutral",IF(E580=4,"Importance", "Strongly Importance"))))</f>
        <v>Not importance</v>
      </c>
      <c r="O580" t="str">
        <f>IF(F580=1,"Strongly Not Importance",IF(F580=2,"Not importance",IF(F580=3,"Neutral",IF(F580=4,"Importance", "Strongly Importance"))))</f>
        <v>Neutral</v>
      </c>
      <c r="P580" t="str">
        <f>IF(G580=1,"Strongly Not Importance",IF(G580=2,"Not importance",IF(G580=3,"Neutral",IF(G580=4,"Importance", "Strongly Importance"))))</f>
        <v>Not importance</v>
      </c>
      <c r="Q580" t="str">
        <f>IF(H580=1,"Strongly Not Importance",IF(H580=2,"Not importance",IF(H580=3,"Neutral",IF(H580=4,"Importance", "Strongly Importance"))))</f>
        <v>Strongly Importance</v>
      </c>
      <c r="R580" t="str">
        <f>IF(I580=1,"Strongly Not Importance",IF(I580=2,"Not importance",IF(I580=3,"Neutral",IF(I580=4,"Importance", "Strongly Importance"))))</f>
        <v>Importance</v>
      </c>
    </row>
    <row r="581" spans="1:18" x14ac:dyDescent="0.25">
      <c r="A581" s="1">
        <v>3</v>
      </c>
      <c r="B581" s="1">
        <v>5</v>
      </c>
      <c r="C581" s="1">
        <v>5</v>
      </c>
      <c r="D581" s="1">
        <v>4</v>
      </c>
      <c r="E581" s="1">
        <v>3</v>
      </c>
      <c r="F581" s="1">
        <v>4</v>
      </c>
      <c r="G581" s="1">
        <v>3</v>
      </c>
      <c r="H581" s="1">
        <v>4</v>
      </c>
      <c r="I581" s="1">
        <v>5</v>
      </c>
      <c r="J581" t="str">
        <f>IF(A581=1,"Strongly Not Importance",IF(A581=2,"Not importance",IF(A581=3,"Neutral",IF(A581=4,"Importance", "Strongly Importance"))))</f>
        <v>Neutral</v>
      </c>
      <c r="K581" t="str">
        <f>IF(B581=1,"Strongly Not Importance",IF(B581=2,"Not importance",IF(B581=3,"Neutral",IF(B581=4,"Importance", "Strongly Importance"))))</f>
        <v>Strongly Importance</v>
      </c>
      <c r="L581" t="str">
        <f>IF(C581=1,"Strongly Not Importance",IF(C581=2,"Not importance",IF(C581=3,"Neutral",IF(C581=4,"Importance","Strongly Importance"))))</f>
        <v>Strongly Importance</v>
      </c>
      <c r="M581" t="str">
        <f>IF(D581=1,"Strongly Not Importance",IF(D581=2,"Not importance",IF(D581=3,"Neutral",IF(D581=4,"Importance","Strongly Importance"))))</f>
        <v>Importance</v>
      </c>
      <c r="N581" t="str">
        <f>IF(E581=1,"Strongly Not Importance",IF(E581=2,"Not importance",IF(E581=3,"Neutral",IF(E581=4,"Importance", "Strongly Importance"))))</f>
        <v>Neutral</v>
      </c>
      <c r="O581" t="str">
        <f>IF(F581=1,"Strongly Not Importance",IF(F581=2,"Not importance",IF(F581=3,"Neutral",IF(F581=4,"Importance", "Strongly Importance"))))</f>
        <v>Importance</v>
      </c>
      <c r="P581" t="str">
        <f>IF(G581=1,"Strongly Not Importance",IF(G581=2,"Not importance",IF(G581=3,"Neutral",IF(G581=4,"Importance", "Strongly Importance"))))</f>
        <v>Neutral</v>
      </c>
      <c r="Q581" t="str">
        <f>IF(H581=1,"Strongly Not Importance",IF(H581=2,"Not importance",IF(H581=3,"Neutral",IF(H581=4,"Importance", "Strongly Importance"))))</f>
        <v>Importance</v>
      </c>
      <c r="R581" t="str">
        <f>IF(I581=1,"Strongly Not Importance",IF(I581=2,"Not importance",IF(I581=3,"Neutral",IF(I581=4,"Importance", "Strongly Importance"))))</f>
        <v>Strongly Importance</v>
      </c>
    </row>
    <row r="582" spans="1:18" x14ac:dyDescent="0.25">
      <c r="A582" s="1">
        <v>5</v>
      </c>
      <c r="B582" s="1">
        <v>4</v>
      </c>
      <c r="C582" s="1">
        <v>4</v>
      </c>
      <c r="D582" s="1">
        <v>5</v>
      </c>
      <c r="E582" s="1">
        <v>5</v>
      </c>
      <c r="F582" s="1">
        <v>5</v>
      </c>
      <c r="G582" s="1">
        <v>3</v>
      </c>
      <c r="H582" s="1">
        <v>3</v>
      </c>
      <c r="I582" s="1">
        <v>4</v>
      </c>
      <c r="J582" t="str">
        <f>IF(A582=1,"Strongly Not Importance",IF(A582=2,"Not importance",IF(A582=3,"Neutral",IF(A582=4,"Importance", "Strongly Importance"))))</f>
        <v>Strongly Importance</v>
      </c>
      <c r="K582" t="str">
        <f>IF(B582=1,"Strongly Not Importance",IF(B582=2,"Not importance",IF(B582=3,"Neutral",IF(B582=4,"Importance", "Strongly Importance"))))</f>
        <v>Importance</v>
      </c>
      <c r="L582" t="str">
        <f>IF(C582=1,"Strongly Not Importance",IF(C582=2,"Not importance",IF(C582=3,"Neutral",IF(C582=4,"Importance","Strongly Importance"))))</f>
        <v>Importance</v>
      </c>
      <c r="M582" t="str">
        <f>IF(D582=1,"Strongly Not Importance",IF(D582=2,"Not importance",IF(D582=3,"Neutral",IF(D582=4,"Importance","Strongly Importance"))))</f>
        <v>Strongly Importance</v>
      </c>
      <c r="N582" t="str">
        <f>IF(E582=1,"Strongly Not Importance",IF(E582=2,"Not importance",IF(E582=3,"Neutral",IF(E582=4,"Importance", "Strongly Importance"))))</f>
        <v>Strongly Importance</v>
      </c>
      <c r="O582" t="str">
        <f>IF(F582=1,"Strongly Not Importance",IF(F582=2,"Not importance",IF(F582=3,"Neutral",IF(F582=4,"Importance", "Strongly Importance"))))</f>
        <v>Strongly Importance</v>
      </c>
      <c r="P582" t="str">
        <f>IF(G582=1,"Strongly Not Importance",IF(G582=2,"Not importance",IF(G582=3,"Neutral",IF(G582=4,"Importance", "Strongly Importance"))))</f>
        <v>Neutral</v>
      </c>
      <c r="Q582" t="str">
        <f>IF(H582=1,"Strongly Not Importance",IF(H582=2,"Not importance",IF(H582=3,"Neutral",IF(H582=4,"Importance", "Strongly Importance"))))</f>
        <v>Neutral</v>
      </c>
      <c r="R582" t="str">
        <f>IF(I582=1,"Strongly Not Importance",IF(I582=2,"Not importance",IF(I582=3,"Neutral",IF(I582=4,"Importance", "Strongly Importance"))))</f>
        <v>Importance</v>
      </c>
    </row>
    <row r="583" spans="1:18" x14ac:dyDescent="0.25">
      <c r="A583" s="1">
        <v>3</v>
      </c>
      <c r="B583" s="1">
        <v>4</v>
      </c>
      <c r="C583" s="1">
        <v>4</v>
      </c>
      <c r="D583" s="1">
        <v>5</v>
      </c>
      <c r="E583" s="1">
        <v>3</v>
      </c>
      <c r="F583" s="1">
        <v>4</v>
      </c>
      <c r="G583" s="1">
        <v>2</v>
      </c>
      <c r="H583" s="1">
        <v>4</v>
      </c>
      <c r="I583" s="1">
        <v>4</v>
      </c>
      <c r="J583" t="str">
        <f>IF(A583=1,"Strongly Not Importance",IF(A583=2,"Not importance",IF(A583=3,"Neutral",IF(A583=4,"Importance", "Strongly Importance"))))</f>
        <v>Neutral</v>
      </c>
      <c r="K583" t="str">
        <f>IF(B583=1,"Strongly Not Importance",IF(B583=2,"Not importance",IF(B583=3,"Neutral",IF(B583=4,"Importance", "Strongly Importance"))))</f>
        <v>Importance</v>
      </c>
      <c r="L583" t="str">
        <f>IF(C583=1,"Strongly Not Importance",IF(C583=2,"Not importance",IF(C583=3,"Neutral",IF(C583=4,"Importance","Strongly Importance"))))</f>
        <v>Importance</v>
      </c>
      <c r="M583" t="str">
        <f>IF(D583=1,"Strongly Not Importance",IF(D583=2,"Not importance",IF(D583=3,"Neutral",IF(D583=4,"Importance","Strongly Importance"))))</f>
        <v>Strongly Importance</v>
      </c>
      <c r="N583" t="str">
        <f>IF(E583=1,"Strongly Not Importance",IF(E583=2,"Not importance",IF(E583=3,"Neutral",IF(E583=4,"Importance", "Strongly Importance"))))</f>
        <v>Neutral</v>
      </c>
      <c r="O583" t="str">
        <f>IF(F583=1,"Strongly Not Importance",IF(F583=2,"Not importance",IF(F583=3,"Neutral",IF(F583=4,"Importance", "Strongly Importance"))))</f>
        <v>Importance</v>
      </c>
      <c r="P583" t="str">
        <f>IF(G583=1,"Strongly Not Importance",IF(G583=2,"Not importance",IF(G583=3,"Neutral",IF(G583=4,"Importance", "Strongly Importance"))))</f>
        <v>Not importance</v>
      </c>
      <c r="Q583" t="str">
        <f>IF(H583=1,"Strongly Not Importance",IF(H583=2,"Not importance",IF(H583=3,"Neutral",IF(H583=4,"Importance", "Strongly Importance"))))</f>
        <v>Importance</v>
      </c>
      <c r="R583" t="str">
        <f>IF(I583=1,"Strongly Not Importance",IF(I583=2,"Not importance",IF(I583=3,"Neutral",IF(I583=4,"Importance", "Strongly Importance"))))</f>
        <v>Importance</v>
      </c>
    </row>
    <row r="584" spans="1:18" x14ac:dyDescent="0.25">
      <c r="A584" s="1">
        <v>4</v>
      </c>
      <c r="B584" s="1">
        <v>3</v>
      </c>
      <c r="C584" s="1">
        <v>4</v>
      </c>
      <c r="D584" s="1">
        <v>4</v>
      </c>
      <c r="E584" s="1">
        <v>2</v>
      </c>
      <c r="F584" s="1">
        <v>3</v>
      </c>
      <c r="G584" s="1">
        <v>3</v>
      </c>
      <c r="H584" s="1">
        <v>4</v>
      </c>
      <c r="I584" s="1">
        <v>5</v>
      </c>
      <c r="J584" t="str">
        <f>IF(A584=1,"Strongly Not Importance",IF(A584=2,"Not importance",IF(A584=3,"Neutral",IF(A584=4,"Importance", "Strongly Importance"))))</f>
        <v>Importance</v>
      </c>
      <c r="K584" t="str">
        <f>IF(B584=1,"Strongly Not Importance",IF(B584=2,"Not importance",IF(B584=3,"Neutral",IF(B584=4,"Importance", "Strongly Importance"))))</f>
        <v>Neutral</v>
      </c>
      <c r="L584" t="str">
        <f>IF(C584=1,"Strongly Not Importance",IF(C584=2,"Not importance",IF(C584=3,"Neutral",IF(C584=4,"Importance","Strongly Importance"))))</f>
        <v>Importance</v>
      </c>
      <c r="M584" t="str">
        <f>IF(D584=1,"Strongly Not Importance",IF(D584=2,"Not importance",IF(D584=3,"Neutral",IF(D584=4,"Importance","Strongly Importance"))))</f>
        <v>Importance</v>
      </c>
      <c r="N584" t="str">
        <f>IF(E584=1,"Strongly Not Importance",IF(E584=2,"Not importance",IF(E584=3,"Neutral",IF(E584=4,"Importance", "Strongly Importance"))))</f>
        <v>Not importance</v>
      </c>
      <c r="O584" t="str">
        <f>IF(F584=1,"Strongly Not Importance",IF(F584=2,"Not importance",IF(F584=3,"Neutral",IF(F584=4,"Importance", "Strongly Importance"))))</f>
        <v>Neutral</v>
      </c>
      <c r="P584" t="str">
        <f>IF(G584=1,"Strongly Not Importance",IF(G584=2,"Not importance",IF(G584=3,"Neutral",IF(G584=4,"Importance", "Strongly Importance"))))</f>
        <v>Neutral</v>
      </c>
      <c r="Q584" t="str">
        <f>IF(H584=1,"Strongly Not Importance",IF(H584=2,"Not importance",IF(H584=3,"Neutral",IF(H584=4,"Importance", "Strongly Importance"))))</f>
        <v>Importance</v>
      </c>
      <c r="R584" t="str">
        <f>IF(I584=1,"Strongly Not Importance",IF(I584=2,"Not importance",IF(I584=3,"Neutral",IF(I584=4,"Importance", "Strongly Importance"))))</f>
        <v>Strongly Importance</v>
      </c>
    </row>
    <row r="585" spans="1:18" x14ac:dyDescent="0.25">
      <c r="A585" s="1">
        <v>4</v>
      </c>
      <c r="B585" s="1">
        <v>4</v>
      </c>
      <c r="C585" s="1">
        <v>4</v>
      </c>
      <c r="D585" s="1">
        <v>2</v>
      </c>
      <c r="E585" s="1">
        <v>2</v>
      </c>
      <c r="F585" s="1">
        <v>3</v>
      </c>
      <c r="G585" s="1">
        <v>3</v>
      </c>
      <c r="H585" s="1">
        <v>3</v>
      </c>
      <c r="I585" s="1">
        <v>2</v>
      </c>
      <c r="J585" t="str">
        <f>IF(A585=1,"Strongly Not Importance",IF(A585=2,"Not importance",IF(A585=3,"Neutral",IF(A585=4,"Importance", "Strongly Importance"))))</f>
        <v>Importance</v>
      </c>
      <c r="K585" t="str">
        <f>IF(B585=1,"Strongly Not Importance",IF(B585=2,"Not importance",IF(B585=3,"Neutral",IF(B585=4,"Importance", "Strongly Importance"))))</f>
        <v>Importance</v>
      </c>
      <c r="L585" t="str">
        <f>IF(C585=1,"Strongly Not Importance",IF(C585=2,"Not importance",IF(C585=3,"Neutral",IF(C585=4,"Importance","Strongly Importance"))))</f>
        <v>Importance</v>
      </c>
      <c r="M585" t="str">
        <f>IF(D585=1,"Strongly Not Importance",IF(D585=2,"Not importance",IF(D585=3,"Neutral",IF(D585=4,"Importance","Strongly Importance"))))</f>
        <v>Not importance</v>
      </c>
      <c r="N585" t="str">
        <f>IF(E585=1,"Strongly Not Importance",IF(E585=2,"Not importance",IF(E585=3,"Neutral",IF(E585=4,"Importance", "Strongly Importance"))))</f>
        <v>Not importance</v>
      </c>
      <c r="O585" t="str">
        <f>IF(F585=1,"Strongly Not Importance",IF(F585=2,"Not importance",IF(F585=3,"Neutral",IF(F585=4,"Importance", "Strongly Importance"))))</f>
        <v>Neutral</v>
      </c>
      <c r="P585" t="str">
        <f>IF(G585=1,"Strongly Not Importance",IF(G585=2,"Not importance",IF(G585=3,"Neutral",IF(G585=4,"Importance", "Strongly Importance"))))</f>
        <v>Neutral</v>
      </c>
      <c r="Q585" t="str">
        <f>IF(H585=1,"Strongly Not Importance",IF(H585=2,"Not importance",IF(H585=3,"Neutral",IF(H585=4,"Importance", "Strongly Importance"))))</f>
        <v>Neutral</v>
      </c>
      <c r="R585" t="str">
        <f>IF(I585=1,"Strongly Not Importance",IF(I585=2,"Not importance",IF(I585=3,"Neutral",IF(I585=4,"Importance", "Strongly Importance"))))</f>
        <v>Not importance</v>
      </c>
    </row>
    <row r="586" spans="1:18" x14ac:dyDescent="0.25">
      <c r="A586" s="1">
        <v>4</v>
      </c>
      <c r="B586" s="1">
        <v>4</v>
      </c>
      <c r="C586" s="1">
        <v>4</v>
      </c>
      <c r="D586" s="1">
        <v>4</v>
      </c>
      <c r="E586" s="1">
        <v>4</v>
      </c>
      <c r="F586" s="1">
        <v>4</v>
      </c>
      <c r="G586" s="1">
        <v>4</v>
      </c>
      <c r="H586" s="1">
        <v>4</v>
      </c>
      <c r="I586" s="1">
        <v>4</v>
      </c>
      <c r="J586" t="str">
        <f>IF(A586=1,"Strongly Not Importance",IF(A586=2,"Not importance",IF(A586=3,"Neutral",IF(A586=4,"Importance", "Strongly Importance"))))</f>
        <v>Importance</v>
      </c>
      <c r="K586" t="str">
        <f>IF(B586=1,"Strongly Not Importance",IF(B586=2,"Not importance",IF(B586=3,"Neutral",IF(B586=4,"Importance", "Strongly Importance"))))</f>
        <v>Importance</v>
      </c>
      <c r="L586" t="str">
        <f>IF(C586=1,"Strongly Not Importance",IF(C586=2,"Not importance",IF(C586=3,"Neutral",IF(C586=4,"Importance","Strongly Importance"))))</f>
        <v>Importance</v>
      </c>
      <c r="M586" t="str">
        <f>IF(D586=1,"Strongly Not Importance",IF(D586=2,"Not importance",IF(D586=3,"Neutral",IF(D586=4,"Importance","Strongly Importance"))))</f>
        <v>Importance</v>
      </c>
      <c r="N586" t="str">
        <f>IF(E586=1,"Strongly Not Importance",IF(E586=2,"Not importance",IF(E586=3,"Neutral",IF(E586=4,"Importance", "Strongly Importance"))))</f>
        <v>Importance</v>
      </c>
      <c r="O586" t="str">
        <f>IF(F586=1,"Strongly Not Importance",IF(F586=2,"Not importance",IF(F586=3,"Neutral",IF(F586=4,"Importance", "Strongly Importance"))))</f>
        <v>Importance</v>
      </c>
      <c r="P586" t="str">
        <f>IF(G586=1,"Strongly Not Importance",IF(G586=2,"Not importance",IF(G586=3,"Neutral",IF(G586=4,"Importance", "Strongly Importance"))))</f>
        <v>Importance</v>
      </c>
      <c r="Q586" t="str">
        <f>IF(H586=1,"Strongly Not Importance",IF(H586=2,"Not importance",IF(H586=3,"Neutral",IF(H586=4,"Importance", "Strongly Importance"))))</f>
        <v>Importance</v>
      </c>
      <c r="R586" t="str">
        <f>IF(I586=1,"Strongly Not Importance",IF(I586=2,"Not importance",IF(I586=3,"Neutral",IF(I586=4,"Importance", "Strongly Importance"))))</f>
        <v>Importance</v>
      </c>
    </row>
    <row r="587" spans="1:18" x14ac:dyDescent="0.25">
      <c r="A587" s="1">
        <v>5</v>
      </c>
      <c r="B587" s="1">
        <v>5</v>
      </c>
      <c r="C587" s="1">
        <v>5</v>
      </c>
      <c r="D587" s="1">
        <v>5</v>
      </c>
      <c r="E587" s="1">
        <v>5</v>
      </c>
      <c r="F587" s="1">
        <v>5</v>
      </c>
      <c r="G587" s="1">
        <v>5</v>
      </c>
      <c r="H587" s="1">
        <v>5</v>
      </c>
      <c r="I587" s="1">
        <v>5</v>
      </c>
      <c r="J587" t="str">
        <f>IF(A587=1,"Strongly Not Importance",IF(A587=2,"Not importance",IF(A587=3,"Neutral",IF(A587=4,"Importance", "Strongly Importance"))))</f>
        <v>Strongly Importance</v>
      </c>
      <c r="K587" t="str">
        <f>IF(B587=1,"Strongly Not Importance",IF(B587=2,"Not importance",IF(B587=3,"Neutral",IF(B587=4,"Importance", "Strongly Importance"))))</f>
        <v>Strongly Importance</v>
      </c>
      <c r="L587" t="str">
        <f>IF(C587=1,"Strongly Not Importance",IF(C587=2,"Not importance",IF(C587=3,"Neutral",IF(C587=4,"Importance","Strongly Importance"))))</f>
        <v>Strongly Importance</v>
      </c>
      <c r="M587" t="str">
        <f>IF(D587=1,"Strongly Not Importance",IF(D587=2,"Not importance",IF(D587=3,"Neutral",IF(D587=4,"Importance","Strongly Importance"))))</f>
        <v>Strongly Importance</v>
      </c>
      <c r="N587" t="str">
        <f>IF(E587=1,"Strongly Not Importance",IF(E587=2,"Not importance",IF(E587=3,"Neutral",IF(E587=4,"Importance", "Strongly Importance"))))</f>
        <v>Strongly Importance</v>
      </c>
      <c r="O587" t="str">
        <f>IF(F587=1,"Strongly Not Importance",IF(F587=2,"Not importance",IF(F587=3,"Neutral",IF(F587=4,"Importance", "Strongly Importance"))))</f>
        <v>Strongly Importance</v>
      </c>
      <c r="P587" t="str">
        <f>IF(G587=1,"Strongly Not Importance",IF(G587=2,"Not importance",IF(G587=3,"Neutral",IF(G587=4,"Importance", "Strongly Importance"))))</f>
        <v>Strongly Importance</v>
      </c>
      <c r="Q587" t="str">
        <f>IF(H587=1,"Strongly Not Importance",IF(H587=2,"Not importance",IF(H587=3,"Neutral",IF(H587=4,"Importance", "Strongly Importance"))))</f>
        <v>Strongly Importance</v>
      </c>
      <c r="R587" t="str">
        <f>IF(I587=1,"Strongly Not Importance",IF(I587=2,"Not importance",IF(I587=3,"Neutral",IF(I587=4,"Importance", "Strongly Importance"))))</f>
        <v>Strongly Importance</v>
      </c>
    </row>
    <row r="588" spans="1:18" x14ac:dyDescent="0.25">
      <c r="A588" s="1">
        <v>5</v>
      </c>
      <c r="B588" s="1">
        <v>5</v>
      </c>
      <c r="C588" s="1">
        <v>5</v>
      </c>
      <c r="D588" s="1">
        <v>4</v>
      </c>
      <c r="E588" s="1">
        <v>3</v>
      </c>
      <c r="F588" s="1">
        <v>4</v>
      </c>
      <c r="G588" s="1">
        <v>3</v>
      </c>
      <c r="H588" s="1">
        <v>3</v>
      </c>
      <c r="I588" s="1">
        <v>3</v>
      </c>
      <c r="J588" t="str">
        <f>IF(A588=1,"Strongly Not Importance",IF(A588=2,"Not importance",IF(A588=3,"Neutral",IF(A588=4,"Importance", "Strongly Importance"))))</f>
        <v>Strongly Importance</v>
      </c>
      <c r="K588" t="str">
        <f>IF(B588=1,"Strongly Not Importance",IF(B588=2,"Not importance",IF(B588=3,"Neutral",IF(B588=4,"Importance", "Strongly Importance"))))</f>
        <v>Strongly Importance</v>
      </c>
      <c r="L588" t="str">
        <f>IF(C588=1,"Strongly Not Importance",IF(C588=2,"Not importance",IF(C588=3,"Neutral",IF(C588=4,"Importance","Strongly Importance"))))</f>
        <v>Strongly Importance</v>
      </c>
      <c r="M588" t="str">
        <f>IF(D588=1,"Strongly Not Importance",IF(D588=2,"Not importance",IF(D588=3,"Neutral",IF(D588=4,"Importance","Strongly Importance"))))</f>
        <v>Importance</v>
      </c>
      <c r="N588" t="str">
        <f>IF(E588=1,"Strongly Not Importance",IF(E588=2,"Not importance",IF(E588=3,"Neutral",IF(E588=4,"Importance", "Strongly Importance"))))</f>
        <v>Neutral</v>
      </c>
      <c r="O588" t="str">
        <f>IF(F588=1,"Strongly Not Importance",IF(F588=2,"Not importance",IF(F588=3,"Neutral",IF(F588=4,"Importance", "Strongly Importance"))))</f>
        <v>Importance</v>
      </c>
      <c r="P588" t="str">
        <f>IF(G588=1,"Strongly Not Importance",IF(G588=2,"Not importance",IF(G588=3,"Neutral",IF(G588=4,"Importance", "Strongly Importance"))))</f>
        <v>Neutral</v>
      </c>
      <c r="Q588" t="str">
        <f>IF(H588=1,"Strongly Not Importance",IF(H588=2,"Not importance",IF(H588=3,"Neutral",IF(H588=4,"Importance", "Strongly Importance"))))</f>
        <v>Neutral</v>
      </c>
      <c r="R588" t="str">
        <f>IF(I588=1,"Strongly Not Importance",IF(I588=2,"Not importance",IF(I588=3,"Neutral",IF(I588=4,"Importance", "Strongly Importance"))))</f>
        <v>Neutral</v>
      </c>
    </row>
    <row r="589" spans="1:18" x14ac:dyDescent="0.25">
      <c r="A589" s="1">
        <v>4</v>
      </c>
      <c r="B589" s="1">
        <v>2</v>
      </c>
      <c r="C589" s="1">
        <v>3</v>
      </c>
      <c r="D589" s="1">
        <v>3</v>
      </c>
      <c r="E589" s="1">
        <v>4</v>
      </c>
      <c r="F589" s="1">
        <v>3</v>
      </c>
      <c r="G589" s="1">
        <v>2</v>
      </c>
      <c r="H589" s="1">
        <v>4</v>
      </c>
      <c r="I589" s="1">
        <v>3</v>
      </c>
      <c r="J589" t="str">
        <f>IF(A589=1,"Strongly Not Importance",IF(A589=2,"Not importance",IF(A589=3,"Neutral",IF(A589=4,"Importance", "Strongly Importance"))))</f>
        <v>Importance</v>
      </c>
      <c r="K589" t="str">
        <f>IF(B589=1,"Strongly Not Importance",IF(B589=2,"Not importance",IF(B589=3,"Neutral",IF(B589=4,"Importance", "Strongly Importance"))))</f>
        <v>Not importance</v>
      </c>
      <c r="L589" t="str">
        <f>IF(C589=1,"Strongly Not Importance",IF(C589=2,"Not importance",IF(C589=3,"Neutral",IF(C589=4,"Importance","Strongly Importance"))))</f>
        <v>Neutral</v>
      </c>
      <c r="M589" t="str">
        <f>IF(D589=1,"Strongly Not Importance",IF(D589=2,"Not importance",IF(D589=3,"Neutral",IF(D589=4,"Importance","Strongly Importance"))))</f>
        <v>Neutral</v>
      </c>
      <c r="N589" t="str">
        <f>IF(E589=1,"Strongly Not Importance",IF(E589=2,"Not importance",IF(E589=3,"Neutral",IF(E589=4,"Importance", "Strongly Importance"))))</f>
        <v>Importance</v>
      </c>
      <c r="O589" t="str">
        <f>IF(F589=1,"Strongly Not Importance",IF(F589=2,"Not importance",IF(F589=3,"Neutral",IF(F589=4,"Importance", "Strongly Importance"))))</f>
        <v>Neutral</v>
      </c>
      <c r="P589" t="str">
        <f>IF(G589=1,"Strongly Not Importance",IF(G589=2,"Not importance",IF(G589=3,"Neutral",IF(G589=4,"Importance", "Strongly Importance"))))</f>
        <v>Not importance</v>
      </c>
      <c r="Q589" t="str">
        <f>IF(H589=1,"Strongly Not Importance",IF(H589=2,"Not importance",IF(H589=3,"Neutral",IF(H589=4,"Importance", "Strongly Importance"))))</f>
        <v>Importance</v>
      </c>
      <c r="R589" t="str">
        <f>IF(I589=1,"Strongly Not Importance",IF(I589=2,"Not importance",IF(I589=3,"Neutral",IF(I589=4,"Importance", "Strongly Importance"))))</f>
        <v>Neutral</v>
      </c>
    </row>
    <row r="590" spans="1:18" x14ac:dyDescent="0.25">
      <c r="A590" s="1">
        <v>4</v>
      </c>
      <c r="B590" s="1">
        <v>2</v>
      </c>
      <c r="C590" s="1">
        <v>2</v>
      </c>
      <c r="D590" s="1">
        <v>5</v>
      </c>
      <c r="E590" s="1">
        <v>2</v>
      </c>
      <c r="F590" s="1">
        <v>5</v>
      </c>
      <c r="G590" s="1">
        <v>1</v>
      </c>
      <c r="H590" s="1">
        <v>5</v>
      </c>
      <c r="I590" s="1">
        <v>5</v>
      </c>
      <c r="J590" t="str">
        <f>IF(A590=1,"Strongly Not Importance",IF(A590=2,"Not importance",IF(A590=3,"Neutral",IF(A590=4,"Importance", "Strongly Importance"))))</f>
        <v>Importance</v>
      </c>
      <c r="K590" t="str">
        <f>IF(B590=1,"Strongly Not Importance",IF(B590=2,"Not importance",IF(B590=3,"Neutral",IF(B590=4,"Importance", "Strongly Importance"))))</f>
        <v>Not importance</v>
      </c>
      <c r="L590" t="str">
        <f>IF(C590=1,"Strongly Not Importance",IF(C590=2,"Not importance",IF(C590=3,"Neutral",IF(C590=4,"Importance","Strongly Importance"))))</f>
        <v>Not importance</v>
      </c>
      <c r="M590" t="str">
        <f>IF(D590=1,"Strongly Not Importance",IF(D590=2,"Not importance",IF(D590=3,"Neutral",IF(D590=4,"Importance","Strongly Importance"))))</f>
        <v>Strongly Importance</v>
      </c>
      <c r="N590" t="str">
        <f>IF(E590=1,"Strongly Not Importance",IF(E590=2,"Not importance",IF(E590=3,"Neutral",IF(E590=4,"Importance", "Strongly Importance"))))</f>
        <v>Not importance</v>
      </c>
      <c r="O590" t="str">
        <f>IF(F590=1,"Strongly Not Importance",IF(F590=2,"Not importance",IF(F590=3,"Neutral",IF(F590=4,"Importance", "Strongly Importance"))))</f>
        <v>Strongly Importance</v>
      </c>
      <c r="P590" t="str">
        <f>IF(G590=1,"Strongly Not Importance",IF(G590=2,"Not importance",IF(G590=3,"Neutral",IF(G590=4,"Importance", "Strongly Importance"))))</f>
        <v>Strongly Not Importance</v>
      </c>
      <c r="Q590" t="str">
        <f>IF(H590=1,"Strongly Not Importance",IF(H590=2,"Not importance",IF(H590=3,"Neutral",IF(H590=4,"Importance", "Strongly Importance"))))</f>
        <v>Strongly Importance</v>
      </c>
      <c r="R590" t="str">
        <f>IF(I590=1,"Strongly Not Importance",IF(I590=2,"Not importance",IF(I590=3,"Neutral",IF(I590=4,"Importance", "Strongly Importance"))))</f>
        <v>Strongly Importance</v>
      </c>
    </row>
    <row r="591" spans="1:18" x14ac:dyDescent="0.25">
      <c r="A591" s="1">
        <v>4</v>
      </c>
      <c r="B591" s="1">
        <v>5</v>
      </c>
      <c r="C591" s="1">
        <v>5</v>
      </c>
      <c r="D591" s="1">
        <v>5</v>
      </c>
      <c r="E591" s="1">
        <v>5</v>
      </c>
      <c r="F591" s="1">
        <v>5</v>
      </c>
      <c r="G591" s="1">
        <v>5</v>
      </c>
      <c r="H591" s="1">
        <v>5</v>
      </c>
      <c r="I591" s="1">
        <v>5</v>
      </c>
      <c r="J591" t="str">
        <f>IF(A591=1,"Strongly Not Importance",IF(A591=2,"Not importance",IF(A591=3,"Neutral",IF(A591=4,"Importance", "Strongly Importance"))))</f>
        <v>Importance</v>
      </c>
      <c r="K591" t="str">
        <f>IF(B591=1,"Strongly Not Importance",IF(B591=2,"Not importance",IF(B591=3,"Neutral",IF(B591=4,"Importance", "Strongly Importance"))))</f>
        <v>Strongly Importance</v>
      </c>
      <c r="L591" t="str">
        <f>IF(C591=1,"Strongly Not Importance",IF(C591=2,"Not importance",IF(C591=3,"Neutral",IF(C591=4,"Importance","Strongly Importance"))))</f>
        <v>Strongly Importance</v>
      </c>
      <c r="M591" t="str">
        <f>IF(D591=1,"Strongly Not Importance",IF(D591=2,"Not importance",IF(D591=3,"Neutral",IF(D591=4,"Importance","Strongly Importance"))))</f>
        <v>Strongly Importance</v>
      </c>
      <c r="N591" t="str">
        <f>IF(E591=1,"Strongly Not Importance",IF(E591=2,"Not importance",IF(E591=3,"Neutral",IF(E591=4,"Importance", "Strongly Importance"))))</f>
        <v>Strongly Importance</v>
      </c>
      <c r="O591" t="str">
        <f>IF(F591=1,"Strongly Not Importance",IF(F591=2,"Not importance",IF(F591=3,"Neutral",IF(F591=4,"Importance", "Strongly Importance"))))</f>
        <v>Strongly Importance</v>
      </c>
      <c r="P591" t="str">
        <f>IF(G591=1,"Strongly Not Importance",IF(G591=2,"Not importance",IF(G591=3,"Neutral",IF(G591=4,"Importance", "Strongly Importance"))))</f>
        <v>Strongly Importance</v>
      </c>
      <c r="Q591" t="str">
        <f>IF(H591=1,"Strongly Not Importance",IF(H591=2,"Not importance",IF(H591=3,"Neutral",IF(H591=4,"Importance", "Strongly Importance"))))</f>
        <v>Strongly Importance</v>
      </c>
      <c r="R591" t="str">
        <f>IF(I591=1,"Strongly Not Importance",IF(I591=2,"Not importance",IF(I591=3,"Neutral",IF(I591=4,"Importance", "Strongly Importance"))))</f>
        <v>Strongly Importance</v>
      </c>
    </row>
    <row r="592" spans="1:18" x14ac:dyDescent="0.25">
      <c r="A592" s="1">
        <v>4</v>
      </c>
      <c r="B592" s="1">
        <v>2</v>
      </c>
      <c r="C592" s="1">
        <v>2</v>
      </c>
      <c r="D592" s="1">
        <v>3</v>
      </c>
      <c r="E592" s="1">
        <v>4</v>
      </c>
      <c r="F592" s="1">
        <v>2</v>
      </c>
      <c r="G592" s="1">
        <v>3</v>
      </c>
      <c r="H592" s="1">
        <v>4</v>
      </c>
      <c r="I592" s="1">
        <v>4</v>
      </c>
      <c r="J592" t="str">
        <f>IF(A592=1,"Strongly Not Importance",IF(A592=2,"Not importance",IF(A592=3,"Neutral",IF(A592=4,"Importance", "Strongly Importance"))))</f>
        <v>Importance</v>
      </c>
      <c r="K592" t="str">
        <f>IF(B592=1,"Strongly Not Importance",IF(B592=2,"Not importance",IF(B592=3,"Neutral",IF(B592=4,"Importance", "Strongly Importance"))))</f>
        <v>Not importance</v>
      </c>
      <c r="L592" t="str">
        <f>IF(C592=1,"Strongly Not Importance",IF(C592=2,"Not importance",IF(C592=3,"Neutral",IF(C592=4,"Importance","Strongly Importance"))))</f>
        <v>Not importance</v>
      </c>
      <c r="M592" t="str">
        <f>IF(D592=1,"Strongly Not Importance",IF(D592=2,"Not importance",IF(D592=3,"Neutral",IF(D592=4,"Importance","Strongly Importance"))))</f>
        <v>Neutral</v>
      </c>
      <c r="N592" t="str">
        <f>IF(E592=1,"Strongly Not Importance",IF(E592=2,"Not importance",IF(E592=3,"Neutral",IF(E592=4,"Importance", "Strongly Importance"))))</f>
        <v>Importance</v>
      </c>
      <c r="O592" t="str">
        <f>IF(F592=1,"Strongly Not Importance",IF(F592=2,"Not importance",IF(F592=3,"Neutral",IF(F592=4,"Importance", "Strongly Importance"))))</f>
        <v>Not importance</v>
      </c>
      <c r="P592" t="str">
        <f>IF(G592=1,"Strongly Not Importance",IF(G592=2,"Not importance",IF(G592=3,"Neutral",IF(G592=4,"Importance", "Strongly Importance"))))</f>
        <v>Neutral</v>
      </c>
      <c r="Q592" t="str">
        <f>IF(H592=1,"Strongly Not Importance",IF(H592=2,"Not importance",IF(H592=3,"Neutral",IF(H592=4,"Importance", "Strongly Importance"))))</f>
        <v>Importance</v>
      </c>
      <c r="R592" t="str">
        <f>IF(I592=1,"Strongly Not Importance",IF(I592=2,"Not importance",IF(I592=3,"Neutral",IF(I592=4,"Importance", "Strongly Importance"))))</f>
        <v>Importance</v>
      </c>
    </row>
    <row r="593" spans="1:18" x14ac:dyDescent="0.25">
      <c r="A593" s="1">
        <v>4</v>
      </c>
      <c r="B593" s="1">
        <v>4</v>
      </c>
      <c r="C593" s="1">
        <v>4</v>
      </c>
      <c r="D593" s="1">
        <v>4</v>
      </c>
      <c r="E593" s="1">
        <v>1</v>
      </c>
      <c r="F593" s="1">
        <v>3</v>
      </c>
      <c r="G593" s="1">
        <v>4</v>
      </c>
      <c r="H593" s="1">
        <v>4</v>
      </c>
      <c r="I593" s="1">
        <v>4</v>
      </c>
      <c r="J593" t="str">
        <f>IF(A593=1,"Strongly Not Importance",IF(A593=2,"Not importance",IF(A593=3,"Neutral",IF(A593=4,"Importance", "Strongly Importance"))))</f>
        <v>Importance</v>
      </c>
      <c r="K593" t="str">
        <f>IF(B593=1,"Strongly Not Importance",IF(B593=2,"Not importance",IF(B593=3,"Neutral",IF(B593=4,"Importance", "Strongly Importance"))))</f>
        <v>Importance</v>
      </c>
      <c r="L593" t="str">
        <f>IF(C593=1,"Strongly Not Importance",IF(C593=2,"Not importance",IF(C593=3,"Neutral",IF(C593=4,"Importance","Strongly Importance"))))</f>
        <v>Importance</v>
      </c>
      <c r="M593" t="str">
        <f>IF(D593=1,"Strongly Not Importance",IF(D593=2,"Not importance",IF(D593=3,"Neutral",IF(D593=4,"Importance","Strongly Importance"))))</f>
        <v>Importance</v>
      </c>
      <c r="N593" t="str">
        <f>IF(E593=1,"Strongly Not Importance",IF(E593=2,"Not importance",IF(E593=3,"Neutral",IF(E593=4,"Importance", "Strongly Importance"))))</f>
        <v>Strongly Not Importance</v>
      </c>
      <c r="O593" t="str">
        <f>IF(F593=1,"Strongly Not Importance",IF(F593=2,"Not importance",IF(F593=3,"Neutral",IF(F593=4,"Importance", "Strongly Importance"))))</f>
        <v>Neutral</v>
      </c>
      <c r="P593" t="str">
        <f>IF(G593=1,"Strongly Not Importance",IF(G593=2,"Not importance",IF(G593=3,"Neutral",IF(G593=4,"Importance", "Strongly Importance"))))</f>
        <v>Importance</v>
      </c>
      <c r="Q593" t="str">
        <f>IF(H593=1,"Strongly Not Importance",IF(H593=2,"Not importance",IF(H593=3,"Neutral",IF(H593=4,"Importance", "Strongly Importance"))))</f>
        <v>Importance</v>
      </c>
      <c r="R593" t="str">
        <f>IF(I593=1,"Strongly Not Importance",IF(I593=2,"Not importance",IF(I593=3,"Neutral",IF(I593=4,"Importance", "Strongly Importance"))))</f>
        <v>Importance</v>
      </c>
    </row>
    <row r="594" spans="1:18" x14ac:dyDescent="0.25">
      <c r="A594" s="1">
        <v>5</v>
      </c>
      <c r="B594" s="1">
        <v>4</v>
      </c>
      <c r="C594" s="1">
        <v>4</v>
      </c>
      <c r="D594" s="1">
        <v>4</v>
      </c>
      <c r="E594" s="1">
        <v>4</v>
      </c>
      <c r="F594" s="1">
        <v>5</v>
      </c>
      <c r="G594" s="1">
        <v>4</v>
      </c>
      <c r="H594" s="1">
        <v>5</v>
      </c>
      <c r="I594" s="1">
        <v>4</v>
      </c>
      <c r="J594" t="str">
        <f>IF(A594=1,"Strongly Not Importance",IF(A594=2,"Not importance",IF(A594=3,"Neutral",IF(A594=4,"Importance", "Strongly Importance"))))</f>
        <v>Strongly Importance</v>
      </c>
      <c r="K594" t="str">
        <f>IF(B594=1,"Strongly Not Importance",IF(B594=2,"Not importance",IF(B594=3,"Neutral",IF(B594=4,"Importance", "Strongly Importance"))))</f>
        <v>Importance</v>
      </c>
      <c r="L594" t="str">
        <f>IF(C594=1,"Strongly Not Importance",IF(C594=2,"Not importance",IF(C594=3,"Neutral",IF(C594=4,"Importance","Strongly Importance"))))</f>
        <v>Importance</v>
      </c>
      <c r="M594" t="str">
        <f>IF(D594=1,"Strongly Not Importance",IF(D594=2,"Not importance",IF(D594=3,"Neutral",IF(D594=4,"Importance","Strongly Importance"))))</f>
        <v>Importance</v>
      </c>
      <c r="N594" t="str">
        <f>IF(E594=1,"Strongly Not Importance",IF(E594=2,"Not importance",IF(E594=3,"Neutral",IF(E594=4,"Importance", "Strongly Importance"))))</f>
        <v>Importance</v>
      </c>
      <c r="O594" t="str">
        <f>IF(F594=1,"Strongly Not Importance",IF(F594=2,"Not importance",IF(F594=3,"Neutral",IF(F594=4,"Importance", "Strongly Importance"))))</f>
        <v>Strongly Importance</v>
      </c>
      <c r="P594" t="str">
        <f>IF(G594=1,"Strongly Not Importance",IF(G594=2,"Not importance",IF(G594=3,"Neutral",IF(G594=4,"Importance", "Strongly Importance"))))</f>
        <v>Importance</v>
      </c>
      <c r="Q594" t="str">
        <f>IF(H594=1,"Strongly Not Importance",IF(H594=2,"Not importance",IF(H594=3,"Neutral",IF(H594=4,"Importance", "Strongly Importance"))))</f>
        <v>Strongly Importance</v>
      </c>
      <c r="R594" t="str">
        <f>IF(I594=1,"Strongly Not Importance",IF(I594=2,"Not importance",IF(I594=3,"Neutral",IF(I594=4,"Importance", "Strongly Importance"))))</f>
        <v>Importance</v>
      </c>
    </row>
    <row r="595" spans="1:18" x14ac:dyDescent="0.25">
      <c r="A595" s="1">
        <v>3</v>
      </c>
      <c r="B595" s="1">
        <v>3</v>
      </c>
      <c r="C595" s="1">
        <v>3</v>
      </c>
      <c r="D595" s="1">
        <v>5</v>
      </c>
      <c r="E595" s="1">
        <v>3</v>
      </c>
      <c r="F595" s="1">
        <v>4</v>
      </c>
      <c r="G595" s="1">
        <v>3</v>
      </c>
      <c r="H595" s="1">
        <v>5</v>
      </c>
      <c r="I595" s="1">
        <v>5</v>
      </c>
      <c r="J595" t="str">
        <f>IF(A595=1,"Strongly Not Importance",IF(A595=2,"Not importance",IF(A595=3,"Neutral",IF(A595=4,"Importance", "Strongly Importance"))))</f>
        <v>Neutral</v>
      </c>
      <c r="K595" t="str">
        <f>IF(B595=1,"Strongly Not Importance",IF(B595=2,"Not importance",IF(B595=3,"Neutral",IF(B595=4,"Importance", "Strongly Importance"))))</f>
        <v>Neutral</v>
      </c>
      <c r="L595" t="str">
        <f>IF(C595=1,"Strongly Not Importance",IF(C595=2,"Not importance",IF(C595=3,"Neutral",IF(C595=4,"Importance","Strongly Importance"))))</f>
        <v>Neutral</v>
      </c>
      <c r="M595" t="str">
        <f>IF(D595=1,"Strongly Not Importance",IF(D595=2,"Not importance",IF(D595=3,"Neutral",IF(D595=4,"Importance","Strongly Importance"))))</f>
        <v>Strongly Importance</v>
      </c>
      <c r="N595" t="str">
        <f>IF(E595=1,"Strongly Not Importance",IF(E595=2,"Not importance",IF(E595=3,"Neutral",IF(E595=4,"Importance", "Strongly Importance"))))</f>
        <v>Neutral</v>
      </c>
      <c r="O595" t="str">
        <f>IF(F595=1,"Strongly Not Importance",IF(F595=2,"Not importance",IF(F595=3,"Neutral",IF(F595=4,"Importance", "Strongly Importance"))))</f>
        <v>Importance</v>
      </c>
      <c r="P595" t="str">
        <f>IF(G595=1,"Strongly Not Importance",IF(G595=2,"Not importance",IF(G595=3,"Neutral",IF(G595=4,"Importance", "Strongly Importance"))))</f>
        <v>Neutral</v>
      </c>
      <c r="Q595" t="str">
        <f>IF(H595=1,"Strongly Not Importance",IF(H595=2,"Not importance",IF(H595=3,"Neutral",IF(H595=4,"Importance", "Strongly Importance"))))</f>
        <v>Strongly Importance</v>
      </c>
      <c r="R595" t="str">
        <f>IF(I595=1,"Strongly Not Importance",IF(I595=2,"Not importance",IF(I595=3,"Neutral",IF(I595=4,"Importance", "Strongly Importance"))))</f>
        <v>Strongly Importance</v>
      </c>
    </row>
    <row r="596" spans="1:18" x14ac:dyDescent="0.25">
      <c r="A596" s="1">
        <v>5</v>
      </c>
      <c r="B596" s="1">
        <v>4</v>
      </c>
      <c r="C596" s="1">
        <v>3</v>
      </c>
      <c r="D596" s="1">
        <v>5</v>
      </c>
      <c r="E596" s="1">
        <v>4</v>
      </c>
      <c r="F596" s="1">
        <v>5</v>
      </c>
      <c r="G596" s="1">
        <v>2</v>
      </c>
      <c r="H596" s="1">
        <v>5</v>
      </c>
      <c r="I596" s="1">
        <v>4</v>
      </c>
      <c r="J596" t="str">
        <f>IF(A596=1,"Strongly Not Importance",IF(A596=2,"Not importance",IF(A596=3,"Neutral",IF(A596=4,"Importance", "Strongly Importance"))))</f>
        <v>Strongly Importance</v>
      </c>
      <c r="K596" t="str">
        <f>IF(B596=1,"Strongly Not Importance",IF(B596=2,"Not importance",IF(B596=3,"Neutral",IF(B596=4,"Importance", "Strongly Importance"))))</f>
        <v>Importance</v>
      </c>
      <c r="L596" t="str">
        <f>IF(C596=1,"Strongly Not Importance",IF(C596=2,"Not importance",IF(C596=3,"Neutral",IF(C596=4,"Importance","Strongly Importance"))))</f>
        <v>Neutral</v>
      </c>
      <c r="M596" t="str">
        <f>IF(D596=1,"Strongly Not Importance",IF(D596=2,"Not importance",IF(D596=3,"Neutral",IF(D596=4,"Importance","Strongly Importance"))))</f>
        <v>Strongly Importance</v>
      </c>
      <c r="N596" t="str">
        <f>IF(E596=1,"Strongly Not Importance",IF(E596=2,"Not importance",IF(E596=3,"Neutral",IF(E596=4,"Importance", "Strongly Importance"))))</f>
        <v>Importance</v>
      </c>
      <c r="O596" t="str">
        <f>IF(F596=1,"Strongly Not Importance",IF(F596=2,"Not importance",IF(F596=3,"Neutral",IF(F596=4,"Importance", "Strongly Importance"))))</f>
        <v>Strongly Importance</v>
      </c>
      <c r="P596" t="str">
        <f>IF(G596=1,"Strongly Not Importance",IF(G596=2,"Not importance",IF(G596=3,"Neutral",IF(G596=4,"Importance", "Strongly Importance"))))</f>
        <v>Not importance</v>
      </c>
      <c r="Q596" t="str">
        <f>IF(H596=1,"Strongly Not Importance",IF(H596=2,"Not importance",IF(H596=3,"Neutral",IF(H596=4,"Importance", "Strongly Importance"))))</f>
        <v>Strongly Importance</v>
      </c>
      <c r="R596" t="str">
        <f>IF(I596=1,"Strongly Not Importance",IF(I596=2,"Not importance",IF(I596=3,"Neutral",IF(I596=4,"Importance", "Strongly Importance"))))</f>
        <v>Importance</v>
      </c>
    </row>
    <row r="597" spans="1:18" x14ac:dyDescent="0.25">
      <c r="A597" s="1">
        <v>3</v>
      </c>
      <c r="B597" s="1">
        <v>4</v>
      </c>
      <c r="C597" s="1">
        <v>3</v>
      </c>
      <c r="D597" s="1">
        <v>5</v>
      </c>
      <c r="E597" s="1">
        <v>1</v>
      </c>
      <c r="F597" s="1">
        <v>2</v>
      </c>
      <c r="G597" s="1">
        <v>1</v>
      </c>
      <c r="H597" s="1">
        <v>3</v>
      </c>
      <c r="I597" s="1">
        <v>4</v>
      </c>
      <c r="J597" t="str">
        <f>IF(A597=1,"Strongly Not Importance",IF(A597=2,"Not importance",IF(A597=3,"Neutral",IF(A597=4,"Importance", "Strongly Importance"))))</f>
        <v>Neutral</v>
      </c>
      <c r="K597" t="str">
        <f>IF(B597=1,"Strongly Not Importance",IF(B597=2,"Not importance",IF(B597=3,"Neutral",IF(B597=4,"Importance", "Strongly Importance"))))</f>
        <v>Importance</v>
      </c>
      <c r="L597" t="str">
        <f>IF(C597=1,"Strongly Not Importance",IF(C597=2,"Not importance",IF(C597=3,"Neutral",IF(C597=4,"Importance","Strongly Importance"))))</f>
        <v>Neutral</v>
      </c>
      <c r="M597" t="str">
        <f>IF(D597=1,"Strongly Not Importance",IF(D597=2,"Not importance",IF(D597=3,"Neutral",IF(D597=4,"Importance","Strongly Importance"))))</f>
        <v>Strongly Importance</v>
      </c>
      <c r="N597" t="str">
        <f>IF(E597=1,"Strongly Not Importance",IF(E597=2,"Not importance",IF(E597=3,"Neutral",IF(E597=4,"Importance", "Strongly Importance"))))</f>
        <v>Strongly Not Importance</v>
      </c>
      <c r="O597" t="str">
        <f>IF(F597=1,"Strongly Not Importance",IF(F597=2,"Not importance",IF(F597=3,"Neutral",IF(F597=4,"Importance", "Strongly Importance"))))</f>
        <v>Not importance</v>
      </c>
      <c r="P597" t="str">
        <f>IF(G597=1,"Strongly Not Importance",IF(G597=2,"Not importance",IF(G597=3,"Neutral",IF(G597=4,"Importance", "Strongly Importance"))))</f>
        <v>Strongly Not Importance</v>
      </c>
      <c r="Q597" t="str">
        <f>IF(H597=1,"Strongly Not Importance",IF(H597=2,"Not importance",IF(H597=3,"Neutral",IF(H597=4,"Importance", "Strongly Importance"))))</f>
        <v>Neutral</v>
      </c>
      <c r="R597" t="str">
        <f>IF(I597=1,"Strongly Not Importance",IF(I597=2,"Not importance",IF(I597=3,"Neutral",IF(I597=4,"Importance", "Strongly Importance"))))</f>
        <v>Importance</v>
      </c>
    </row>
    <row r="598" spans="1:18" x14ac:dyDescent="0.25">
      <c r="A598" s="1">
        <v>4</v>
      </c>
      <c r="B598" s="1">
        <v>4</v>
      </c>
      <c r="C598" s="1">
        <v>4</v>
      </c>
      <c r="D598" s="1">
        <v>4</v>
      </c>
      <c r="E598" s="1">
        <v>3</v>
      </c>
      <c r="F598" s="1">
        <v>3</v>
      </c>
      <c r="G598" s="1">
        <v>3</v>
      </c>
      <c r="H598" s="1">
        <v>4</v>
      </c>
      <c r="I598" s="1">
        <v>4</v>
      </c>
      <c r="J598" t="str">
        <f>IF(A598=1,"Strongly Not Importance",IF(A598=2,"Not importance",IF(A598=3,"Neutral",IF(A598=4,"Importance", "Strongly Importance"))))</f>
        <v>Importance</v>
      </c>
      <c r="K598" t="str">
        <f>IF(B598=1,"Strongly Not Importance",IF(B598=2,"Not importance",IF(B598=3,"Neutral",IF(B598=4,"Importance", "Strongly Importance"))))</f>
        <v>Importance</v>
      </c>
      <c r="L598" t="str">
        <f>IF(C598=1,"Strongly Not Importance",IF(C598=2,"Not importance",IF(C598=3,"Neutral",IF(C598=4,"Importance","Strongly Importance"))))</f>
        <v>Importance</v>
      </c>
      <c r="M598" t="str">
        <f>IF(D598=1,"Strongly Not Importance",IF(D598=2,"Not importance",IF(D598=3,"Neutral",IF(D598=4,"Importance","Strongly Importance"))))</f>
        <v>Importance</v>
      </c>
      <c r="N598" t="str">
        <f>IF(E598=1,"Strongly Not Importance",IF(E598=2,"Not importance",IF(E598=3,"Neutral",IF(E598=4,"Importance", "Strongly Importance"))))</f>
        <v>Neutral</v>
      </c>
      <c r="O598" t="str">
        <f>IF(F598=1,"Strongly Not Importance",IF(F598=2,"Not importance",IF(F598=3,"Neutral",IF(F598=4,"Importance", "Strongly Importance"))))</f>
        <v>Neutral</v>
      </c>
      <c r="P598" t="str">
        <f>IF(G598=1,"Strongly Not Importance",IF(G598=2,"Not importance",IF(G598=3,"Neutral",IF(G598=4,"Importance", "Strongly Importance"))))</f>
        <v>Neutral</v>
      </c>
      <c r="Q598" t="str">
        <f>IF(H598=1,"Strongly Not Importance",IF(H598=2,"Not importance",IF(H598=3,"Neutral",IF(H598=4,"Importance", "Strongly Importance"))))</f>
        <v>Importance</v>
      </c>
      <c r="R598" t="str">
        <f>IF(I598=1,"Strongly Not Importance",IF(I598=2,"Not importance",IF(I598=3,"Neutral",IF(I598=4,"Importance", "Strongly Importance"))))</f>
        <v>Importance</v>
      </c>
    </row>
    <row r="599" spans="1:18" x14ac:dyDescent="0.25">
      <c r="A599" s="1">
        <v>4</v>
      </c>
      <c r="B599" s="1">
        <v>4</v>
      </c>
      <c r="C599" s="1">
        <v>4</v>
      </c>
      <c r="D599" s="1">
        <v>4</v>
      </c>
      <c r="E599" s="1">
        <v>4</v>
      </c>
      <c r="F599" s="1">
        <v>4</v>
      </c>
      <c r="G599" s="1">
        <v>4</v>
      </c>
      <c r="H599" s="1">
        <v>4</v>
      </c>
      <c r="I599" s="1">
        <v>4</v>
      </c>
      <c r="J599" t="str">
        <f>IF(A599=1,"Strongly Not Importance",IF(A599=2,"Not importance",IF(A599=3,"Neutral",IF(A599=4,"Importance", "Strongly Importance"))))</f>
        <v>Importance</v>
      </c>
      <c r="K599" t="str">
        <f>IF(B599=1,"Strongly Not Importance",IF(B599=2,"Not importance",IF(B599=3,"Neutral",IF(B599=4,"Importance", "Strongly Importance"))))</f>
        <v>Importance</v>
      </c>
      <c r="L599" t="str">
        <f>IF(C599=1,"Strongly Not Importance",IF(C599=2,"Not importance",IF(C599=3,"Neutral",IF(C599=4,"Importance","Strongly Importance"))))</f>
        <v>Importance</v>
      </c>
      <c r="M599" t="str">
        <f>IF(D599=1,"Strongly Not Importance",IF(D599=2,"Not importance",IF(D599=3,"Neutral",IF(D599=4,"Importance","Strongly Importance"))))</f>
        <v>Importance</v>
      </c>
      <c r="N599" t="str">
        <f>IF(E599=1,"Strongly Not Importance",IF(E599=2,"Not importance",IF(E599=3,"Neutral",IF(E599=4,"Importance", "Strongly Importance"))))</f>
        <v>Importance</v>
      </c>
      <c r="O599" t="str">
        <f>IF(F599=1,"Strongly Not Importance",IF(F599=2,"Not importance",IF(F599=3,"Neutral",IF(F599=4,"Importance", "Strongly Importance"))))</f>
        <v>Importance</v>
      </c>
      <c r="P599" t="str">
        <f>IF(G599=1,"Strongly Not Importance",IF(G599=2,"Not importance",IF(G599=3,"Neutral",IF(G599=4,"Importance", "Strongly Importance"))))</f>
        <v>Importance</v>
      </c>
      <c r="Q599" t="str">
        <f>IF(H599=1,"Strongly Not Importance",IF(H599=2,"Not importance",IF(H599=3,"Neutral",IF(H599=4,"Importance", "Strongly Importance"))))</f>
        <v>Importance</v>
      </c>
      <c r="R599" t="str">
        <f>IF(I599=1,"Strongly Not Importance",IF(I599=2,"Not importance",IF(I599=3,"Neutral",IF(I599=4,"Importance", "Strongly Importance"))))</f>
        <v>Importance</v>
      </c>
    </row>
    <row r="600" spans="1:18" x14ac:dyDescent="0.25">
      <c r="A600" s="1">
        <v>4</v>
      </c>
      <c r="B600" s="1">
        <v>4</v>
      </c>
      <c r="C600" s="1">
        <v>4</v>
      </c>
      <c r="D600" s="1">
        <v>4</v>
      </c>
      <c r="E600" s="1">
        <v>4</v>
      </c>
      <c r="F600" s="1">
        <v>4</v>
      </c>
      <c r="G600" s="1">
        <v>4</v>
      </c>
      <c r="H600" s="1">
        <v>3</v>
      </c>
      <c r="I600" s="1">
        <v>3</v>
      </c>
      <c r="J600" t="str">
        <f>IF(A600=1,"Strongly Not Importance",IF(A600=2,"Not importance",IF(A600=3,"Neutral",IF(A600=4,"Importance", "Strongly Importance"))))</f>
        <v>Importance</v>
      </c>
      <c r="K600" t="str">
        <f>IF(B600=1,"Strongly Not Importance",IF(B600=2,"Not importance",IF(B600=3,"Neutral",IF(B600=4,"Importance", "Strongly Importance"))))</f>
        <v>Importance</v>
      </c>
      <c r="L600" t="str">
        <f>IF(C600=1,"Strongly Not Importance",IF(C600=2,"Not importance",IF(C600=3,"Neutral",IF(C600=4,"Importance","Strongly Importance"))))</f>
        <v>Importance</v>
      </c>
      <c r="M600" t="str">
        <f>IF(D600=1,"Strongly Not Importance",IF(D600=2,"Not importance",IF(D600=3,"Neutral",IF(D600=4,"Importance","Strongly Importance"))))</f>
        <v>Importance</v>
      </c>
      <c r="N600" t="str">
        <f>IF(E600=1,"Strongly Not Importance",IF(E600=2,"Not importance",IF(E600=3,"Neutral",IF(E600=4,"Importance", "Strongly Importance"))))</f>
        <v>Importance</v>
      </c>
      <c r="O600" t="str">
        <f>IF(F600=1,"Strongly Not Importance",IF(F600=2,"Not importance",IF(F600=3,"Neutral",IF(F600=4,"Importance", "Strongly Importance"))))</f>
        <v>Importance</v>
      </c>
      <c r="P600" t="str">
        <f>IF(G600=1,"Strongly Not Importance",IF(G600=2,"Not importance",IF(G600=3,"Neutral",IF(G600=4,"Importance", "Strongly Importance"))))</f>
        <v>Importance</v>
      </c>
      <c r="Q600" t="str">
        <f>IF(H600=1,"Strongly Not Importance",IF(H600=2,"Not importance",IF(H600=3,"Neutral",IF(H600=4,"Importance", "Strongly Importance"))))</f>
        <v>Neutral</v>
      </c>
      <c r="R600" t="str">
        <f>IF(I600=1,"Strongly Not Importance",IF(I600=2,"Not importance",IF(I600=3,"Neutral",IF(I600=4,"Importance", "Strongly Importance"))))</f>
        <v>Neutral</v>
      </c>
    </row>
    <row r="601" spans="1:18" x14ac:dyDescent="0.25">
      <c r="A601" s="1">
        <v>2</v>
      </c>
      <c r="B601" s="1">
        <v>3</v>
      </c>
      <c r="C601" s="1">
        <v>4</v>
      </c>
      <c r="D601" s="1">
        <v>3</v>
      </c>
      <c r="E601" s="1">
        <v>5</v>
      </c>
      <c r="F601" s="1">
        <v>4</v>
      </c>
      <c r="G601" s="1">
        <v>4</v>
      </c>
      <c r="H601" s="1">
        <v>3</v>
      </c>
      <c r="I601" s="1">
        <v>3</v>
      </c>
      <c r="J601" t="str">
        <f>IF(A601=1,"Strongly Not Importance",IF(A601=2,"Not importance",IF(A601=3,"Neutral",IF(A601=4,"Importance", "Strongly Importance"))))</f>
        <v>Not importance</v>
      </c>
      <c r="K601" t="str">
        <f>IF(B601=1,"Strongly Not Importance",IF(B601=2,"Not importance",IF(B601=3,"Neutral",IF(B601=4,"Importance", "Strongly Importance"))))</f>
        <v>Neutral</v>
      </c>
      <c r="L601" t="str">
        <f>IF(C601=1,"Strongly Not Importance",IF(C601=2,"Not importance",IF(C601=3,"Neutral",IF(C601=4,"Importance","Strongly Importance"))))</f>
        <v>Importance</v>
      </c>
      <c r="M601" t="str">
        <f>IF(D601=1,"Strongly Not Importance",IF(D601=2,"Not importance",IF(D601=3,"Neutral",IF(D601=4,"Importance","Strongly Importance"))))</f>
        <v>Neutral</v>
      </c>
      <c r="N601" t="str">
        <f>IF(E601=1,"Strongly Not Importance",IF(E601=2,"Not importance",IF(E601=3,"Neutral",IF(E601=4,"Importance", "Strongly Importance"))))</f>
        <v>Strongly Importance</v>
      </c>
      <c r="O601" t="str">
        <f>IF(F601=1,"Strongly Not Importance",IF(F601=2,"Not importance",IF(F601=3,"Neutral",IF(F601=4,"Importance", "Strongly Importance"))))</f>
        <v>Importance</v>
      </c>
      <c r="P601" t="str">
        <f>IF(G601=1,"Strongly Not Importance",IF(G601=2,"Not importance",IF(G601=3,"Neutral",IF(G601=4,"Importance", "Strongly Importance"))))</f>
        <v>Importance</v>
      </c>
      <c r="Q601" t="str">
        <f>IF(H601=1,"Strongly Not Importance",IF(H601=2,"Not importance",IF(H601=3,"Neutral",IF(H601=4,"Importance", "Strongly Importance"))))</f>
        <v>Neutral</v>
      </c>
      <c r="R601" t="str">
        <f>IF(I601=1,"Strongly Not Importance",IF(I601=2,"Not importance",IF(I601=3,"Neutral",IF(I601=4,"Importance", "Strongly Importance"))))</f>
        <v>Neutral</v>
      </c>
    </row>
    <row r="602" spans="1:18" x14ac:dyDescent="0.25">
      <c r="A602" s="1">
        <v>3</v>
      </c>
      <c r="B602" s="1">
        <v>5</v>
      </c>
      <c r="C602" s="1">
        <v>5</v>
      </c>
      <c r="D602" s="1">
        <v>4</v>
      </c>
      <c r="E602" s="1">
        <v>2</v>
      </c>
      <c r="F602" s="1">
        <v>4</v>
      </c>
      <c r="G602" s="1">
        <v>3</v>
      </c>
      <c r="H602" s="1">
        <v>4</v>
      </c>
      <c r="I602" s="1">
        <v>4</v>
      </c>
      <c r="J602" t="str">
        <f>IF(A602=1,"Strongly Not Importance",IF(A602=2,"Not importance",IF(A602=3,"Neutral",IF(A602=4,"Importance", "Strongly Importance"))))</f>
        <v>Neutral</v>
      </c>
      <c r="K602" t="str">
        <f>IF(B602=1,"Strongly Not Importance",IF(B602=2,"Not importance",IF(B602=3,"Neutral",IF(B602=4,"Importance", "Strongly Importance"))))</f>
        <v>Strongly Importance</v>
      </c>
      <c r="L602" t="str">
        <f>IF(C602=1,"Strongly Not Importance",IF(C602=2,"Not importance",IF(C602=3,"Neutral",IF(C602=4,"Importance","Strongly Importance"))))</f>
        <v>Strongly Importance</v>
      </c>
      <c r="M602" t="str">
        <f>IF(D602=1,"Strongly Not Importance",IF(D602=2,"Not importance",IF(D602=3,"Neutral",IF(D602=4,"Importance","Strongly Importance"))))</f>
        <v>Importance</v>
      </c>
      <c r="N602" t="str">
        <f>IF(E602=1,"Strongly Not Importance",IF(E602=2,"Not importance",IF(E602=3,"Neutral",IF(E602=4,"Importance", "Strongly Importance"))))</f>
        <v>Not importance</v>
      </c>
      <c r="O602" t="str">
        <f>IF(F602=1,"Strongly Not Importance",IF(F602=2,"Not importance",IF(F602=3,"Neutral",IF(F602=4,"Importance", "Strongly Importance"))))</f>
        <v>Importance</v>
      </c>
      <c r="P602" t="str">
        <f>IF(G602=1,"Strongly Not Importance",IF(G602=2,"Not importance",IF(G602=3,"Neutral",IF(G602=4,"Importance", "Strongly Importance"))))</f>
        <v>Neutral</v>
      </c>
      <c r="Q602" t="str">
        <f>IF(H602=1,"Strongly Not Importance",IF(H602=2,"Not importance",IF(H602=3,"Neutral",IF(H602=4,"Importance", "Strongly Importance"))))</f>
        <v>Importance</v>
      </c>
      <c r="R602" t="str">
        <f>IF(I602=1,"Strongly Not Importance",IF(I602=2,"Not importance",IF(I602=3,"Neutral",IF(I602=4,"Importance", "Strongly Importance"))))</f>
        <v>Importance</v>
      </c>
    </row>
    <row r="603" spans="1:18" x14ac:dyDescent="0.25">
      <c r="A603" s="1">
        <v>4</v>
      </c>
      <c r="B603" s="1">
        <v>3</v>
      </c>
      <c r="C603" s="1">
        <v>3</v>
      </c>
      <c r="D603" s="1">
        <v>4</v>
      </c>
      <c r="E603" s="1">
        <v>4</v>
      </c>
      <c r="F603" s="1">
        <v>4</v>
      </c>
      <c r="G603" s="1">
        <v>2</v>
      </c>
      <c r="H603" s="1">
        <v>3</v>
      </c>
      <c r="I603" s="1">
        <v>4</v>
      </c>
      <c r="J603" t="str">
        <f>IF(A603=1,"Strongly Not Importance",IF(A603=2,"Not importance",IF(A603=3,"Neutral",IF(A603=4,"Importance", "Strongly Importance"))))</f>
        <v>Importance</v>
      </c>
      <c r="K603" t="str">
        <f>IF(B603=1,"Strongly Not Importance",IF(B603=2,"Not importance",IF(B603=3,"Neutral",IF(B603=4,"Importance", "Strongly Importance"))))</f>
        <v>Neutral</v>
      </c>
      <c r="L603" t="str">
        <f>IF(C603=1,"Strongly Not Importance",IF(C603=2,"Not importance",IF(C603=3,"Neutral",IF(C603=4,"Importance","Strongly Importance"))))</f>
        <v>Neutral</v>
      </c>
      <c r="M603" t="str">
        <f>IF(D603=1,"Strongly Not Importance",IF(D603=2,"Not importance",IF(D603=3,"Neutral",IF(D603=4,"Importance","Strongly Importance"))))</f>
        <v>Importance</v>
      </c>
      <c r="N603" t="str">
        <f>IF(E603=1,"Strongly Not Importance",IF(E603=2,"Not importance",IF(E603=3,"Neutral",IF(E603=4,"Importance", "Strongly Importance"))))</f>
        <v>Importance</v>
      </c>
      <c r="O603" t="str">
        <f>IF(F603=1,"Strongly Not Importance",IF(F603=2,"Not importance",IF(F603=3,"Neutral",IF(F603=4,"Importance", "Strongly Importance"))))</f>
        <v>Importance</v>
      </c>
      <c r="P603" t="str">
        <f>IF(G603=1,"Strongly Not Importance",IF(G603=2,"Not importance",IF(G603=3,"Neutral",IF(G603=4,"Importance", "Strongly Importance"))))</f>
        <v>Not importance</v>
      </c>
      <c r="Q603" t="str">
        <f>IF(H603=1,"Strongly Not Importance",IF(H603=2,"Not importance",IF(H603=3,"Neutral",IF(H603=4,"Importance", "Strongly Importance"))))</f>
        <v>Neutral</v>
      </c>
      <c r="R603" t="str">
        <f>IF(I603=1,"Strongly Not Importance",IF(I603=2,"Not importance",IF(I603=3,"Neutral",IF(I603=4,"Importance", "Strongly Importance"))))</f>
        <v>Importance</v>
      </c>
    </row>
    <row r="604" spans="1:18" x14ac:dyDescent="0.25">
      <c r="A604" s="1">
        <v>2</v>
      </c>
      <c r="B604" s="1">
        <v>2</v>
      </c>
      <c r="C604" s="1">
        <v>4</v>
      </c>
      <c r="D604" s="1">
        <v>4</v>
      </c>
      <c r="E604" s="1">
        <v>3</v>
      </c>
      <c r="F604" s="1">
        <v>4</v>
      </c>
      <c r="G604" s="1">
        <v>2</v>
      </c>
      <c r="H604" s="1">
        <v>4</v>
      </c>
      <c r="I604" s="1">
        <v>3</v>
      </c>
      <c r="J604" t="str">
        <f>IF(A604=1,"Strongly Not Importance",IF(A604=2,"Not importance",IF(A604=3,"Neutral",IF(A604=4,"Importance", "Strongly Importance"))))</f>
        <v>Not importance</v>
      </c>
      <c r="K604" t="str">
        <f>IF(B604=1,"Strongly Not Importance",IF(B604=2,"Not importance",IF(B604=3,"Neutral",IF(B604=4,"Importance", "Strongly Importance"))))</f>
        <v>Not importance</v>
      </c>
      <c r="L604" t="str">
        <f>IF(C604=1,"Strongly Not Importance",IF(C604=2,"Not importance",IF(C604=3,"Neutral",IF(C604=4,"Importance","Strongly Importance"))))</f>
        <v>Importance</v>
      </c>
      <c r="M604" t="str">
        <f>IF(D604=1,"Strongly Not Importance",IF(D604=2,"Not importance",IF(D604=3,"Neutral",IF(D604=4,"Importance","Strongly Importance"))))</f>
        <v>Importance</v>
      </c>
      <c r="N604" t="str">
        <f>IF(E604=1,"Strongly Not Importance",IF(E604=2,"Not importance",IF(E604=3,"Neutral",IF(E604=4,"Importance", "Strongly Importance"))))</f>
        <v>Neutral</v>
      </c>
      <c r="O604" t="str">
        <f>IF(F604=1,"Strongly Not Importance",IF(F604=2,"Not importance",IF(F604=3,"Neutral",IF(F604=4,"Importance", "Strongly Importance"))))</f>
        <v>Importance</v>
      </c>
      <c r="P604" t="str">
        <f>IF(G604=1,"Strongly Not Importance",IF(G604=2,"Not importance",IF(G604=3,"Neutral",IF(G604=4,"Importance", "Strongly Importance"))))</f>
        <v>Not importance</v>
      </c>
      <c r="Q604" t="str">
        <f>IF(H604=1,"Strongly Not Importance",IF(H604=2,"Not importance",IF(H604=3,"Neutral",IF(H604=4,"Importance", "Strongly Importance"))))</f>
        <v>Importance</v>
      </c>
      <c r="R604" t="str">
        <f>IF(I604=1,"Strongly Not Importance",IF(I604=2,"Not importance",IF(I604=3,"Neutral",IF(I604=4,"Importance", "Strongly Importance"))))</f>
        <v>Neutral</v>
      </c>
    </row>
    <row r="605" spans="1:18" x14ac:dyDescent="0.25">
      <c r="A605" s="1">
        <v>3</v>
      </c>
      <c r="B605" s="1">
        <v>3</v>
      </c>
      <c r="C605" s="1">
        <v>1</v>
      </c>
      <c r="D605" s="1">
        <v>1</v>
      </c>
      <c r="E605" s="1">
        <v>3</v>
      </c>
      <c r="F605" s="1">
        <v>1</v>
      </c>
      <c r="G605" s="1">
        <v>1</v>
      </c>
      <c r="H605" s="1">
        <v>1</v>
      </c>
      <c r="I605" s="1">
        <v>3</v>
      </c>
      <c r="J605" t="str">
        <f>IF(A605=1,"Strongly Not Importance",IF(A605=2,"Not importance",IF(A605=3,"Neutral",IF(A605=4,"Importance", "Strongly Importance"))))</f>
        <v>Neutral</v>
      </c>
      <c r="K605" t="str">
        <f>IF(B605=1,"Strongly Not Importance",IF(B605=2,"Not importance",IF(B605=3,"Neutral",IF(B605=4,"Importance", "Strongly Importance"))))</f>
        <v>Neutral</v>
      </c>
      <c r="L605" t="str">
        <f>IF(C605=1,"Strongly Not Importance",IF(C605=2,"Not importance",IF(C605=3,"Neutral",IF(C605=4,"Importance","Strongly Importance"))))</f>
        <v>Strongly Not Importance</v>
      </c>
      <c r="M605" t="str">
        <f>IF(D605=1,"Strongly Not Importance",IF(D605=2,"Not importance",IF(D605=3,"Neutral",IF(D605=4,"Importance","Strongly Importance"))))</f>
        <v>Strongly Not Importance</v>
      </c>
      <c r="N605" t="str">
        <f>IF(E605=1,"Strongly Not Importance",IF(E605=2,"Not importance",IF(E605=3,"Neutral",IF(E605=4,"Importance", "Strongly Importance"))))</f>
        <v>Neutral</v>
      </c>
      <c r="O605" t="str">
        <f>IF(F605=1,"Strongly Not Importance",IF(F605=2,"Not importance",IF(F605=3,"Neutral",IF(F605=4,"Importance", "Strongly Importance"))))</f>
        <v>Strongly Not Importance</v>
      </c>
      <c r="P605" t="str">
        <f>IF(G605=1,"Strongly Not Importance",IF(G605=2,"Not importance",IF(G605=3,"Neutral",IF(G605=4,"Importance", "Strongly Importance"))))</f>
        <v>Strongly Not Importance</v>
      </c>
      <c r="Q605" t="str">
        <f>IF(H605=1,"Strongly Not Importance",IF(H605=2,"Not importance",IF(H605=3,"Neutral",IF(H605=4,"Importance", "Strongly Importance"))))</f>
        <v>Strongly Not Importance</v>
      </c>
      <c r="R605" t="str">
        <f>IF(I605=1,"Strongly Not Importance",IF(I605=2,"Not importance",IF(I605=3,"Neutral",IF(I605=4,"Importance", "Strongly Importance"))))</f>
        <v>Neutral</v>
      </c>
    </row>
    <row r="606" spans="1:18" x14ac:dyDescent="0.25">
      <c r="A606" s="1">
        <v>4</v>
      </c>
      <c r="B606" s="1">
        <v>4</v>
      </c>
      <c r="C606" s="1">
        <v>4</v>
      </c>
      <c r="D606" s="1">
        <v>4</v>
      </c>
      <c r="E606" s="1">
        <v>4</v>
      </c>
      <c r="F606" s="1">
        <v>4</v>
      </c>
      <c r="G606" s="1">
        <v>4</v>
      </c>
      <c r="H606" s="1">
        <v>4</v>
      </c>
      <c r="I606" s="1">
        <v>4</v>
      </c>
      <c r="J606" t="str">
        <f>IF(A606=1,"Strongly Not Importance",IF(A606=2,"Not importance",IF(A606=3,"Neutral",IF(A606=4,"Importance", "Strongly Importance"))))</f>
        <v>Importance</v>
      </c>
      <c r="K606" t="str">
        <f>IF(B606=1,"Strongly Not Importance",IF(B606=2,"Not importance",IF(B606=3,"Neutral",IF(B606=4,"Importance", "Strongly Importance"))))</f>
        <v>Importance</v>
      </c>
      <c r="L606" t="str">
        <f>IF(C606=1,"Strongly Not Importance",IF(C606=2,"Not importance",IF(C606=3,"Neutral",IF(C606=4,"Importance","Strongly Importance"))))</f>
        <v>Importance</v>
      </c>
      <c r="M606" t="str">
        <f>IF(D606=1,"Strongly Not Importance",IF(D606=2,"Not importance",IF(D606=3,"Neutral",IF(D606=4,"Importance","Strongly Importance"))))</f>
        <v>Importance</v>
      </c>
      <c r="N606" t="str">
        <f>IF(E606=1,"Strongly Not Importance",IF(E606=2,"Not importance",IF(E606=3,"Neutral",IF(E606=4,"Importance", "Strongly Importance"))))</f>
        <v>Importance</v>
      </c>
      <c r="O606" t="str">
        <f>IF(F606=1,"Strongly Not Importance",IF(F606=2,"Not importance",IF(F606=3,"Neutral",IF(F606=4,"Importance", "Strongly Importance"))))</f>
        <v>Importance</v>
      </c>
      <c r="P606" t="str">
        <f>IF(G606=1,"Strongly Not Importance",IF(G606=2,"Not importance",IF(G606=3,"Neutral",IF(G606=4,"Importance", "Strongly Importance"))))</f>
        <v>Importance</v>
      </c>
      <c r="Q606" t="str">
        <f>IF(H606=1,"Strongly Not Importance",IF(H606=2,"Not importance",IF(H606=3,"Neutral",IF(H606=4,"Importance", "Strongly Importance"))))</f>
        <v>Importance</v>
      </c>
      <c r="R606" t="str">
        <f>IF(I606=1,"Strongly Not Importance",IF(I606=2,"Not importance",IF(I606=3,"Neutral",IF(I606=4,"Importance", "Strongly Importance"))))</f>
        <v>Importance</v>
      </c>
    </row>
    <row r="607" spans="1:18" x14ac:dyDescent="0.25">
      <c r="A607" s="1">
        <v>4</v>
      </c>
      <c r="B607" s="1">
        <v>2</v>
      </c>
      <c r="C607" s="1">
        <v>3</v>
      </c>
      <c r="D607" s="1">
        <v>4</v>
      </c>
      <c r="E607" s="1">
        <v>4</v>
      </c>
      <c r="F607" s="1">
        <v>4</v>
      </c>
      <c r="G607" s="1">
        <v>3</v>
      </c>
      <c r="H607" s="1">
        <v>5</v>
      </c>
      <c r="I607" s="1">
        <v>5</v>
      </c>
      <c r="J607" t="str">
        <f>IF(A607=1,"Strongly Not Importance",IF(A607=2,"Not importance",IF(A607=3,"Neutral",IF(A607=4,"Importance", "Strongly Importance"))))</f>
        <v>Importance</v>
      </c>
      <c r="K607" t="str">
        <f>IF(B607=1,"Strongly Not Importance",IF(B607=2,"Not importance",IF(B607=3,"Neutral",IF(B607=4,"Importance", "Strongly Importance"))))</f>
        <v>Not importance</v>
      </c>
      <c r="L607" t="str">
        <f>IF(C607=1,"Strongly Not Importance",IF(C607=2,"Not importance",IF(C607=3,"Neutral",IF(C607=4,"Importance","Strongly Importance"))))</f>
        <v>Neutral</v>
      </c>
      <c r="M607" t="str">
        <f>IF(D607=1,"Strongly Not Importance",IF(D607=2,"Not importance",IF(D607=3,"Neutral",IF(D607=4,"Importance","Strongly Importance"))))</f>
        <v>Importance</v>
      </c>
      <c r="N607" t="str">
        <f>IF(E607=1,"Strongly Not Importance",IF(E607=2,"Not importance",IF(E607=3,"Neutral",IF(E607=4,"Importance", "Strongly Importance"))))</f>
        <v>Importance</v>
      </c>
      <c r="O607" t="str">
        <f>IF(F607=1,"Strongly Not Importance",IF(F607=2,"Not importance",IF(F607=3,"Neutral",IF(F607=4,"Importance", "Strongly Importance"))))</f>
        <v>Importance</v>
      </c>
      <c r="P607" t="str">
        <f>IF(G607=1,"Strongly Not Importance",IF(G607=2,"Not importance",IF(G607=3,"Neutral",IF(G607=4,"Importance", "Strongly Importance"))))</f>
        <v>Neutral</v>
      </c>
      <c r="Q607" t="str">
        <f>IF(H607=1,"Strongly Not Importance",IF(H607=2,"Not importance",IF(H607=3,"Neutral",IF(H607=4,"Importance", "Strongly Importance"))))</f>
        <v>Strongly Importance</v>
      </c>
      <c r="R607" t="str">
        <f>IF(I607=1,"Strongly Not Importance",IF(I607=2,"Not importance",IF(I607=3,"Neutral",IF(I607=4,"Importance", "Strongly Importance"))))</f>
        <v>Strongly Importance</v>
      </c>
    </row>
    <row r="608" spans="1:18" x14ac:dyDescent="0.25">
      <c r="A608" s="1">
        <v>4</v>
      </c>
      <c r="B608" s="1">
        <v>2</v>
      </c>
      <c r="C608" s="1">
        <v>2</v>
      </c>
      <c r="D608" s="1">
        <v>4</v>
      </c>
      <c r="E608" s="1">
        <v>3</v>
      </c>
      <c r="F608" s="1">
        <v>4</v>
      </c>
      <c r="G608" s="1">
        <v>2</v>
      </c>
      <c r="H608" s="1">
        <v>3</v>
      </c>
      <c r="I608" s="1">
        <v>4</v>
      </c>
      <c r="J608" t="str">
        <f>IF(A608=1,"Strongly Not Importance",IF(A608=2,"Not importance",IF(A608=3,"Neutral",IF(A608=4,"Importance", "Strongly Importance"))))</f>
        <v>Importance</v>
      </c>
      <c r="K608" t="str">
        <f>IF(B608=1,"Strongly Not Importance",IF(B608=2,"Not importance",IF(B608=3,"Neutral",IF(B608=4,"Importance", "Strongly Importance"))))</f>
        <v>Not importance</v>
      </c>
      <c r="L608" t="str">
        <f>IF(C608=1,"Strongly Not Importance",IF(C608=2,"Not importance",IF(C608=3,"Neutral",IF(C608=4,"Importance","Strongly Importance"))))</f>
        <v>Not importance</v>
      </c>
      <c r="M608" t="str">
        <f>IF(D608=1,"Strongly Not Importance",IF(D608=2,"Not importance",IF(D608=3,"Neutral",IF(D608=4,"Importance","Strongly Importance"))))</f>
        <v>Importance</v>
      </c>
      <c r="N608" t="str">
        <f>IF(E608=1,"Strongly Not Importance",IF(E608=2,"Not importance",IF(E608=3,"Neutral",IF(E608=4,"Importance", "Strongly Importance"))))</f>
        <v>Neutral</v>
      </c>
      <c r="O608" t="str">
        <f>IF(F608=1,"Strongly Not Importance",IF(F608=2,"Not importance",IF(F608=3,"Neutral",IF(F608=4,"Importance", "Strongly Importance"))))</f>
        <v>Importance</v>
      </c>
      <c r="P608" t="str">
        <f>IF(G608=1,"Strongly Not Importance",IF(G608=2,"Not importance",IF(G608=3,"Neutral",IF(G608=4,"Importance", "Strongly Importance"))))</f>
        <v>Not importance</v>
      </c>
      <c r="Q608" t="str">
        <f>IF(H608=1,"Strongly Not Importance",IF(H608=2,"Not importance",IF(H608=3,"Neutral",IF(H608=4,"Importance", "Strongly Importance"))))</f>
        <v>Neutral</v>
      </c>
      <c r="R608" t="str">
        <f>IF(I608=1,"Strongly Not Importance",IF(I608=2,"Not importance",IF(I608=3,"Neutral",IF(I608=4,"Importance", "Strongly Importance"))))</f>
        <v>Importance</v>
      </c>
    </row>
    <row r="609" spans="1:18" x14ac:dyDescent="0.25">
      <c r="A609" s="1">
        <v>4</v>
      </c>
      <c r="B609" s="1">
        <v>3</v>
      </c>
      <c r="C609" s="1">
        <v>4</v>
      </c>
      <c r="D609" s="1">
        <v>4</v>
      </c>
      <c r="E609" s="1">
        <v>4</v>
      </c>
      <c r="F609" s="1">
        <v>3</v>
      </c>
      <c r="G609" s="1">
        <v>2</v>
      </c>
      <c r="H609" s="1">
        <v>3</v>
      </c>
      <c r="I609" s="1">
        <v>4</v>
      </c>
      <c r="J609" t="str">
        <f>IF(A609=1,"Strongly Not Importance",IF(A609=2,"Not importance",IF(A609=3,"Neutral",IF(A609=4,"Importance", "Strongly Importance"))))</f>
        <v>Importance</v>
      </c>
      <c r="K609" t="str">
        <f>IF(B609=1,"Strongly Not Importance",IF(B609=2,"Not importance",IF(B609=3,"Neutral",IF(B609=4,"Importance", "Strongly Importance"))))</f>
        <v>Neutral</v>
      </c>
      <c r="L609" t="str">
        <f>IF(C609=1,"Strongly Not Importance",IF(C609=2,"Not importance",IF(C609=3,"Neutral",IF(C609=4,"Importance","Strongly Importance"))))</f>
        <v>Importance</v>
      </c>
      <c r="M609" t="str">
        <f>IF(D609=1,"Strongly Not Importance",IF(D609=2,"Not importance",IF(D609=3,"Neutral",IF(D609=4,"Importance","Strongly Importance"))))</f>
        <v>Importance</v>
      </c>
      <c r="N609" t="str">
        <f>IF(E609=1,"Strongly Not Importance",IF(E609=2,"Not importance",IF(E609=3,"Neutral",IF(E609=4,"Importance", "Strongly Importance"))))</f>
        <v>Importance</v>
      </c>
      <c r="O609" t="str">
        <f>IF(F609=1,"Strongly Not Importance",IF(F609=2,"Not importance",IF(F609=3,"Neutral",IF(F609=4,"Importance", "Strongly Importance"))))</f>
        <v>Neutral</v>
      </c>
      <c r="P609" t="str">
        <f>IF(G609=1,"Strongly Not Importance",IF(G609=2,"Not importance",IF(G609=3,"Neutral",IF(G609=4,"Importance", "Strongly Importance"))))</f>
        <v>Not importance</v>
      </c>
      <c r="Q609" t="str">
        <f>IF(H609=1,"Strongly Not Importance",IF(H609=2,"Not importance",IF(H609=3,"Neutral",IF(H609=4,"Importance", "Strongly Importance"))))</f>
        <v>Neutral</v>
      </c>
      <c r="R609" t="str">
        <f>IF(I609=1,"Strongly Not Importance",IF(I609=2,"Not importance",IF(I609=3,"Neutral",IF(I609=4,"Importance", "Strongly Importance"))))</f>
        <v>Importance</v>
      </c>
    </row>
    <row r="610" spans="1:18" x14ac:dyDescent="0.25">
      <c r="A610" s="1">
        <v>3</v>
      </c>
      <c r="B610" s="1">
        <v>4</v>
      </c>
      <c r="C610" s="1">
        <v>4</v>
      </c>
      <c r="D610" s="1">
        <v>3</v>
      </c>
      <c r="E610" s="1">
        <v>2</v>
      </c>
      <c r="F610" s="1">
        <v>3</v>
      </c>
      <c r="G610" s="1">
        <v>2</v>
      </c>
      <c r="H610" s="1">
        <v>4</v>
      </c>
      <c r="I610" s="1">
        <v>3</v>
      </c>
      <c r="J610" t="str">
        <f>IF(A610=1,"Strongly Not Importance",IF(A610=2,"Not importance",IF(A610=3,"Neutral",IF(A610=4,"Importance", "Strongly Importance"))))</f>
        <v>Neutral</v>
      </c>
      <c r="K610" t="str">
        <f>IF(B610=1,"Strongly Not Importance",IF(B610=2,"Not importance",IF(B610=3,"Neutral",IF(B610=4,"Importance", "Strongly Importance"))))</f>
        <v>Importance</v>
      </c>
      <c r="L610" t="str">
        <f>IF(C610=1,"Strongly Not Importance",IF(C610=2,"Not importance",IF(C610=3,"Neutral",IF(C610=4,"Importance","Strongly Importance"))))</f>
        <v>Importance</v>
      </c>
      <c r="M610" t="str">
        <f>IF(D610=1,"Strongly Not Importance",IF(D610=2,"Not importance",IF(D610=3,"Neutral",IF(D610=4,"Importance","Strongly Importance"))))</f>
        <v>Neutral</v>
      </c>
      <c r="N610" t="str">
        <f>IF(E610=1,"Strongly Not Importance",IF(E610=2,"Not importance",IF(E610=3,"Neutral",IF(E610=4,"Importance", "Strongly Importance"))))</f>
        <v>Not importance</v>
      </c>
      <c r="O610" t="str">
        <f>IF(F610=1,"Strongly Not Importance",IF(F610=2,"Not importance",IF(F610=3,"Neutral",IF(F610=4,"Importance", "Strongly Importance"))))</f>
        <v>Neutral</v>
      </c>
      <c r="P610" t="str">
        <f>IF(G610=1,"Strongly Not Importance",IF(G610=2,"Not importance",IF(G610=3,"Neutral",IF(G610=4,"Importance", "Strongly Importance"))))</f>
        <v>Not importance</v>
      </c>
      <c r="Q610" t="str">
        <f>IF(H610=1,"Strongly Not Importance",IF(H610=2,"Not importance",IF(H610=3,"Neutral",IF(H610=4,"Importance", "Strongly Importance"))))</f>
        <v>Importance</v>
      </c>
      <c r="R610" t="str">
        <f>IF(I610=1,"Strongly Not Importance",IF(I610=2,"Not importance",IF(I610=3,"Neutral",IF(I610=4,"Importance", "Strongly Importance"))))</f>
        <v>Neutral</v>
      </c>
    </row>
    <row r="611" spans="1:18" x14ac:dyDescent="0.25">
      <c r="A611" s="1">
        <v>4</v>
      </c>
      <c r="B611" s="1">
        <v>3</v>
      </c>
      <c r="C611" s="1">
        <v>3</v>
      </c>
      <c r="D611" s="1">
        <v>4</v>
      </c>
      <c r="E611" s="1">
        <v>3</v>
      </c>
      <c r="F611" s="1">
        <v>3</v>
      </c>
      <c r="G611" s="1">
        <v>3</v>
      </c>
      <c r="H611" s="1">
        <v>3</v>
      </c>
      <c r="I611" s="1">
        <v>3</v>
      </c>
      <c r="J611" t="str">
        <f>IF(A611=1,"Strongly Not Importance",IF(A611=2,"Not importance",IF(A611=3,"Neutral",IF(A611=4,"Importance", "Strongly Importance"))))</f>
        <v>Importance</v>
      </c>
      <c r="K611" t="str">
        <f>IF(B611=1,"Strongly Not Importance",IF(B611=2,"Not importance",IF(B611=3,"Neutral",IF(B611=4,"Importance", "Strongly Importance"))))</f>
        <v>Neutral</v>
      </c>
      <c r="L611" t="str">
        <f>IF(C611=1,"Strongly Not Importance",IF(C611=2,"Not importance",IF(C611=3,"Neutral",IF(C611=4,"Importance","Strongly Importance"))))</f>
        <v>Neutral</v>
      </c>
      <c r="M611" t="str">
        <f>IF(D611=1,"Strongly Not Importance",IF(D611=2,"Not importance",IF(D611=3,"Neutral",IF(D611=4,"Importance","Strongly Importance"))))</f>
        <v>Importance</v>
      </c>
      <c r="N611" t="str">
        <f>IF(E611=1,"Strongly Not Importance",IF(E611=2,"Not importance",IF(E611=3,"Neutral",IF(E611=4,"Importance", "Strongly Importance"))))</f>
        <v>Neutral</v>
      </c>
      <c r="O611" t="str">
        <f>IF(F611=1,"Strongly Not Importance",IF(F611=2,"Not importance",IF(F611=3,"Neutral",IF(F611=4,"Importance", "Strongly Importance"))))</f>
        <v>Neutral</v>
      </c>
      <c r="P611" t="str">
        <f>IF(G611=1,"Strongly Not Importance",IF(G611=2,"Not importance",IF(G611=3,"Neutral",IF(G611=4,"Importance", "Strongly Importance"))))</f>
        <v>Neutral</v>
      </c>
      <c r="Q611" t="str">
        <f>IF(H611=1,"Strongly Not Importance",IF(H611=2,"Not importance",IF(H611=3,"Neutral",IF(H611=4,"Importance", "Strongly Importance"))))</f>
        <v>Neutral</v>
      </c>
      <c r="R611" t="str">
        <f>IF(I611=1,"Strongly Not Importance",IF(I611=2,"Not importance",IF(I611=3,"Neutral",IF(I611=4,"Importance", "Strongly Importance"))))</f>
        <v>Neutral</v>
      </c>
    </row>
    <row r="612" spans="1:18" x14ac:dyDescent="0.25">
      <c r="A612" s="1">
        <v>3</v>
      </c>
      <c r="B612" s="1">
        <v>5</v>
      </c>
      <c r="C612" s="1">
        <v>5</v>
      </c>
      <c r="D612" s="1">
        <v>4</v>
      </c>
      <c r="E612" s="1">
        <v>3</v>
      </c>
      <c r="F612" s="1">
        <v>4</v>
      </c>
      <c r="G612" s="1">
        <v>3</v>
      </c>
      <c r="H612" s="1">
        <v>4</v>
      </c>
      <c r="I612" s="1">
        <v>4</v>
      </c>
      <c r="J612" t="str">
        <f>IF(A612=1,"Strongly Not Importance",IF(A612=2,"Not importance",IF(A612=3,"Neutral",IF(A612=4,"Importance", "Strongly Importance"))))</f>
        <v>Neutral</v>
      </c>
      <c r="K612" t="str">
        <f>IF(B612=1,"Strongly Not Importance",IF(B612=2,"Not importance",IF(B612=3,"Neutral",IF(B612=4,"Importance", "Strongly Importance"))))</f>
        <v>Strongly Importance</v>
      </c>
      <c r="L612" t="str">
        <f>IF(C612=1,"Strongly Not Importance",IF(C612=2,"Not importance",IF(C612=3,"Neutral",IF(C612=4,"Importance","Strongly Importance"))))</f>
        <v>Strongly Importance</v>
      </c>
      <c r="M612" t="str">
        <f>IF(D612=1,"Strongly Not Importance",IF(D612=2,"Not importance",IF(D612=3,"Neutral",IF(D612=4,"Importance","Strongly Importance"))))</f>
        <v>Importance</v>
      </c>
      <c r="N612" t="str">
        <f>IF(E612=1,"Strongly Not Importance",IF(E612=2,"Not importance",IF(E612=3,"Neutral",IF(E612=4,"Importance", "Strongly Importance"))))</f>
        <v>Neutral</v>
      </c>
      <c r="O612" t="str">
        <f>IF(F612=1,"Strongly Not Importance",IF(F612=2,"Not importance",IF(F612=3,"Neutral",IF(F612=4,"Importance", "Strongly Importance"))))</f>
        <v>Importance</v>
      </c>
      <c r="P612" t="str">
        <f>IF(G612=1,"Strongly Not Importance",IF(G612=2,"Not importance",IF(G612=3,"Neutral",IF(G612=4,"Importance", "Strongly Importance"))))</f>
        <v>Neutral</v>
      </c>
      <c r="Q612" t="str">
        <f>IF(H612=1,"Strongly Not Importance",IF(H612=2,"Not importance",IF(H612=3,"Neutral",IF(H612=4,"Importance", "Strongly Importance"))))</f>
        <v>Importance</v>
      </c>
      <c r="R612" t="str">
        <f>IF(I612=1,"Strongly Not Importance",IF(I612=2,"Not importance",IF(I612=3,"Neutral",IF(I612=4,"Importance", "Strongly Importance"))))</f>
        <v>Importance</v>
      </c>
    </row>
    <row r="613" spans="1:18" x14ac:dyDescent="0.25">
      <c r="A613" s="1">
        <v>3</v>
      </c>
      <c r="B613" s="1">
        <v>3</v>
      </c>
      <c r="C613" s="1">
        <v>3</v>
      </c>
      <c r="D613" s="1">
        <v>2</v>
      </c>
      <c r="E613" s="1">
        <v>4</v>
      </c>
      <c r="F613" s="1">
        <v>4</v>
      </c>
      <c r="G613" s="1">
        <v>3</v>
      </c>
      <c r="H613" s="1">
        <v>5</v>
      </c>
      <c r="I613" s="1">
        <v>4</v>
      </c>
      <c r="J613" t="str">
        <f>IF(A613=1,"Strongly Not Importance",IF(A613=2,"Not importance",IF(A613=3,"Neutral",IF(A613=4,"Importance", "Strongly Importance"))))</f>
        <v>Neutral</v>
      </c>
      <c r="K613" t="str">
        <f>IF(B613=1,"Strongly Not Importance",IF(B613=2,"Not importance",IF(B613=3,"Neutral",IF(B613=4,"Importance", "Strongly Importance"))))</f>
        <v>Neutral</v>
      </c>
      <c r="L613" t="str">
        <f>IF(C613=1,"Strongly Not Importance",IF(C613=2,"Not importance",IF(C613=3,"Neutral",IF(C613=4,"Importance","Strongly Importance"))))</f>
        <v>Neutral</v>
      </c>
      <c r="M613" t="str">
        <f>IF(D613=1,"Strongly Not Importance",IF(D613=2,"Not importance",IF(D613=3,"Neutral",IF(D613=4,"Importance","Strongly Importance"))))</f>
        <v>Not importance</v>
      </c>
      <c r="N613" t="str">
        <f>IF(E613=1,"Strongly Not Importance",IF(E613=2,"Not importance",IF(E613=3,"Neutral",IF(E613=4,"Importance", "Strongly Importance"))))</f>
        <v>Importance</v>
      </c>
      <c r="O613" t="str">
        <f>IF(F613=1,"Strongly Not Importance",IF(F613=2,"Not importance",IF(F613=3,"Neutral",IF(F613=4,"Importance", "Strongly Importance"))))</f>
        <v>Importance</v>
      </c>
      <c r="P613" t="str">
        <f>IF(G613=1,"Strongly Not Importance",IF(G613=2,"Not importance",IF(G613=3,"Neutral",IF(G613=4,"Importance", "Strongly Importance"))))</f>
        <v>Neutral</v>
      </c>
      <c r="Q613" t="str">
        <f>IF(H613=1,"Strongly Not Importance",IF(H613=2,"Not importance",IF(H613=3,"Neutral",IF(H613=4,"Importance", "Strongly Importance"))))</f>
        <v>Strongly Importance</v>
      </c>
      <c r="R613" t="str">
        <f>IF(I613=1,"Strongly Not Importance",IF(I613=2,"Not importance",IF(I613=3,"Neutral",IF(I613=4,"Importance", "Strongly Importance"))))</f>
        <v>Importance</v>
      </c>
    </row>
    <row r="614" spans="1:18" x14ac:dyDescent="0.25">
      <c r="A614" s="1">
        <v>5</v>
      </c>
      <c r="B614" s="1">
        <v>3</v>
      </c>
      <c r="C614" s="1">
        <v>3</v>
      </c>
      <c r="D614" s="1">
        <v>4</v>
      </c>
      <c r="E614" s="1">
        <v>4</v>
      </c>
      <c r="F614" s="1">
        <v>3</v>
      </c>
      <c r="G614" s="1">
        <v>4</v>
      </c>
      <c r="H614" s="1">
        <v>2</v>
      </c>
      <c r="I614" s="1">
        <v>4</v>
      </c>
      <c r="J614" t="str">
        <f>IF(A614=1,"Strongly Not Importance",IF(A614=2,"Not importance",IF(A614=3,"Neutral",IF(A614=4,"Importance", "Strongly Importance"))))</f>
        <v>Strongly Importance</v>
      </c>
      <c r="K614" t="str">
        <f>IF(B614=1,"Strongly Not Importance",IF(B614=2,"Not importance",IF(B614=3,"Neutral",IF(B614=4,"Importance", "Strongly Importance"))))</f>
        <v>Neutral</v>
      </c>
      <c r="L614" t="str">
        <f>IF(C614=1,"Strongly Not Importance",IF(C614=2,"Not importance",IF(C614=3,"Neutral",IF(C614=4,"Importance","Strongly Importance"))))</f>
        <v>Neutral</v>
      </c>
      <c r="M614" t="str">
        <f>IF(D614=1,"Strongly Not Importance",IF(D614=2,"Not importance",IF(D614=3,"Neutral",IF(D614=4,"Importance","Strongly Importance"))))</f>
        <v>Importance</v>
      </c>
      <c r="N614" t="str">
        <f>IF(E614=1,"Strongly Not Importance",IF(E614=2,"Not importance",IF(E614=3,"Neutral",IF(E614=4,"Importance", "Strongly Importance"))))</f>
        <v>Importance</v>
      </c>
      <c r="O614" t="str">
        <f>IF(F614=1,"Strongly Not Importance",IF(F614=2,"Not importance",IF(F614=3,"Neutral",IF(F614=4,"Importance", "Strongly Importance"))))</f>
        <v>Neutral</v>
      </c>
      <c r="P614" t="str">
        <f>IF(G614=1,"Strongly Not Importance",IF(G614=2,"Not importance",IF(G614=3,"Neutral",IF(G614=4,"Importance", "Strongly Importance"))))</f>
        <v>Importance</v>
      </c>
      <c r="Q614" t="str">
        <f>IF(H614=1,"Strongly Not Importance",IF(H614=2,"Not importance",IF(H614=3,"Neutral",IF(H614=4,"Importance", "Strongly Importance"))))</f>
        <v>Not importance</v>
      </c>
      <c r="R614" t="str">
        <f>IF(I614=1,"Strongly Not Importance",IF(I614=2,"Not importance",IF(I614=3,"Neutral",IF(I614=4,"Importance", "Strongly Importance"))))</f>
        <v>Importance</v>
      </c>
    </row>
    <row r="615" spans="1:18" x14ac:dyDescent="0.25">
      <c r="A615" s="1">
        <v>4</v>
      </c>
      <c r="B615" s="1">
        <v>3</v>
      </c>
      <c r="C615" s="1">
        <v>4</v>
      </c>
      <c r="D615" s="1">
        <v>4</v>
      </c>
      <c r="E615" s="1">
        <v>4</v>
      </c>
      <c r="F615" s="1">
        <v>3</v>
      </c>
      <c r="G615" s="1">
        <v>4</v>
      </c>
      <c r="H615" s="1">
        <v>5</v>
      </c>
      <c r="I615" s="1">
        <v>5</v>
      </c>
      <c r="J615" t="str">
        <f>IF(A615=1,"Strongly Not Importance",IF(A615=2,"Not importance",IF(A615=3,"Neutral",IF(A615=4,"Importance", "Strongly Importance"))))</f>
        <v>Importance</v>
      </c>
      <c r="K615" t="str">
        <f>IF(B615=1,"Strongly Not Importance",IF(B615=2,"Not importance",IF(B615=3,"Neutral",IF(B615=4,"Importance", "Strongly Importance"))))</f>
        <v>Neutral</v>
      </c>
      <c r="L615" t="str">
        <f>IF(C615=1,"Strongly Not Importance",IF(C615=2,"Not importance",IF(C615=3,"Neutral",IF(C615=4,"Importance","Strongly Importance"))))</f>
        <v>Importance</v>
      </c>
      <c r="M615" t="str">
        <f>IF(D615=1,"Strongly Not Importance",IF(D615=2,"Not importance",IF(D615=3,"Neutral",IF(D615=4,"Importance","Strongly Importance"))))</f>
        <v>Importance</v>
      </c>
      <c r="N615" t="str">
        <f>IF(E615=1,"Strongly Not Importance",IF(E615=2,"Not importance",IF(E615=3,"Neutral",IF(E615=4,"Importance", "Strongly Importance"))))</f>
        <v>Importance</v>
      </c>
      <c r="O615" t="str">
        <f>IF(F615=1,"Strongly Not Importance",IF(F615=2,"Not importance",IF(F615=3,"Neutral",IF(F615=4,"Importance", "Strongly Importance"))))</f>
        <v>Neutral</v>
      </c>
      <c r="P615" t="str">
        <f>IF(G615=1,"Strongly Not Importance",IF(G615=2,"Not importance",IF(G615=3,"Neutral",IF(G615=4,"Importance", "Strongly Importance"))))</f>
        <v>Importance</v>
      </c>
      <c r="Q615" t="str">
        <f>IF(H615=1,"Strongly Not Importance",IF(H615=2,"Not importance",IF(H615=3,"Neutral",IF(H615=4,"Importance", "Strongly Importance"))))</f>
        <v>Strongly Importance</v>
      </c>
      <c r="R615" t="str">
        <f>IF(I615=1,"Strongly Not Importance",IF(I615=2,"Not importance",IF(I615=3,"Neutral",IF(I615=4,"Importance", "Strongly Importance"))))</f>
        <v>Strongly Importance</v>
      </c>
    </row>
    <row r="616" spans="1:18" x14ac:dyDescent="0.25">
      <c r="A616" s="1">
        <v>4</v>
      </c>
      <c r="B616" s="1">
        <v>5</v>
      </c>
      <c r="C616" s="1">
        <v>5</v>
      </c>
      <c r="D616" s="1">
        <v>5</v>
      </c>
      <c r="E616" s="1">
        <v>4</v>
      </c>
      <c r="F616" s="1">
        <v>4</v>
      </c>
      <c r="G616" s="1">
        <v>4</v>
      </c>
      <c r="H616" s="1">
        <v>4</v>
      </c>
      <c r="I616" s="1">
        <v>4</v>
      </c>
      <c r="J616" t="str">
        <f>IF(A616=1,"Strongly Not Importance",IF(A616=2,"Not importance",IF(A616=3,"Neutral",IF(A616=4,"Importance", "Strongly Importance"))))</f>
        <v>Importance</v>
      </c>
      <c r="K616" t="str">
        <f>IF(B616=1,"Strongly Not Importance",IF(B616=2,"Not importance",IF(B616=3,"Neutral",IF(B616=4,"Importance", "Strongly Importance"))))</f>
        <v>Strongly Importance</v>
      </c>
      <c r="L616" t="str">
        <f>IF(C616=1,"Strongly Not Importance",IF(C616=2,"Not importance",IF(C616=3,"Neutral",IF(C616=4,"Importance","Strongly Importance"))))</f>
        <v>Strongly Importance</v>
      </c>
      <c r="M616" t="str">
        <f>IF(D616=1,"Strongly Not Importance",IF(D616=2,"Not importance",IF(D616=3,"Neutral",IF(D616=4,"Importance","Strongly Importance"))))</f>
        <v>Strongly Importance</v>
      </c>
      <c r="N616" t="str">
        <f>IF(E616=1,"Strongly Not Importance",IF(E616=2,"Not importance",IF(E616=3,"Neutral",IF(E616=4,"Importance", "Strongly Importance"))))</f>
        <v>Importance</v>
      </c>
      <c r="O616" t="str">
        <f>IF(F616=1,"Strongly Not Importance",IF(F616=2,"Not importance",IF(F616=3,"Neutral",IF(F616=4,"Importance", "Strongly Importance"))))</f>
        <v>Importance</v>
      </c>
      <c r="P616" t="str">
        <f>IF(G616=1,"Strongly Not Importance",IF(G616=2,"Not importance",IF(G616=3,"Neutral",IF(G616=4,"Importance", "Strongly Importance"))))</f>
        <v>Importance</v>
      </c>
      <c r="Q616" t="str">
        <f>IF(H616=1,"Strongly Not Importance",IF(H616=2,"Not importance",IF(H616=3,"Neutral",IF(H616=4,"Importance", "Strongly Importance"))))</f>
        <v>Importance</v>
      </c>
      <c r="R616" t="str">
        <f>IF(I616=1,"Strongly Not Importance",IF(I616=2,"Not importance",IF(I616=3,"Neutral",IF(I616=4,"Importance", "Strongly Importance"))))</f>
        <v>Importance</v>
      </c>
    </row>
    <row r="617" spans="1:18" x14ac:dyDescent="0.25">
      <c r="A617" s="1">
        <v>2</v>
      </c>
      <c r="B617" s="1">
        <v>2</v>
      </c>
      <c r="C617" s="1">
        <v>3</v>
      </c>
      <c r="D617" s="1">
        <v>3</v>
      </c>
      <c r="E617" s="1">
        <v>2</v>
      </c>
      <c r="F617" s="1">
        <v>3</v>
      </c>
      <c r="G617" s="1">
        <v>4</v>
      </c>
      <c r="H617" s="1">
        <v>3</v>
      </c>
      <c r="I617" s="1">
        <v>3</v>
      </c>
      <c r="J617" t="str">
        <f>IF(A617=1,"Strongly Not Importance",IF(A617=2,"Not importance",IF(A617=3,"Neutral",IF(A617=4,"Importance", "Strongly Importance"))))</f>
        <v>Not importance</v>
      </c>
      <c r="K617" t="str">
        <f>IF(B617=1,"Strongly Not Importance",IF(B617=2,"Not importance",IF(B617=3,"Neutral",IF(B617=4,"Importance", "Strongly Importance"))))</f>
        <v>Not importance</v>
      </c>
      <c r="L617" t="str">
        <f>IF(C617=1,"Strongly Not Importance",IF(C617=2,"Not importance",IF(C617=3,"Neutral",IF(C617=4,"Importance","Strongly Importance"))))</f>
        <v>Neutral</v>
      </c>
      <c r="M617" t="str">
        <f>IF(D617=1,"Strongly Not Importance",IF(D617=2,"Not importance",IF(D617=3,"Neutral",IF(D617=4,"Importance","Strongly Importance"))))</f>
        <v>Neutral</v>
      </c>
      <c r="N617" t="str">
        <f>IF(E617=1,"Strongly Not Importance",IF(E617=2,"Not importance",IF(E617=3,"Neutral",IF(E617=4,"Importance", "Strongly Importance"))))</f>
        <v>Not importance</v>
      </c>
      <c r="O617" t="str">
        <f>IF(F617=1,"Strongly Not Importance",IF(F617=2,"Not importance",IF(F617=3,"Neutral",IF(F617=4,"Importance", "Strongly Importance"))))</f>
        <v>Neutral</v>
      </c>
      <c r="P617" t="str">
        <f>IF(G617=1,"Strongly Not Importance",IF(G617=2,"Not importance",IF(G617=3,"Neutral",IF(G617=4,"Importance", "Strongly Importance"))))</f>
        <v>Importance</v>
      </c>
      <c r="Q617" t="str">
        <f>IF(H617=1,"Strongly Not Importance",IF(H617=2,"Not importance",IF(H617=3,"Neutral",IF(H617=4,"Importance", "Strongly Importance"))))</f>
        <v>Neutral</v>
      </c>
      <c r="R617" t="str">
        <f>IF(I617=1,"Strongly Not Importance",IF(I617=2,"Not importance",IF(I617=3,"Neutral",IF(I617=4,"Importance", "Strongly Importance"))))</f>
        <v>Neutral</v>
      </c>
    </row>
    <row r="618" spans="1:18" x14ac:dyDescent="0.25">
      <c r="A618" s="1">
        <v>5</v>
      </c>
      <c r="B618" s="1">
        <v>4</v>
      </c>
      <c r="C618" s="1">
        <v>5</v>
      </c>
      <c r="D618" s="1">
        <v>4</v>
      </c>
      <c r="E618" s="1">
        <v>3</v>
      </c>
      <c r="F618" s="1">
        <v>4</v>
      </c>
      <c r="G618" s="1">
        <v>4</v>
      </c>
      <c r="H618" s="1">
        <v>5</v>
      </c>
      <c r="I618" s="1">
        <v>3</v>
      </c>
      <c r="J618" t="str">
        <f>IF(A618=1,"Strongly Not Importance",IF(A618=2,"Not importance",IF(A618=3,"Neutral",IF(A618=4,"Importance", "Strongly Importance"))))</f>
        <v>Strongly Importance</v>
      </c>
      <c r="K618" t="str">
        <f>IF(B618=1,"Strongly Not Importance",IF(B618=2,"Not importance",IF(B618=3,"Neutral",IF(B618=4,"Importance", "Strongly Importance"))))</f>
        <v>Importance</v>
      </c>
      <c r="L618" t="str">
        <f>IF(C618=1,"Strongly Not Importance",IF(C618=2,"Not importance",IF(C618=3,"Neutral",IF(C618=4,"Importance","Strongly Importance"))))</f>
        <v>Strongly Importance</v>
      </c>
      <c r="M618" t="str">
        <f>IF(D618=1,"Strongly Not Importance",IF(D618=2,"Not importance",IF(D618=3,"Neutral",IF(D618=4,"Importance","Strongly Importance"))))</f>
        <v>Importance</v>
      </c>
      <c r="N618" t="str">
        <f>IF(E618=1,"Strongly Not Importance",IF(E618=2,"Not importance",IF(E618=3,"Neutral",IF(E618=4,"Importance", "Strongly Importance"))))</f>
        <v>Neutral</v>
      </c>
      <c r="O618" t="str">
        <f>IF(F618=1,"Strongly Not Importance",IF(F618=2,"Not importance",IF(F618=3,"Neutral",IF(F618=4,"Importance", "Strongly Importance"))))</f>
        <v>Importance</v>
      </c>
      <c r="P618" t="str">
        <f>IF(G618=1,"Strongly Not Importance",IF(G618=2,"Not importance",IF(G618=3,"Neutral",IF(G618=4,"Importance", "Strongly Importance"))))</f>
        <v>Importance</v>
      </c>
      <c r="Q618" t="str">
        <f>IF(H618=1,"Strongly Not Importance",IF(H618=2,"Not importance",IF(H618=3,"Neutral",IF(H618=4,"Importance", "Strongly Importance"))))</f>
        <v>Strongly Importance</v>
      </c>
      <c r="R618" t="str">
        <f>IF(I618=1,"Strongly Not Importance",IF(I618=2,"Not importance",IF(I618=3,"Neutral",IF(I618=4,"Importance", "Strongly Importance"))))</f>
        <v>Neutral</v>
      </c>
    </row>
    <row r="619" spans="1:18" x14ac:dyDescent="0.25">
      <c r="A619" s="1">
        <v>5</v>
      </c>
      <c r="B619" s="1">
        <v>4</v>
      </c>
      <c r="C619" s="1">
        <v>4</v>
      </c>
      <c r="D619" s="1">
        <v>5</v>
      </c>
      <c r="E619" s="1">
        <v>5</v>
      </c>
      <c r="F619" s="1">
        <v>4</v>
      </c>
      <c r="G619" s="1">
        <v>3</v>
      </c>
      <c r="H619" s="1">
        <v>5</v>
      </c>
      <c r="I619" s="1">
        <v>5</v>
      </c>
      <c r="J619" t="str">
        <f>IF(A619=1,"Strongly Not Importance",IF(A619=2,"Not importance",IF(A619=3,"Neutral",IF(A619=4,"Importance", "Strongly Importance"))))</f>
        <v>Strongly Importance</v>
      </c>
      <c r="K619" t="str">
        <f>IF(B619=1,"Strongly Not Importance",IF(B619=2,"Not importance",IF(B619=3,"Neutral",IF(B619=4,"Importance", "Strongly Importance"))))</f>
        <v>Importance</v>
      </c>
      <c r="L619" t="str">
        <f>IF(C619=1,"Strongly Not Importance",IF(C619=2,"Not importance",IF(C619=3,"Neutral",IF(C619=4,"Importance","Strongly Importance"))))</f>
        <v>Importance</v>
      </c>
      <c r="M619" t="str">
        <f>IF(D619=1,"Strongly Not Importance",IF(D619=2,"Not importance",IF(D619=3,"Neutral",IF(D619=4,"Importance","Strongly Importance"))))</f>
        <v>Strongly Importance</v>
      </c>
      <c r="N619" t="str">
        <f>IF(E619=1,"Strongly Not Importance",IF(E619=2,"Not importance",IF(E619=3,"Neutral",IF(E619=4,"Importance", "Strongly Importance"))))</f>
        <v>Strongly Importance</v>
      </c>
      <c r="O619" t="str">
        <f>IF(F619=1,"Strongly Not Importance",IF(F619=2,"Not importance",IF(F619=3,"Neutral",IF(F619=4,"Importance", "Strongly Importance"))))</f>
        <v>Importance</v>
      </c>
      <c r="P619" t="str">
        <f>IF(G619=1,"Strongly Not Importance",IF(G619=2,"Not importance",IF(G619=3,"Neutral",IF(G619=4,"Importance", "Strongly Importance"))))</f>
        <v>Neutral</v>
      </c>
      <c r="Q619" t="str">
        <f>IF(H619=1,"Strongly Not Importance",IF(H619=2,"Not importance",IF(H619=3,"Neutral",IF(H619=4,"Importance", "Strongly Importance"))))</f>
        <v>Strongly Importance</v>
      </c>
      <c r="R619" t="str">
        <f>IF(I619=1,"Strongly Not Importance",IF(I619=2,"Not importance",IF(I619=3,"Neutral",IF(I619=4,"Importance", "Strongly Importance"))))</f>
        <v>Strongly Importance</v>
      </c>
    </row>
    <row r="620" spans="1:18" x14ac:dyDescent="0.25">
      <c r="A620" s="1">
        <v>2</v>
      </c>
      <c r="B620" s="1">
        <v>4</v>
      </c>
      <c r="C620" s="1">
        <v>4</v>
      </c>
      <c r="D620" s="1">
        <v>3</v>
      </c>
      <c r="E620" s="1">
        <v>2</v>
      </c>
      <c r="F620" s="1">
        <v>5</v>
      </c>
      <c r="G620" s="1">
        <v>3</v>
      </c>
      <c r="H620" s="1">
        <v>4</v>
      </c>
      <c r="I620" s="1">
        <v>4</v>
      </c>
      <c r="J620" t="str">
        <f>IF(A620=1,"Strongly Not Importance",IF(A620=2,"Not importance",IF(A620=3,"Neutral",IF(A620=4,"Importance", "Strongly Importance"))))</f>
        <v>Not importance</v>
      </c>
      <c r="K620" t="str">
        <f>IF(B620=1,"Strongly Not Importance",IF(B620=2,"Not importance",IF(B620=3,"Neutral",IF(B620=4,"Importance", "Strongly Importance"))))</f>
        <v>Importance</v>
      </c>
      <c r="L620" t="str">
        <f>IF(C620=1,"Strongly Not Importance",IF(C620=2,"Not importance",IF(C620=3,"Neutral",IF(C620=4,"Importance","Strongly Importance"))))</f>
        <v>Importance</v>
      </c>
      <c r="M620" t="str">
        <f>IF(D620=1,"Strongly Not Importance",IF(D620=2,"Not importance",IF(D620=3,"Neutral",IF(D620=4,"Importance","Strongly Importance"))))</f>
        <v>Neutral</v>
      </c>
      <c r="N620" t="str">
        <f>IF(E620=1,"Strongly Not Importance",IF(E620=2,"Not importance",IF(E620=3,"Neutral",IF(E620=4,"Importance", "Strongly Importance"))))</f>
        <v>Not importance</v>
      </c>
      <c r="O620" t="str">
        <f>IF(F620=1,"Strongly Not Importance",IF(F620=2,"Not importance",IF(F620=3,"Neutral",IF(F620=4,"Importance", "Strongly Importance"))))</f>
        <v>Strongly Importance</v>
      </c>
      <c r="P620" t="str">
        <f>IF(G620=1,"Strongly Not Importance",IF(G620=2,"Not importance",IF(G620=3,"Neutral",IF(G620=4,"Importance", "Strongly Importance"))))</f>
        <v>Neutral</v>
      </c>
      <c r="Q620" t="str">
        <f>IF(H620=1,"Strongly Not Importance",IF(H620=2,"Not importance",IF(H620=3,"Neutral",IF(H620=4,"Importance", "Strongly Importance"))))</f>
        <v>Importance</v>
      </c>
      <c r="R620" t="str">
        <f>IF(I620=1,"Strongly Not Importance",IF(I620=2,"Not importance",IF(I620=3,"Neutral",IF(I620=4,"Importance", "Strongly Importance"))))</f>
        <v>Importance</v>
      </c>
    </row>
    <row r="621" spans="1:18" x14ac:dyDescent="0.25">
      <c r="A621" s="1">
        <v>3</v>
      </c>
      <c r="B621" s="1">
        <v>3</v>
      </c>
      <c r="C621" s="1">
        <v>3</v>
      </c>
      <c r="D621" s="1">
        <v>3</v>
      </c>
      <c r="E621" s="1">
        <v>3</v>
      </c>
      <c r="F621" s="1">
        <v>3</v>
      </c>
      <c r="G621" s="1">
        <v>3</v>
      </c>
      <c r="H621" s="1">
        <v>3</v>
      </c>
      <c r="I621" s="1">
        <v>3</v>
      </c>
      <c r="J621" t="str">
        <f>IF(A621=1,"Strongly Not Importance",IF(A621=2,"Not importance",IF(A621=3,"Neutral",IF(A621=4,"Importance", "Strongly Importance"))))</f>
        <v>Neutral</v>
      </c>
      <c r="K621" t="str">
        <f>IF(B621=1,"Strongly Not Importance",IF(B621=2,"Not importance",IF(B621=3,"Neutral",IF(B621=4,"Importance", "Strongly Importance"))))</f>
        <v>Neutral</v>
      </c>
      <c r="L621" t="str">
        <f>IF(C621=1,"Strongly Not Importance",IF(C621=2,"Not importance",IF(C621=3,"Neutral",IF(C621=4,"Importance","Strongly Importance"))))</f>
        <v>Neutral</v>
      </c>
      <c r="M621" t="str">
        <f>IF(D621=1,"Strongly Not Importance",IF(D621=2,"Not importance",IF(D621=3,"Neutral",IF(D621=4,"Importance","Strongly Importance"))))</f>
        <v>Neutral</v>
      </c>
      <c r="N621" t="str">
        <f>IF(E621=1,"Strongly Not Importance",IF(E621=2,"Not importance",IF(E621=3,"Neutral",IF(E621=4,"Importance", "Strongly Importance"))))</f>
        <v>Neutral</v>
      </c>
      <c r="O621" t="str">
        <f>IF(F621=1,"Strongly Not Importance",IF(F621=2,"Not importance",IF(F621=3,"Neutral",IF(F621=4,"Importance", "Strongly Importance"))))</f>
        <v>Neutral</v>
      </c>
      <c r="P621" t="str">
        <f>IF(G621=1,"Strongly Not Importance",IF(G621=2,"Not importance",IF(G621=3,"Neutral",IF(G621=4,"Importance", "Strongly Importance"))))</f>
        <v>Neutral</v>
      </c>
      <c r="Q621" t="str">
        <f>IF(H621=1,"Strongly Not Importance",IF(H621=2,"Not importance",IF(H621=3,"Neutral",IF(H621=4,"Importance", "Strongly Importance"))))</f>
        <v>Neutral</v>
      </c>
      <c r="R621" t="str">
        <f>IF(I621=1,"Strongly Not Importance",IF(I621=2,"Not importance",IF(I621=3,"Neutral",IF(I621=4,"Importance", "Strongly Importance"))))</f>
        <v>Neutral</v>
      </c>
    </row>
    <row r="622" spans="1:18" x14ac:dyDescent="0.25">
      <c r="A622" s="1">
        <v>3</v>
      </c>
      <c r="B622" s="1">
        <v>3</v>
      </c>
      <c r="C622" s="1">
        <v>3</v>
      </c>
      <c r="D622" s="1">
        <v>4</v>
      </c>
      <c r="E622" s="1">
        <v>5</v>
      </c>
      <c r="F622" s="1">
        <v>5</v>
      </c>
      <c r="G622" s="1">
        <v>3</v>
      </c>
      <c r="H622" s="1">
        <v>4</v>
      </c>
      <c r="I622" s="1">
        <v>4</v>
      </c>
      <c r="J622" t="str">
        <f>IF(A622=1,"Strongly Not Importance",IF(A622=2,"Not importance",IF(A622=3,"Neutral",IF(A622=4,"Importance", "Strongly Importance"))))</f>
        <v>Neutral</v>
      </c>
      <c r="K622" t="str">
        <f>IF(B622=1,"Strongly Not Importance",IF(B622=2,"Not importance",IF(B622=3,"Neutral",IF(B622=4,"Importance", "Strongly Importance"))))</f>
        <v>Neutral</v>
      </c>
      <c r="L622" t="str">
        <f>IF(C622=1,"Strongly Not Importance",IF(C622=2,"Not importance",IF(C622=3,"Neutral",IF(C622=4,"Importance","Strongly Importance"))))</f>
        <v>Neutral</v>
      </c>
      <c r="M622" t="str">
        <f>IF(D622=1,"Strongly Not Importance",IF(D622=2,"Not importance",IF(D622=3,"Neutral",IF(D622=4,"Importance","Strongly Importance"))))</f>
        <v>Importance</v>
      </c>
      <c r="N622" t="str">
        <f>IF(E622=1,"Strongly Not Importance",IF(E622=2,"Not importance",IF(E622=3,"Neutral",IF(E622=4,"Importance", "Strongly Importance"))))</f>
        <v>Strongly Importance</v>
      </c>
      <c r="O622" t="str">
        <f>IF(F622=1,"Strongly Not Importance",IF(F622=2,"Not importance",IF(F622=3,"Neutral",IF(F622=4,"Importance", "Strongly Importance"))))</f>
        <v>Strongly Importance</v>
      </c>
      <c r="P622" t="str">
        <f>IF(G622=1,"Strongly Not Importance",IF(G622=2,"Not importance",IF(G622=3,"Neutral",IF(G622=4,"Importance", "Strongly Importance"))))</f>
        <v>Neutral</v>
      </c>
      <c r="Q622" t="str">
        <f>IF(H622=1,"Strongly Not Importance",IF(H622=2,"Not importance",IF(H622=3,"Neutral",IF(H622=4,"Importance", "Strongly Importance"))))</f>
        <v>Importance</v>
      </c>
      <c r="R622" t="str">
        <f>IF(I622=1,"Strongly Not Importance",IF(I622=2,"Not importance",IF(I622=3,"Neutral",IF(I622=4,"Importance", "Strongly Importance"))))</f>
        <v>Importance</v>
      </c>
    </row>
    <row r="623" spans="1:18" x14ac:dyDescent="0.25">
      <c r="A623" s="1">
        <v>5</v>
      </c>
      <c r="B623" s="1">
        <v>4</v>
      </c>
      <c r="C623" s="1">
        <v>5</v>
      </c>
      <c r="D623" s="1">
        <v>3</v>
      </c>
      <c r="E623" s="1">
        <v>5</v>
      </c>
      <c r="F623" s="1">
        <v>4</v>
      </c>
      <c r="G623" s="1">
        <v>5</v>
      </c>
      <c r="H623" s="1">
        <v>4</v>
      </c>
      <c r="I623" s="1">
        <v>2</v>
      </c>
      <c r="J623" t="str">
        <f>IF(A623=1,"Strongly Not Importance",IF(A623=2,"Not importance",IF(A623=3,"Neutral",IF(A623=4,"Importance", "Strongly Importance"))))</f>
        <v>Strongly Importance</v>
      </c>
      <c r="K623" t="str">
        <f>IF(B623=1,"Strongly Not Importance",IF(B623=2,"Not importance",IF(B623=3,"Neutral",IF(B623=4,"Importance", "Strongly Importance"))))</f>
        <v>Importance</v>
      </c>
      <c r="L623" t="str">
        <f>IF(C623=1,"Strongly Not Importance",IF(C623=2,"Not importance",IF(C623=3,"Neutral",IF(C623=4,"Importance","Strongly Importance"))))</f>
        <v>Strongly Importance</v>
      </c>
      <c r="M623" t="str">
        <f>IF(D623=1,"Strongly Not Importance",IF(D623=2,"Not importance",IF(D623=3,"Neutral",IF(D623=4,"Importance","Strongly Importance"))))</f>
        <v>Neutral</v>
      </c>
      <c r="N623" t="str">
        <f>IF(E623=1,"Strongly Not Importance",IF(E623=2,"Not importance",IF(E623=3,"Neutral",IF(E623=4,"Importance", "Strongly Importance"))))</f>
        <v>Strongly Importance</v>
      </c>
      <c r="O623" t="str">
        <f>IF(F623=1,"Strongly Not Importance",IF(F623=2,"Not importance",IF(F623=3,"Neutral",IF(F623=4,"Importance", "Strongly Importance"))))</f>
        <v>Importance</v>
      </c>
      <c r="P623" t="str">
        <f>IF(G623=1,"Strongly Not Importance",IF(G623=2,"Not importance",IF(G623=3,"Neutral",IF(G623=4,"Importance", "Strongly Importance"))))</f>
        <v>Strongly Importance</v>
      </c>
      <c r="Q623" t="str">
        <f>IF(H623=1,"Strongly Not Importance",IF(H623=2,"Not importance",IF(H623=3,"Neutral",IF(H623=4,"Importance", "Strongly Importance"))))</f>
        <v>Importance</v>
      </c>
      <c r="R623" t="str">
        <f>IF(I623=1,"Strongly Not Importance",IF(I623=2,"Not importance",IF(I623=3,"Neutral",IF(I623=4,"Importance", "Strongly Importance"))))</f>
        <v>Not importance</v>
      </c>
    </row>
    <row r="624" spans="1:18" x14ac:dyDescent="0.25">
      <c r="A624" s="1">
        <v>5</v>
      </c>
      <c r="B624" s="1">
        <v>4</v>
      </c>
      <c r="C624" s="1">
        <v>4</v>
      </c>
      <c r="D624" s="1">
        <v>4</v>
      </c>
      <c r="E624" s="1">
        <v>5</v>
      </c>
      <c r="F624" s="1">
        <v>2</v>
      </c>
      <c r="G624" s="1">
        <v>4</v>
      </c>
      <c r="H624" s="1">
        <v>3</v>
      </c>
      <c r="I624" s="1">
        <v>4</v>
      </c>
      <c r="J624" t="str">
        <f>IF(A624=1,"Strongly Not Importance",IF(A624=2,"Not importance",IF(A624=3,"Neutral",IF(A624=4,"Importance", "Strongly Importance"))))</f>
        <v>Strongly Importance</v>
      </c>
      <c r="K624" t="str">
        <f>IF(B624=1,"Strongly Not Importance",IF(B624=2,"Not importance",IF(B624=3,"Neutral",IF(B624=4,"Importance", "Strongly Importance"))))</f>
        <v>Importance</v>
      </c>
      <c r="L624" t="str">
        <f>IF(C624=1,"Strongly Not Importance",IF(C624=2,"Not importance",IF(C624=3,"Neutral",IF(C624=4,"Importance","Strongly Importance"))))</f>
        <v>Importance</v>
      </c>
      <c r="M624" t="str">
        <f>IF(D624=1,"Strongly Not Importance",IF(D624=2,"Not importance",IF(D624=3,"Neutral",IF(D624=4,"Importance","Strongly Importance"))))</f>
        <v>Importance</v>
      </c>
      <c r="N624" t="str">
        <f>IF(E624=1,"Strongly Not Importance",IF(E624=2,"Not importance",IF(E624=3,"Neutral",IF(E624=4,"Importance", "Strongly Importance"))))</f>
        <v>Strongly Importance</v>
      </c>
      <c r="O624" t="str">
        <f>IF(F624=1,"Strongly Not Importance",IF(F624=2,"Not importance",IF(F624=3,"Neutral",IF(F624=4,"Importance", "Strongly Importance"))))</f>
        <v>Not importance</v>
      </c>
      <c r="P624" t="str">
        <f>IF(G624=1,"Strongly Not Importance",IF(G624=2,"Not importance",IF(G624=3,"Neutral",IF(G624=4,"Importance", "Strongly Importance"))))</f>
        <v>Importance</v>
      </c>
      <c r="Q624" t="str">
        <f>IF(H624=1,"Strongly Not Importance",IF(H624=2,"Not importance",IF(H624=3,"Neutral",IF(H624=4,"Importance", "Strongly Importance"))))</f>
        <v>Neutral</v>
      </c>
      <c r="R624" t="str">
        <f>IF(I624=1,"Strongly Not Importance",IF(I624=2,"Not importance",IF(I624=3,"Neutral",IF(I624=4,"Importance", "Strongly Importance"))))</f>
        <v>Importance</v>
      </c>
    </row>
    <row r="625" spans="1:18" x14ac:dyDescent="0.25">
      <c r="A625" s="1">
        <v>2</v>
      </c>
      <c r="B625" s="1">
        <v>3</v>
      </c>
      <c r="C625" s="1">
        <v>4</v>
      </c>
      <c r="D625" s="1">
        <v>3</v>
      </c>
      <c r="E625" s="1">
        <v>4</v>
      </c>
      <c r="F625" s="1">
        <v>3</v>
      </c>
      <c r="G625" s="1">
        <v>4</v>
      </c>
      <c r="H625" s="1">
        <v>3</v>
      </c>
      <c r="I625" s="1">
        <v>4</v>
      </c>
      <c r="J625" t="str">
        <f>IF(A625=1,"Strongly Not Importance",IF(A625=2,"Not importance",IF(A625=3,"Neutral",IF(A625=4,"Importance", "Strongly Importance"))))</f>
        <v>Not importance</v>
      </c>
      <c r="K625" t="str">
        <f>IF(B625=1,"Strongly Not Importance",IF(B625=2,"Not importance",IF(B625=3,"Neutral",IF(B625=4,"Importance", "Strongly Importance"))))</f>
        <v>Neutral</v>
      </c>
      <c r="L625" t="str">
        <f>IF(C625=1,"Strongly Not Importance",IF(C625=2,"Not importance",IF(C625=3,"Neutral",IF(C625=4,"Importance","Strongly Importance"))))</f>
        <v>Importance</v>
      </c>
      <c r="M625" t="str">
        <f>IF(D625=1,"Strongly Not Importance",IF(D625=2,"Not importance",IF(D625=3,"Neutral",IF(D625=4,"Importance","Strongly Importance"))))</f>
        <v>Neutral</v>
      </c>
      <c r="N625" t="str">
        <f>IF(E625=1,"Strongly Not Importance",IF(E625=2,"Not importance",IF(E625=3,"Neutral",IF(E625=4,"Importance", "Strongly Importance"))))</f>
        <v>Importance</v>
      </c>
      <c r="O625" t="str">
        <f>IF(F625=1,"Strongly Not Importance",IF(F625=2,"Not importance",IF(F625=3,"Neutral",IF(F625=4,"Importance", "Strongly Importance"))))</f>
        <v>Neutral</v>
      </c>
      <c r="P625" t="str">
        <f>IF(G625=1,"Strongly Not Importance",IF(G625=2,"Not importance",IF(G625=3,"Neutral",IF(G625=4,"Importance", "Strongly Importance"))))</f>
        <v>Importance</v>
      </c>
      <c r="Q625" t="str">
        <f>IF(H625=1,"Strongly Not Importance",IF(H625=2,"Not importance",IF(H625=3,"Neutral",IF(H625=4,"Importance", "Strongly Importance"))))</f>
        <v>Neutral</v>
      </c>
      <c r="R625" t="str">
        <f>IF(I625=1,"Strongly Not Importance",IF(I625=2,"Not importance",IF(I625=3,"Neutral",IF(I625=4,"Importance", "Strongly Importance"))))</f>
        <v>Importance</v>
      </c>
    </row>
    <row r="626" spans="1:18" x14ac:dyDescent="0.25">
      <c r="A626" s="1">
        <v>4</v>
      </c>
      <c r="B626" s="1">
        <v>2</v>
      </c>
      <c r="C626" s="1">
        <v>2</v>
      </c>
      <c r="D626" s="1">
        <v>4</v>
      </c>
      <c r="E626" s="1">
        <v>2</v>
      </c>
      <c r="F626" s="1">
        <v>3</v>
      </c>
      <c r="G626" s="1">
        <v>2</v>
      </c>
      <c r="H626" s="1">
        <v>4</v>
      </c>
      <c r="I626" s="1">
        <v>3</v>
      </c>
      <c r="J626" t="str">
        <f>IF(A626=1,"Strongly Not Importance",IF(A626=2,"Not importance",IF(A626=3,"Neutral",IF(A626=4,"Importance", "Strongly Importance"))))</f>
        <v>Importance</v>
      </c>
      <c r="K626" t="str">
        <f>IF(B626=1,"Strongly Not Importance",IF(B626=2,"Not importance",IF(B626=3,"Neutral",IF(B626=4,"Importance", "Strongly Importance"))))</f>
        <v>Not importance</v>
      </c>
      <c r="L626" t="str">
        <f>IF(C626=1,"Strongly Not Importance",IF(C626=2,"Not importance",IF(C626=3,"Neutral",IF(C626=4,"Importance","Strongly Importance"))))</f>
        <v>Not importance</v>
      </c>
      <c r="M626" t="str">
        <f>IF(D626=1,"Strongly Not Importance",IF(D626=2,"Not importance",IF(D626=3,"Neutral",IF(D626=4,"Importance","Strongly Importance"))))</f>
        <v>Importance</v>
      </c>
      <c r="N626" t="str">
        <f>IF(E626=1,"Strongly Not Importance",IF(E626=2,"Not importance",IF(E626=3,"Neutral",IF(E626=4,"Importance", "Strongly Importance"))))</f>
        <v>Not importance</v>
      </c>
      <c r="O626" t="str">
        <f>IF(F626=1,"Strongly Not Importance",IF(F626=2,"Not importance",IF(F626=3,"Neutral",IF(F626=4,"Importance", "Strongly Importance"))))</f>
        <v>Neutral</v>
      </c>
      <c r="P626" t="str">
        <f>IF(G626=1,"Strongly Not Importance",IF(G626=2,"Not importance",IF(G626=3,"Neutral",IF(G626=4,"Importance", "Strongly Importance"))))</f>
        <v>Not importance</v>
      </c>
      <c r="Q626" t="str">
        <f>IF(H626=1,"Strongly Not Importance",IF(H626=2,"Not importance",IF(H626=3,"Neutral",IF(H626=4,"Importance", "Strongly Importance"))))</f>
        <v>Importance</v>
      </c>
      <c r="R626" t="str">
        <f>IF(I626=1,"Strongly Not Importance",IF(I626=2,"Not importance",IF(I626=3,"Neutral",IF(I626=4,"Importance", "Strongly Importance"))))</f>
        <v>Neutral</v>
      </c>
    </row>
    <row r="627" spans="1:18" x14ac:dyDescent="0.25">
      <c r="A627" s="1">
        <v>5</v>
      </c>
      <c r="B627" s="1">
        <v>4</v>
      </c>
      <c r="C627" s="1">
        <v>3</v>
      </c>
      <c r="D627" s="1">
        <v>5</v>
      </c>
      <c r="E627" s="1">
        <v>2</v>
      </c>
      <c r="F627" s="1">
        <v>2</v>
      </c>
      <c r="G627" s="1">
        <v>1</v>
      </c>
      <c r="H627" s="1">
        <v>3</v>
      </c>
      <c r="I627" s="1">
        <v>5</v>
      </c>
      <c r="J627" t="str">
        <f>IF(A627=1,"Strongly Not Importance",IF(A627=2,"Not importance",IF(A627=3,"Neutral",IF(A627=4,"Importance", "Strongly Importance"))))</f>
        <v>Strongly Importance</v>
      </c>
      <c r="K627" t="str">
        <f>IF(B627=1,"Strongly Not Importance",IF(B627=2,"Not importance",IF(B627=3,"Neutral",IF(B627=4,"Importance", "Strongly Importance"))))</f>
        <v>Importance</v>
      </c>
      <c r="L627" t="str">
        <f>IF(C627=1,"Strongly Not Importance",IF(C627=2,"Not importance",IF(C627=3,"Neutral",IF(C627=4,"Importance","Strongly Importance"))))</f>
        <v>Neutral</v>
      </c>
      <c r="M627" t="str">
        <f>IF(D627=1,"Strongly Not Importance",IF(D627=2,"Not importance",IF(D627=3,"Neutral",IF(D627=4,"Importance","Strongly Importance"))))</f>
        <v>Strongly Importance</v>
      </c>
      <c r="N627" t="str">
        <f>IF(E627=1,"Strongly Not Importance",IF(E627=2,"Not importance",IF(E627=3,"Neutral",IF(E627=4,"Importance", "Strongly Importance"))))</f>
        <v>Not importance</v>
      </c>
      <c r="O627" t="str">
        <f>IF(F627=1,"Strongly Not Importance",IF(F627=2,"Not importance",IF(F627=3,"Neutral",IF(F627=4,"Importance", "Strongly Importance"))))</f>
        <v>Not importance</v>
      </c>
      <c r="P627" t="str">
        <f>IF(G627=1,"Strongly Not Importance",IF(G627=2,"Not importance",IF(G627=3,"Neutral",IF(G627=4,"Importance", "Strongly Importance"))))</f>
        <v>Strongly Not Importance</v>
      </c>
      <c r="Q627" t="str">
        <f>IF(H627=1,"Strongly Not Importance",IF(H627=2,"Not importance",IF(H627=3,"Neutral",IF(H627=4,"Importance", "Strongly Importance"))))</f>
        <v>Neutral</v>
      </c>
      <c r="R627" t="str">
        <f>IF(I627=1,"Strongly Not Importance",IF(I627=2,"Not importance",IF(I627=3,"Neutral",IF(I627=4,"Importance", "Strongly Importance"))))</f>
        <v>Strongly Importance</v>
      </c>
    </row>
    <row r="628" spans="1:18" x14ac:dyDescent="0.25">
      <c r="A628" s="1">
        <v>2</v>
      </c>
      <c r="B628" s="1">
        <v>3</v>
      </c>
      <c r="C628" s="1">
        <v>3</v>
      </c>
      <c r="D628" s="1">
        <v>4</v>
      </c>
      <c r="E628" s="1">
        <v>3</v>
      </c>
      <c r="F628" s="1">
        <v>2</v>
      </c>
      <c r="G628" s="1">
        <v>3</v>
      </c>
      <c r="H628" s="1">
        <v>4</v>
      </c>
      <c r="I628" s="1">
        <v>4</v>
      </c>
      <c r="J628" t="str">
        <f>IF(A628=1,"Strongly Not Importance",IF(A628=2,"Not importance",IF(A628=3,"Neutral",IF(A628=4,"Importance", "Strongly Importance"))))</f>
        <v>Not importance</v>
      </c>
      <c r="K628" t="str">
        <f>IF(B628=1,"Strongly Not Importance",IF(B628=2,"Not importance",IF(B628=3,"Neutral",IF(B628=4,"Importance", "Strongly Importance"))))</f>
        <v>Neutral</v>
      </c>
      <c r="L628" t="str">
        <f>IF(C628=1,"Strongly Not Importance",IF(C628=2,"Not importance",IF(C628=3,"Neutral",IF(C628=4,"Importance","Strongly Importance"))))</f>
        <v>Neutral</v>
      </c>
      <c r="M628" t="str">
        <f>IF(D628=1,"Strongly Not Importance",IF(D628=2,"Not importance",IF(D628=3,"Neutral",IF(D628=4,"Importance","Strongly Importance"))))</f>
        <v>Importance</v>
      </c>
      <c r="N628" t="str">
        <f>IF(E628=1,"Strongly Not Importance",IF(E628=2,"Not importance",IF(E628=3,"Neutral",IF(E628=4,"Importance", "Strongly Importance"))))</f>
        <v>Neutral</v>
      </c>
      <c r="O628" t="str">
        <f>IF(F628=1,"Strongly Not Importance",IF(F628=2,"Not importance",IF(F628=3,"Neutral",IF(F628=4,"Importance", "Strongly Importance"))))</f>
        <v>Not importance</v>
      </c>
      <c r="P628" t="str">
        <f>IF(G628=1,"Strongly Not Importance",IF(G628=2,"Not importance",IF(G628=3,"Neutral",IF(G628=4,"Importance", "Strongly Importance"))))</f>
        <v>Neutral</v>
      </c>
      <c r="Q628" t="str">
        <f>IF(H628=1,"Strongly Not Importance",IF(H628=2,"Not importance",IF(H628=3,"Neutral",IF(H628=4,"Importance", "Strongly Importance"))))</f>
        <v>Importance</v>
      </c>
      <c r="R628" t="str">
        <f>IF(I628=1,"Strongly Not Importance",IF(I628=2,"Not importance",IF(I628=3,"Neutral",IF(I628=4,"Importance", "Strongly Importance"))))</f>
        <v>Importance</v>
      </c>
    </row>
    <row r="629" spans="1:18" x14ac:dyDescent="0.25">
      <c r="A629" s="1">
        <v>3</v>
      </c>
      <c r="B629" s="1">
        <v>4</v>
      </c>
      <c r="C629" s="1">
        <v>4</v>
      </c>
      <c r="D629" s="1">
        <v>4</v>
      </c>
      <c r="E629" s="1">
        <v>5</v>
      </c>
      <c r="F629" s="1">
        <v>2</v>
      </c>
      <c r="G629" s="1">
        <v>2</v>
      </c>
      <c r="H629" s="1">
        <v>3</v>
      </c>
      <c r="I629" s="1">
        <v>4</v>
      </c>
      <c r="J629" t="str">
        <f>IF(A629=1,"Strongly Not Importance",IF(A629=2,"Not importance",IF(A629=3,"Neutral",IF(A629=4,"Importance", "Strongly Importance"))))</f>
        <v>Neutral</v>
      </c>
      <c r="K629" t="str">
        <f>IF(B629=1,"Strongly Not Importance",IF(B629=2,"Not importance",IF(B629=3,"Neutral",IF(B629=4,"Importance", "Strongly Importance"))))</f>
        <v>Importance</v>
      </c>
      <c r="L629" t="str">
        <f>IF(C629=1,"Strongly Not Importance",IF(C629=2,"Not importance",IF(C629=3,"Neutral",IF(C629=4,"Importance","Strongly Importance"))))</f>
        <v>Importance</v>
      </c>
      <c r="M629" t="str">
        <f>IF(D629=1,"Strongly Not Importance",IF(D629=2,"Not importance",IF(D629=3,"Neutral",IF(D629=4,"Importance","Strongly Importance"))))</f>
        <v>Importance</v>
      </c>
      <c r="N629" t="str">
        <f>IF(E629=1,"Strongly Not Importance",IF(E629=2,"Not importance",IF(E629=3,"Neutral",IF(E629=4,"Importance", "Strongly Importance"))))</f>
        <v>Strongly Importance</v>
      </c>
      <c r="O629" t="str">
        <f>IF(F629=1,"Strongly Not Importance",IF(F629=2,"Not importance",IF(F629=3,"Neutral",IF(F629=4,"Importance", "Strongly Importance"))))</f>
        <v>Not importance</v>
      </c>
      <c r="P629" t="str">
        <f>IF(G629=1,"Strongly Not Importance",IF(G629=2,"Not importance",IF(G629=3,"Neutral",IF(G629=4,"Importance", "Strongly Importance"))))</f>
        <v>Not importance</v>
      </c>
      <c r="Q629" t="str">
        <f>IF(H629=1,"Strongly Not Importance",IF(H629=2,"Not importance",IF(H629=3,"Neutral",IF(H629=4,"Importance", "Strongly Importance"))))</f>
        <v>Neutral</v>
      </c>
      <c r="R629" t="str">
        <f>IF(I629=1,"Strongly Not Importance",IF(I629=2,"Not importance",IF(I629=3,"Neutral",IF(I629=4,"Importance", "Strongly Importance"))))</f>
        <v>Importance</v>
      </c>
    </row>
    <row r="630" spans="1:18" x14ac:dyDescent="0.25">
      <c r="A630" s="1">
        <v>4</v>
      </c>
      <c r="B630" s="1">
        <v>5</v>
      </c>
      <c r="C630" s="1">
        <v>5</v>
      </c>
      <c r="D630" s="1">
        <v>5</v>
      </c>
      <c r="E630" s="1">
        <v>3</v>
      </c>
      <c r="F630" s="1">
        <v>3</v>
      </c>
      <c r="G630" s="1">
        <v>4</v>
      </c>
      <c r="H630" s="1">
        <v>5</v>
      </c>
      <c r="I630" s="1">
        <v>5</v>
      </c>
      <c r="J630" t="str">
        <f>IF(A630=1,"Strongly Not Importance",IF(A630=2,"Not importance",IF(A630=3,"Neutral",IF(A630=4,"Importance", "Strongly Importance"))))</f>
        <v>Importance</v>
      </c>
      <c r="K630" t="str">
        <f>IF(B630=1,"Strongly Not Importance",IF(B630=2,"Not importance",IF(B630=3,"Neutral",IF(B630=4,"Importance", "Strongly Importance"))))</f>
        <v>Strongly Importance</v>
      </c>
      <c r="L630" t="str">
        <f>IF(C630=1,"Strongly Not Importance",IF(C630=2,"Not importance",IF(C630=3,"Neutral",IF(C630=4,"Importance","Strongly Importance"))))</f>
        <v>Strongly Importance</v>
      </c>
      <c r="M630" t="str">
        <f>IF(D630=1,"Strongly Not Importance",IF(D630=2,"Not importance",IF(D630=3,"Neutral",IF(D630=4,"Importance","Strongly Importance"))))</f>
        <v>Strongly Importance</v>
      </c>
      <c r="N630" t="str">
        <f>IF(E630=1,"Strongly Not Importance",IF(E630=2,"Not importance",IF(E630=3,"Neutral",IF(E630=4,"Importance", "Strongly Importance"))))</f>
        <v>Neutral</v>
      </c>
      <c r="O630" t="str">
        <f>IF(F630=1,"Strongly Not Importance",IF(F630=2,"Not importance",IF(F630=3,"Neutral",IF(F630=4,"Importance", "Strongly Importance"))))</f>
        <v>Neutral</v>
      </c>
      <c r="P630" t="str">
        <f>IF(G630=1,"Strongly Not Importance",IF(G630=2,"Not importance",IF(G630=3,"Neutral",IF(G630=4,"Importance", "Strongly Importance"))))</f>
        <v>Importance</v>
      </c>
      <c r="Q630" t="str">
        <f>IF(H630=1,"Strongly Not Importance",IF(H630=2,"Not importance",IF(H630=3,"Neutral",IF(H630=4,"Importance", "Strongly Importance"))))</f>
        <v>Strongly Importance</v>
      </c>
      <c r="R630" t="str">
        <f>IF(I630=1,"Strongly Not Importance",IF(I630=2,"Not importance",IF(I630=3,"Neutral",IF(I630=4,"Importance", "Strongly Importance"))))</f>
        <v>Strongly Importance</v>
      </c>
    </row>
    <row r="631" spans="1:18" x14ac:dyDescent="0.25">
      <c r="A631" s="1">
        <v>4</v>
      </c>
      <c r="B631" s="1">
        <v>4</v>
      </c>
      <c r="C631" s="1">
        <v>4</v>
      </c>
      <c r="D631" s="1">
        <v>5</v>
      </c>
      <c r="E631" s="1">
        <v>3</v>
      </c>
      <c r="F631" s="1">
        <v>4</v>
      </c>
      <c r="G631" s="1">
        <v>3</v>
      </c>
      <c r="H631" s="1">
        <v>4</v>
      </c>
      <c r="I631" s="1">
        <v>3</v>
      </c>
      <c r="J631" t="str">
        <f>IF(A631=1,"Strongly Not Importance",IF(A631=2,"Not importance",IF(A631=3,"Neutral",IF(A631=4,"Importance", "Strongly Importance"))))</f>
        <v>Importance</v>
      </c>
      <c r="K631" t="str">
        <f>IF(B631=1,"Strongly Not Importance",IF(B631=2,"Not importance",IF(B631=3,"Neutral",IF(B631=4,"Importance", "Strongly Importance"))))</f>
        <v>Importance</v>
      </c>
      <c r="L631" t="str">
        <f>IF(C631=1,"Strongly Not Importance",IF(C631=2,"Not importance",IF(C631=3,"Neutral",IF(C631=4,"Importance","Strongly Importance"))))</f>
        <v>Importance</v>
      </c>
      <c r="M631" t="str">
        <f>IF(D631=1,"Strongly Not Importance",IF(D631=2,"Not importance",IF(D631=3,"Neutral",IF(D631=4,"Importance","Strongly Importance"))))</f>
        <v>Strongly Importance</v>
      </c>
      <c r="N631" t="str">
        <f>IF(E631=1,"Strongly Not Importance",IF(E631=2,"Not importance",IF(E631=3,"Neutral",IF(E631=4,"Importance", "Strongly Importance"))))</f>
        <v>Neutral</v>
      </c>
      <c r="O631" t="str">
        <f>IF(F631=1,"Strongly Not Importance",IF(F631=2,"Not importance",IF(F631=3,"Neutral",IF(F631=4,"Importance", "Strongly Importance"))))</f>
        <v>Importance</v>
      </c>
      <c r="P631" t="str">
        <f>IF(G631=1,"Strongly Not Importance",IF(G631=2,"Not importance",IF(G631=3,"Neutral",IF(G631=4,"Importance", "Strongly Importance"))))</f>
        <v>Neutral</v>
      </c>
      <c r="Q631" t="str">
        <f>IF(H631=1,"Strongly Not Importance",IF(H631=2,"Not importance",IF(H631=3,"Neutral",IF(H631=4,"Importance", "Strongly Importance"))))</f>
        <v>Importance</v>
      </c>
      <c r="R631" t="str">
        <f>IF(I631=1,"Strongly Not Importance",IF(I631=2,"Not importance",IF(I631=3,"Neutral",IF(I631=4,"Importance", "Strongly Importance"))))</f>
        <v>Neutral</v>
      </c>
    </row>
    <row r="632" spans="1:18" x14ac:dyDescent="0.25">
      <c r="A632" s="1">
        <v>4</v>
      </c>
      <c r="B632" s="1">
        <v>4</v>
      </c>
      <c r="C632" s="1">
        <v>4</v>
      </c>
      <c r="D632" s="1">
        <v>3</v>
      </c>
      <c r="E632" s="1">
        <v>3</v>
      </c>
      <c r="F632" s="1">
        <v>4</v>
      </c>
      <c r="G632" s="1">
        <v>4</v>
      </c>
      <c r="H632" s="1">
        <v>4</v>
      </c>
      <c r="I632" s="1">
        <v>2</v>
      </c>
      <c r="J632" t="str">
        <f>IF(A632=1,"Strongly Not Importance",IF(A632=2,"Not importance",IF(A632=3,"Neutral",IF(A632=4,"Importance", "Strongly Importance"))))</f>
        <v>Importance</v>
      </c>
      <c r="K632" t="str">
        <f>IF(B632=1,"Strongly Not Importance",IF(B632=2,"Not importance",IF(B632=3,"Neutral",IF(B632=4,"Importance", "Strongly Importance"))))</f>
        <v>Importance</v>
      </c>
      <c r="L632" t="str">
        <f>IF(C632=1,"Strongly Not Importance",IF(C632=2,"Not importance",IF(C632=3,"Neutral",IF(C632=4,"Importance","Strongly Importance"))))</f>
        <v>Importance</v>
      </c>
      <c r="M632" t="str">
        <f>IF(D632=1,"Strongly Not Importance",IF(D632=2,"Not importance",IF(D632=3,"Neutral",IF(D632=4,"Importance","Strongly Importance"))))</f>
        <v>Neutral</v>
      </c>
      <c r="N632" t="str">
        <f>IF(E632=1,"Strongly Not Importance",IF(E632=2,"Not importance",IF(E632=3,"Neutral",IF(E632=4,"Importance", "Strongly Importance"))))</f>
        <v>Neutral</v>
      </c>
      <c r="O632" t="str">
        <f>IF(F632=1,"Strongly Not Importance",IF(F632=2,"Not importance",IF(F632=3,"Neutral",IF(F632=4,"Importance", "Strongly Importance"))))</f>
        <v>Importance</v>
      </c>
      <c r="P632" t="str">
        <f>IF(G632=1,"Strongly Not Importance",IF(G632=2,"Not importance",IF(G632=3,"Neutral",IF(G632=4,"Importance", "Strongly Importance"))))</f>
        <v>Importance</v>
      </c>
      <c r="Q632" t="str">
        <f>IF(H632=1,"Strongly Not Importance",IF(H632=2,"Not importance",IF(H632=3,"Neutral",IF(H632=4,"Importance", "Strongly Importance"))))</f>
        <v>Importance</v>
      </c>
      <c r="R632" t="str">
        <f>IF(I632=1,"Strongly Not Importance",IF(I632=2,"Not importance",IF(I632=3,"Neutral",IF(I632=4,"Importance", "Strongly Importance"))))</f>
        <v>Not importance</v>
      </c>
    </row>
    <row r="633" spans="1:18" x14ac:dyDescent="0.25">
      <c r="A633" s="1">
        <v>3</v>
      </c>
      <c r="B633" s="1">
        <v>4</v>
      </c>
      <c r="C633" s="1">
        <v>4</v>
      </c>
      <c r="D633" s="1">
        <v>4</v>
      </c>
      <c r="E633" s="1">
        <v>3</v>
      </c>
      <c r="F633" s="1">
        <v>4</v>
      </c>
      <c r="G633" s="1">
        <v>2</v>
      </c>
      <c r="H633" s="1">
        <v>4</v>
      </c>
      <c r="I633" s="1">
        <v>4</v>
      </c>
      <c r="J633" t="str">
        <f>IF(A633=1,"Strongly Not Importance",IF(A633=2,"Not importance",IF(A633=3,"Neutral",IF(A633=4,"Importance", "Strongly Importance"))))</f>
        <v>Neutral</v>
      </c>
      <c r="K633" t="str">
        <f>IF(B633=1,"Strongly Not Importance",IF(B633=2,"Not importance",IF(B633=3,"Neutral",IF(B633=4,"Importance", "Strongly Importance"))))</f>
        <v>Importance</v>
      </c>
      <c r="L633" t="str">
        <f>IF(C633=1,"Strongly Not Importance",IF(C633=2,"Not importance",IF(C633=3,"Neutral",IF(C633=4,"Importance","Strongly Importance"))))</f>
        <v>Importance</v>
      </c>
      <c r="M633" t="str">
        <f>IF(D633=1,"Strongly Not Importance",IF(D633=2,"Not importance",IF(D633=3,"Neutral",IF(D633=4,"Importance","Strongly Importance"))))</f>
        <v>Importance</v>
      </c>
      <c r="N633" t="str">
        <f>IF(E633=1,"Strongly Not Importance",IF(E633=2,"Not importance",IF(E633=3,"Neutral",IF(E633=4,"Importance", "Strongly Importance"))))</f>
        <v>Neutral</v>
      </c>
      <c r="O633" t="str">
        <f>IF(F633=1,"Strongly Not Importance",IF(F633=2,"Not importance",IF(F633=3,"Neutral",IF(F633=4,"Importance", "Strongly Importance"))))</f>
        <v>Importance</v>
      </c>
      <c r="P633" t="str">
        <f>IF(G633=1,"Strongly Not Importance",IF(G633=2,"Not importance",IF(G633=3,"Neutral",IF(G633=4,"Importance", "Strongly Importance"))))</f>
        <v>Not importance</v>
      </c>
      <c r="Q633" t="str">
        <f>IF(H633=1,"Strongly Not Importance",IF(H633=2,"Not importance",IF(H633=3,"Neutral",IF(H633=4,"Importance", "Strongly Importance"))))</f>
        <v>Importance</v>
      </c>
      <c r="R633" t="str">
        <f>IF(I633=1,"Strongly Not Importance",IF(I633=2,"Not importance",IF(I633=3,"Neutral",IF(I633=4,"Importance", "Strongly Importance"))))</f>
        <v>Importance</v>
      </c>
    </row>
    <row r="634" spans="1:18" x14ac:dyDescent="0.25">
      <c r="A634" s="1">
        <v>2</v>
      </c>
      <c r="B634" s="1">
        <v>3</v>
      </c>
      <c r="C634" s="1">
        <v>4</v>
      </c>
      <c r="D634" s="1">
        <v>4</v>
      </c>
      <c r="E634" s="1">
        <v>2</v>
      </c>
      <c r="F634" s="1">
        <v>3</v>
      </c>
      <c r="G634" s="1">
        <v>1</v>
      </c>
      <c r="H634" s="1">
        <v>3</v>
      </c>
      <c r="I634" s="1">
        <v>4</v>
      </c>
      <c r="J634" t="str">
        <f>IF(A634=1,"Strongly Not Importance",IF(A634=2,"Not importance",IF(A634=3,"Neutral",IF(A634=4,"Importance", "Strongly Importance"))))</f>
        <v>Not importance</v>
      </c>
      <c r="K634" t="str">
        <f>IF(B634=1,"Strongly Not Importance",IF(B634=2,"Not importance",IF(B634=3,"Neutral",IF(B634=4,"Importance", "Strongly Importance"))))</f>
        <v>Neutral</v>
      </c>
      <c r="L634" t="str">
        <f>IF(C634=1,"Strongly Not Importance",IF(C634=2,"Not importance",IF(C634=3,"Neutral",IF(C634=4,"Importance","Strongly Importance"))))</f>
        <v>Importance</v>
      </c>
      <c r="M634" t="str">
        <f>IF(D634=1,"Strongly Not Importance",IF(D634=2,"Not importance",IF(D634=3,"Neutral",IF(D634=4,"Importance","Strongly Importance"))))</f>
        <v>Importance</v>
      </c>
      <c r="N634" t="str">
        <f>IF(E634=1,"Strongly Not Importance",IF(E634=2,"Not importance",IF(E634=3,"Neutral",IF(E634=4,"Importance", "Strongly Importance"))))</f>
        <v>Not importance</v>
      </c>
      <c r="O634" t="str">
        <f>IF(F634=1,"Strongly Not Importance",IF(F634=2,"Not importance",IF(F634=3,"Neutral",IF(F634=4,"Importance", "Strongly Importance"))))</f>
        <v>Neutral</v>
      </c>
      <c r="P634" t="str">
        <f>IF(G634=1,"Strongly Not Importance",IF(G634=2,"Not importance",IF(G634=3,"Neutral",IF(G634=4,"Importance", "Strongly Importance"))))</f>
        <v>Strongly Not Importance</v>
      </c>
      <c r="Q634" t="str">
        <f>IF(H634=1,"Strongly Not Importance",IF(H634=2,"Not importance",IF(H634=3,"Neutral",IF(H634=4,"Importance", "Strongly Importance"))))</f>
        <v>Neutral</v>
      </c>
      <c r="R634" t="str">
        <f>IF(I634=1,"Strongly Not Importance",IF(I634=2,"Not importance",IF(I634=3,"Neutral",IF(I634=4,"Importance", "Strongly Importance"))))</f>
        <v>Importance</v>
      </c>
    </row>
    <row r="635" spans="1:18" x14ac:dyDescent="0.25">
      <c r="A635" s="1">
        <v>2</v>
      </c>
      <c r="B635" s="1">
        <v>2</v>
      </c>
      <c r="C635" s="1">
        <v>3</v>
      </c>
      <c r="D635" s="1">
        <v>4</v>
      </c>
      <c r="E635" s="1">
        <v>4</v>
      </c>
      <c r="F635" s="1">
        <v>2</v>
      </c>
      <c r="G635" s="1">
        <v>2</v>
      </c>
      <c r="H635" s="1">
        <v>4</v>
      </c>
      <c r="I635" s="1">
        <v>4</v>
      </c>
      <c r="J635" t="str">
        <f>IF(A635=1,"Strongly Not Importance",IF(A635=2,"Not importance",IF(A635=3,"Neutral",IF(A635=4,"Importance", "Strongly Importance"))))</f>
        <v>Not importance</v>
      </c>
      <c r="K635" t="str">
        <f>IF(B635=1,"Strongly Not Importance",IF(B635=2,"Not importance",IF(B635=3,"Neutral",IF(B635=4,"Importance", "Strongly Importance"))))</f>
        <v>Not importance</v>
      </c>
      <c r="L635" t="str">
        <f>IF(C635=1,"Strongly Not Importance",IF(C635=2,"Not importance",IF(C635=3,"Neutral",IF(C635=4,"Importance","Strongly Importance"))))</f>
        <v>Neutral</v>
      </c>
      <c r="M635" t="str">
        <f>IF(D635=1,"Strongly Not Importance",IF(D635=2,"Not importance",IF(D635=3,"Neutral",IF(D635=4,"Importance","Strongly Importance"))))</f>
        <v>Importance</v>
      </c>
      <c r="N635" t="str">
        <f>IF(E635=1,"Strongly Not Importance",IF(E635=2,"Not importance",IF(E635=3,"Neutral",IF(E635=4,"Importance", "Strongly Importance"))))</f>
        <v>Importance</v>
      </c>
      <c r="O635" t="str">
        <f>IF(F635=1,"Strongly Not Importance",IF(F635=2,"Not importance",IF(F635=3,"Neutral",IF(F635=4,"Importance", "Strongly Importance"))))</f>
        <v>Not importance</v>
      </c>
      <c r="P635" t="str">
        <f>IF(G635=1,"Strongly Not Importance",IF(G635=2,"Not importance",IF(G635=3,"Neutral",IF(G635=4,"Importance", "Strongly Importance"))))</f>
        <v>Not importance</v>
      </c>
      <c r="Q635" t="str">
        <f>IF(H635=1,"Strongly Not Importance",IF(H635=2,"Not importance",IF(H635=3,"Neutral",IF(H635=4,"Importance", "Strongly Importance"))))</f>
        <v>Importance</v>
      </c>
      <c r="R635" t="str">
        <f>IF(I635=1,"Strongly Not Importance",IF(I635=2,"Not importance",IF(I635=3,"Neutral",IF(I635=4,"Importance", "Strongly Importance"))))</f>
        <v>Importance</v>
      </c>
    </row>
    <row r="636" spans="1:18" x14ac:dyDescent="0.25">
      <c r="A636" s="1">
        <v>3</v>
      </c>
      <c r="B636" s="1">
        <v>4</v>
      </c>
      <c r="C636" s="1">
        <v>4</v>
      </c>
      <c r="D636" s="1">
        <v>2</v>
      </c>
      <c r="E636" s="1">
        <v>4</v>
      </c>
      <c r="F636" s="1">
        <v>2</v>
      </c>
      <c r="G636" s="1">
        <v>3</v>
      </c>
      <c r="H636" s="1">
        <v>3</v>
      </c>
      <c r="I636" s="1">
        <v>2</v>
      </c>
      <c r="J636" t="str">
        <f>IF(A636=1,"Strongly Not Importance",IF(A636=2,"Not importance",IF(A636=3,"Neutral",IF(A636=4,"Importance", "Strongly Importance"))))</f>
        <v>Neutral</v>
      </c>
      <c r="K636" t="str">
        <f>IF(B636=1,"Strongly Not Importance",IF(B636=2,"Not importance",IF(B636=3,"Neutral",IF(B636=4,"Importance", "Strongly Importance"))))</f>
        <v>Importance</v>
      </c>
      <c r="L636" t="str">
        <f>IF(C636=1,"Strongly Not Importance",IF(C636=2,"Not importance",IF(C636=3,"Neutral",IF(C636=4,"Importance","Strongly Importance"))))</f>
        <v>Importance</v>
      </c>
      <c r="M636" t="str">
        <f>IF(D636=1,"Strongly Not Importance",IF(D636=2,"Not importance",IF(D636=3,"Neutral",IF(D636=4,"Importance","Strongly Importance"))))</f>
        <v>Not importance</v>
      </c>
      <c r="N636" t="str">
        <f>IF(E636=1,"Strongly Not Importance",IF(E636=2,"Not importance",IF(E636=3,"Neutral",IF(E636=4,"Importance", "Strongly Importance"))))</f>
        <v>Importance</v>
      </c>
      <c r="O636" t="str">
        <f>IF(F636=1,"Strongly Not Importance",IF(F636=2,"Not importance",IF(F636=3,"Neutral",IF(F636=4,"Importance", "Strongly Importance"))))</f>
        <v>Not importance</v>
      </c>
      <c r="P636" t="str">
        <f>IF(G636=1,"Strongly Not Importance",IF(G636=2,"Not importance",IF(G636=3,"Neutral",IF(G636=4,"Importance", "Strongly Importance"))))</f>
        <v>Neutral</v>
      </c>
      <c r="Q636" t="str">
        <f>IF(H636=1,"Strongly Not Importance",IF(H636=2,"Not importance",IF(H636=3,"Neutral",IF(H636=4,"Importance", "Strongly Importance"))))</f>
        <v>Neutral</v>
      </c>
      <c r="R636" t="str">
        <f>IF(I636=1,"Strongly Not Importance",IF(I636=2,"Not importance",IF(I636=3,"Neutral",IF(I636=4,"Importance", "Strongly Importance"))))</f>
        <v>Not importance</v>
      </c>
    </row>
    <row r="637" spans="1:18" x14ac:dyDescent="0.25">
      <c r="A637" s="1">
        <v>2</v>
      </c>
      <c r="B637" s="1">
        <v>3</v>
      </c>
      <c r="C637" s="1">
        <v>4</v>
      </c>
      <c r="D637" s="1">
        <v>4</v>
      </c>
      <c r="E637" s="1">
        <v>2</v>
      </c>
      <c r="F637" s="1">
        <v>3</v>
      </c>
      <c r="G637" s="1">
        <v>2</v>
      </c>
      <c r="H637" s="1">
        <v>3</v>
      </c>
      <c r="I637" s="1">
        <v>4</v>
      </c>
      <c r="J637" t="str">
        <f>IF(A637=1,"Strongly Not Importance",IF(A637=2,"Not importance",IF(A637=3,"Neutral",IF(A637=4,"Importance", "Strongly Importance"))))</f>
        <v>Not importance</v>
      </c>
      <c r="K637" t="str">
        <f>IF(B637=1,"Strongly Not Importance",IF(B637=2,"Not importance",IF(B637=3,"Neutral",IF(B637=4,"Importance", "Strongly Importance"))))</f>
        <v>Neutral</v>
      </c>
      <c r="L637" t="str">
        <f>IF(C637=1,"Strongly Not Importance",IF(C637=2,"Not importance",IF(C637=3,"Neutral",IF(C637=4,"Importance","Strongly Importance"))))</f>
        <v>Importance</v>
      </c>
      <c r="M637" t="str">
        <f>IF(D637=1,"Strongly Not Importance",IF(D637=2,"Not importance",IF(D637=3,"Neutral",IF(D637=4,"Importance","Strongly Importance"))))</f>
        <v>Importance</v>
      </c>
      <c r="N637" t="str">
        <f>IF(E637=1,"Strongly Not Importance",IF(E637=2,"Not importance",IF(E637=3,"Neutral",IF(E637=4,"Importance", "Strongly Importance"))))</f>
        <v>Not importance</v>
      </c>
      <c r="O637" t="str">
        <f>IF(F637=1,"Strongly Not Importance",IF(F637=2,"Not importance",IF(F637=3,"Neutral",IF(F637=4,"Importance", "Strongly Importance"))))</f>
        <v>Neutral</v>
      </c>
      <c r="P637" t="str">
        <f>IF(G637=1,"Strongly Not Importance",IF(G637=2,"Not importance",IF(G637=3,"Neutral",IF(G637=4,"Importance", "Strongly Importance"))))</f>
        <v>Not importance</v>
      </c>
      <c r="Q637" t="str">
        <f>IF(H637=1,"Strongly Not Importance",IF(H637=2,"Not importance",IF(H637=3,"Neutral",IF(H637=4,"Importance", "Strongly Importance"))))</f>
        <v>Neutral</v>
      </c>
      <c r="R637" t="str">
        <f>IF(I637=1,"Strongly Not Importance",IF(I637=2,"Not importance",IF(I637=3,"Neutral",IF(I637=4,"Importance", "Strongly Importance"))))</f>
        <v>Importance</v>
      </c>
    </row>
    <row r="638" spans="1:18" x14ac:dyDescent="0.25">
      <c r="A638" s="1">
        <v>3</v>
      </c>
      <c r="B638" s="1">
        <v>3</v>
      </c>
      <c r="C638" s="1">
        <v>4</v>
      </c>
      <c r="D638" s="1">
        <v>4</v>
      </c>
      <c r="E638" s="1">
        <v>5</v>
      </c>
      <c r="F638" s="1">
        <v>4</v>
      </c>
      <c r="G638" s="1">
        <v>4</v>
      </c>
      <c r="H638" s="1">
        <v>4</v>
      </c>
      <c r="I638" s="1">
        <v>3</v>
      </c>
      <c r="J638" t="str">
        <f>IF(A638=1,"Strongly Not Importance",IF(A638=2,"Not importance",IF(A638=3,"Neutral",IF(A638=4,"Importance", "Strongly Importance"))))</f>
        <v>Neutral</v>
      </c>
      <c r="K638" t="str">
        <f>IF(B638=1,"Strongly Not Importance",IF(B638=2,"Not importance",IF(B638=3,"Neutral",IF(B638=4,"Importance", "Strongly Importance"))))</f>
        <v>Neutral</v>
      </c>
      <c r="L638" t="str">
        <f>IF(C638=1,"Strongly Not Importance",IF(C638=2,"Not importance",IF(C638=3,"Neutral",IF(C638=4,"Importance","Strongly Importance"))))</f>
        <v>Importance</v>
      </c>
      <c r="M638" t="str">
        <f>IF(D638=1,"Strongly Not Importance",IF(D638=2,"Not importance",IF(D638=3,"Neutral",IF(D638=4,"Importance","Strongly Importance"))))</f>
        <v>Importance</v>
      </c>
      <c r="N638" t="str">
        <f>IF(E638=1,"Strongly Not Importance",IF(E638=2,"Not importance",IF(E638=3,"Neutral",IF(E638=4,"Importance", "Strongly Importance"))))</f>
        <v>Strongly Importance</v>
      </c>
      <c r="O638" t="str">
        <f>IF(F638=1,"Strongly Not Importance",IF(F638=2,"Not importance",IF(F638=3,"Neutral",IF(F638=4,"Importance", "Strongly Importance"))))</f>
        <v>Importance</v>
      </c>
      <c r="P638" t="str">
        <f>IF(G638=1,"Strongly Not Importance",IF(G638=2,"Not importance",IF(G638=3,"Neutral",IF(G638=4,"Importance", "Strongly Importance"))))</f>
        <v>Importance</v>
      </c>
      <c r="Q638" t="str">
        <f>IF(H638=1,"Strongly Not Importance",IF(H638=2,"Not importance",IF(H638=3,"Neutral",IF(H638=4,"Importance", "Strongly Importance"))))</f>
        <v>Importance</v>
      </c>
      <c r="R638" t="str">
        <f>IF(I638=1,"Strongly Not Importance",IF(I638=2,"Not importance",IF(I638=3,"Neutral",IF(I638=4,"Importance", "Strongly Importance"))))</f>
        <v>Neutral</v>
      </c>
    </row>
    <row r="639" spans="1:18" x14ac:dyDescent="0.25">
      <c r="A639" s="1">
        <v>4</v>
      </c>
      <c r="B639" s="1">
        <v>5</v>
      </c>
      <c r="C639" s="1">
        <v>5</v>
      </c>
      <c r="D639" s="1">
        <v>5</v>
      </c>
      <c r="E639" s="1">
        <v>4</v>
      </c>
      <c r="F639" s="1">
        <v>4</v>
      </c>
      <c r="G639" s="1">
        <v>5</v>
      </c>
      <c r="H639" s="1">
        <v>5</v>
      </c>
      <c r="I639" s="1">
        <v>5</v>
      </c>
      <c r="J639" t="str">
        <f>IF(A639=1,"Strongly Not Importance",IF(A639=2,"Not importance",IF(A639=3,"Neutral",IF(A639=4,"Importance", "Strongly Importance"))))</f>
        <v>Importance</v>
      </c>
      <c r="K639" t="str">
        <f>IF(B639=1,"Strongly Not Importance",IF(B639=2,"Not importance",IF(B639=3,"Neutral",IF(B639=4,"Importance", "Strongly Importance"))))</f>
        <v>Strongly Importance</v>
      </c>
      <c r="L639" t="str">
        <f>IF(C639=1,"Strongly Not Importance",IF(C639=2,"Not importance",IF(C639=3,"Neutral",IF(C639=4,"Importance","Strongly Importance"))))</f>
        <v>Strongly Importance</v>
      </c>
      <c r="M639" t="str">
        <f>IF(D639=1,"Strongly Not Importance",IF(D639=2,"Not importance",IF(D639=3,"Neutral",IF(D639=4,"Importance","Strongly Importance"))))</f>
        <v>Strongly Importance</v>
      </c>
      <c r="N639" t="str">
        <f>IF(E639=1,"Strongly Not Importance",IF(E639=2,"Not importance",IF(E639=3,"Neutral",IF(E639=4,"Importance", "Strongly Importance"))))</f>
        <v>Importance</v>
      </c>
      <c r="O639" t="str">
        <f>IF(F639=1,"Strongly Not Importance",IF(F639=2,"Not importance",IF(F639=3,"Neutral",IF(F639=4,"Importance", "Strongly Importance"))))</f>
        <v>Importance</v>
      </c>
      <c r="P639" t="str">
        <f>IF(G639=1,"Strongly Not Importance",IF(G639=2,"Not importance",IF(G639=3,"Neutral",IF(G639=4,"Importance", "Strongly Importance"))))</f>
        <v>Strongly Importance</v>
      </c>
      <c r="Q639" t="str">
        <f>IF(H639=1,"Strongly Not Importance",IF(H639=2,"Not importance",IF(H639=3,"Neutral",IF(H639=4,"Importance", "Strongly Importance"))))</f>
        <v>Strongly Importance</v>
      </c>
      <c r="R639" t="str">
        <f>IF(I639=1,"Strongly Not Importance",IF(I639=2,"Not importance",IF(I639=3,"Neutral",IF(I639=4,"Importance", "Strongly Importance"))))</f>
        <v>Strongly Importance</v>
      </c>
    </row>
    <row r="640" spans="1:18" x14ac:dyDescent="0.25">
      <c r="A640" s="1">
        <v>4</v>
      </c>
      <c r="B640" s="1">
        <v>5</v>
      </c>
      <c r="C640" s="1">
        <v>5</v>
      </c>
      <c r="D640" s="1">
        <v>4</v>
      </c>
      <c r="E640" s="1">
        <v>5</v>
      </c>
      <c r="F640" s="1">
        <v>4</v>
      </c>
      <c r="G640" s="1">
        <v>4</v>
      </c>
      <c r="H640" s="1">
        <v>3</v>
      </c>
      <c r="I640" s="1">
        <v>3</v>
      </c>
      <c r="J640" t="str">
        <f>IF(A640=1,"Strongly Not Importance",IF(A640=2,"Not importance",IF(A640=3,"Neutral",IF(A640=4,"Importance", "Strongly Importance"))))</f>
        <v>Importance</v>
      </c>
      <c r="K640" t="str">
        <f>IF(B640=1,"Strongly Not Importance",IF(B640=2,"Not importance",IF(B640=3,"Neutral",IF(B640=4,"Importance", "Strongly Importance"))))</f>
        <v>Strongly Importance</v>
      </c>
      <c r="L640" t="str">
        <f>IF(C640=1,"Strongly Not Importance",IF(C640=2,"Not importance",IF(C640=3,"Neutral",IF(C640=4,"Importance","Strongly Importance"))))</f>
        <v>Strongly Importance</v>
      </c>
      <c r="M640" t="str">
        <f>IF(D640=1,"Strongly Not Importance",IF(D640=2,"Not importance",IF(D640=3,"Neutral",IF(D640=4,"Importance","Strongly Importance"))))</f>
        <v>Importance</v>
      </c>
      <c r="N640" t="str">
        <f>IF(E640=1,"Strongly Not Importance",IF(E640=2,"Not importance",IF(E640=3,"Neutral",IF(E640=4,"Importance", "Strongly Importance"))))</f>
        <v>Strongly Importance</v>
      </c>
      <c r="O640" t="str">
        <f>IF(F640=1,"Strongly Not Importance",IF(F640=2,"Not importance",IF(F640=3,"Neutral",IF(F640=4,"Importance", "Strongly Importance"))))</f>
        <v>Importance</v>
      </c>
      <c r="P640" t="str">
        <f>IF(G640=1,"Strongly Not Importance",IF(G640=2,"Not importance",IF(G640=3,"Neutral",IF(G640=4,"Importance", "Strongly Importance"))))</f>
        <v>Importance</v>
      </c>
      <c r="Q640" t="str">
        <f>IF(H640=1,"Strongly Not Importance",IF(H640=2,"Not importance",IF(H640=3,"Neutral",IF(H640=4,"Importance", "Strongly Importance"))))</f>
        <v>Neutral</v>
      </c>
      <c r="R640" t="str">
        <f>IF(I640=1,"Strongly Not Importance",IF(I640=2,"Not importance",IF(I640=3,"Neutral",IF(I640=4,"Importance", "Strongly Importance"))))</f>
        <v>Neutral</v>
      </c>
    </row>
    <row r="641" spans="1:18" x14ac:dyDescent="0.25">
      <c r="A641" s="1">
        <v>4</v>
      </c>
      <c r="B641" s="1">
        <v>5</v>
      </c>
      <c r="C641" s="1">
        <v>5</v>
      </c>
      <c r="D641" s="1">
        <v>4</v>
      </c>
      <c r="E641" s="1">
        <v>2</v>
      </c>
      <c r="F641" s="1">
        <v>5</v>
      </c>
      <c r="G641" s="1">
        <v>2</v>
      </c>
      <c r="H641" s="1">
        <v>3</v>
      </c>
      <c r="I641" s="1">
        <v>4</v>
      </c>
      <c r="J641" t="str">
        <f>IF(A641=1,"Strongly Not Importance",IF(A641=2,"Not importance",IF(A641=3,"Neutral",IF(A641=4,"Importance", "Strongly Importance"))))</f>
        <v>Importance</v>
      </c>
      <c r="K641" t="str">
        <f>IF(B641=1,"Strongly Not Importance",IF(B641=2,"Not importance",IF(B641=3,"Neutral",IF(B641=4,"Importance", "Strongly Importance"))))</f>
        <v>Strongly Importance</v>
      </c>
      <c r="L641" t="str">
        <f>IF(C641=1,"Strongly Not Importance",IF(C641=2,"Not importance",IF(C641=3,"Neutral",IF(C641=4,"Importance","Strongly Importance"))))</f>
        <v>Strongly Importance</v>
      </c>
      <c r="M641" t="str">
        <f>IF(D641=1,"Strongly Not Importance",IF(D641=2,"Not importance",IF(D641=3,"Neutral",IF(D641=4,"Importance","Strongly Importance"))))</f>
        <v>Importance</v>
      </c>
      <c r="N641" t="str">
        <f>IF(E641=1,"Strongly Not Importance",IF(E641=2,"Not importance",IF(E641=3,"Neutral",IF(E641=4,"Importance", "Strongly Importance"))))</f>
        <v>Not importance</v>
      </c>
      <c r="O641" t="str">
        <f>IF(F641=1,"Strongly Not Importance",IF(F641=2,"Not importance",IF(F641=3,"Neutral",IF(F641=4,"Importance", "Strongly Importance"))))</f>
        <v>Strongly Importance</v>
      </c>
      <c r="P641" t="str">
        <f>IF(G641=1,"Strongly Not Importance",IF(G641=2,"Not importance",IF(G641=3,"Neutral",IF(G641=4,"Importance", "Strongly Importance"))))</f>
        <v>Not importance</v>
      </c>
      <c r="Q641" t="str">
        <f>IF(H641=1,"Strongly Not Importance",IF(H641=2,"Not importance",IF(H641=3,"Neutral",IF(H641=4,"Importance", "Strongly Importance"))))</f>
        <v>Neutral</v>
      </c>
      <c r="R641" t="str">
        <f>IF(I641=1,"Strongly Not Importance",IF(I641=2,"Not importance",IF(I641=3,"Neutral",IF(I641=4,"Importance", "Strongly Importance"))))</f>
        <v>Importance</v>
      </c>
    </row>
    <row r="642" spans="1:18" x14ac:dyDescent="0.25">
      <c r="A642" s="1">
        <v>2</v>
      </c>
      <c r="B642" s="1">
        <v>4</v>
      </c>
      <c r="C642" s="1">
        <v>4</v>
      </c>
      <c r="D642" s="1">
        <v>5</v>
      </c>
      <c r="E642" s="1">
        <v>3</v>
      </c>
      <c r="F642" s="1">
        <v>2</v>
      </c>
      <c r="G642" s="1">
        <v>3</v>
      </c>
      <c r="H642" s="1">
        <v>4</v>
      </c>
      <c r="I642" s="1">
        <v>5</v>
      </c>
      <c r="J642" t="str">
        <f>IF(A642=1,"Strongly Not Importance",IF(A642=2,"Not importance",IF(A642=3,"Neutral",IF(A642=4,"Importance", "Strongly Importance"))))</f>
        <v>Not importance</v>
      </c>
      <c r="K642" t="str">
        <f>IF(B642=1,"Strongly Not Importance",IF(B642=2,"Not importance",IF(B642=3,"Neutral",IF(B642=4,"Importance", "Strongly Importance"))))</f>
        <v>Importance</v>
      </c>
      <c r="L642" t="str">
        <f>IF(C642=1,"Strongly Not Importance",IF(C642=2,"Not importance",IF(C642=3,"Neutral",IF(C642=4,"Importance","Strongly Importance"))))</f>
        <v>Importance</v>
      </c>
      <c r="M642" t="str">
        <f>IF(D642=1,"Strongly Not Importance",IF(D642=2,"Not importance",IF(D642=3,"Neutral",IF(D642=4,"Importance","Strongly Importance"))))</f>
        <v>Strongly Importance</v>
      </c>
      <c r="N642" t="str">
        <f>IF(E642=1,"Strongly Not Importance",IF(E642=2,"Not importance",IF(E642=3,"Neutral",IF(E642=4,"Importance", "Strongly Importance"))))</f>
        <v>Neutral</v>
      </c>
      <c r="O642" t="str">
        <f>IF(F642=1,"Strongly Not Importance",IF(F642=2,"Not importance",IF(F642=3,"Neutral",IF(F642=4,"Importance", "Strongly Importance"))))</f>
        <v>Not importance</v>
      </c>
      <c r="P642" t="str">
        <f>IF(G642=1,"Strongly Not Importance",IF(G642=2,"Not importance",IF(G642=3,"Neutral",IF(G642=4,"Importance", "Strongly Importance"))))</f>
        <v>Neutral</v>
      </c>
      <c r="Q642" t="str">
        <f>IF(H642=1,"Strongly Not Importance",IF(H642=2,"Not importance",IF(H642=3,"Neutral",IF(H642=4,"Importance", "Strongly Importance"))))</f>
        <v>Importance</v>
      </c>
      <c r="R642" t="str">
        <f>IF(I642=1,"Strongly Not Importance",IF(I642=2,"Not importance",IF(I642=3,"Neutral",IF(I642=4,"Importance", "Strongly Importance"))))</f>
        <v>Strongly Importance</v>
      </c>
    </row>
    <row r="643" spans="1:18" x14ac:dyDescent="0.25">
      <c r="A643" s="1">
        <v>3</v>
      </c>
      <c r="B643" s="1">
        <v>4</v>
      </c>
      <c r="C643" s="1">
        <v>3</v>
      </c>
      <c r="D643" s="1">
        <v>4</v>
      </c>
      <c r="E643" s="1">
        <v>4</v>
      </c>
      <c r="F643" s="1">
        <v>3</v>
      </c>
      <c r="G643" s="1">
        <v>4</v>
      </c>
      <c r="H643" s="1">
        <v>4</v>
      </c>
      <c r="I643" s="1">
        <v>4</v>
      </c>
      <c r="J643" t="str">
        <f>IF(A643=1,"Strongly Not Importance",IF(A643=2,"Not importance",IF(A643=3,"Neutral",IF(A643=4,"Importance", "Strongly Importance"))))</f>
        <v>Neutral</v>
      </c>
      <c r="K643" t="str">
        <f>IF(B643=1,"Strongly Not Importance",IF(B643=2,"Not importance",IF(B643=3,"Neutral",IF(B643=4,"Importance", "Strongly Importance"))))</f>
        <v>Importance</v>
      </c>
      <c r="L643" t="str">
        <f>IF(C643=1,"Strongly Not Importance",IF(C643=2,"Not importance",IF(C643=3,"Neutral",IF(C643=4,"Importance","Strongly Importance"))))</f>
        <v>Neutral</v>
      </c>
      <c r="M643" t="str">
        <f>IF(D643=1,"Strongly Not Importance",IF(D643=2,"Not importance",IF(D643=3,"Neutral",IF(D643=4,"Importance","Strongly Importance"))))</f>
        <v>Importance</v>
      </c>
      <c r="N643" t="str">
        <f>IF(E643=1,"Strongly Not Importance",IF(E643=2,"Not importance",IF(E643=3,"Neutral",IF(E643=4,"Importance", "Strongly Importance"))))</f>
        <v>Importance</v>
      </c>
      <c r="O643" t="str">
        <f>IF(F643=1,"Strongly Not Importance",IF(F643=2,"Not importance",IF(F643=3,"Neutral",IF(F643=4,"Importance", "Strongly Importance"))))</f>
        <v>Neutral</v>
      </c>
      <c r="P643" t="str">
        <f>IF(G643=1,"Strongly Not Importance",IF(G643=2,"Not importance",IF(G643=3,"Neutral",IF(G643=4,"Importance", "Strongly Importance"))))</f>
        <v>Importance</v>
      </c>
      <c r="Q643" t="str">
        <f>IF(H643=1,"Strongly Not Importance",IF(H643=2,"Not importance",IF(H643=3,"Neutral",IF(H643=4,"Importance", "Strongly Importance"))))</f>
        <v>Importance</v>
      </c>
      <c r="R643" t="str">
        <f>IF(I643=1,"Strongly Not Importance",IF(I643=2,"Not importance",IF(I643=3,"Neutral",IF(I643=4,"Importance", "Strongly Importance"))))</f>
        <v>Importance</v>
      </c>
    </row>
    <row r="644" spans="1:18" x14ac:dyDescent="0.25">
      <c r="A644" s="1">
        <v>4</v>
      </c>
      <c r="B644" s="1">
        <v>4</v>
      </c>
      <c r="C644" s="1">
        <v>4</v>
      </c>
      <c r="D644" s="1">
        <v>4</v>
      </c>
      <c r="E644" s="1">
        <v>3</v>
      </c>
      <c r="F644" s="1">
        <v>3</v>
      </c>
      <c r="G644" s="1">
        <v>4</v>
      </c>
      <c r="H644" s="1">
        <v>4</v>
      </c>
      <c r="I644" s="1">
        <v>4</v>
      </c>
      <c r="J644" t="str">
        <f>IF(A644=1,"Strongly Not Importance",IF(A644=2,"Not importance",IF(A644=3,"Neutral",IF(A644=4,"Importance", "Strongly Importance"))))</f>
        <v>Importance</v>
      </c>
      <c r="K644" t="str">
        <f>IF(B644=1,"Strongly Not Importance",IF(B644=2,"Not importance",IF(B644=3,"Neutral",IF(B644=4,"Importance", "Strongly Importance"))))</f>
        <v>Importance</v>
      </c>
      <c r="L644" t="str">
        <f>IF(C644=1,"Strongly Not Importance",IF(C644=2,"Not importance",IF(C644=3,"Neutral",IF(C644=4,"Importance","Strongly Importance"))))</f>
        <v>Importance</v>
      </c>
      <c r="M644" t="str">
        <f>IF(D644=1,"Strongly Not Importance",IF(D644=2,"Not importance",IF(D644=3,"Neutral",IF(D644=4,"Importance","Strongly Importance"))))</f>
        <v>Importance</v>
      </c>
      <c r="N644" t="str">
        <f>IF(E644=1,"Strongly Not Importance",IF(E644=2,"Not importance",IF(E644=3,"Neutral",IF(E644=4,"Importance", "Strongly Importance"))))</f>
        <v>Neutral</v>
      </c>
      <c r="O644" t="str">
        <f>IF(F644=1,"Strongly Not Importance",IF(F644=2,"Not importance",IF(F644=3,"Neutral",IF(F644=4,"Importance", "Strongly Importance"))))</f>
        <v>Neutral</v>
      </c>
      <c r="P644" t="str">
        <f>IF(G644=1,"Strongly Not Importance",IF(G644=2,"Not importance",IF(G644=3,"Neutral",IF(G644=4,"Importance", "Strongly Importance"))))</f>
        <v>Importance</v>
      </c>
      <c r="Q644" t="str">
        <f>IF(H644=1,"Strongly Not Importance",IF(H644=2,"Not importance",IF(H644=3,"Neutral",IF(H644=4,"Importance", "Strongly Importance"))))</f>
        <v>Importance</v>
      </c>
      <c r="R644" t="str">
        <f>IF(I644=1,"Strongly Not Importance",IF(I644=2,"Not importance",IF(I644=3,"Neutral",IF(I644=4,"Importance", "Strongly Importance"))))</f>
        <v>Importance</v>
      </c>
    </row>
    <row r="645" spans="1:18" x14ac:dyDescent="0.25">
      <c r="A645" s="1">
        <v>3</v>
      </c>
      <c r="B645" s="1">
        <v>4</v>
      </c>
      <c r="C645" s="1">
        <v>4</v>
      </c>
      <c r="D645" s="1">
        <v>3</v>
      </c>
      <c r="E645" s="1">
        <v>3</v>
      </c>
      <c r="F645" s="1">
        <v>4</v>
      </c>
      <c r="G645" s="1">
        <v>3</v>
      </c>
      <c r="H645" s="1">
        <v>3</v>
      </c>
      <c r="I645" s="1">
        <v>2</v>
      </c>
      <c r="J645" t="str">
        <f>IF(A645=1,"Strongly Not Importance",IF(A645=2,"Not importance",IF(A645=3,"Neutral",IF(A645=4,"Importance", "Strongly Importance"))))</f>
        <v>Neutral</v>
      </c>
      <c r="K645" t="str">
        <f>IF(B645=1,"Strongly Not Importance",IF(B645=2,"Not importance",IF(B645=3,"Neutral",IF(B645=4,"Importance", "Strongly Importance"))))</f>
        <v>Importance</v>
      </c>
      <c r="L645" t="str">
        <f>IF(C645=1,"Strongly Not Importance",IF(C645=2,"Not importance",IF(C645=3,"Neutral",IF(C645=4,"Importance","Strongly Importance"))))</f>
        <v>Importance</v>
      </c>
      <c r="M645" t="str">
        <f>IF(D645=1,"Strongly Not Importance",IF(D645=2,"Not importance",IF(D645=3,"Neutral",IF(D645=4,"Importance","Strongly Importance"))))</f>
        <v>Neutral</v>
      </c>
      <c r="N645" t="str">
        <f>IF(E645=1,"Strongly Not Importance",IF(E645=2,"Not importance",IF(E645=3,"Neutral",IF(E645=4,"Importance", "Strongly Importance"))))</f>
        <v>Neutral</v>
      </c>
      <c r="O645" t="str">
        <f>IF(F645=1,"Strongly Not Importance",IF(F645=2,"Not importance",IF(F645=3,"Neutral",IF(F645=4,"Importance", "Strongly Importance"))))</f>
        <v>Importance</v>
      </c>
      <c r="P645" t="str">
        <f>IF(G645=1,"Strongly Not Importance",IF(G645=2,"Not importance",IF(G645=3,"Neutral",IF(G645=4,"Importance", "Strongly Importance"))))</f>
        <v>Neutral</v>
      </c>
      <c r="Q645" t="str">
        <f>IF(H645=1,"Strongly Not Importance",IF(H645=2,"Not importance",IF(H645=3,"Neutral",IF(H645=4,"Importance", "Strongly Importance"))))</f>
        <v>Neutral</v>
      </c>
      <c r="R645" t="str">
        <f>IF(I645=1,"Strongly Not Importance",IF(I645=2,"Not importance",IF(I645=3,"Neutral",IF(I645=4,"Importance", "Strongly Importance"))))</f>
        <v>Not importance</v>
      </c>
    </row>
    <row r="646" spans="1:18" x14ac:dyDescent="0.25">
      <c r="A646" s="1">
        <v>3</v>
      </c>
      <c r="B646" s="1">
        <v>5</v>
      </c>
      <c r="C646" s="1">
        <v>5</v>
      </c>
      <c r="D646" s="1">
        <v>4</v>
      </c>
      <c r="E646" s="1">
        <v>2</v>
      </c>
      <c r="F646" s="1">
        <v>3</v>
      </c>
      <c r="G646" s="1">
        <v>2</v>
      </c>
      <c r="H646" s="1">
        <v>4</v>
      </c>
      <c r="I646" s="1">
        <v>3</v>
      </c>
      <c r="J646" t="str">
        <f>IF(A646=1,"Strongly Not Importance",IF(A646=2,"Not importance",IF(A646=3,"Neutral",IF(A646=4,"Importance", "Strongly Importance"))))</f>
        <v>Neutral</v>
      </c>
      <c r="K646" t="str">
        <f>IF(B646=1,"Strongly Not Importance",IF(B646=2,"Not importance",IF(B646=3,"Neutral",IF(B646=4,"Importance", "Strongly Importance"))))</f>
        <v>Strongly Importance</v>
      </c>
      <c r="L646" t="str">
        <f>IF(C646=1,"Strongly Not Importance",IF(C646=2,"Not importance",IF(C646=3,"Neutral",IF(C646=4,"Importance","Strongly Importance"))))</f>
        <v>Strongly Importance</v>
      </c>
      <c r="M646" t="str">
        <f>IF(D646=1,"Strongly Not Importance",IF(D646=2,"Not importance",IF(D646=3,"Neutral",IF(D646=4,"Importance","Strongly Importance"))))</f>
        <v>Importance</v>
      </c>
      <c r="N646" t="str">
        <f>IF(E646=1,"Strongly Not Importance",IF(E646=2,"Not importance",IF(E646=3,"Neutral",IF(E646=4,"Importance", "Strongly Importance"))))</f>
        <v>Not importance</v>
      </c>
      <c r="O646" t="str">
        <f>IF(F646=1,"Strongly Not Importance",IF(F646=2,"Not importance",IF(F646=3,"Neutral",IF(F646=4,"Importance", "Strongly Importance"))))</f>
        <v>Neutral</v>
      </c>
      <c r="P646" t="str">
        <f>IF(G646=1,"Strongly Not Importance",IF(G646=2,"Not importance",IF(G646=3,"Neutral",IF(G646=4,"Importance", "Strongly Importance"))))</f>
        <v>Not importance</v>
      </c>
      <c r="Q646" t="str">
        <f>IF(H646=1,"Strongly Not Importance",IF(H646=2,"Not importance",IF(H646=3,"Neutral",IF(H646=4,"Importance", "Strongly Importance"))))</f>
        <v>Importance</v>
      </c>
      <c r="R646" t="str">
        <f>IF(I646=1,"Strongly Not Importance",IF(I646=2,"Not importance",IF(I646=3,"Neutral",IF(I646=4,"Importance", "Strongly Importance"))))</f>
        <v>Neutral</v>
      </c>
    </row>
    <row r="647" spans="1:18" x14ac:dyDescent="0.25">
      <c r="A647" s="1">
        <v>2</v>
      </c>
      <c r="B647" s="1">
        <v>2</v>
      </c>
      <c r="C647" s="1">
        <v>4</v>
      </c>
      <c r="D647" s="1">
        <v>3</v>
      </c>
      <c r="E647" s="1">
        <v>2</v>
      </c>
      <c r="F647" s="1">
        <v>3</v>
      </c>
      <c r="G647" s="1">
        <v>4</v>
      </c>
      <c r="H647" s="1">
        <v>3</v>
      </c>
      <c r="I647" s="1">
        <v>4</v>
      </c>
      <c r="J647" t="str">
        <f>IF(A647=1,"Strongly Not Importance",IF(A647=2,"Not importance",IF(A647=3,"Neutral",IF(A647=4,"Importance", "Strongly Importance"))))</f>
        <v>Not importance</v>
      </c>
      <c r="K647" t="str">
        <f>IF(B647=1,"Strongly Not Importance",IF(B647=2,"Not importance",IF(B647=3,"Neutral",IF(B647=4,"Importance", "Strongly Importance"))))</f>
        <v>Not importance</v>
      </c>
      <c r="L647" t="str">
        <f>IF(C647=1,"Strongly Not Importance",IF(C647=2,"Not importance",IF(C647=3,"Neutral",IF(C647=4,"Importance","Strongly Importance"))))</f>
        <v>Importance</v>
      </c>
      <c r="M647" t="str">
        <f>IF(D647=1,"Strongly Not Importance",IF(D647=2,"Not importance",IF(D647=3,"Neutral",IF(D647=4,"Importance","Strongly Importance"))))</f>
        <v>Neutral</v>
      </c>
      <c r="N647" t="str">
        <f>IF(E647=1,"Strongly Not Importance",IF(E647=2,"Not importance",IF(E647=3,"Neutral",IF(E647=4,"Importance", "Strongly Importance"))))</f>
        <v>Not importance</v>
      </c>
      <c r="O647" t="str">
        <f>IF(F647=1,"Strongly Not Importance",IF(F647=2,"Not importance",IF(F647=3,"Neutral",IF(F647=4,"Importance", "Strongly Importance"))))</f>
        <v>Neutral</v>
      </c>
      <c r="P647" t="str">
        <f>IF(G647=1,"Strongly Not Importance",IF(G647=2,"Not importance",IF(G647=3,"Neutral",IF(G647=4,"Importance", "Strongly Importance"))))</f>
        <v>Importance</v>
      </c>
      <c r="Q647" t="str">
        <f>IF(H647=1,"Strongly Not Importance",IF(H647=2,"Not importance",IF(H647=3,"Neutral",IF(H647=4,"Importance", "Strongly Importance"))))</f>
        <v>Neutral</v>
      </c>
      <c r="R647" t="str">
        <f>IF(I647=1,"Strongly Not Importance",IF(I647=2,"Not importance",IF(I647=3,"Neutral",IF(I647=4,"Importance", "Strongly Importance"))))</f>
        <v>Importance</v>
      </c>
    </row>
    <row r="648" spans="1:18" x14ac:dyDescent="0.25">
      <c r="A648" s="1">
        <v>4</v>
      </c>
      <c r="B648" s="1">
        <v>3</v>
      </c>
      <c r="C648" s="1">
        <v>3</v>
      </c>
      <c r="D648" s="1">
        <v>4</v>
      </c>
      <c r="E648" s="1">
        <v>5</v>
      </c>
      <c r="F648" s="1">
        <v>3</v>
      </c>
      <c r="G648" s="1">
        <v>3</v>
      </c>
      <c r="H648" s="1">
        <v>4</v>
      </c>
      <c r="I648" s="1">
        <v>4</v>
      </c>
      <c r="J648" t="str">
        <f>IF(A648=1,"Strongly Not Importance",IF(A648=2,"Not importance",IF(A648=3,"Neutral",IF(A648=4,"Importance", "Strongly Importance"))))</f>
        <v>Importance</v>
      </c>
      <c r="K648" t="str">
        <f>IF(B648=1,"Strongly Not Importance",IF(B648=2,"Not importance",IF(B648=3,"Neutral",IF(B648=4,"Importance", "Strongly Importance"))))</f>
        <v>Neutral</v>
      </c>
      <c r="L648" t="str">
        <f>IF(C648=1,"Strongly Not Importance",IF(C648=2,"Not importance",IF(C648=3,"Neutral",IF(C648=4,"Importance","Strongly Importance"))))</f>
        <v>Neutral</v>
      </c>
      <c r="M648" t="str">
        <f>IF(D648=1,"Strongly Not Importance",IF(D648=2,"Not importance",IF(D648=3,"Neutral",IF(D648=4,"Importance","Strongly Importance"))))</f>
        <v>Importance</v>
      </c>
      <c r="N648" t="str">
        <f>IF(E648=1,"Strongly Not Importance",IF(E648=2,"Not importance",IF(E648=3,"Neutral",IF(E648=4,"Importance", "Strongly Importance"))))</f>
        <v>Strongly Importance</v>
      </c>
      <c r="O648" t="str">
        <f>IF(F648=1,"Strongly Not Importance",IF(F648=2,"Not importance",IF(F648=3,"Neutral",IF(F648=4,"Importance", "Strongly Importance"))))</f>
        <v>Neutral</v>
      </c>
      <c r="P648" t="str">
        <f>IF(G648=1,"Strongly Not Importance",IF(G648=2,"Not importance",IF(G648=3,"Neutral",IF(G648=4,"Importance", "Strongly Importance"))))</f>
        <v>Neutral</v>
      </c>
      <c r="Q648" t="str">
        <f>IF(H648=1,"Strongly Not Importance",IF(H648=2,"Not importance",IF(H648=3,"Neutral",IF(H648=4,"Importance", "Strongly Importance"))))</f>
        <v>Importance</v>
      </c>
      <c r="R648" t="str">
        <f>IF(I648=1,"Strongly Not Importance",IF(I648=2,"Not importance",IF(I648=3,"Neutral",IF(I648=4,"Importance", "Strongly Importance"))))</f>
        <v>Importance</v>
      </c>
    </row>
    <row r="649" spans="1:18" x14ac:dyDescent="0.25">
      <c r="A649" s="1">
        <v>4</v>
      </c>
      <c r="B649" s="1">
        <v>5</v>
      </c>
      <c r="C649" s="1">
        <v>5</v>
      </c>
      <c r="D649" s="1">
        <v>4</v>
      </c>
      <c r="E649" s="1">
        <v>3</v>
      </c>
      <c r="F649" s="1">
        <v>3</v>
      </c>
      <c r="G649" s="1">
        <v>3</v>
      </c>
      <c r="H649" s="1">
        <v>4</v>
      </c>
      <c r="I649" s="1">
        <v>3</v>
      </c>
      <c r="J649" t="str">
        <f>IF(A649=1,"Strongly Not Importance",IF(A649=2,"Not importance",IF(A649=3,"Neutral",IF(A649=4,"Importance", "Strongly Importance"))))</f>
        <v>Importance</v>
      </c>
      <c r="K649" t="str">
        <f>IF(B649=1,"Strongly Not Importance",IF(B649=2,"Not importance",IF(B649=3,"Neutral",IF(B649=4,"Importance", "Strongly Importance"))))</f>
        <v>Strongly Importance</v>
      </c>
      <c r="L649" t="str">
        <f>IF(C649=1,"Strongly Not Importance",IF(C649=2,"Not importance",IF(C649=3,"Neutral",IF(C649=4,"Importance","Strongly Importance"))))</f>
        <v>Strongly Importance</v>
      </c>
      <c r="M649" t="str">
        <f>IF(D649=1,"Strongly Not Importance",IF(D649=2,"Not importance",IF(D649=3,"Neutral",IF(D649=4,"Importance","Strongly Importance"))))</f>
        <v>Importance</v>
      </c>
      <c r="N649" t="str">
        <f>IF(E649=1,"Strongly Not Importance",IF(E649=2,"Not importance",IF(E649=3,"Neutral",IF(E649=4,"Importance", "Strongly Importance"))))</f>
        <v>Neutral</v>
      </c>
      <c r="O649" t="str">
        <f>IF(F649=1,"Strongly Not Importance",IF(F649=2,"Not importance",IF(F649=3,"Neutral",IF(F649=4,"Importance", "Strongly Importance"))))</f>
        <v>Neutral</v>
      </c>
      <c r="P649" t="str">
        <f>IF(G649=1,"Strongly Not Importance",IF(G649=2,"Not importance",IF(G649=3,"Neutral",IF(G649=4,"Importance", "Strongly Importance"))))</f>
        <v>Neutral</v>
      </c>
      <c r="Q649" t="str">
        <f>IF(H649=1,"Strongly Not Importance",IF(H649=2,"Not importance",IF(H649=3,"Neutral",IF(H649=4,"Importance", "Strongly Importance"))))</f>
        <v>Importance</v>
      </c>
      <c r="R649" t="str">
        <f>IF(I649=1,"Strongly Not Importance",IF(I649=2,"Not importance",IF(I649=3,"Neutral",IF(I649=4,"Importance", "Strongly Importance"))))</f>
        <v>Neutral</v>
      </c>
    </row>
    <row r="650" spans="1:18" x14ac:dyDescent="0.25">
      <c r="A650" s="1">
        <v>3</v>
      </c>
      <c r="B650" s="1">
        <v>1</v>
      </c>
      <c r="C650" s="1">
        <v>1</v>
      </c>
      <c r="D650" s="1">
        <v>2</v>
      </c>
      <c r="E650" s="1">
        <v>2</v>
      </c>
      <c r="F650" s="1">
        <v>2</v>
      </c>
      <c r="G650" s="1">
        <v>3</v>
      </c>
      <c r="H650" s="1">
        <v>3</v>
      </c>
      <c r="I650" s="1">
        <v>3</v>
      </c>
      <c r="J650" t="str">
        <f>IF(A650=1,"Strongly Not Importance",IF(A650=2,"Not importance",IF(A650=3,"Neutral",IF(A650=4,"Importance", "Strongly Importance"))))</f>
        <v>Neutral</v>
      </c>
      <c r="K650" t="str">
        <f>IF(B650=1,"Strongly Not Importance",IF(B650=2,"Not importance",IF(B650=3,"Neutral",IF(B650=4,"Importance", "Strongly Importance"))))</f>
        <v>Strongly Not Importance</v>
      </c>
      <c r="L650" t="str">
        <f>IF(C650=1,"Strongly Not Importance",IF(C650=2,"Not importance",IF(C650=3,"Neutral",IF(C650=4,"Importance","Strongly Importance"))))</f>
        <v>Strongly Not Importance</v>
      </c>
      <c r="M650" t="str">
        <f>IF(D650=1,"Strongly Not Importance",IF(D650=2,"Not importance",IF(D650=3,"Neutral",IF(D650=4,"Importance","Strongly Importance"))))</f>
        <v>Not importance</v>
      </c>
      <c r="N650" t="str">
        <f>IF(E650=1,"Strongly Not Importance",IF(E650=2,"Not importance",IF(E650=3,"Neutral",IF(E650=4,"Importance", "Strongly Importance"))))</f>
        <v>Not importance</v>
      </c>
      <c r="O650" t="str">
        <f>IF(F650=1,"Strongly Not Importance",IF(F650=2,"Not importance",IF(F650=3,"Neutral",IF(F650=4,"Importance", "Strongly Importance"))))</f>
        <v>Not importance</v>
      </c>
      <c r="P650" t="str">
        <f>IF(G650=1,"Strongly Not Importance",IF(G650=2,"Not importance",IF(G650=3,"Neutral",IF(G650=4,"Importance", "Strongly Importance"))))</f>
        <v>Neutral</v>
      </c>
      <c r="Q650" t="str">
        <f>IF(H650=1,"Strongly Not Importance",IF(H650=2,"Not importance",IF(H650=3,"Neutral",IF(H650=4,"Importance", "Strongly Importance"))))</f>
        <v>Neutral</v>
      </c>
      <c r="R650" t="str">
        <f>IF(I650=1,"Strongly Not Importance",IF(I650=2,"Not importance",IF(I650=3,"Neutral",IF(I650=4,"Importance", "Strongly Importance"))))</f>
        <v>Neutral</v>
      </c>
    </row>
    <row r="651" spans="1:18" x14ac:dyDescent="0.25">
      <c r="A651" s="1">
        <v>4</v>
      </c>
      <c r="B651" s="1">
        <v>5</v>
      </c>
      <c r="C651" s="1">
        <v>5</v>
      </c>
      <c r="D651" s="1">
        <v>3</v>
      </c>
      <c r="E651" s="1">
        <v>4</v>
      </c>
      <c r="F651" s="1">
        <v>5</v>
      </c>
      <c r="G651" s="1">
        <v>5</v>
      </c>
      <c r="H651" s="1">
        <v>5</v>
      </c>
      <c r="I651" s="1">
        <v>5</v>
      </c>
      <c r="J651" t="str">
        <f>IF(A651=1,"Strongly Not Importance",IF(A651=2,"Not importance",IF(A651=3,"Neutral",IF(A651=4,"Importance", "Strongly Importance"))))</f>
        <v>Importance</v>
      </c>
      <c r="K651" t="str">
        <f>IF(B651=1,"Strongly Not Importance",IF(B651=2,"Not importance",IF(B651=3,"Neutral",IF(B651=4,"Importance", "Strongly Importance"))))</f>
        <v>Strongly Importance</v>
      </c>
      <c r="L651" t="str">
        <f>IF(C651=1,"Strongly Not Importance",IF(C651=2,"Not importance",IF(C651=3,"Neutral",IF(C651=4,"Importance","Strongly Importance"))))</f>
        <v>Strongly Importance</v>
      </c>
      <c r="M651" t="str">
        <f>IF(D651=1,"Strongly Not Importance",IF(D651=2,"Not importance",IF(D651=3,"Neutral",IF(D651=4,"Importance","Strongly Importance"))))</f>
        <v>Neutral</v>
      </c>
      <c r="N651" t="str">
        <f>IF(E651=1,"Strongly Not Importance",IF(E651=2,"Not importance",IF(E651=3,"Neutral",IF(E651=4,"Importance", "Strongly Importance"))))</f>
        <v>Importance</v>
      </c>
      <c r="O651" t="str">
        <f>IF(F651=1,"Strongly Not Importance",IF(F651=2,"Not importance",IF(F651=3,"Neutral",IF(F651=4,"Importance", "Strongly Importance"))))</f>
        <v>Strongly Importance</v>
      </c>
      <c r="P651" t="str">
        <f>IF(G651=1,"Strongly Not Importance",IF(G651=2,"Not importance",IF(G651=3,"Neutral",IF(G651=4,"Importance", "Strongly Importance"))))</f>
        <v>Strongly Importance</v>
      </c>
      <c r="Q651" t="str">
        <f>IF(H651=1,"Strongly Not Importance",IF(H651=2,"Not importance",IF(H651=3,"Neutral",IF(H651=4,"Importance", "Strongly Importance"))))</f>
        <v>Strongly Importance</v>
      </c>
      <c r="R651" t="str">
        <f>IF(I651=1,"Strongly Not Importance",IF(I651=2,"Not importance",IF(I651=3,"Neutral",IF(I651=4,"Importance", "Strongly Importance"))))</f>
        <v>Strongly Importance</v>
      </c>
    </row>
    <row r="652" spans="1:18" x14ac:dyDescent="0.25">
      <c r="A652" s="1">
        <v>3</v>
      </c>
      <c r="B652" s="1">
        <v>4</v>
      </c>
      <c r="C652" s="1">
        <v>4</v>
      </c>
      <c r="D652" s="1">
        <v>3</v>
      </c>
      <c r="E652" s="1">
        <v>2</v>
      </c>
      <c r="F652" s="1">
        <v>3</v>
      </c>
      <c r="G652" s="1">
        <v>3</v>
      </c>
      <c r="H652" s="1">
        <v>3</v>
      </c>
      <c r="I652" s="1">
        <v>2</v>
      </c>
      <c r="J652" t="str">
        <f>IF(A652=1,"Strongly Not Importance",IF(A652=2,"Not importance",IF(A652=3,"Neutral",IF(A652=4,"Importance", "Strongly Importance"))))</f>
        <v>Neutral</v>
      </c>
      <c r="K652" t="str">
        <f>IF(B652=1,"Strongly Not Importance",IF(B652=2,"Not importance",IF(B652=3,"Neutral",IF(B652=4,"Importance", "Strongly Importance"))))</f>
        <v>Importance</v>
      </c>
      <c r="L652" t="str">
        <f>IF(C652=1,"Strongly Not Importance",IF(C652=2,"Not importance",IF(C652=3,"Neutral",IF(C652=4,"Importance","Strongly Importance"))))</f>
        <v>Importance</v>
      </c>
      <c r="M652" t="str">
        <f>IF(D652=1,"Strongly Not Importance",IF(D652=2,"Not importance",IF(D652=3,"Neutral",IF(D652=4,"Importance","Strongly Importance"))))</f>
        <v>Neutral</v>
      </c>
      <c r="N652" t="str">
        <f>IF(E652=1,"Strongly Not Importance",IF(E652=2,"Not importance",IF(E652=3,"Neutral",IF(E652=4,"Importance", "Strongly Importance"))))</f>
        <v>Not importance</v>
      </c>
      <c r="O652" t="str">
        <f>IF(F652=1,"Strongly Not Importance",IF(F652=2,"Not importance",IF(F652=3,"Neutral",IF(F652=4,"Importance", "Strongly Importance"))))</f>
        <v>Neutral</v>
      </c>
      <c r="P652" t="str">
        <f>IF(G652=1,"Strongly Not Importance",IF(G652=2,"Not importance",IF(G652=3,"Neutral",IF(G652=4,"Importance", "Strongly Importance"))))</f>
        <v>Neutral</v>
      </c>
      <c r="Q652" t="str">
        <f>IF(H652=1,"Strongly Not Importance",IF(H652=2,"Not importance",IF(H652=3,"Neutral",IF(H652=4,"Importance", "Strongly Importance"))))</f>
        <v>Neutral</v>
      </c>
      <c r="R652" t="str">
        <f>IF(I652=1,"Strongly Not Importance",IF(I652=2,"Not importance",IF(I652=3,"Neutral",IF(I652=4,"Importance", "Strongly Importance"))))</f>
        <v>Not importance</v>
      </c>
    </row>
    <row r="653" spans="1:18" x14ac:dyDescent="0.25">
      <c r="A653" s="1">
        <v>4</v>
      </c>
      <c r="B653" s="1">
        <v>2</v>
      </c>
      <c r="C653" s="1">
        <v>3</v>
      </c>
      <c r="D653" s="1">
        <v>3</v>
      </c>
      <c r="E653" s="1">
        <v>4</v>
      </c>
      <c r="F653" s="1">
        <v>4</v>
      </c>
      <c r="G653" s="1">
        <v>3</v>
      </c>
      <c r="H653" s="1">
        <v>4</v>
      </c>
      <c r="I653" s="1">
        <v>4</v>
      </c>
      <c r="J653" t="str">
        <f>IF(A653=1,"Strongly Not Importance",IF(A653=2,"Not importance",IF(A653=3,"Neutral",IF(A653=4,"Importance", "Strongly Importance"))))</f>
        <v>Importance</v>
      </c>
      <c r="K653" t="str">
        <f>IF(B653=1,"Strongly Not Importance",IF(B653=2,"Not importance",IF(B653=3,"Neutral",IF(B653=4,"Importance", "Strongly Importance"))))</f>
        <v>Not importance</v>
      </c>
      <c r="L653" t="str">
        <f>IF(C653=1,"Strongly Not Importance",IF(C653=2,"Not importance",IF(C653=3,"Neutral",IF(C653=4,"Importance","Strongly Importance"))))</f>
        <v>Neutral</v>
      </c>
      <c r="M653" t="str">
        <f>IF(D653=1,"Strongly Not Importance",IF(D653=2,"Not importance",IF(D653=3,"Neutral",IF(D653=4,"Importance","Strongly Importance"))))</f>
        <v>Neutral</v>
      </c>
      <c r="N653" t="str">
        <f>IF(E653=1,"Strongly Not Importance",IF(E653=2,"Not importance",IF(E653=3,"Neutral",IF(E653=4,"Importance", "Strongly Importance"))))</f>
        <v>Importance</v>
      </c>
      <c r="O653" t="str">
        <f>IF(F653=1,"Strongly Not Importance",IF(F653=2,"Not importance",IF(F653=3,"Neutral",IF(F653=4,"Importance", "Strongly Importance"))))</f>
        <v>Importance</v>
      </c>
      <c r="P653" t="str">
        <f>IF(G653=1,"Strongly Not Importance",IF(G653=2,"Not importance",IF(G653=3,"Neutral",IF(G653=4,"Importance", "Strongly Importance"))))</f>
        <v>Neutral</v>
      </c>
      <c r="Q653" t="str">
        <f>IF(H653=1,"Strongly Not Importance",IF(H653=2,"Not importance",IF(H653=3,"Neutral",IF(H653=4,"Importance", "Strongly Importance"))))</f>
        <v>Importance</v>
      </c>
      <c r="R653" t="str">
        <f>IF(I653=1,"Strongly Not Importance",IF(I653=2,"Not importance",IF(I653=3,"Neutral",IF(I653=4,"Importance", "Strongly Importance"))))</f>
        <v>Importance</v>
      </c>
    </row>
    <row r="654" spans="1:18" x14ac:dyDescent="0.25">
      <c r="A654" s="1">
        <v>5</v>
      </c>
      <c r="B654" s="1">
        <v>4</v>
      </c>
      <c r="C654" s="1">
        <v>4</v>
      </c>
      <c r="D654" s="1">
        <v>4</v>
      </c>
      <c r="E654" s="1">
        <v>2</v>
      </c>
      <c r="F654" s="1">
        <v>3</v>
      </c>
      <c r="G654" s="1">
        <v>2</v>
      </c>
      <c r="H654" s="1">
        <v>4</v>
      </c>
      <c r="I654" s="1">
        <v>4</v>
      </c>
      <c r="J654" t="str">
        <f>IF(A654=1,"Strongly Not Importance",IF(A654=2,"Not importance",IF(A654=3,"Neutral",IF(A654=4,"Importance", "Strongly Importance"))))</f>
        <v>Strongly Importance</v>
      </c>
      <c r="K654" t="str">
        <f>IF(B654=1,"Strongly Not Importance",IF(B654=2,"Not importance",IF(B654=3,"Neutral",IF(B654=4,"Importance", "Strongly Importance"))))</f>
        <v>Importance</v>
      </c>
      <c r="L654" t="str">
        <f>IF(C654=1,"Strongly Not Importance",IF(C654=2,"Not importance",IF(C654=3,"Neutral",IF(C654=4,"Importance","Strongly Importance"))))</f>
        <v>Importance</v>
      </c>
      <c r="M654" t="str">
        <f>IF(D654=1,"Strongly Not Importance",IF(D654=2,"Not importance",IF(D654=3,"Neutral",IF(D654=4,"Importance","Strongly Importance"))))</f>
        <v>Importance</v>
      </c>
      <c r="N654" t="str">
        <f>IF(E654=1,"Strongly Not Importance",IF(E654=2,"Not importance",IF(E654=3,"Neutral",IF(E654=4,"Importance", "Strongly Importance"))))</f>
        <v>Not importance</v>
      </c>
      <c r="O654" t="str">
        <f>IF(F654=1,"Strongly Not Importance",IF(F654=2,"Not importance",IF(F654=3,"Neutral",IF(F654=4,"Importance", "Strongly Importance"))))</f>
        <v>Neutral</v>
      </c>
      <c r="P654" t="str">
        <f>IF(G654=1,"Strongly Not Importance",IF(G654=2,"Not importance",IF(G654=3,"Neutral",IF(G654=4,"Importance", "Strongly Importance"))))</f>
        <v>Not importance</v>
      </c>
      <c r="Q654" t="str">
        <f>IF(H654=1,"Strongly Not Importance",IF(H654=2,"Not importance",IF(H654=3,"Neutral",IF(H654=4,"Importance", "Strongly Importance"))))</f>
        <v>Importance</v>
      </c>
      <c r="R654" t="str">
        <f>IF(I654=1,"Strongly Not Importance",IF(I654=2,"Not importance",IF(I654=3,"Neutral",IF(I654=4,"Importance", "Strongly Importance"))))</f>
        <v>Importance</v>
      </c>
    </row>
    <row r="655" spans="1:18" x14ac:dyDescent="0.25">
      <c r="A655" s="1">
        <v>2</v>
      </c>
      <c r="B655" s="1">
        <v>5</v>
      </c>
      <c r="C655" s="1">
        <v>5</v>
      </c>
      <c r="D655" s="1">
        <v>4</v>
      </c>
      <c r="E655" s="1">
        <v>2</v>
      </c>
      <c r="F655" s="1">
        <v>5</v>
      </c>
      <c r="G655" s="1">
        <v>4</v>
      </c>
      <c r="H655" s="1">
        <v>5</v>
      </c>
      <c r="I655" s="1">
        <v>5</v>
      </c>
      <c r="J655" t="str">
        <f>IF(A655=1,"Strongly Not Importance",IF(A655=2,"Not importance",IF(A655=3,"Neutral",IF(A655=4,"Importance", "Strongly Importance"))))</f>
        <v>Not importance</v>
      </c>
      <c r="K655" t="str">
        <f>IF(B655=1,"Strongly Not Importance",IF(B655=2,"Not importance",IF(B655=3,"Neutral",IF(B655=4,"Importance", "Strongly Importance"))))</f>
        <v>Strongly Importance</v>
      </c>
      <c r="L655" t="str">
        <f>IF(C655=1,"Strongly Not Importance",IF(C655=2,"Not importance",IF(C655=3,"Neutral",IF(C655=4,"Importance","Strongly Importance"))))</f>
        <v>Strongly Importance</v>
      </c>
      <c r="M655" t="str">
        <f>IF(D655=1,"Strongly Not Importance",IF(D655=2,"Not importance",IF(D655=3,"Neutral",IF(D655=4,"Importance","Strongly Importance"))))</f>
        <v>Importance</v>
      </c>
      <c r="N655" t="str">
        <f>IF(E655=1,"Strongly Not Importance",IF(E655=2,"Not importance",IF(E655=3,"Neutral",IF(E655=4,"Importance", "Strongly Importance"))))</f>
        <v>Not importance</v>
      </c>
      <c r="O655" t="str">
        <f>IF(F655=1,"Strongly Not Importance",IF(F655=2,"Not importance",IF(F655=3,"Neutral",IF(F655=4,"Importance", "Strongly Importance"))))</f>
        <v>Strongly Importance</v>
      </c>
      <c r="P655" t="str">
        <f>IF(G655=1,"Strongly Not Importance",IF(G655=2,"Not importance",IF(G655=3,"Neutral",IF(G655=4,"Importance", "Strongly Importance"))))</f>
        <v>Importance</v>
      </c>
      <c r="Q655" t="str">
        <f>IF(H655=1,"Strongly Not Importance",IF(H655=2,"Not importance",IF(H655=3,"Neutral",IF(H655=4,"Importance", "Strongly Importance"))))</f>
        <v>Strongly Importance</v>
      </c>
      <c r="R655" t="str">
        <f>IF(I655=1,"Strongly Not Importance",IF(I655=2,"Not importance",IF(I655=3,"Neutral",IF(I655=4,"Importance", "Strongly Importance"))))</f>
        <v>Strongly Importance</v>
      </c>
    </row>
    <row r="656" spans="1:18" x14ac:dyDescent="0.25">
      <c r="A656" s="1">
        <v>5</v>
      </c>
      <c r="B656" s="1">
        <v>3</v>
      </c>
      <c r="C656" s="1">
        <v>4</v>
      </c>
      <c r="D656" s="1">
        <v>4</v>
      </c>
      <c r="E656" s="1">
        <v>4</v>
      </c>
      <c r="F656" s="1">
        <v>3</v>
      </c>
      <c r="G656" s="1">
        <v>4</v>
      </c>
      <c r="H656" s="1">
        <v>4</v>
      </c>
      <c r="I656" s="1">
        <v>3</v>
      </c>
      <c r="J656" t="str">
        <f>IF(A656=1,"Strongly Not Importance",IF(A656=2,"Not importance",IF(A656=3,"Neutral",IF(A656=4,"Importance", "Strongly Importance"))))</f>
        <v>Strongly Importance</v>
      </c>
      <c r="K656" t="str">
        <f>IF(B656=1,"Strongly Not Importance",IF(B656=2,"Not importance",IF(B656=3,"Neutral",IF(B656=4,"Importance", "Strongly Importance"))))</f>
        <v>Neutral</v>
      </c>
      <c r="L656" t="str">
        <f>IF(C656=1,"Strongly Not Importance",IF(C656=2,"Not importance",IF(C656=3,"Neutral",IF(C656=4,"Importance","Strongly Importance"))))</f>
        <v>Importance</v>
      </c>
      <c r="M656" t="str">
        <f>IF(D656=1,"Strongly Not Importance",IF(D656=2,"Not importance",IF(D656=3,"Neutral",IF(D656=4,"Importance","Strongly Importance"))))</f>
        <v>Importance</v>
      </c>
      <c r="N656" t="str">
        <f>IF(E656=1,"Strongly Not Importance",IF(E656=2,"Not importance",IF(E656=3,"Neutral",IF(E656=4,"Importance", "Strongly Importance"))))</f>
        <v>Importance</v>
      </c>
      <c r="O656" t="str">
        <f>IF(F656=1,"Strongly Not Importance",IF(F656=2,"Not importance",IF(F656=3,"Neutral",IF(F656=4,"Importance", "Strongly Importance"))))</f>
        <v>Neutral</v>
      </c>
      <c r="P656" t="str">
        <f>IF(G656=1,"Strongly Not Importance",IF(G656=2,"Not importance",IF(G656=3,"Neutral",IF(G656=4,"Importance", "Strongly Importance"))))</f>
        <v>Importance</v>
      </c>
      <c r="Q656" t="str">
        <f>IF(H656=1,"Strongly Not Importance",IF(H656=2,"Not importance",IF(H656=3,"Neutral",IF(H656=4,"Importance", "Strongly Importance"))))</f>
        <v>Importance</v>
      </c>
      <c r="R656" t="str">
        <f>IF(I656=1,"Strongly Not Importance",IF(I656=2,"Not importance",IF(I656=3,"Neutral",IF(I656=4,"Importance", "Strongly Importance"))))</f>
        <v>Neutral</v>
      </c>
    </row>
    <row r="657" spans="1:18" x14ac:dyDescent="0.25">
      <c r="A657" s="1">
        <v>3</v>
      </c>
      <c r="B657" s="1">
        <v>4</v>
      </c>
      <c r="C657" s="1">
        <v>4</v>
      </c>
      <c r="D657" s="1">
        <v>3</v>
      </c>
      <c r="E657" s="1">
        <v>3</v>
      </c>
      <c r="F657" s="1">
        <v>2</v>
      </c>
      <c r="G657" s="1">
        <v>2</v>
      </c>
      <c r="H657" s="1">
        <v>3</v>
      </c>
      <c r="I657" s="1">
        <v>3</v>
      </c>
      <c r="J657" t="str">
        <f>IF(A657=1,"Strongly Not Importance",IF(A657=2,"Not importance",IF(A657=3,"Neutral",IF(A657=4,"Importance", "Strongly Importance"))))</f>
        <v>Neutral</v>
      </c>
      <c r="K657" t="str">
        <f>IF(B657=1,"Strongly Not Importance",IF(B657=2,"Not importance",IF(B657=3,"Neutral",IF(B657=4,"Importance", "Strongly Importance"))))</f>
        <v>Importance</v>
      </c>
      <c r="L657" t="str">
        <f>IF(C657=1,"Strongly Not Importance",IF(C657=2,"Not importance",IF(C657=3,"Neutral",IF(C657=4,"Importance","Strongly Importance"))))</f>
        <v>Importance</v>
      </c>
      <c r="M657" t="str">
        <f>IF(D657=1,"Strongly Not Importance",IF(D657=2,"Not importance",IF(D657=3,"Neutral",IF(D657=4,"Importance","Strongly Importance"))))</f>
        <v>Neutral</v>
      </c>
      <c r="N657" t="str">
        <f>IF(E657=1,"Strongly Not Importance",IF(E657=2,"Not importance",IF(E657=3,"Neutral",IF(E657=4,"Importance", "Strongly Importance"))))</f>
        <v>Neutral</v>
      </c>
      <c r="O657" t="str">
        <f>IF(F657=1,"Strongly Not Importance",IF(F657=2,"Not importance",IF(F657=3,"Neutral",IF(F657=4,"Importance", "Strongly Importance"))))</f>
        <v>Not importance</v>
      </c>
      <c r="P657" t="str">
        <f>IF(G657=1,"Strongly Not Importance",IF(G657=2,"Not importance",IF(G657=3,"Neutral",IF(G657=4,"Importance", "Strongly Importance"))))</f>
        <v>Not importance</v>
      </c>
      <c r="Q657" t="str">
        <f>IF(H657=1,"Strongly Not Importance",IF(H657=2,"Not importance",IF(H657=3,"Neutral",IF(H657=4,"Importance", "Strongly Importance"))))</f>
        <v>Neutral</v>
      </c>
      <c r="R657" t="str">
        <f>IF(I657=1,"Strongly Not Importance",IF(I657=2,"Not importance",IF(I657=3,"Neutral",IF(I657=4,"Importance", "Strongly Importance"))))</f>
        <v>Neutral</v>
      </c>
    </row>
    <row r="658" spans="1:18" x14ac:dyDescent="0.25">
      <c r="A658" s="1">
        <v>2</v>
      </c>
      <c r="B658" s="1">
        <v>3</v>
      </c>
      <c r="C658" s="1">
        <v>4</v>
      </c>
      <c r="D658" s="1">
        <v>4</v>
      </c>
      <c r="E658" s="1">
        <v>2</v>
      </c>
      <c r="F658" s="1">
        <v>3</v>
      </c>
      <c r="G658" s="1">
        <v>4</v>
      </c>
      <c r="H658" s="1">
        <v>2</v>
      </c>
      <c r="I658" s="1">
        <v>3</v>
      </c>
      <c r="J658" t="str">
        <f>IF(A658=1,"Strongly Not Importance",IF(A658=2,"Not importance",IF(A658=3,"Neutral",IF(A658=4,"Importance", "Strongly Importance"))))</f>
        <v>Not importance</v>
      </c>
      <c r="K658" t="str">
        <f>IF(B658=1,"Strongly Not Importance",IF(B658=2,"Not importance",IF(B658=3,"Neutral",IF(B658=4,"Importance", "Strongly Importance"))))</f>
        <v>Neutral</v>
      </c>
      <c r="L658" t="str">
        <f>IF(C658=1,"Strongly Not Importance",IF(C658=2,"Not importance",IF(C658=3,"Neutral",IF(C658=4,"Importance","Strongly Importance"))))</f>
        <v>Importance</v>
      </c>
      <c r="M658" t="str">
        <f>IF(D658=1,"Strongly Not Importance",IF(D658=2,"Not importance",IF(D658=3,"Neutral",IF(D658=4,"Importance","Strongly Importance"))))</f>
        <v>Importance</v>
      </c>
      <c r="N658" t="str">
        <f>IF(E658=1,"Strongly Not Importance",IF(E658=2,"Not importance",IF(E658=3,"Neutral",IF(E658=4,"Importance", "Strongly Importance"))))</f>
        <v>Not importance</v>
      </c>
      <c r="O658" t="str">
        <f>IF(F658=1,"Strongly Not Importance",IF(F658=2,"Not importance",IF(F658=3,"Neutral",IF(F658=4,"Importance", "Strongly Importance"))))</f>
        <v>Neutral</v>
      </c>
      <c r="P658" t="str">
        <f>IF(G658=1,"Strongly Not Importance",IF(G658=2,"Not importance",IF(G658=3,"Neutral",IF(G658=4,"Importance", "Strongly Importance"))))</f>
        <v>Importance</v>
      </c>
      <c r="Q658" t="str">
        <f>IF(H658=1,"Strongly Not Importance",IF(H658=2,"Not importance",IF(H658=3,"Neutral",IF(H658=4,"Importance", "Strongly Importance"))))</f>
        <v>Not importance</v>
      </c>
      <c r="R658" t="str">
        <f>IF(I658=1,"Strongly Not Importance",IF(I658=2,"Not importance",IF(I658=3,"Neutral",IF(I658=4,"Importance", "Strongly Importance"))))</f>
        <v>Neutral</v>
      </c>
    </row>
    <row r="659" spans="1:18" x14ac:dyDescent="0.25">
      <c r="A659" s="1">
        <v>4</v>
      </c>
      <c r="B659" s="1">
        <v>2</v>
      </c>
      <c r="C659" s="1">
        <v>3</v>
      </c>
      <c r="D659" s="1">
        <v>4</v>
      </c>
      <c r="E659" s="1">
        <v>2</v>
      </c>
      <c r="F659" s="1">
        <v>3</v>
      </c>
      <c r="G659" s="1">
        <v>2</v>
      </c>
      <c r="H659" s="1">
        <v>3</v>
      </c>
      <c r="I659" s="1">
        <v>4</v>
      </c>
      <c r="J659" t="str">
        <f>IF(A659=1,"Strongly Not Importance",IF(A659=2,"Not importance",IF(A659=3,"Neutral",IF(A659=4,"Importance", "Strongly Importance"))))</f>
        <v>Importance</v>
      </c>
      <c r="K659" t="str">
        <f>IF(B659=1,"Strongly Not Importance",IF(B659=2,"Not importance",IF(B659=3,"Neutral",IF(B659=4,"Importance", "Strongly Importance"))))</f>
        <v>Not importance</v>
      </c>
      <c r="L659" t="str">
        <f>IF(C659=1,"Strongly Not Importance",IF(C659=2,"Not importance",IF(C659=3,"Neutral",IF(C659=4,"Importance","Strongly Importance"))))</f>
        <v>Neutral</v>
      </c>
      <c r="M659" t="str">
        <f>IF(D659=1,"Strongly Not Importance",IF(D659=2,"Not importance",IF(D659=3,"Neutral",IF(D659=4,"Importance","Strongly Importance"))))</f>
        <v>Importance</v>
      </c>
      <c r="N659" t="str">
        <f>IF(E659=1,"Strongly Not Importance",IF(E659=2,"Not importance",IF(E659=3,"Neutral",IF(E659=4,"Importance", "Strongly Importance"))))</f>
        <v>Not importance</v>
      </c>
      <c r="O659" t="str">
        <f>IF(F659=1,"Strongly Not Importance",IF(F659=2,"Not importance",IF(F659=3,"Neutral",IF(F659=4,"Importance", "Strongly Importance"))))</f>
        <v>Neutral</v>
      </c>
      <c r="P659" t="str">
        <f>IF(G659=1,"Strongly Not Importance",IF(G659=2,"Not importance",IF(G659=3,"Neutral",IF(G659=4,"Importance", "Strongly Importance"))))</f>
        <v>Not importance</v>
      </c>
      <c r="Q659" t="str">
        <f>IF(H659=1,"Strongly Not Importance",IF(H659=2,"Not importance",IF(H659=3,"Neutral",IF(H659=4,"Importance", "Strongly Importance"))))</f>
        <v>Neutral</v>
      </c>
      <c r="R659" t="str">
        <f>IF(I659=1,"Strongly Not Importance",IF(I659=2,"Not importance",IF(I659=3,"Neutral",IF(I659=4,"Importance", "Strongly Importance"))))</f>
        <v>Importance</v>
      </c>
    </row>
    <row r="660" spans="1:18" x14ac:dyDescent="0.25">
      <c r="A660" s="1">
        <v>2</v>
      </c>
      <c r="B660" s="1">
        <v>3</v>
      </c>
      <c r="C660" s="1">
        <v>4</v>
      </c>
      <c r="D660" s="1">
        <v>5</v>
      </c>
      <c r="E660" s="1">
        <v>3</v>
      </c>
      <c r="F660" s="1">
        <v>4</v>
      </c>
      <c r="G660" s="1">
        <v>2</v>
      </c>
      <c r="H660" s="1">
        <v>4</v>
      </c>
      <c r="I660" s="1">
        <v>4</v>
      </c>
      <c r="J660" t="str">
        <f>IF(A660=1,"Strongly Not Importance",IF(A660=2,"Not importance",IF(A660=3,"Neutral",IF(A660=4,"Importance", "Strongly Importance"))))</f>
        <v>Not importance</v>
      </c>
      <c r="K660" t="str">
        <f>IF(B660=1,"Strongly Not Importance",IF(B660=2,"Not importance",IF(B660=3,"Neutral",IF(B660=4,"Importance", "Strongly Importance"))))</f>
        <v>Neutral</v>
      </c>
      <c r="L660" t="str">
        <f>IF(C660=1,"Strongly Not Importance",IF(C660=2,"Not importance",IF(C660=3,"Neutral",IF(C660=4,"Importance","Strongly Importance"))))</f>
        <v>Importance</v>
      </c>
      <c r="M660" t="str">
        <f>IF(D660=1,"Strongly Not Importance",IF(D660=2,"Not importance",IF(D660=3,"Neutral",IF(D660=4,"Importance","Strongly Importance"))))</f>
        <v>Strongly Importance</v>
      </c>
      <c r="N660" t="str">
        <f>IF(E660=1,"Strongly Not Importance",IF(E660=2,"Not importance",IF(E660=3,"Neutral",IF(E660=4,"Importance", "Strongly Importance"))))</f>
        <v>Neutral</v>
      </c>
      <c r="O660" t="str">
        <f>IF(F660=1,"Strongly Not Importance",IF(F660=2,"Not importance",IF(F660=3,"Neutral",IF(F660=4,"Importance", "Strongly Importance"))))</f>
        <v>Importance</v>
      </c>
      <c r="P660" t="str">
        <f>IF(G660=1,"Strongly Not Importance",IF(G660=2,"Not importance",IF(G660=3,"Neutral",IF(G660=4,"Importance", "Strongly Importance"))))</f>
        <v>Not importance</v>
      </c>
      <c r="Q660" t="str">
        <f>IF(H660=1,"Strongly Not Importance",IF(H660=2,"Not importance",IF(H660=3,"Neutral",IF(H660=4,"Importance", "Strongly Importance"))))</f>
        <v>Importance</v>
      </c>
      <c r="R660" t="str">
        <f>IF(I660=1,"Strongly Not Importance",IF(I660=2,"Not importance",IF(I660=3,"Neutral",IF(I660=4,"Importance", "Strongly Importance"))))</f>
        <v>Importance</v>
      </c>
    </row>
    <row r="661" spans="1:18" x14ac:dyDescent="0.25">
      <c r="A661" s="1">
        <v>3</v>
      </c>
      <c r="B661" s="1">
        <v>5</v>
      </c>
      <c r="C661" s="1">
        <v>5</v>
      </c>
      <c r="D661" s="1">
        <v>4</v>
      </c>
      <c r="E661" s="1">
        <v>2</v>
      </c>
      <c r="F661" s="1">
        <v>4</v>
      </c>
      <c r="G661" s="1">
        <v>3</v>
      </c>
      <c r="H661" s="1">
        <v>5</v>
      </c>
      <c r="I661" s="1">
        <v>4</v>
      </c>
      <c r="J661" t="str">
        <f>IF(A661=1,"Strongly Not Importance",IF(A661=2,"Not importance",IF(A661=3,"Neutral",IF(A661=4,"Importance", "Strongly Importance"))))</f>
        <v>Neutral</v>
      </c>
      <c r="K661" t="str">
        <f>IF(B661=1,"Strongly Not Importance",IF(B661=2,"Not importance",IF(B661=3,"Neutral",IF(B661=4,"Importance", "Strongly Importance"))))</f>
        <v>Strongly Importance</v>
      </c>
      <c r="L661" t="str">
        <f>IF(C661=1,"Strongly Not Importance",IF(C661=2,"Not importance",IF(C661=3,"Neutral",IF(C661=4,"Importance","Strongly Importance"))))</f>
        <v>Strongly Importance</v>
      </c>
      <c r="M661" t="str">
        <f>IF(D661=1,"Strongly Not Importance",IF(D661=2,"Not importance",IF(D661=3,"Neutral",IF(D661=4,"Importance","Strongly Importance"))))</f>
        <v>Importance</v>
      </c>
      <c r="N661" t="str">
        <f>IF(E661=1,"Strongly Not Importance",IF(E661=2,"Not importance",IF(E661=3,"Neutral",IF(E661=4,"Importance", "Strongly Importance"))))</f>
        <v>Not importance</v>
      </c>
      <c r="O661" t="str">
        <f>IF(F661=1,"Strongly Not Importance",IF(F661=2,"Not importance",IF(F661=3,"Neutral",IF(F661=4,"Importance", "Strongly Importance"))))</f>
        <v>Importance</v>
      </c>
      <c r="P661" t="str">
        <f>IF(G661=1,"Strongly Not Importance",IF(G661=2,"Not importance",IF(G661=3,"Neutral",IF(G661=4,"Importance", "Strongly Importance"))))</f>
        <v>Neutral</v>
      </c>
      <c r="Q661" t="str">
        <f>IF(H661=1,"Strongly Not Importance",IF(H661=2,"Not importance",IF(H661=3,"Neutral",IF(H661=4,"Importance", "Strongly Importance"))))</f>
        <v>Strongly Importance</v>
      </c>
      <c r="R661" t="str">
        <f>IF(I661=1,"Strongly Not Importance",IF(I661=2,"Not importance",IF(I661=3,"Neutral",IF(I661=4,"Importance", "Strongly Importance"))))</f>
        <v>Importance</v>
      </c>
    </row>
    <row r="662" spans="1:18" x14ac:dyDescent="0.25">
      <c r="A662" s="1">
        <v>4</v>
      </c>
      <c r="B662" s="1">
        <v>5</v>
      </c>
      <c r="C662" s="1">
        <v>5</v>
      </c>
      <c r="D662" s="1">
        <v>5</v>
      </c>
      <c r="E662" s="1">
        <v>4</v>
      </c>
      <c r="F662" s="1">
        <v>5</v>
      </c>
      <c r="G662" s="1">
        <v>5</v>
      </c>
      <c r="H662" s="1">
        <v>5</v>
      </c>
      <c r="I662" s="1">
        <v>5</v>
      </c>
      <c r="J662" t="str">
        <f>IF(A662=1,"Strongly Not Importance",IF(A662=2,"Not importance",IF(A662=3,"Neutral",IF(A662=4,"Importance", "Strongly Importance"))))</f>
        <v>Importance</v>
      </c>
      <c r="K662" t="str">
        <f>IF(B662=1,"Strongly Not Importance",IF(B662=2,"Not importance",IF(B662=3,"Neutral",IF(B662=4,"Importance", "Strongly Importance"))))</f>
        <v>Strongly Importance</v>
      </c>
      <c r="L662" t="str">
        <f>IF(C662=1,"Strongly Not Importance",IF(C662=2,"Not importance",IF(C662=3,"Neutral",IF(C662=4,"Importance","Strongly Importance"))))</f>
        <v>Strongly Importance</v>
      </c>
      <c r="M662" t="str">
        <f>IF(D662=1,"Strongly Not Importance",IF(D662=2,"Not importance",IF(D662=3,"Neutral",IF(D662=4,"Importance","Strongly Importance"))))</f>
        <v>Strongly Importance</v>
      </c>
      <c r="N662" t="str">
        <f>IF(E662=1,"Strongly Not Importance",IF(E662=2,"Not importance",IF(E662=3,"Neutral",IF(E662=4,"Importance", "Strongly Importance"))))</f>
        <v>Importance</v>
      </c>
      <c r="O662" t="str">
        <f>IF(F662=1,"Strongly Not Importance",IF(F662=2,"Not importance",IF(F662=3,"Neutral",IF(F662=4,"Importance", "Strongly Importance"))))</f>
        <v>Strongly Importance</v>
      </c>
      <c r="P662" t="str">
        <f>IF(G662=1,"Strongly Not Importance",IF(G662=2,"Not importance",IF(G662=3,"Neutral",IF(G662=4,"Importance", "Strongly Importance"))))</f>
        <v>Strongly Importance</v>
      </c>
      <c r="Q662" t="str">
        <f>IF(H662=1,"Strongly Not Importance",IF(H662=2,"Not importance",IF(H662=3,"Neutral",IF(H662=4,"Importance", "Strongly Importance"))))</f>
        <v>Strongly Importance</v>
      </c>
      <c r="R662" t="str">
        <f>IF(I662=1,"Strongly Not Importance",IF(I662=2,"Not importance",IF(I662=3,"Neutral",IF(I662=4,"Importance", "Strongly Importance"))))</f>
        <v>Strongly Importance</v>
      </c>
    </row>
    <row r="663" spans="1:18" x14ac:dyDescent="0.25">
      <c r="A663" s="1">
        <v>4</v>
      </c>
      <c r="B663" s="1">
        <v>5</v>
      </c>
      <c r="C663" s="1">
        <v>5</v>
      </c>
      <c r="D663" s="1">
        <v>4</v>
      </c>
      <c r="E663" s="1">
        <v>3</v>
      </c>
      <c r="F663" s="1">
        <v>4</v>
      </c>
      <c r="G663" s="1">
        <v>3</v>
      </c>
      <c r="H663" s="1">
        <v>3</v>
      </c>
      <c r="I663" s="1">
        <v>4</v>
      </c>
      <c r="J663" t="str">
        <f>IF(A663=1,"Strongly Not Importance",IF(A663=2,"Not importance",IF(A663=3,"Neutral",IF(A663=4,"Importance", "Strongly Importance"))))</f>
        <v>Importance</v>
      </c>
      <c r="K663" t="str">
        <f>IF(B663=1,"Strongly Not Importance",IF(B663=2,"Not importance",IF(B663=3,"Neutral",IF(B663=4,"Importance", "Strongly Importance"))))</f>
        <v>Strongly Importance</v>
      </c>
      <c r="L663" t="str">
        <f>IF(C663=1,"Strongly Not Importance",IF(C663=2,"Not importance",IF(C663=3,"Neutral",IF(C663=4,"Importance","Strongly Importance"))))</f>
        <v>Strongly Importance</v>
      </c>
      <c r="M663" t="str">
        <f>IF(D663=1,"Strongly Not Importance",IF(D663=2,"Not importance",IF(D663=3,"Neutral",IF(D663=4,"Importance","Strongly Importance"))))</f>
        <v>Importance</v>
      </c>
      <c r="N663" t="str">
        <f>IF(E663=1,"Strongly Not Importance",IF(E663=2,"Not importance",IF(E663=3,"Neutral",IF(E663=4,"Importance", "Strongly Importance"))))</f>
        <v>Neutral</v>
      </c>
      <c r="O663" t="str">
        <f>IF(F663=1,"Strongly Not Importance",IF(F663=2,"Not importance",IF(F663=3,"Neutral",IF(F663=4,"Importance", "Strongly Importance"))))</f>
        <v>Importance</v>
      </c>
      <c r="P663" t="str">
        <f>IF(G663=1,"Strongly Not Importance",IF(G663=2,"Not importance",IF(G663=3,"Neutral",IF(G663=4,"Importance", "Strongly Importance"))))</f>
        <v>Neutral</v>
      </c>
      <c r="Q663" t="str">
        <f>IF(H663=1,"Strongly Not Importance",IF(H663=2,"Not importance",IF(H663=3,"Neutral",IF(H663=4,"Importance", "Strongly Importance"))))</f>
        <v>Neutral</v>
      </c>
      <c r="R663" t="str">
        <f>IF(I663=1,"Strongly Not Importance",IF(I663=2,"Not importance",IF(I663=3,"Neutral",IF(I663=4,"Importance", "Strongly Importance"))))</f>
        <v>Importance</v>
      </c>
    </row>
    <row r="664" spans="1:18" x14ac:dyDescent="0.25">
      <c r="A664" s="1">
        <v>4</v>
      </c>
      <c r="B664" s="1">
        <v>3</v>
      </c>
      <c r="C664" s="1">
        <v>4</v>
      </c>
      <c r="D664" s="1">
        <v>4</v>
      </c>
      <c r="E664" s="1">
        <v>1</v>
      </c>
      <c r="F664" s="1">
        <v>2</v>
      </c>
      <c r="G664" s="1">
        <v>1</v>
      </c>
      <c r="H664" s="1">
        <v>3</v>
      </c>
      <c r="I664" s="1">
        <v>2</v>
      </c>
      <c r="J664" t="str">
        <f>IF(A664=1,"Strongly Not Importance",IF(A664=2,"Not importance",IF(A664=3,"Neutral",IF(A664=4,"Importance", "Strongly Importance"))))</f>
        <v>Importance</v>
      </c>
      <c r="K664" t="str">
        <f>IF(B664=1,"Strongly Not Importance",IF(B664=2,"Not importance",IF(B664=3,"Neutral",IF(B664=4,"Importance", "Strongly Importance"))))</f>
        <v>Neutral</v>
      </c>
      <c r="L664" t="str">
        <f>IF(C664=1,"Strongly Not Importance",IF(C664=2,"Not importance",IF(C664=3,"Neutral",IF(C664=4,"Importance","Strongly Importance"))))</f>
        <v>Importance</v>
      </c>
      <c r="M664" t="str">
        <f>IF(D664=1,"Strongly Not Importance",IF(D664=2,"Not importance",IF(D664=3,"Neutral",IF(D664=4,"Importance","Strongly Importance"))))</f>
        <v>Importance</v>
      </c>
      <c r="N664" t="str">
        <f>IF(E664=1,"Strongly Not Importance",IF(E664=2,"Not importance",IF(E664=3,"Neutral",IF(E664=4,"Importance", "Strongly Importance"))))</f>
        <v>Strongly Not Importance</v>
      </c>
      <c r="O664" t="str">
        <f>IF(F664=1,"Strongly Not Importance",IF(F664=2,"Not importance",IF(F664=3,"Neutral",IF(F664=4,"Importance", "Strongly Importance"))))</f>
        <v>Not importance</v>
      </c>
      <c r="P664" t="str">
        <f>IF(G664=1,"Strongly Not Importance",IF(G664=2,"Not importance",IF(G664=3,"Neutral",IF(G664=4,"Importance", "Strongly Importance"))))</f>
        <v>Strongly Not Importance</v>
      </c>
      <c r="Q664" t="str">
        <f>IF(H664=1,"Strongly Not Importance",IF(H664=2,"Not importance",IF(H664=3,"Neutral",IF(H664=4,"Importance", "Strongly Importance"))))</f>
        <v>Neutral</v>
      </c>
      <c r="R664" t="str">
        <f>IF(I664=1,"Strongly Not Importance",IF(I664=2,"Not importance",IF(I664=3,"Neutral",IF(I664=4,"Importance", "Strongly Importance"))))</f>
        <v>Not importance</v>
      </c>
    </row>
    <row r="665" spans="1:18" x14ac:dyDescent="0.25">
      <c r="A665" s="1">
        <v>4</v>
      </c>
      <c r="B665" s="1">
        <v>4</v>
      </c>
      <c r="C665" s="1">
        <v>5</v>
      </c>
      <c r="D665" s="1">
        <v>5</v>
      </c>
      <c r="E665" s="1">
        <v>5</v>
      </c>
      <c r="F665" s="1">
        <v>4</v>
      </c>
      <c r="G665" s="1">
        <v>4</v>
      </c>
      <c r="H665" s="1">
        <v>4</v>
      </c>
      <c r="I665" s="1">
        <v>4</v>
      </c>
      <c r="J665" t="str">
        <f>IF(A665=1,"Strongly Not Importance",IF(A665=2,"Not importance",IF(A665=3,"Neutral",IF(A665=4,"Importance", "Strongly Importance"))))</f>
        <v>Importance</v>
      </c>
      <c r="K665" t="str">
        <f>IF(B665=1,"Strongly Not Importance",IF(B665=2,"Not importance",IF(B665=3,"Neutral",IF(B665=4,"Importance", "Strongly Importance"))))</f>
        <v>Importance</v>
      </c>
      <c r="L665" t="str">
        <f>IF(C665=1,"Strongly Not Importance",IF(C665=2,"Not importance",IF(C665=3,"Neutral",IF(C665=4,"Importance","Strongly Importance"))))</f>
        <v>Strongly Importance</v>
      </c>
      <c r="M665" t="str">
        <f>IF(D665=1,"Strongly Not Importance",IF(D665=2,"Not importance",IF(D665=3,"Neutral",IF(D665=4,"Importance","Strongly Importance"))))</f>
        <v>Strongly Importance</v>
      </c>
      <c r="N665" t="str">
        <f>IF(E665=1,"Strongly Not Importance",IF(E665=2,"Not importance",IF(E665=3,"Neutral",IF(E665=4,"Importance", "Strongly Importance"))))</f>
        <v>Strongly Importance</v>
      </c>
      <c r="O665" t="str">
        <f>IF(F665=1,"Strongly Not Importance",IF(F665=2,"Not importance",IF(F665=3,"Neutral",IF(F665=4,"Importance", "Strongly Importance"))))</f>
        <v>Importance</v>
      </c>
      <c r="P665" t="str">
        <f>IF(G665=1,"Strongly Not Importance",IF(G665=2,"Not importance",IF(G665=3,"Neutral",IF(G665=4,"Importance", "Strongly Importance"))))</f>
        <v>Importance</v>
      </c>
      <c r="Q665" t="str">
        <f>IF(H665=1,"Strongly Not Importance",IF(H665=2,"Not importance",IF(H665=3,"Neutral",IF(H665=4,"Importance", "Strongly Importance"))))</f>
        <v>Importance</v>
      </c>
      <c r="R665" t="str">
        <f>IF(I665=1,"Strongly Not Importance",IF(I665=2,"Not importance",IF(I665=3,"Neutral",IF(I665=4,"Importance", "Strongly Importance"))))</f>
        <v>Importance</v>
      </c>
    </row>
    <row r="666" spans="1:18" x14ac:dyDescent="0.25">
      <c r="A666" s="1">
        <v>4</v>
      </c>
      <c r="B666" s="1">
        <v>3</v>
      </c>
      <c r="C666" s="1">
        <v>3</v>
      </c>
      <c r="D666" s="1">
        <v>5</v>
      </c>
      <c r="E666" s="1">
        <v>4</v>
      </c>
      <c r="F666" s="1">
        <v>5</v>
      </c>
      <c r="G666" s="1">
        <v>2</v>
      </c>
      <c r="H666" s="1">
        <v>4</v>
      </c>
      <c r="I666" s="1">
        <v>5</v>
      </c>
      <c r="J666" t="str">
        <f>IF(A666=1,"Strongly Not Importance",IF(A666=2,"Not importance",IF(A666=3,"Neutral",IF(A666=4,"Importance", "Strongly Importance"))))</f>
        <v>Importance</v>
      </c>
      <c r="K666" t="str">
        <f>IF(B666=1,"Strongly Not Importance",IF(B666=2,"Not importance",IF(B666=3,"Neutral",IF(B666=4,"Importance", "Strongly Importance"))))</f>
        <v>Neutral</v>
      </c>
      <c r="L666" t="str">
        <f>IF(C666=1,"Strongly Not Importance",IF(C666=2,"Not importance",IF(C666=3,"Neutral",IF(C666=4,"Importance","Strongly Importance"))))</f>
        <v>Neutral</v>
      </c>
      <c r="M666" t="str">
        <f>IF(D666=1,"Strongly Not Importance",IF(D666=2,"Not importance",IF(D666=3,"Neutral",IF(D666=4,"Importance","Strongly Importance"))))</f>
        <v>Strongly Importance</v>
      </c>
      <c r="N666" t="str">
        <f>IF(E666=1,"Strongly Not Importance",IF(E666=2,"Not importance",IF(E666=3,"Neutral",IF(E666=4,"Importance", "Strongly Importance"))))</f>
        <v>Importance</v>
      </c>
      <c r="O666" t="str">
        <f>IF(F666=1,"Strongly Not Importance",IF(F666=2,"Not importance",IF(F666=3,"Neutral",IF(F666=4,"Importance", "Strongly Importance"))))</f>
        <v>Strongly Importance</v>
      </c>
      <c r="P666" t="str">
        <f>IF(G666=1,"Strongly Not Importance",IF(G666=2,"Not importance",IF(G666=3,"Neutral",IF(G666=4,"Importance", "Strongly Importance"))))</f>
        <v>Not importance</v>
      </c>
      <c r="Q666" t="str">
        <f>IF(H666=1,"Strongly Not Importance",IF(H666=2,"Not importance",IF(H666=3,"Neutral",IF(H666=4,"Importance", "Strongly Importance"))))</f>
        <v>Importance</v>
      </c>
      <c r="R666" t="str">
        <f>IF(I666=1,"Strongly Not Importance",IF(I666=2,"Not importance",IF(I666=3,"Neutral",IF(I666=4,"Importance", "Strongly Importance"))))</f>
        <v>Strongly Importance</v>
      </c>
    </row>
    <row r="667" spans="1:18" x14ac:dyDescent="0.25">
      <c r="A667" s="1">
        <v>3</v>
      </c>
      <c r="B667" s="1">
        <v>5</v>
      </c>
      <c r="C667" s="1">
        <v>5</v>
      </c>
      <c r="D667" s="1">
        <v>5</v>
      </c>
      <c r="E667" s="1">
        <v>2</v>
      </c>
      <c r="F667" s="1">
        <v>3</v>
      </c>
      <c r="G667" s="1">
        <v>2</v>
      </c>
      <c r="H667" s="1">
        <v>5</v>
      </c>
      <c r="I667" s="1">
        <v>5</v>
      </c>
      <c r="J667" t="str">
        <f>IF(A667=1,"Strongly Not Importance",IF(A667=2,"Not importance",IF(A667=3,"Neutral",IF(A667=4,"Importance", "Strongly Importance"))))</f>
        <v>Neutral</v>
      </c>
      <c r="K667" t="str">
        <f>IF(B667=1,"Strongly Not Importance",IF(B667=2,"Not importance",IF(B667=3,"Neutral",IF(B667=4,"Importance", "Strongly Importance"))))</f>
        <v>Strongly Importance</v>
      </c>
      <c r="L667" t="str">
        <f>IF(C667=1,"Strongly Not Importance",IF(C667=2,"Not importance",IF(C667=3,"Neutral",IF(C667=4,"Importance","Strongly Importance"))))</f>
        <v>Strongly Importance</v>
      </c>
      <c r="M667" t="str">
        <f>IF(D667=1,"Strongly Not Importance",IF(D667=2,"Not importance",IF(D667=3,"Neutral",IF(D667=4,"Importance","Strongly Importance"))))</f>
        <v>Strongly Importance</v>
      </c>
      <c r="N667" t="str">
        <f>IF(E667=1,"Strongly Not Importance",IF(E667=2,"Not importance",IF(E667=3,"Neutral",IF(E667=4,"Importance", "Strongly Importance"))))</f>
        <v>Not importance</v>
      </c>
      <c r="O667" t="str">
        <f>IF(F667=1,"Strongly Not Importance",IF(F667=2,"Not importance",IF(F667=3,"Neutral",IF(F667=4,"Importance", "Strongly Importance"))))</f>
        <v>Neutral</v>
      </c>
      <c r="P667" t="str">
        <f>IF(G667=1,"Strongly Not Importance",IF(G667=2,"Not importance",IF(G667=3,"Neutral",IF(G667=4,"Importance", "Strongly Importance"))))</f>
        <v>Not importance</v>
      </c>
      <c r="Q667" t="str">
        <f>IF(H667=1,"Strongly Not Importance",IF(H667=2,"Not importance",IF(H667=3,"Neutral",IF(H667=4,"Importance", "Strongly Importance"))))</f>
        <v>Strongly Importance</v>
      </c>
      <c r="R667" t="str">
        <f>IF(I667=1,"Strongly Not Importance",IF(I667=2,"Not importance",IF(I667=3,"Neutral",IF(I667=4,"Importance", "Strongly Importance"))))</f>
        <v>Strongly Importance</v>
      </c>
    </row>
    <row r="668" spans="1:18" x14ac:dyDescent="0.25">
      <c r="A668" s="1">
        <v>3</v>
      </c>
      <c r="B668" s="1">
        <v>4</v>
      </c>
      <c r="C668" s="1">
        <v>4</v>
      </c>
      <c r="D668" s="1">
        <v>3</v>
      </c>
      <c r="E668" s="1">
        <v>3</v>
      </c>
      <c r="F668" s="1">
        <v>4</v>
      </c>
      <c r="G668" s="1">
        <v>4</v>
      </c>
      <c r="H668" s="1">
        <v>4</v>
      </c>
      <c r="I668" s="1">
        <v>2</v>
      </c>
      <c r="J668" t="str">
        <f>IF(A668=1,"Strongly Not Importance",IF(A668=2,"Not importance",IF(A668=3,"Neutral",IF(A668=4,"Importance", "Strongly Importance"))))</f>
        <v>Neutral</v>
      </c>
      <c r="K668" t="str">
        <f>IF(B668=1,"Strongly Not Importance",IF(B668=2,"Not importance",IF(B668=3,"Neutral",IF(B668=4,"Importance", "Strongly Importance"))))</f>
        <v>Importance</v>
      </c>
      <c r="L668" t="str">
        <f>IF(C668=1,"Strongly Not Importance",IF(C668=2,"Not importance",IF(C668=3,"Neutral",IF(C668=4,"Importance","Strongly Importance"))))</f>
        <v>Importance</v>
      </c>
      <c r="M668" t="str">
        <f>IF(D668=1,"Strongly Not Importance",IF(D668=2,"Not importance",IF(D668=3,"Neutral",IF(D668=4,"Importance","Strongly Importance"))))</f>
        <v>Neutral</v>
      </c>
      <c r="N668" t="str">
        <f>IF(E668=1,"Strongly Not Importance",IF(E668=2,"Not importance",IF(E668=3,"Neutral",IF(E668=4,"Importance", "Strongly Importance"))))</f>
        <v>Neutral</v>
      </c>
      <c r="O668" t="str">
        <f>IF(F668=1,"Strongly Not Importance",IF(F668=2,"Not importance",IF(F668=3,"Neutral",IF(F668=4,"Importance", "Strongly Importance"))))</f>
        <v>Importance</v>
      </c>
      <c r="P668" t="str">
        <f>IF(G668=1,"Strongly Not Importance",IF(G668=2,"Not importance",IF(G668=3,"Neutral",IF(G668=4,"Importance", "Strongly Importance"))))</f>
        <v>Importance</v>
      </c>
      <c r="Q668" t="str">
        <f>IF(H668=1,"Strongly Not Importance",IF(H668=2,"Not importance",IF(H668=3,"Neutral",IF(H668=4,"Importance", "Strongly Importance"))))</f>
        <v>Importance</v>
      </c>
      <c r="R668" t="str">
        <f>IF(I668=1,"Strongly Not Importance",IF(I668=2,"Not importance",IF(I668=3,"Neutral",IF(I668=4,"Importance", "Strongly Importance"))))</f>
        <v>Not importance</v>
      </c>
    </row>
    <row r="669" spans="1:18" x14ac:dyDescent="0.25">
      <c r="A669" s="1">
        <v>4</v>
      </c>
      <c r="B669" s="1">
        <v>5</v>
      </c>
      <c r="C669" s="1">
        <v>5</v>
      </c>
      <c r="D669" s="1">
        <v>5</v>
      </c>
      <c r="E669" s="1">
        <v>5</v>
      </c>
      <c r="F669" s="1">
        <v>5</v>
      </c>
      <c r="G669" s="1">
        <v>5</v>
      </c>
      <c r="H669" s="1">
        <v>5</v>
      </c>
      <c r="I669" s="1">
        <v>5</v>
      </c>
      <c r="J669" t="str">
        <f>IF(A669=1,"Strongly Not Importance",IF(A669=2,"Not importance",IF(A669=3,"Neutral",IF(A669=4,"Importance", "Strongly Importance"))))</f>
        <v>Importance</v>
      </c>
      <c r="K669" t="str">
        <f>IF(B669=1,"Strongly Not Importance",IF(B669=2,"Not importance",IF(B669=3,"Neutral",IF(B669=4,"Importance", "Strongly Importance"))))</f>
        <v>Strongly Importance</v>
      </c>
      <c r="L669" t="str">
        <f>IF(C669=1,"Strongly Not Importance",IF(C669=2,"Not importance",IF(C669=3,"Neutral",IF(C669=4,"Importance","Strongly Importance"))))</f>
        <v>Strongly Importance</v>
      </c>
      <c r="M669" t="str">
        <f>IF(D669=1,"Strongly Not Importance",IF(D669=2,"Not importance",IF(D669=3,"Neutral",IF(D669=4,"Importance","Strongly Importance"))))</f>
        <v>Strongly Importance</v>
      </c>
      <c r="N669" t="str">
        <f>IF(E669=1,"Strongly Not Importance",IF(E669=2,"Not importance",IF(E669=3,"Neutral",IF(E669=4,"Importance", "Strongly Importance"))))</f>
        <v>Strongly Importance</v>
      </c>
      <c r="O669" t="str">
        <f>IF(F669=1,"Strongly Not Importance",IF(F669=2,"Not importance",IF(F669=3,"Neutral",IF(F669=4,"Importance", "Strongly Importance"))))</f>
        <v>Strongly Importance</v>
      </c>
      <c r="P669" t="str">
        <f>IF(G669=1,"Strongly Not Importance",IF(G669=2,"Not importance",IF(G669=3,"Neutral",IF(G669=4,"Importance", "Strongly Importance"))))</f>
        <v>Strongly Importance</v>
      </c>
      <c r="Q669" t="str">
        <f>IF(H669=1,"Strongly Not Importance",IF(H669=2,"Not importance",IF(H669=3,"Neutral",IF(H669=4,"Importance", "Strongly Importance"))))</f>
        <v>Strongly Importance</v>
      </c>
      <c r="R669" t="str">
        <f>IF(I669=1,"Strongly Not Importance",IF(I669=2,"Not importance",IF(I669=3,"Neutral",IF(I669=4,"Importance", "Strongly Importance"))))</f>
        <v>Strongly Importance</v>
      </c>
    </row>
    <row r="670" spans="1:18" x14ac:dyDescent="0.25">
      <c r="A670" s="1">
        <v>5</v>
      </c>
      <c r="B670" s="1">
        <v>2</v>
      </c>
      <c r="C670" s="1">
        <v>3</v>
      </c>
      <c r="D670" s="1">
        <v>4</v>
      </c>
      <c r="E670" s="1">
        <v>3</v>
      </c>
      <c r="F670" s="1">
        <v>5</v>
      </c>
      <c r="G670" s="1">
        <v>2</v>
      </c>
      <c r="H670" s="1">
        <v>4</v>
      </c>
      <c r="I670" s="1">
        <v>5</v>
      </c>
      <c r="J670" t="str">
        <f>IF(A670=1,"Strongly Not Importance",IF(A670=2,"Not importance",IF(A670=3,"Neutral",IF(A670=4,"Importance", "Strongly Importance"))))</f>
        <v>Strongly Importance</v>
      </c>
      <c r="K670" t="str">
        <f>IF(B670=1,"Strongly Not Importance",IF(B670=2,"Not importance",IF(B670=3,"Neutral",IF(B670=4,"Importance", "Strongly Importance"))))</f>
        <v>Not importance</v>
      </c>
      <c r="L670" t="str">
        <f>IF(C670=1,"Strongly Not Importance",IF(C670=2,"Not importance",IF(C670=3,"Neutral",IF(C670=4,"Importance","Strongly Importance"))))</f>
        <v>Neutral</v>
      </c>
      <c r="M670" t="str">
        <f>IF(D670=1,"Strongly Not Importance",IF(D670=2,"Not importance",IF(D670=3,"Neutral",IF(D670=4,"Importance","Strongly Importance"))))</f>
        <v>Importance</v>
      </c>
      <c r="N670" t="str">
        <f>IF(E670=1,"Strongly Not Importance",IF(E670=2,"Not importance",IF(E670=3,"Neutral",IF(E670=4,"Importance", "Strongly Importance"))))</f>
        <v>Neutral</v>
      </c>
      <c r="O670" t="str">
        <f>IF(F670=1,"Strongly Not Importance",IF(F670=2,"Not importance",IF(F670=3,"Neutral",IF(F670=4,"Importance", "Strongly Importance"))))</f>
        <v>Strongly Importance</v>
      </c>
      <c r="P670" t="str">
        <f>IF(G670=1,"Strongly Not Importance",IF(G670=2,"Not importance",IF(G670=3,"Neutral",IF(G670=4,"Importance", "Strongly Importance"))))</f>
        <v>Not importance</v>
      </c>
      <c r="Q670" t="str">
        <f>IF(H670=1,"Strongly Not Importance",IF(H670=2,"Not importance",IF(H670=3,"Neutral",IF(H670=4,"Importance", "Strongly Importance"))))</f>
        <v>Importance</v>
      </c>
      <c r="R670" t="str">
        <f>IF(I670=1,"Strongly Not Importance",IF(I670=2,"Not importance",IF(I670=3,"Neutral",IF(I670=4,"Importance", "Strongly Importance"))))</f>
        <v>Strongly Importance</v>
      </c>
    </row>
    <row r="671" spans="1:18" x14ac:dyDescent="0.25">
      <c r="A671" s="1">
        <v>4</v>
      </c>
      <c r="B671" s="1">
        <v>4</v>
      </c>
      <c r="C671" s="1">
        <v>4</v>
      </c>
      <c r="D671" s="1">
        <v>5</v>
      </c>
      <c r="E671" s="1">
        <v>3</v>
      </c>
      <c r="F671" s="1">
        <v>4</v>
      </c>
      <c r="G671" s="1">
        <v>5</v>
      </c>
      <c r="H671" s="1">
        <v>5</v>
      </c>
      <c r="I671" s="1">
        <v>3</v>
      </c>
      <c r="J671" t="str">
        <f>IF(A671=1,"Strongly Not Importance",IF(A671=2,"Not importance",IF(A671=3,"Neutral",IF(A671=4,"Importance", "Strongly Importance"))))</f>
        <v>Importance</v>
      </c>
      <c r="K671" t="str">
        <f>IF(B671=1,"Strongly Not Importance",IF(B671=2,"Not importance",IF(B671=3,"Neutral",IF(B671=4,"Importance", "Strongly Importance"))))</f>
        <v>Importance</v>
      </c>
      <c r="L671" t="str">
        <f>IF(C671=1,"Strongly Not Importance",IF(C671=2,"Not importance",IF(C671=3,"Neutral",IF(C671=4,"Importance","Strongly Importance"))))</f>
        <v>Importance</v>
      </c>
      <c r="M671" t="str">
        <f>IF(D671=1,"Strongly Not Importance",IF(D671=2,"Not importance",IF(D671=3,"Neutral",IF(D671=4,"Importance","Strongly Importance"))))</f>
        <v>Strongly Importance</v>
      </c>
      <c r="N671" t="str">
        <f>IF(E671=1,"Strongly Not Importance",IF(E671=2,"Not importance",IF(E671=3,"Neutral",IF(E671=4,"Importance", "Strongly Importance"))))</f>
        <v>Neutral</v>
      </c>
      <c r="O671" t="str">
        <f>IF(F671=1,"Strongly Not Importance",IF(F671=2,"Not importance",IF(F671=3,"Neutral",IF(F671=4,"Importance", "Strongly Importance"))))</f>
        <v>Importance</v>
      </c>
      <c r="P671" t="str">
        <f>IF(G671=1,"Strongly Not Importance",IF(G671=2,"Not importance",IF(G671=3,"Neutral",IF(G671=4,"Importance", "Strongly Importance"))))</f>
        <v>Strongly Importance</v>
      </c>
      <c r="Q671" t="str">
        <f>IF(H671=1,"Strongly Not Importance",IF(H671=2,"Not importance",IF(H671=3,"Neutral",IF(H671=4,"Importance", "Strongly Importance"))))</f>
        <v>Strongly Importance</v>
      </c>
      <c r="R671" t="str">
        <f>IF(I671=1,"Strongly Not Importance",IF(I671=2,"Not importance",IF(I671=3,"Neutral",IF(I671=4,"Importance", "Strongly Importance"))))</f>
        <v>Neutral</v>
      </c>
    </row>
    <row r="672" spans="1:18" x14ac:dyDescent="0.25">
      <c r="A672" s="1">
        <v>4</v>
      </c>
      <c r="B672" s="1">
        <v>3</v>
      </c>
      <c r="C672" s="1">
        <v>4</v>
      </c>
      <c r="D672" s="1">
        <v>5</v>
      </c>
      <c r="E672" s="1">
        <v>4</v>
      </c>
      <c r="F672" s="1">
        <v>4</v>
      </c>
      <c r="G672" s="1">
        <v>3</v>
      </c>
      <c r="H672" s="1">
        <v>3</v>
      </c>
      <c r="I672" s="1">
        <v>4</v>
      </c>
      <c r="J672" t="str">
        <f>IF(A672=1,"Strongly Not Importance",IF(A672=2,"Not importance",IF(A672=3,"Neutral",IF(A672=4,"Importance", "Strongly Importance"))))</f>
        <v>Importance</v>
      </c>
      <c r="K672" t="str">
        <f>IF(B672=1,"Strongly Not Importance",IF(B672=2,"Not importance",IF(B672=3,"Neutral",IF(B672=4,"Importance", "Strongly Importance"))))</f>
        <v>Neutral</v>
      </c>
      <c r="L672" t="str">
        <f>IF(C672=1,"Strongly Not Importance",IF(C672=2,"Not importance",IF(C672=3,"Neutral",IF(C672=4,"Importance","Strongly Importance"))))</f>
        <v>Importance</v>
      </c>
      <c r="M672" t="str">
        <f>IF(D672=1,"Strongly Not Importance",IF(D672=2,"Not importance",IF(D672=3,"Neutral",IF(D672=4,"Importance","Strongly Importance"))))</f>
        <v>Strongly Importance</v>
      </c>
      <c r="N672" t="str">
        <f>IF(E672=1,"Strongly Not Importance",IF(E672=2,"Not importance",IF(E672=3,"Neutral",IF(E672=4,"Importance", "Strongly Importance"))))</f>
        <v>Importance</v>
      </c>
      <c r="O672" t="str">
        <f>IF(F672=1,"Strongly Not Importance",IF(F672=2,"Not importance",IF(F672=3,"Neutral",IF(F672=4,"Importance", "Strongly Importance"))))</f>
        <v>Importance</v>
      </c>
      <c r="P672" t="str">
        <f>IF(G672=1,"Strongly Not Importance",IF(G672=2,"Not importance",IF(G672=3,"Neutral",IF(G672=4,"Importance", "Strongly Importance"))))</f>
        <v>Neutral</v>
      </c>
      <c r="Q672" t="str">
        <f>IF(H672=1,"Strongly Not Importance",IF(H672=2,"Not importance",IF(H672=3,"Neutral",IF(H672=4,"Importance", "Strongly Importance"))))</f>
        <v>Neutral</v>
      </c>
      <c r="R672" t="str">
        <f>IF(I672=1,"Strongly Not Importance",IF(I672=2,"Not importance",IF(I672=3,"Neutral",IF(I672=4,"Importance", "Strongly Importance"))))</f>
        <v>Importance</v>
      </c>
    </row>
    <row r="673" spans="1:18" x14ac:dyDescent="0.25">
      <c r="A673" s="1">
        <v>5</v>
      </c>
      <c r="B673" s="1">
        <v>5</v>
      </c>
      <c r="C673" s="1">
        <v>5</v>
      </c>
      <c r="D673" s="1">
        <v>5</v>
      </c>
      <c r="E673" s="1">
        <v>5</v>
      </c>
      <c r="F673" s="1">
        <v>5</v>
      </c>
      <c r="G673" s="1">
        <v>5</v>
      </c>
      <c r="H673" s="1">
        <v>5</v>
      </c>
      <c r="I673" s="1">
        <v>5</v>
      </c>
      <c r="J673" t="str">
        <f>IF(A673=1,"Strongly Not Importance",IF(A673=2,"Not importance",IF(A673=3,"Neutral",IF(A673=4,"Importance", "Strongly Importance"))))</f>
        <v>Strongly Importance</v>
      </c>
      <c r="K673" t="str">
        <f>IF(B673=1,"Strongly Not Importance",IF(B673=2,"Not importance",IF(B673=3,"Neutral",IF(B673=4,"Importance", "Strongly Importance"))))</f>
        <v>Strongly Importance</v>
      </c>
      <c r="L673" t="str">
        <f>IF(C673=1,"Strongly Not Importance",IF(C673=2,"Not importance",IF(C673=3,"Neutral",IF(C673=4,"Importance","Strongly Importance"))))</f>
        <v>Strongly Importance</v>
      </c>
      <c r="M673" t="str">
        <f>IF(D673=1,"Strongly Not Importance",IF(D673=2,"Not importance",IF(D673=3,"Neutral",IF(D673=4,"Importance","Strongly Importance"))))</f>
        <v>Strongly Importance</v>
      </c>
      <c r="N673" t="str">
        <f>IF(E673=1,"Strongly Not Importance",IF(E673=2,"Not importance",IF(E673=3,"Neutral",IF(E673=4,"Importance", "Strongly Importance"))))</f>
        <v>Strongly Importance</v>
      </c>
      <c r="O673" t="str">
        <f>IF(F673=1,"Strongly Not Importance",IF(F673=2,"Not importance",IF(F673=3,"Neutral",IF(F673=4,"Importance", "Strongly Importance"))))</f>
        <v>Strongly Importance</v>
      </c>
      <c r="P673" t="str">
        <f>IF(G673=1,"Strongly Not Importance",IF(G673=2,"Not importance",IF(G673=3,"Neutral",IF(G673=4,"Importance", "Strongly Importance"))))</f>
        <v>Strongly Importance</v>
      </c>
      <c r="Q673" t="str">
        <f>IF(H673=1,"Strongly Not Importance",IF(H673=2,"Not importance",IF(H673=3,"Neutral",IF(H673=4,"Importance", "Strongly Importance"))))</f>
        <v>Strongly Importance</v>
      </c>
      <c r="R673" t="str">
        <f>IF(I673=1,"Strongly Not Importance",IF(I673=2,"Not importance",IF(I673=3,"Neutral",IF(I673=4,"Importance", "Strongly Importance"))))</f>
        <v>Strongly Importance</v>
      </c>
    </row>
    <row r="674" spans="1:18" x14ac:dyDescent="0.25">
      <c r="A674" s="1">
        <v>4</v>
      </c>
      <c r="B674" s="1">
        <v>2</v>
      </c>
      <c r="C674" s="1">
        <v>3</v>
      </c>
      <c r="D674" s="1">
        <v>5</v>
      </c>
      <c r="E674" s="1">
        <v>3</v>
      </c>
      <c r="F674" s="1">
        <v>4</v>
      </c>
      <c r="G674" s="1">
        <v>3</v>
      </c>
      <c r="H674" s="1">
        <v>5</v>
      </c>
      <c r="I674" s="1">
        <v>5</v>
      </c>
      <c r="J674" t="str">
        <f>IF(A674=1,"Strongly Not Importance",IF(A674=2,"Not importance",IF(A674=3,"Neutral",IF(A674=4,"Importance", "Strongly Importance"))))</f>
        <v>Importance</v>
      </c>
      <c r="K674" t="str">
        <f>IF(B674=1,"Strongly Not Importance",IF(B674=2,"Not importance",IF(B674=3,"Neutral",IF(B674=4,"Importance", "Strongly Importance"))))</f>
        <v>Not importance</v>
      </c>
      <c r="L674" t="str">
        <f>IF(C674=1,"Strongly Not Importance",IF(C674=2,"Not importance",IF(C674=3,"Neutral",IF(C674=4,"Importance","Strongly Importance"))))</f>
        <v>Neutral</v>
      </c>
      <c r="M674" t="str">
        <f>IF(D674=1,"Strongly Not Importance",IF(D674=2,"Not importance",IF(D674=3,"Neutral",IF(D674=4,"Importance","Strongly Importance"))))</f>
        <v>Strongly Importance</v>
      </c>
      <c r="N674" t="str">
        <f>IF(E674=1,"Strongly Not Importance",IF(E674=2,"Not importance",IF(E674=3,"Neutral",IF(E674=4,"Importance", "Strongly Importance"))))</f>
        <v>Neutral</v>
      </c>
      <c r="O674" t="str">
        <f>IF(F674=1,"Strongly Not Importance",IF(F674=2,"Not importance",IF(F674=3,"Neutral",IF(F674=4,"Importance", "Strongly Importance"))))</f>
        <v>Importance</v>
      </c>
      <c r="P674" t="str">
        <f>IF(G674=1,"Strongly Not Importance",IF(G674=2,"Not importance",IF(G674=3,"Neutral",IF(G674=4,"Importance", "Strongly Importance"))))</f>
        <v>Neutral</v>
      </c>
      <c r="Q674" t="str">
        <f>IF(H674=1,"Strongly Not Importance",IF(H674=2,"Not importance",IF(H674=3,"Neutral",IF(H674=4,"Importance", "Strongly Importance"))))</f>
        <v>Strongly Importance</v>
      </c>
      <c r="R674" t="str">
        <f>IF(I674=1,"Strongly Not Importance",IF(I674=2,"Not importance",IF(I674=3,"Neutral",IF(I674=4,"Importance", "Strongly Importance"))))</f>
        <v>Strongly Importance</v>
      </c>
    </row>
    <row r="675" spans="1:18" x14ac:dyDescent="0.25">
      <c r="A675" s="1">
        <v>4</v>
      </c>
      <c r="B675" s="1">
        <v>4</v>
      </c>
      <c r="C675" s="1">
        <v>4</v>
      </c>
      <c r="D675" s="1">
        <v>4</v>
      </c>
      <c r="E675" s="1">
        <v>4</v>
      </c>
      <c r="F675" s="1">
        <v>4</v>
      </c>
      <c r="G675" s="1">
        <v>4</v>
      </c>
      <c r="H675" s="1">
        <v>4</v>
      </c>
      <c r="I675" s="1">
        <v>4</v>
      </c>
      <c r="J675" t="str">
        <f>IF(A675=1,"Strongly Not Importance",IF(A675=2,"Not importance",IF(A675=3,"Neutral",IF(A675=4,"Importance", "Strongly Importance"))))</f>
        <v>Importance</v>
      </c>
      <c r="K675" t="str">
        <f>IF(B675=1,"Strongly Not Importance",IF(B675=2,"Not importance",IF(B675=3,"Neutral",IF(B675=4,"Importance", "Strongly Importance"))))</f>
        <v>Importance</v>
      </c>
      <c r="L675" t="str">
        <f>IF(C675=1,"Strongly Not Importance",IF(C675=2,"Not importance",IF(C675=3,"Neutral",IF(C675=4,"Importance","Strongly Importance"))))</f>
        <v>Importance</v>
      </c>
      <c r="M675" t="str">
        <f>IF(D675=1,"Strongly Not Importance",IF(D675=2,"Not importance",IF(D675=3,"Neutral",IF(D675=4,"Importance","Strongly Importance"))))</f>
        <v>Importance</v>
      </c>
      <c r="N675" t="str">
        <f>IF(E675=1,"Strongly Not Importance",IF(E675=2,"Not importance",IF(E675=3,"Neutral",IF(E675=4,"Importance", "Strongly Importance"))))</f>
        <v>Importance</v>
      </c>
      <c r="O675" t="str">
        <f>IF(F675=1,"Strongly Not Importance",IF(F675=2,"Not importance",IF(F675=3,"Neutral",IF(F675=4,"Importance", "Strongly Importance"))))</f>
        <v>Importance</v>
      </c>
      <c r="P675" t="str">
        <f>IF(G675=1,"Strongly Not Importance",IF(G675=2,"Not importance",IF(G675=3,"Neutral",IF(G675=4,"Importance", "Strongly Importance"))))</f>
        <v>Importance</v>
      </c>
      <c r="Q675" t="str">
        <f>IF(H675=1,"Strongly Not Importance",IF(H675=2,"Not importance",IF(H675=3,"Neutral",IF(H675=4,"Importance", "Strongly Importance"))))</f>
        <v>Importance</v>
      </c>
      <c r="R675" t="str">
        <f>IF(I675=1,"Strongly Not Importance",IF(I675=2,"Not importance",IF(I675=3,"Neutral",IF(I675=4,"Importance", "Strongly Importance"))))</f>
        <v>Importance</v>
      </c>
    </row>
    <row r="676" spans="1:18" x14ac:dyDescent="0.25">
      <c r="A676" s="1">
        <v>3</v>
      </c>
      <c r="B676" s="1">
        <v>4</v>
      </c>
      <c r="C676" s="1">
        <v>5</v>
      </c>
      <c r="D676" s="1">
        <v>3</v>
      </c>
      <c r="E676" s="1">
        <v>2</v>
      </c>
      <c r="F676" s="1">
        <v>4</v>
      </c>
      <c r="G676" s="1">
        <v>2</v>
      </c>
      <c r="H676" s="1">
        <v>4</v>
      </c>
      <c r="I676" s="1">
        <v>3</v>
      </c>
      <c r="J676" t="str">
        <f>IF(A676=1,"Strongly Not Importance",IF(A676=2,"Not importance",IF(A676=3,"Neutral",IF(A676=4,"Importance", "Strongly Importance"))))</f>
        <v>Neutral</v>
      </c>
      <c r="K676" t="str">
        <f>IF(B676=1,"Strongly Not Importance",IF(B676=2,"Not importance",IF(B676=3,"Neutral",IF(B676=4,"Importance", "Strongly Importance"))))</f>
        <v>Importance</v>
      </c>
      <c r="L676" t="str">
        <f>IF(C676=1,"Strongly Not Importance",IF(C676=2,"Not importance",IF(C676=3,"Neutral",IF(C676=4,"Importance","Strongly Importance"))))</f>
        <v>Strongly Importance</v>
      </c>
      <c r="M676" t="str">
        <f>IF(D676=1,"Strongly Not Importance",IF(D676=2,"Not importance",IF(D676=3,"Neutral",IF(D676=4,"Importance","Strongly Importance"))))</f>
        <v>Neutral</v>
      </c>
      <c r="N676" t="str">
        <f>IF(E676=1,"Strongly Not Importance",IF(E676=2,"Not importance",IF(E676=3,"Neutral",IF(E676=4,"Importance", "Strongly Importance"))))</f>
        <v>Not importance</v>
      </c>
      <c r="O676" t="str">
        <f>IF(F676=1,"Strongly Not Importance",IF(F676=2,"Not importance",IF(F676=3,"Neutral",IF(F676=4,"Importance", "Strongly Importance"))))</f>
        <v>Importance</v>
      </c>
      <c r="P676" t="str">
        <f>IF(G676=1,"Strongly Not Importance",IF(G676=2,"Not importance",IF(G676=3,"Neutral",IF(G676=4,"Importance", "Strongly Importance"))))</f>
        <v>Not importance</v>
      </c>
      <c r="Q676" t="str">
        <f>IF(H676=1,"Strongly Not Importance",IF(H676=2,"Not importance",IF(H676=3,"Neutral",IF(H676=4,"Importance", "Strongly Importance"))))</f>
        <v>Importance</v>
      </c>
      <c r="R676" t="str">
        <f>IF(I676=1,"Strongly Not Importance",IF(I676=2,"Not importance",IF(I676=3,"Neutral",IF(I676=4,"Importance", "Strongly Importance"))))</f>
        <v>Neutral</v>
      </c>
    </row>
    <row r="677" spans="1:18" x14ac:dyDescent="0.25">
      <c r="A677" s="1">
        <v>4</v>
      </c>
      <c r="B677" s="1">
        <v>4</v>
      </c>
      <c r="C677" s="1">
        <v>4</v>
      </c>
      <c r="D677" s="1">
        <v>4</v>
      </c>
      <c r="E677" s="1">
        <v>4</v>
      </c>
      <c r="F677" s="1">
        <v>4</v>
      </c>
      <c r="G677" s="1">
        <v>4</v>
      </c>
      <c r="H677" s="1">
        <v>5</v>
      </c>
      <c r="I677" s="1">
        <v>5</v>
      </c>
      <c r="J677" t="str">
        <f>IF(A677=1,"Strongly Not Importance",IF(A677=2,"Not importance",IF(A677=3,"Neutral",IF(A677=4,"Importance", "Strongly Importance"))))</f>
        <v>Importance</v>
      </c>
      <c r="K677" t="str">
        <f>IF(B677=1,"Strongly Not Importance",IF(B677=2,"Not importance",IF(B677=3,"Neutral",IF(B677=4,"Importance", "Strongly Importance"))))</f>
        <v>Importance</v>
      </c>
      <c r="L677" t="str">
        <f>IF(C677=1,"Strongly Not Importance",IF(C677=2,"Not importance",IF(C677=3,"Neutral",IF(C677=4,"Importance","Strongly Importance"))))</f>
        <v>Importance</v>
      </c>
      <c r="M677" t="str">
        <f>IF(D677=1,"Strongly Not Importance",IF(D677=2,"Not importance",IF(D677=3,"Neutral",IF(D677=4,"Importance","Strongly Importance"))))</f>
        <v>Importance</v>
      </c>
      <c r="N677" t="str">
        <f>IF(E677=1,"Strongly Not Importance",IF(E677=2,"Not importance",IF(E677=3,"Neutral",IF(E677=4,"Importance", "Strongly Importance"))))</f>
        <v>Importance</v>
      </c>
      <c r="O677" t="str">
        <f>IF(F677=1,"Strongly Not Importance",IF(F677=2,"Not importance",IF(F677=3,"Neutral",IF(F677=4,"Importance", "Strongly Importance"))))</f>
        <v>Importance</v>
      </c>
      <c r="P677" t="str">
        <f>IF(G677=1,"Strongly Not Importance",IF(G677=2,"Not importance",IF(G677=3,"Neutral",IF(G677=4,"Importance", "Strongly Importance"))))</f>
        <v>Importance</v>
      </c>
      <c r="Q677" t="str">
        <f>IF(H677=1,"Strongly Not Importance",IF(H677=2,"Not importance",IF(H677=3,"Neutral",IF(H677=4,"Importance", "Strongly Importance"))))</f>
        <v>Strongly Importance</v>
      </c>
      <c r="R677" t="str">
        <f>IF(I677=1,"Strongly Not Importance",IF(I677=2,"Not importance",IF(I677=3,"Neutral",IF(I677=4,"Importance", "Strongly Importance"))))</f>
        <v>Strongly Importance</v>
      </c>
    </row>
    <row r="678" spans="1:18" x14ac:dyDescent="0.25">
      <c r="A678" s="1">
        <v>2</v>
      </c>
      <c r="B678" s="1">
        <v>2</v>
      </c>
      <c r="C678" s="1">
        <v>4</v>
      </c>
      <c r="D678" s="1">
        <v>3</v>
      </c>
      <c r="E678" s="1">
        <v>4</v>
      </c>
      <c r="F678" s="1">
        <v>3</v>
      </c>
      <c r="G678" s="1">
        <v>2</v>
      </c>
      <c r="H678" s="1">
        <v>4</v>
      </c>
      <c r="I678" s="1">
        <v>3</v>
      </c>
      <c r="J678" t="str">
        <f>IF(A678=1,"Strongly Not Importance",IF(A678=2,"Not importance",IF(A678=3,"Neutral",IF(A678=4,"Importance", "Strongly Importance"))))</f>
        <v>Not importance</v>
      </c>
      <c r="K678" t="str">
        <f>IF(B678=1,"Strongly Not Importance",IF(B678=2,"Not importance",IF(B678=3,"Neutral",IF(B678=4,"Importance", "Strongly Importance"))))</f>
        <v>Not importance</v>
      </c>
      <c r="L678" t="str">
        <f>IF(C678=1,"Strongly Not Importance",IF(C678=2,"Not importance",IF(C678=3,"Neutral",IF(C678=4,"Importance","Strongly Importance"))))</f>
        <v>Importance</v>
      </c>
      <c r="M678" t="str">
        <f>IF(D678=1,"Strongly Not Importance",IF(D678=2,"Not importance",IF(D678=3,"Neutral",IF(D678=4,"Importance","Strongly Importance"))))</f>
        <v>Neutral</v>
      </c>
      <c r="N678" t="str">
        <f>IF(E678=1,"Strongly Not Importance",IF(E678=2,"Not importance",IF(E678=3,"Neutral",IF(E678=4,"Importance", "Strongly Importance"))))</f>
        <v>Importance</v>
      </c>
      <c r="O678" t="str">
        <f>IF(F678=1,"Strongly Not Importance",IF(F678=2,"Not importance",IF(F678=3,"Neutral",IF(F678=4,"Importance", "Strongly Importance"))))</f>
        <v>Neutral</v>
      </c>
      <c r="P678" t="str">
        <f>IF(G678=1,"Strongly Not Importance",IF(G678=2,"Not importance",IF(G678=3,"Neutral",IF(G678=4,"Importance", "Strongly Importance"))))</f>
        <v>Not importance</v>
      </c>
      <c r="Q678" t="str">
        <f>IF(H678=1,"Strongly Not Importance",IF(H678=2,"Not importance",IF(H678=3,"Neutral",IF(H678=4,"Importance", "Strongly Importance"))))</f>
        <v>Importance</v>
      </c>
      <c r="R678" t="str">
        <f>IF(I678=1,"Strongly Not Importance",IF(I678=2,"Not importance",IF(I678=3,"Neutral",IF(I678=4,"Importance", "Strongly Importance"))))</f>
        <v>Neutral</v>
      </c>
    </row>
    <row r="679" spans="1:18" x14ac:dyDescent="0.25">
      <c r="A679" s="1">
        <v>3</v>
      </c>
      <c r="B679" s="1">
        <v>3</v>
      </c>
      <c r="C679" s="1">
        <v>4</v>
      </c>
      <c r="D679" s="1">
        <v>4</v>
      </c>
      <c r="E679" s="1">
        <v>4</v>
      </c>
      <c r="F679" s="1">
        <v>4</v>
      </c>
      <c r="G679" s="1">
        <v>3</v>
      </c>
      <c r="H679" s="1">
        <v>3</v>
      </c>
      <c r="I679" s="1">
        <v>3</v>
      </c>
      <c r="J679" t="str">
        <f>IF(A679=1,"Strongly Not Importance",IF(A679=2,"Not importance",IF(A679=3,"Neutral",IF(A679=4,"Importance", "Strongly Importance"))))</f>
        <v>Neutral</v>
      </c>
      <c r="K679" t="str">
        <f>IF(B679=1,"Strongly Not Importance",IF(B679=2,"Not importance",IF(B679=3,"Neutral",IF(B679=4,"Importance", "Strongly Importance"))))</f>
        <v>Neutral</v>
      </c>
      <c r="L679" t="str">
        <f>IF(C679=1,"Strongly Not Importance",IF(C679=2,"Not importance",IF(C679=3,"Neutral",IF(C679=4,"Importance","Strongly Importance"))))</f>
        <v>Importance</v>
      </c>
      <c r="M679" t="str">
        <f>IF(D679=1,"Strongly Not Importance",IF(D679=2,"Not importance",IF(D679=3,"Neutral",IF(D679=4,"Importance","Strongly Importance"))))</f>
        <v>Importance</v>
      </c>
      <c r="N679" t="str">
        <f>IF(E679=1,"Strongly Not Importance",IF(E679=2,"Not importance",IF(E679=3,"Neutral",IF(E679=4,"Importance", "Strongly Importance"))))</f>
        <v>Importance</v>
      </c>
      <c r="O679" t="str">
        <f>IF(F679=1,"Strongly Not Importance",IF(F679=2,"Not importance",IF(F679=3,"Neutral",IF(F679=4,"Importance", "Strongly Importance"))))</f>
        <v>Importance</v>
      </c>
      <c r="P679" t="str">
        <f>IF(G679=1,"Strongly Not Importance",IF(G679=2,"Not importance",IF(G679=3,"Neutral",IF(G679=4,"Importance", "Strongly Importance"))))</f>
        <v>Neutral</v>
      </c>
      <c r="Q679" t="str">
        <f>IF(H679=1,"Strongly Not Importance",IF(H679=2,"Not importance",IF(H679=3,"Neutral",IF(H679=4,"Importance", "Strongly Importance"))))</f>
        <v>Neutral</v>
      </c>
      <c r="R679" t="str">
        <f>IF(I679=1,"Strongly Not Importance",IF(I679=2,"Not importance",IF(I679=3,"Neutral",IF(I679=4,"Importance", "Strongly Importance"))))</f>
        <v>Neutral</v>
      </c>
    </row>
    <row r="680" spans="1:18" x14ac:dyDescent="0.25">
      <c r="A680" s="1">
        <v>4</v>
      </c>
      <c r="B680" s="1">
        <v>3</v>
      </c>
      <c r="C680" s="1">
        <v>4</v>
      </c>
      <c r="D680" s="1">
        <v>5</v>
      </c>
      <c r="E680" s="1">
        <v>4</v>
      </c>
      <c r="F680" s="1">
        <v>4</v>
      </c>
      <c r="G680" s="1">
        <v>3</v>
      </c>
      <c r="H680" s="1">
        <v>4</v>
      </c>
      <c r="I680" s="1">
        <v>4</v>
      </c>
      <c r="J680" t="str">
        <f>IF(A680=1,"Strongly Not Importance",IF(A680=2,"Not importance",IF(A680=3,"Neutral",IF(A680=4,"Importance", "Strongly Importance"))))</f>
        <v>Importance</v>
      </c>
      <c r="K680" t="str">
        <f>IF(B680=1,"Strongly Not Importance",IF(B680=2,"Not importance",IF(B680=3,"Neutral",IF(B680=4,"Importance", "Strongly Importance"))))</f>
        <v>Neutral</v>
      </c>
      <c r="L680" t="str">
        <f>IF(C680=1,"Strongly Not Importance",IF(C680=2,"Not importance",IF(C680=3,"Neutral",IF(C680=4,"Importance","Strongly Importance"))))</f>
        <v>Importance</v>
      </c>
      <c r="M680" t="str">
        <f>IF(D680=1,"Strongly Not Importance",IF(D680=2,"Not importance",IF(D680=3,"Neutral",IF(D680=4,"Importance","Strongly Importance"))))</f>
        <v>Strongly Importance</v>
      </c>
      <c r="N680" t="str">
        <f>IF(E680=1,"Strongly Not Importance",IF(E680=2,"Not importance",IF(E680=3,"Neutral",IF(E680=4,"Importance", "Strongly Importance"))))</f>
        <v>Importance</v>
      </c>
      <c r="O680" t="str">
        <f>IF(F680=1,"Strongly Not Importance",IF(F680=2,"Not importance",IF(F680=3,"Neutral",IF(F680=4,"Importance", "Strongly Importance"))))</f>
        <v>Importance</v>
      </c>
      <c r="P680" t="str">
        <f>IF(G680=1,"Strongly Not Importance",IF(G680=2,"Not importance",IF(G680=3,"Neutral",IF(G680=4,"Importance", "Strongly Importance"))))</f>
        <v>Neutral</v>
      </c>
      <c r="Q680" t="str">
        <f>IF(H680=1,"Strongly Not Importance",IF(H680=2,"Not importance",IF(H680=3,"Neutral",IF(H680=4,"Importance", "Strongly Importance"))))</f>
        <v>Importance</v>
      </c>
      <c r="R680" t="str">
        <f>IF(I680=1,"Strongly Not Importance",IF(I680=2,"Not importance",IF(I680=3,"Neutral",IF(I680=4,"Importance", "Strongly Importance"))))</f>
        <v>Importance</v>
      </c>
    </row>
    <row r="681" spans="1:18" x14ac:dyDescent="0.25">
      <c r="A681" s="1">
        <v>3</v>
      </c>
      <c r="B681" s="1">
        <v>2</v>
      </c>
      <c r="C681" s="1">
        <v>3</v>
      </c>
      <c r="D681" s="1">
        <v>4</v>
      </c>
      <c r="E681" s="1">
        <v>2</v>
      </c>
      <c r="F681" s="1">
        <v>4</v>
      </c>
      <c r="G681" s="1">
        <v>3</v>
      </c>
      <c r="H681" s="1">
        <v>4</v>
      </c>
      <c r="I681" s="1">
        <v>4</v>
      </c>
      <c r="J681" t="str">
        <f>IF(A681=1,"Strongly Not Importance",IF(A681=2,"Not importance",IF(A681=3,"Neutral",IF(A681=4,"Importance", "Strongly Importance"))))</f>
        <v>Neutral</v>
      </c>
      <c r="K681" t="str">
        <f>IF(B681=1,"Strongly Not Importance",IF(B681=2,"Not importance",IF(B681=3,"Neutral",IF(B681=4,"Importance", "Strongly Importance"))))</f>
        <v>Not importance</v>
      </c>
      <c r="L681" t="str">
        <f>IF(C681=1,"Strongly Not Importance",IF(C681=2,"Not importance",IF(C681=3,"Neutral",IF(C681=4,"Importance","Strongly Importance"))))</f>
        <v>Neutral</v>
      </c>
      <c r="M681" t="str">
        <f>IF(D681=1,"Strongly Not Importance",IF(D681=2,"Not importance",IF(D681=3,"Neutral",IF(D681=4,"Importance","Strongly Importance"))))</f>
        <v>Importance</v>
      </c>
      <c r="N681" t="str">
        <f>IF(E681=1,"Strongly Not Importance",IF(E681=2,"Not importance",IF(E681=3,"Neutral",IF(E681=4,"Importance", "Strongly Importance"))))</f>
        <v>Not importance</v>
      </c>
      <c r="O681" t="str">
        <f>IF(F681=1,"Strongly Not Importance",IF(F681=2,"Not importance",IF(F681=3,"Neutral",IF(F681=4,"Importance", "Strongly Importance"))))</f>
        <v>Importance</v>
      </c>
      <c r="P681" t="str">
        <f>IF(G681=1,"Strongly Not Importance",IF(G681=2,"Not importance",IF(G681=3,"Neutral",IF(G681=4,"Importance", "Strongly Importance"))))</f>
        <v>Neutral</v>
      </c>
      <c r="Q681" t="str">
        <f>IF(H681=1,"Strongly Not Importance",IF(H681=2,"Not importance",IF(H681=3,"Neutral",IF(H681=4,"Importance", "Strongly Importance"))))</f>
        <v>Importance</v>
      </c>
      <c r="R681" t="str">
        <f>IF(I681=1,"Strongly Not Importance",IF(I681=2,"Not importance",IF(I681=3,"Neutral",IF(I681=4,"Importance", "Strongly Importance"))))</f>
        <v>Importance</v>
      </c>
    </row>
    <row r="682" spans="1:18" x14ac:dyDescent="0.25">
      <c r="A682" s="1">
        <v>3</v>
      </c>
      <c r="B682" s="1">
        <v>5</v>
      </c>
      <c r="C682" s="1">
        <v>5</v>
      </c>
      <c r="D682" s="1">
        <v>4</v>
      </c>
      <c r="E682" s="1">
        <v>2</v>
      </c>
      <c r="F682" s="1">
        <v>5</v>
      </c>
      <c r="G682" s="1">
        <v>2</v>
      </c>
      <c r="H682" s="1">
        <v>4</v>
      </c>
      <c r="I682" s="1">
        <v>3</v>
      </c>
      <c r="J682" t="str">
        <f>IF(A682=1,"Strongly Not Importance",IF(A682=2,"Not importance",IF(A682=3,"Neutral",IF(A682=4,"Importance", "Strongly Importance"))))</f>
        <v>Neutral</v>
      </c>
      <c r="K682" t="str">
        <f>IF(B682=1,"Strongly Not Importance",IF(B682=2,"Not importance",IF(B682=3,"Neutral",IF(B682=4,"Importance", "Strongly Importance"))))</f>
        <v>Strongly Importance</v>
      </c>
      <c r="L682" t="str">
        <f>IF(C682=1,"Strongly Not Importance",IF(C682=2,"Not importance",IF(C682=3,"Neutral",IF(C682=4,"Importance","Strongly Importance"))))</f>
        <v>Strongly Importance</v>
      </c>
      <c r="M682" t="str">
        <f>IF(D682=1,"Strongly Not Importance",IF(D682=2,"Not importance",IF(D682=3,"Neutral",IF(D682=4,"Importance","Strongly Importance"))))</f>
        <v>Importance</v>
      </c>
      <c r="N682" t="str">
        <f>IF(E682=1,"Strongly Not Importance",IF(E682=2,"Not importance",IF(E682=3,"Neutral",IF(E682=4,"Importance", "Strongly Importance"))))</f>
        <v>Not importance</v>
      </c>
      <c r="O682" t="str">
        <f>IF(F682=1,"Strongly Not Importance",IF(F682=2,"Not importance",IF(F682=3,"Neutral",IF(F682=4,"Importance", "Strongly Importance"))))</f>
        <v>Strongly Importance</v>
      </c>
      <c r="P682" t="str">
        <f>IF(G682=1,"Strongly Not Importance",IF(G682=2,"Not importance",IF(G682=3,"Neutral",IF(G682=4,"Importance", "Strongly Importance"))))</f>
        <v>Not importance</v>
      </c>
      <c r="Q682" t="str">
        <f>IF(H682=1,"Strongly Not Importance",IF(H682=2,"Not importance",IF(H682=3,"Neutral",IF(H682=4,"Importance", "Strongly Importance"))))</f>
        <v>Importance</v>
      </c>
      <c r="R682" t="str">
        <f>IF(I682=1,"Strongly Not Importance",IF(I682=2,"Not importance",IF(I682=3,"Neutral",IF(I682=4,"Importance", "Strongly Importance"))))</f>
        <v>Neutral</v>
      </c>
    </row>
    <row r="683" spans="1:18" x14ac:dyDescent="0.25">
      <c r="A683" s="1">
        <v>4</v>
      </c>
      <c r="B683" s="1">
        <v>4</v>
      </c>
      <c r="C683" s="1">
        <v>4</v>
      </c>
      <c r="D683" s="1">
        <v>4</v>
      </c>
      <c r="E683" s="1">
        <v>4</v>
      </c>
      <c r="F683" s="1">
        <v>4</v>
      </c>
      <c r="G683" s="1">
        <v>4</v>
      </c>
      <c r="H683" s="1">
        <v>4</v>
      </c>
      <c r="I683" s="1">
        <v>4</v>
      </c>
      <c r="J683" t="str">
        <f>IF(A683=1,"Strongly Not Importance",IF(A683=2,"Not importance",IF(A683=3,"Neutral",IF(A683=4,"Importance", "Strongly Importance"))))</f>
        <v>Importance</v>
      </c>
      <c r="K683" t="str">
        <f>IF(B683=1,"Strongly Not Importance",IF(B683=2,"Not importance",IF(B683=3,"Neutral",IF(B683=4,"Importance", "Strongly Importance"))))</f>
        <v>Importance</v>
      </c>
      <c r="L683" t="str">
        <f>IF(C683=1,"Strongly Not Importance",IF(C683=2,"Not importance",IF(C683=3,"Neutral",IF(C683=4,"Importance","Strongly Importance"))))</f>
        <v>Importance</v>
      </c>
      <c r="M683" t="str">
        <f>IF(D683=1,"Strongly Not Importance",IF(D683=2,"Not importance",IF(D683=3,"Neutral",IF(D683=4,"Importance","Strongly Importance"))))</f>
        <v>Importance</v>
      </c>
      <c r="N683" t="str">
        <f>IF(E683=1,"Strongly Not Importance",IF(E683=2,"Not importance",IF(E683=3,"Neutral",IF(E683=4,"Importance", "Strongly Importance"))))</f>
        <v>Importance</v>
      </c>
      <c r="O683" t="str">
        <f>IF(F683=1,"Strongly Not Importance",IF(F683=2,"Not importance",IF(F683=3,"Neutral",IF(F683=4,"Importance", "Strongly Importance"))))</f>
        <v>Importance</v>
      </c>
      <c r="P683" t="str">
        <f>IF(G683=1,"Strongly Not Importance",IF(G683=2,"Not importance",IF(G683=3,"Neutral",IF(G683=4,"Importance", "Strongly Importance"))))</f>
        <v>Importance</v>
      </c>
      <c r="Q683" t="str">
        <f>IF(H683=1,"Strongly Not Importance",IF(H683=2,"Not importance",IF(H683=3,"Neutral",IF(H683=4,"Importance", "Strongly Importance"))))</f>
        <v>Importance</v>
      </c>
      <c r="R683" t="str">
        <f>IF(I683=1,"Strongly Not Importance",IF(I683=2,"Not importance",IF(I683=3,"Neutral",IF(I683=4,"Importance", "Strongly Importance"))))</f>
        <v>Importance</v>
      </c>
    </row>
    <row r="684" spans="1:18" x14ac:dyDescent="0.25">
      <c r="A684" s="1">
        <v>4</v>
      </c>
      <c r="B684" s="1">
        <v>3</v>
      </c>
      <c r="C684" s="1">
        <v>3</v>
      </c>
      <c r="D684" s="1">
        <v>3</v>
      </c>
      <c r="E684" s="1">
        <v>5</v>
      </c>
      <c r="F684" s="1">
        <v>5</v>
      </c>
      <c r="G684" s="1">
        <v>4</v>
      </c>
      <c r="H684" s="1">
        <v>3</v>
      </c>
      <c r="I684" s="1">
        <v>3</v>
      </c>
      <c r="J684" t="str">
        <f>IF(A684=1,"Strongly Not Importance",IF(A684=2,"Not importance",IF(A684=3,"Neutral",IF(A684=4,"Importance", "Strongly Importance"))))</f>
        <v>Importance</v>
      </c>
      <c r="K684" t="str">
        <f>IF(B684=1,"Strongly Not Importance",IF(B684=2,"Not importance",IF(B684=3,"Neutral",IF(B684=4,"Importance", "Strongly Importance"))))</f>
        <v>Neutral</v>
      </c>
      <c r="L684" t="str">
        <f>IF(C684=1,"Strongly Not Importance",IF(C684=2,"Not importance",IF(C684=3,"Neutral",IF(C684=4,"Importance","Strongly Importance"))))</f>
        <v>Neutral</v>
      </c>
      <c r="M684" t="str">
        <f>IF(D684=1,"Strongly Not Importance",IF(D684=2,"Not importance",IF(D684=3,"Neutral",IF(D684=4,"Importance","Strongly Importance"))))</f>
        <v>Neutral</v>
      </c>
      <c r="N684" t="str">
        <f>IF(E684=1,"Strongly Not Importance",IF(E684=2,"Not importance",IF(E684=3,"Neutral",IF(E684=4,"Importance", "Strongly Importance"))))</f>
        <v>Strongly Importance</v>
      </c>
      <c r="O684" t="str">
        <f>IF(F684=1,"Strongly Not Importance",IF(F684=2,"Not importance",IF(F684=3,"Neutral",IF(F684=4,"Importance", "Strongly Importance"))))</f>
        <v>Strongly Importance</v>
      </c>
      <c r="P684" t="str">
        <f>IF(G684=1,"Strongly Not Importance",IF(G684=2,"Not importance",IF(G684=3,"Neutral",IF(G684=4,"Importance", "Strongly Importance"))))</f>
        <v>Importance</v>
      </c>
      <c r="Q684" t="str">
        <f>IF(H684=1,"Strongly Not Importance",IF(H684=2,"Not importance",IF(H684=3,"Neutral",IF(H684=4,"Importance", "Strongly Importance"))))</f>
        <v>Neutral</v>
      </c>
      <c r="R684" t="str">
        <f>IF(I684=1,"Strongly Not Importance",IF(I684=2,"Not importance",IF(I684=3,"Neutral",IF(I684=4,"Importance", "Strongly Importance"))))</f>
        <v>Neutral</v>
      </c>
    </row>
    <row r="685" spans="1:18" x14ac:dyDescent="0.25">
      <c r="A685" s="1">
        <v>4</v>
      </c>
      <c r="B685" s="1">
        <v>2</v>
      </c>
      <c r="C685" s="1">
        <v>3</v>
      </c>
      <c r="D685" s="1">
        <v>3</v>
      </c>
      <c r="E685" s="1">
        <v>2</v>
      </c>
      <c r="F685" s="1">
        <v>4</v>
      </c>
      <c r="G685" s="1">
        <v>3</v>
      </c>
      <c r="H685" s="1">
        <v>4</v>
      </c>
      <c r="I685" s="1">
        <v>3</v>
      </c>
      <c r="J685" t="str">
        <f>IF(A685=1,"Strongly Not Importance",IF(A685=2,"Not importance",IF(A685=3,"Neutral",IF(A685=4,"Importance", "Strongly Importance"))))</f>
        <v>Importance</v>
      </c>
      <c r="K685" t="str">
        <f>IF(B685=1,"Strongly Not Importance",IF(B685=2,"Not importance",IF(B685=3,"Neutral",IF(B685=4,"Importance", "Strongly Importance"))))</f>
        <v>Not importance</v>
      </c>
      <c r="L685" t="str">
        <f>IF(C685=1,"Strongly Not Importance",IF(C685=2,"Not importance",IF(C685=3,"Neutral",IF(C685=4,"Importance","Strongly Importance"))))</f>
        <v>Neutral</v>
      </c>
      <c r="M685" t="str">
        <f>IF(D685=1,"Strongly Not Importance",IF(D685=2,"Not importance",IF(D685=3,"Neutral",IF(D685=4,"Importance","Strongly Importance"))))</f>
        <v>Neutral</v>
      </c>
      <c r="N685" t="str">
        <f>IF(E685=1,"Strongly Not Importance",IF(E685=2,"Not importance",IF(E685=3,"Neutral",IF(E685=4,"Importance", "Strongly Importance"))))</f>
        <v>Not importance</v>
      </c>
      <c r="O685" t="str">
        <f>IF(F685=1,"Strongly Not Importance",IF(F685=2,"Not importance",IF(F685=3,"Neutral",IF(F685=4,"Importance", "Strongly Importance"))))</f>
        <v>Importance</v>
      </c>
      <c r="P685" t="str">
        <f>IF(G685=1,"Strongly Not Importance",IF(G685=2,"Not importance",IF(G685=3,"Neutral",IF(G685=4,"Importance", "Strongly Importance"))))</f>
        <v>Neutral</v>
      </c>
      <c r="Q685" t="str">
        <f>IF(H685=1,"Strongly Not Importance",IF(H685=2,"Not importance",IF(H685=3,"Neutral",IF(H685=4,"Importance", "Strongly Importance"))))</f>
        <v>Importance</v>
      </c>
      <c r="R685" t="str">
        <f>IF(I685=1,"Strongly Not Importance",IF(I685=2,"Not importance",IF(I685=3,"Neutral",IF(I685=4,"Importance", "Strongly Importance"))))</f>
        <v>Neutral</v>
      </c>
    </row>
    <row r="686" spans="1:18" x14ac:dyDescent="0.25">
      <c r="A686" s="1">
        <v>4</v>
      </c>
      <c r="B686" s="1">
        <v>3</v>
      </c>
      <c r="C686" s="1">
        <v>4</v>
      </c>
      <c r="D686" s="1">
        <v>5</v>
      </c>
      <c r="E686" s="1">
        <v>4</v>
      </c>
      <c r="F686" s="1">
        <v>3</v>
      </c>
      <c r="G686" s="1">
        <v>2</v>
      </c>
      <c r="H686" s="1">
        <v>3</v>
      </c>
      <c r="I686" s="1">
        <v>4</v>
      </c>
      <c r="J686" t="str">
        <f>IF(A686=1,"Strongly Not Importance",IF(A686=2,"Not importance",IF(A686=3,"Neutral",IF(A686=4,"Importance", "Strongly Importance"))))</f>
        <v>Importance</v>
      </c>
      <c r="K686" t="str">
        <f>IF(B686=1,"Strongly Not Importance",IF(B686=2,"Not importance",IF(B686=3,"Neutral",IF(B686=4,"Importance", "Strongly Importance"))))</f>
        <v>Neutral</v>
      </c>
      <c r="L686" t="str">
        <f>IF(C686=1,"Strongly Not Importance",IF(C686=2,"Not importance",IF(C686=3,"Neutral",IF(C686=4,"Importance","Strongly Importance"))))</f>
        <v>Importance</v>
      </c>
      <c r="M686" t="str">
        <f>IF(D686=1,"Strongly Not Importance",IF(D686=2,"Not importance",IF(D686=3,"Neutral",IF(D686=4,"Importance","Strongly Importance"))))</f>
        <v>Strongly Importance</v>
      </c>
      <c r="N686" t="str">
        <f>IF(E686=1,"Strongly Not Importance",IF(E686=2,"Not importance",IF(E686=3,"Neutral",IF(E686=4,"Importance", "Strongly Importance"))))</f>
        <v>Importance</v>
      </c>
      <c r="O686" t="str">
        <f>IF(F686=1,"Strongly Not Importance",IF(F686=2,"Not importance",IF(F686=3,"Neutral",IF(F686=4,"Importance", "Strongly Importance"))))</f>
        <v>Neutral</v>
      </c>
      <c r="P686" t="str">
        <f>IF(G686=1,"Strongly Not Importance",IF(G686=2,"Not importance",IF(G686=3,"Neutral",IF(G686=4,"Importance", "Strongly Importance"))))</f>
        <v>Not importance</v>
      </c>
      <c r="Q686" t="str">
        <f>IF(H686=1,"Strongly Not Importance",IF(H686=2,"Not importance",IF(H686=3,"Neutral",IF(H686=4,"Importance", "Strongly Importance"))))</f>
        <v>Neutral</v>
      </c>
      <c r="R686" t="str">
        <f>IF(I686=1,"Strongly Not Importance",IF(I686=2,"Not importance",IF(I686=3,"Neutral",IF(I686=4,"Importance", "Strongly Importance"))))</f>
        <v>Importance</v>
      </c>
    </row>
    <row r="687" spans="1:18" x14ac:dyDescent="0.25">
      <c r="A687" s="1">
        <v>3</v>
      </c>
      <c r="B687" s="1">
        <v>4</v>
      </c>
      <c r="C687" s="1">
        <v>4</v>
      </c>
      <c r="D687" s="1">
        <v>4</v>
      </c>
      <c r="E687" s="1">
        <v>3</v>
      </c>
      <c r="F687" s="1">
        <v>4</v>
      </c>
      <c r="G687" s="1">
        <v>4</v>
      </c>
      <c r="H687" s="1">
        <v>4</v>
      </c>
      <c r="I687" s="1">
        <v>4</v>
      </c>
      <c r="J687" t="str">
        <f>IF(A687=1,"Strongly Not Importance",IF(A687=2,"Not importance",IF(A687=3,"Neutral",IF(A687=4,"Importance", "Strongly Importance"))))</f>
        <v>Neutral</v>
      </c>
      <c r="K687" t="str">
        <f>IF(B687=1,"Strongly Not Importance",IF(B687=2,"Not importance",IF(B687=3,"Neutral",IF(B687=4,"Importance", "Strongly Importance"))))</f>
        <v>Importance</v>
      </c>
      <c r="L687" t="str">
        <f>IF(C687=1,"Strongly Not Importance",IF(C687=2,"Not importance",IF(C687=3,"Neutral",IF(C687=4,"Importance","Strongly Importance"))))</f>
        <v>Importance</v>
      </c>
      <c r="M687" t="str">
        <f>IF(D687=1,"Strongly Not Importance",IF(D687=2,"Not importance",IF(D687=3,"Neutral",IF(D687=4,"Importance","Strongly Importance"))))</f>
        <v>Importance</v>
      </c>
      <c r="N687" t="str">
        <f>IF(E687=1,"Strongly Not Importance",IF(E687=2,"Not importance",IF(E687=3,"Neutral",IF(E687=4,"Importance", "Strongly Importance"))))</f>
        <v>Neutral</v>
      </c>
      <c r="O687" t="str">
        <f>IF(F687=1,"Strongly Not Importance",IF(F687=2,"Not importance",IF(F687=3,"Neutral",IF(F687=4,"Importance", "Strongly Importance"))))</f>
        <v>Importance</v>
      </c>
      <c r="P687" t="str">
        <f>IF(G687=1,"Strongly Not Importance",IF(G687=2,"Not importance",IF(G687=3,"Neutral",IF(G687=4,"Importance", "Strongly Importance"))))</f>
        <v>Importance</v>
      </c>
      <c r="Q687" t="str">
        <f>IF(H687=1,"Strongly Not Importance",IF(H687=2,"Not importance",IF(H687=3,"Neutral",IF(H687=4,"Importance", "Strongly Importance"))))</f>
        <v>Importance</v>
      </c>
      <c r="R687" t="str">
        <f>IF(I687=1,"Strongly Not Importance",IF(I687=2,"Not importance",IF(I687=3,"Neutral",IF(I687=4,"Importance", "Strongly Importance"))))</f>
        <v>Importance</v>
      </c>
    </row>
    <row r="688" spans="1:18" x14ac:dyDescent="0.25">
      <c r="A688" s="1">
        <v>4</v>
      </c>
      <c r="B688" s="1">
        <v>5</v>
      </c>
      <c r="C688" s="1">
        <v>5</v>
      </c>
      <c r="D688" s="1">
        <v>4</v>
      </c>
      <c r="E688" s="1">
        <v>2</v>
      </c>
      <c r="F688" s="1">
        <v>2</v>
      </c>
      <c r="G688" s="1">
        <v>2</v>
      </c>
      <c r="H688" s="1">
        <v>4</v>
      </c>
      <c r="I688" s="1">
        <v>3</v>
      </c>
      <c r="J688" t="str">
        <f>IF(A688=1,"Strongly Not Importance",IF(A688=2,"Not importance",IF(A688=3,"Neutral",IF(A688=4,"Importance", "Strongly Importance"))))</f>
        <v>Importance</v>
      </c>
      <c r="K688" t="str">
        <f>IF(B688=1,"Strongly Not Importance",IF(B688=2,"Not importance",IF(B688=3,"Neutral",IF(B688=4,"Importance", "Strongly Importance"))))</f>
        <v>Strongly Importance</v>
      </c>
      <c r="L688" t="str">
        <f>IF(C688=1,"Strongly Not Importance",IF(C688=2,"Not importance",IF(C688=3,"Neutral",IF(C688=4,"Importance","Strongly Importance"))))</f>
        <v>Strongly Importance</v>
      </c>
      <c r="M688" t="str">
        <f>IF(D688=1,"Strongly Not Importance",IF(D688=2,"Not importance",IF(D688=3,"Neutral",IF(D688=4,"Importance","Strongly Importance"))))</f>
        <v>Importance</v>
      </c>
      <c r="N688" t="str">
        <f>IF(E688=1,"Strongly Not Importance",IF(E688=2,"Not importance",IF(E688=3,"Neutral",IF(E688=4,"Importance", "Strongly Importance"))))</f>
        <v>Not importance</v>
      </c>
      <c r="O688" t="str">
        <f>IF(F688=1,"Strongly Not Importance",IF(F688=2,"Not importance",IF(F688=3,"Neutral",IF(F688=4,"Importance", "Strongly Importance"))))</f>
        <v>Not importance</v>
      </c>
      <c r="P688" t="str">
        <f>IF(G688=1,"Strongly Not Importance",IF(G688=2,"Not importance",IF(G688=3,"Neutral",IF(G688=4,"Importance", "Strongly Importance"))))</f>
        <v>Not importance</v>
      </c>
      <c r="Q688" t="str">
        <f>IF(H688=1,"Strongly Not Importance",IF(H688=2,"Not importance",IF(H688=3,"Neutral",IF(H688=4,"Importance", "Strongly Importance"))))</f>
        <v>Importance</v>
      </c>
      <c r="R688" t="str">
        <f>IF(I688=1,"Strongly Not Importance",IF(I688=2,"Not importance",IF(I688=3,"Neutral",IF(I688=4,"Importance", "Strongly Importance"))))</f>
        <v>Neutral</v>
      </c>
    </row>
    <row r="689" spans="1:18" x14ac:dyDescent="0.25">
      <c r="A689" s="1">
        <v>3</v>
      </c>
      <c r="B689" s="1">
        <v>4</v>
      </c>
      <c r="C689" s="1">
        <v>4</v>
      </c>
      <c r="D689" s="1">
        <v>4</v>
      </c>
      <c r="E689" s="1">
        <v>3</v>
      </c>
      <c r="F689" s="1">
        <v>3</v>
      </c>
      <c r="G689" s="1">
        <v>4</v>
      </c>
      <c r="H689" s="1">
        <v>4</v>
      </c>
      <c r="I689" s="1">
        <v>2</v>
      </c>
      <c r="J689" t="str">
        <f>IF(A689=1,"Strongly Not Importance",IF(A689=2,"Not importance",IF(A689=3,"Neutral",IF(A689=4,"Importance", "Strongly Importance"))))</f>
        <v>Neutral</v>
      </c>
      <c r="K689" t="str">
        <f>IF(B689=1,"Strongly Not Importance",IF(B689=2,"Not importance",IF(B689=3,"Neutral",IF(B689=4,"Importance", "Strongly Importance"))))</f>
        <v>Importance</v>
      </c>
      <c r="L689" t="str">
        <f>IF(C689=1,"Strongly Not Importance",IF(C689=2,"Not importance",IF(C689=3,"Neutral",IF(C689=4,"Importance","Strongly Importance"))))</f>
        <v>Importance</v>
      </c>
      <c r="M689" t="str">
        <f>IF(D689=1,"Strongly Not Importance",IF(D689=2,"Not importance",IF(D689=3,"Neutral",IF(D689=4,"Importance","Strongly Importance"))))</f>
        <v>Importance</v>
      </c>
      <c r="N689" t="str">
        <f>IF(E689=1,"Strongly Not Importance",IF(E689=2,"Not importance",IF(E689=3,"Neutral",IF(E689=4,"Importance", "Strongly Importance"))))</f>
        <v>Neutral</v>
      </c>
      <c r="O689" t="str">
        <f>IF(F689=1,"Strongly Not Importance",IF(F689=2,"Not importance",IF(F689=3,"Neutral",IF(F689=4,"Importance", "Strongly Importance"))))</f>
        <v>Neutral</v>
      </c>
      <c r="P689" t="str">
        <f>IF(G689=1,"Strongly Not Importance",IF(G689=2,"Not importance",IF(G689=3,"Neutral",IF(G689=4,"Importance", "Strongly Importance"))))</f>
        <v>Importance</v>
      </c>
      <c r="Q689" t="str">
        <f>IF(H689=1,"Strongly Not Importance",IF(H689=2,"Not importance",IF(H689=3,"Neutral",IF(H689=4,"Importance", "Strongly Importance"))))</f>
        <v>Importance</v>
      </c>
      <c r="R689" t="str">
        <f>IF(I689=1,"Strongly Not Importance",IF(I689=2,"Not importance",IF(I689=3,"Neutral",IF(I689=4,"Importance", "Strongly Importance"))))</f>
        <v>Not importance</v>
      </c>
    </row>
    <row r="690" spans="1:18" x14ac:dyDescent="0.25">
      <c r="A690" s="1">
        <v>4</v>
      </c>
      <c r="B690" s="1">
        <v>3</v>
      </c>
      <c r="C690" s="1">
        <v>4</v>
      </c>
      <c r="D690" s="1">
        <v>4</v>
      </c>
      <c r="E690" s="1">
        <v>3</v>
      </c>
      <c r="F690" s="1">
        <v>4</v>
      </c>
      <c r="G690" s="1">
        <v>2</v>
      </c>
      <c r="H690" s="1">
        <v>4</v>
      </c>
      <c r="I690" s="1">
        <v>3</v>
      </c>
      <c r="J690" t="str">
        <f>IF(A690=1,"Strongly Not Importance",IF(A690=2,"Not importance",IF(A690=3,"Neutral",IF(A690=4,"Importance", "Strongly Importance"))))</f>
        <v>Importance</v>
      </c>
      <c r="K690" t="str">
        <f>IF(B690=1,"Strongly Not Importance",IF(B690=2,"Not importance",IF(B690=3,"Neutral",IF(B690=4,"Importance", "Strongly Importance"))))</f>
        <v>Neutral</v>
      </c>
      <c r="L690" t="str">
        <f>IF(C690=1,"Strongly Not Importance",IF(C690=2,"Not importance",IF(C690=3,"Neutral",IF(C690=4,"Importance","Strongly Importance"))))</f>
        <v>Importance</v>
      </c>
      <c r="M690" t="str">
        <f>IF(D690=1,"Strongly Not Importance",IF(D690=2,"Not importance",IF(D690=3,"Neutral",IF(D690=4,"Importance","Strongly Importance"))))</f>
        <v>Importance</v>
      </c>
      <c r="N690" t="str">
        <f>IF(E690=1,"Strongly Not Importance",IF(E690=2,"Not importance",IF(E690=3,"Neutral",IF(E690=4,"Importance", "Strongly Importance"))))</f>
        <v>Neutral</v>
      </c>
      <c r="O690" t="str">
        <f>IF(F690=1,"Strongly Not Importance",IF(F690=2,"Not importance",IF(F690=3,"Neutral",IF(F690=4,"Importance", "Strongly Importance"))))</f>
        <v>Importance</v>
      </c>
      <c r="P690" t="str">
        <f>IF(G690=1,"Strongly Not Importance",IF(G690=2,"Not importance",IF(G690=3,"Neutral",IF(G690=4,"Importance", "Strongly Importance"))))</f>
        <v>Not importance</v>
      </c>
      <c r="Q690" t="str">
        <f>IF(H690=1,"Strongly Not Importance",IF(H690=2,"Not importance",IF(H690=3,"Neutral",IF(H690=4,"Importance", "Strongly Importance"))))</f>
        <v>Importance</v>
      </c>
      <c r="R690" t="str">
        <f>IF(I690=1,"Strongly Not Importance",IF(I690=2,"Not importance",IF(I690=3,"Neutral",IF(I690=4,"Importance", "Strongly Importance"))))</f>
        <v>Neutral</v>
      </c>
    </row>
    <row r="691" spans="1:18" x14ac:dyDescent="0.25">
      <c r="A691" s="1">
        <v>2</v>
      </c>
      <c r="B691" s="1">
        <v>3</v>
      </c>
      <c r="C691" s="1">
        <v>4</v>
      </c>
      <c r="D691" s="1">
        <v>3</v>
      </c>
      <c r="E691" s="1">
        <v>2</v>
      </c>
      <c r="F691" s="1">
        <v>5</v>
      </c>
      <c r="G691" s="1">
        <v>5</v>
      </c>
      <c r="H691" s="1">
        <v>4</v>
      </c>
      <c r="I691" s="1">
        <v>3</v>
      </c>
      <c r="J691" t="str">
        <f>IF(A691=1,"Strongly Not Importance",IF(A691=2,"Not importance",IF(A691=3,"Neutral",IF(A691=4,"Importance", "Strongly Importance"))))</f>
        <v>Not importance</v>
      </c>
      <c r="K691" t="str">
        <f>IF(B691=1,"Strongly Not Importance",IF(B691=2,"Not importance",IF(B691=3,"Neutral",IF(B691=4,"Importance", "Strongly Importance"))))</f>
        <v>Neutral</v>
      </c>
      <c r="L691" t="str">
        <f>IF(C691=1,"Strongly Not Importance",IF(C691=2,"Not importance",IF(C691=3,"Neutral",IF(C691=4,"Importance","Strongly Importance"))))</f>
        <v>Importance</v>
      </c>
      <c r="M691" t="str">
        <f>IF(D691=1,"Strongly Not Importance",IF(D691=2,"Not importance",IF(D691=3,"Neutral",IF(D691=4,"Importance","Strongly Importance"))))</f>
        <v>Neutral</v>
      </c>
      <c r="N691" t="str">
        <f>IF(E691=1,"Strongly Not Importance",IF(E691=2,"Not importance",IF(E691=3,"Neutral",IF(E691=4,"Importance", "Strongly Importance"))))</f>
        <v>Not importance</v>
      </c>
      <c r="O691" t="str">
        <f>IF(F691=1,"Strongly Not Importance",IF(F691=2,"Not importance",IF(F691=3,"Neutral",IF(F691=4,"Importance", "Strongly Importance"))))</f>
        <v>Strongly Importance</v>
      </c>
      <c r="P691" t="str">
        <f>IF(G691=1,"Strongly Not Importance",IF(G691=2,"Not importance",IF(G691=3,"Neutral",IF(G691=4,"Importance", "Strongly Importance"))))</f>
        <v>Strongly Importance</v>
      </c>
      <c r="Q691" t="str">
        <f>IF(H691=1,"Strongly Not Importance",IF(H691=2,"Not importance",IF(H691=3,"Neutral",IF(H691=4,"Importance", "Strongly Importance"))))</f>
        <v>Importance</v>
      </c>
      <c r="R691" t="str">
        <f>IF(I691=1,"Strongly Not Importance",IF(I691=2,"Not importance",IF(I691=3,"Neutral",IF(I691=4,"Importance", "Strongly Importance"))))</f>
        <v>Neutral</v>
      </c>
    </row>
    <row r="692" spans="1:18" x14ac:dyDescent="0.25">
      <c r="A692" s="1">
        <v>4</v>
      </c>
      <c r="B692" s="1">
        <v>4</v>
      </c>
      <c r="C692" s="1">
        <v>4</v>
      </c>
      <c r="D692" s="1">
        <v>4</v>
      </c>
      <c r="E692" s="1">
        <v>4</v>
      </c>
      <c r="F692" s="1">
        <v>4</v>
      </c>
      <c r="G692" s="1">
        <v>4</v>
      </c>
      <c r="H692" s="1">
        <v>4</v>
      </c>
      <c r="I692" s="1">
        <v>4</v>
      </c>
      <c r="J692" t="str">
        <f>IF(A692=1,"Strongly Not Importance",IF(A692=2,"Not importance",IF(A692=3,"Neutral",IF(A692=4,"Importance", "Strongly Importance"))))</f>
        <v>Importance</v>
      </c>
      <c r="K692" t="str">
        <f>IF(B692=1,"Strongly Not Importance",IF(B692=2,"Not importance",IF(B692=3,"Neutral",IF(B692=4,"Importance", "Strongly Importance"))))</f>
        <v>Importance</v>
      </c>
      <c r="L692" t="str">
        <f>IF(C692=1,"Strongly Not Importance",IF(C692=2,"Not importance",IF(C692=3,"Neutral",IF(C692=4,"Importance","Strongly Importance"))))</f>
        <v>Importance</v>
      </c>
      <c r="M692" t="str">
        <f>IF(D692=1,"Strongly Not Importance",IF(D692=2,"Not importance",IF(D692=3,"Neutral",IF(D692=4,"Importance","Strongly Importance"))))</f>
        <v>Importance</v>
      </c>
      <c r="N692" t="str">
        <f>IF(E692=1,"Strongly Not Importance",IF(E692=2,"Not importance",IF(E692=3,"Neutral",IF(E692=4,"Importance", "Strongly Importance"))))</f>
        <v>Importance</v>
      </c>
      <c r="O692" t="str">
        <f>IF(F692=1,"Strongly Not Importance",IF(F692=2,"Not importance",IF(F692=3,"Neutral",IF(F692=4,"Importance", "Strongly Importance"))))</f>
        <v>Importance</v>
      </c>
      <c r="P692" t="str">
        <f>IF(G692=1,"Strongly Not Importance",IF(G692=2,"Not importance",IF(G692=3,"Neutral",IF(G692=4,"Importance", "Strongly Importance"))))</f>
        <v>Importance</v>
      </c>
      <c r="Q692" t="str">
        <f>IF(H692=1,"Strongly Not Importance",IF(H692=2,"Not importance",IF(H692=3,"Neutral",IF(H692=4,"Importance", "Strongly Importance"))))</f>
        <v>Importance</v>
      </c>
      <c r="R692" t="str">
        <f>IF(I692=1,"Strongly Not Importance",IF(I692=2,"Not importance",IF(I692=3,"Neutral",IF(I692=4,"Importance", "Strongly Importance"))))</f>
        <v>Importance</v>
      </c>
    </row>
    <row r="693" spans="1:18" x14ac:dyDescent="0.25">
      <c r="A693" s="1">
        <v>3</v>
      </c>
      <c r="B693" s="1">
        <v>2</v>
      </c>
      <c r="C693" s="1">
        <v>2</v>
      </c>
      <c r="D693" s="1">
        <v>3</v>
      </c>
      <c r="E693" s="1">
        <v>4</v>
      </c>
      <c r="F693" s="1">
        <v>4</v>
      </c>
      <c r="G693" s="1">
        <v>4</v>
      </c>
      <c r="H693" s="1">
        <v>3</v>
      </c>
      <c r="I693" s="1">
        <v>3</v>
      </c>
      <c r="J693" t="str">
        <f>IF(A693=1,"Strongly Not Importance",IF(A693=2,"Not importance",IF(A693=3,"Neutral",IF(A693=4,"Importance", "Strongly Importance"))))</f>
        <v>Neutral</v>
      </c>
      <c r="K693" t="str">
        <f>IF(B693=1,"Strongly Not Importance",IF(B693=2,"Not importance",IF(B693=3,"Neutral",IF(B693=4,"Importance", "Strongly Importance"))))</f>
        <v>Not importance</v>
      </c>
      <c r="L693" t="str">
        <f>IF(C693=1,"Strongly Not Importance",IF(C693=2,"Not importance",IF(C693=3,"Neutral",IF(C693=4,"Importance","Strongly Importance"))))</f>
        <v>Not importance</v>
      </c>
      <c r="M693" t="str">
        <f>IF(D693=1,"Strongly Not Importance",IF(D693=2,"Not importance",IF(D693=3,"Neutral",IF(D693=4,"Importance","Strongly Importance"))))</f>
        <v>Neutral</v>
      </c>
      <c r="N693" t="str">
        <f>IF(E693=1,"Strongly Not Importance",IF(E693=2,"Not importance",IF(E693=3,"Neutral",IF(E693=4,"Importance", "Strongly Importance"))))</f>
        <v>Importance</v>
      </c>
      <c r="O693" t="str">
        <f>IF(F693=1,"Strongly Not Importance",IF(F693=2,"Not importance",IF(F693=3,"Neutral",IF(F693=4,"Importance", "Strongly Importance"))))</f>
        <v>Importance</v>
      </c>
      <c r="P693" t="str">
        <f>IF(G693=1,"Strongly Not Importance",IF(G693=2,"Not importance",IF(G693=3,"Neutral",IF(G693=4,"Importance", "Strongly Importance"))))</f>
        <v>Importance</v>
      </c>
      <c r="Q693" t="str">
        <f>IF(H693=1,"Strongly Not Importance",IF(H693=2,"Not importance",IF(H693=3,"Neutral",IF(H693=4,"Importance", "Strongly Importance"))))</f>
        <v>Neutral</v>
      </c>
      <c r="R693" t="str">
        <f>IF(I693=1,"Strongly Not Importance",IF(I693=2,"Not importance",IF(I693=3,"Neutral",IF(I693=4,"Importance", "Strongly Importance"))))</f>
        <v>Neutral</v>
      </c>
    </row>
    <row r="694" spans="1:18" x14ac:dyDescent="0.25">
      <c r="A694" s="1">
        <v>5</v>
      </c>
      <c r="B694" s="1">
        <v>2</v>
      </c>
      <c r="C694" s="1">
        <v>3</v>
      </c>
      <c r="D694" s="1">
        <v>4</v>
      </c>
      <c r="E694" s="1">
        <v>4</v>
      </c>
      <c r="F694" s="1">
        <v>4</v>
      </c>
      <c r="G694" s="1">
        <v>2</v>
      </c>
      <c r="H694" s="1">
        <v>3</v>
      </c>
      <c r="I694" s="1">
        <v>4</v>
      </c>
      <c r="J694" t="str">
        <f>IF(A694=1,"Strongly Not Importance",IF(A694=2,"Not importance",IF(A694=3,"Neutral",IF(A694=4,"Importance", "Strongly Importance"))))</f>
        <v>Strongly Importance</v>
      </c>
      <c r="K694" t="str">
        <f>IF(B694=1,"Strongly Not Importance",IF(B694=2,"Not importance",IF(B694=3,"Neutral",IF(B694=4,"Importance", "Strongly Importance"))))</f>
        <v>Not importance</v>
      </c>
      <c r="L694" t="str">
        <f>IF(C694=1,"Strongly Not Importance",IF(C694=2,"Not importance",IF(C694=3,"Neutral",IF(C694=4,"Importance","Strongly Importance"))))</f>
        <v>Neutral</v>
      </c>
      <c r="M694" t="str">
        <f>IF(D694=1,"Strongly Not Importance",IF(D694=2,"Not importance",IF(D694=3,"Neutral",IF(D694=4,"Importance","Strongly Importance"))))</f>
        <v>Importance</v>
      </c>
      <c r="N694" t="str">
        <f>IF(E694=1,"Strongly Not Importance",IF(E694=2,"Not importance",IF(E694=3,"Neutral",IF(E694=4,"Importance", "Strongly Importance"))))</f>
        <v>Importance</v>
      </c>
      <c r="O694" t="str">
        <f>IF(F694=1,"Strongly Not Importance",IF(F694=2,"Not importance",IF(F694=3,"Neutral",IF(F694=4,"Importance", "Strongly Importance"))))</f>
        <v>Importance</v>
      </c>
      <c r="P694" t="str">
        <f>IF(G694=1,"Strongly Not Importance",IF(G694=2,"Not importance",IF(G694=3,"Neutral",IF(G694=4,"Importance", "Strongly Importance"))))</f>
        <v>Not importance</v>
      </c>
      <c r="Q694" t="str">
        <f>IF(H694=1,"Strongly Not Importance",IF(H694=2,"Not importance",IF(H694=3,"Neutral",IF(H694=4,"Importance", "Strongly Importance"))))</f>
        <v>Neutral</v>
      </c>
      <c r="R694" t="str">
        <f>IF(I694=1,"Strongly Not Importance",IF(I694=2,"Not importance",IF(I694=3,"Neutral",IF(I694=4,"Importance", "Strongly Importance"))))</f>
        <v>Importance</v>
      </c>
    </row>
    <row r="695" spans="1:18" x14ac:dyDescent="0.25">
      <c r="A695" s="1">
        <v>4</v>
      </c>
      <c r="B695" s="1">
        <v>2</v>
      </c>
      <c r="C695" s="1">
        <v>2</v>
      </c>
      <c r="D695" s="1">
        <v>4</v>
      </c>
      <c r="E695" s="1">
        <v>2</v>
      </c>
      <c r="F695" s="1">
        <v>3</v>
      </c>
      <c r="G695" s="1">
        <v>2</v>
      </c>
      <c r="H695" s="1">
        <v>5</v>
      </c>
      <c r="I695" s="1">
        <v>4</v>
      </c>
      <c r="J695" t="str">
        <f>IF(A695=1,"Strongly Not Importance",IF(A695=2,"Not importance",IF(A695=3,"Neutral",IF(A695=4,"Importance", "Strongly Importance"))))</f>
        <v>Importance</v>
      </c>
      <c r="K695" t="str">
        <f>IF(B695=1,"Strongly Not Importance",IF(B695=2,"Not importance",IF(B695=3,"Neutral",IF(B695=4,"Importance", "Strongly Importance"))))</f>
        <v>Not importance</v>
      </c>
      <c r="L695" t="str">
        <f>IF(C695=1,"Strongly Not Importance",IF(C695=2,"Not importance",IF(C695=3,"Neutral",IF(C695=4,"Importance","Strongly Importance"))))</f>
        <v>Not importance</v>
      </c>
      <c r="M695" t="str">
        <f>IF(D695=1,"Strongly Not Importance",IF(D695=2,"Not importance",IF(D695=3,"Neutral",IF(D695=4,"Importance","Strongly Importance"))))</f>
        <v>Importance</v>
      </c>
      <c r="N695" t="str">
        <f>IF(E695=1,"Strongly Not Importance",IF(E695=2,"Not importance",IF(E695=3,"Neutral",IF(E695=4,"Importance", "Strongly Importance"))))</f>
        <v>Not importance</v>
      </c>
      <c r="O695" t="str">
        <f>IF(F695=1,"Strongly Not Importance",IF(F695=2,"Not importance",IF(F695=3,"Neutral",IF(F695=4,"Importance", "Strongly Importance"))))</f>
        <v>Neutral</v>
      </c>
      <c r="P695" t="str">
        <f>IF(G695=1,"Strongly Not Importance",IF(G695=2,"Not importance",IF(G695=3,"Neutral",IF(G695=4,"Importance", "Strongly Importance"))))</f>
        <v>Not importance</v>
      </c>
      <c r="Q695" t="str">
        <f>IF(H695=1,"Strongly Not Importance",IF(H695=2,"Not importance",IF(H695=3,"Neutral",IF(H695=4,"Importance", "Strongly Importance"))))</f>
        <v>Strongly Importance</v>
      </c>
      <c r="R695" t="str">
        <f>IF(I695=1,"Strongly Not Importance",IF(I695=2,"Not importance",IF(I695=3,"Neutral",IF(I695=4,"Importance", "Strongly Importance"))))</f>
        <v>Importance</v>
      </c>
    </row>
    <row r="696" spans="1:18" x14ac:dyDescent="0.25">
      <c r="A696" s="1">
        <v>3</v>
      </c>
      <c r="B696" s="1">
        <v>3</v>
      </c>
      <c r="C696" s="1">
        <v>3</v>
      </c>
      <c r="D696" s="1">
        <v>3</v>
      </c>
      <c r="E696" s="1">
        <v>3</v>
      </c>
      <c r="F696" s="1">
        <v>3</v>
      </c>
      <c r="G696" s="1">
        <v>3</v>
      </c>
      <c r="H696" s="1">
        <v>3</v>
      </c>
      <c r="I696" s="1">
        <v>3</v>
      </c>
      <c r="J696" t="str">
        <f>IF(A696=1,"Strongly Not Importance",IF(A696=2,"Not importance",IF(A696=3,"Neutral",IF(A696=4,"Importance", "Strongly Importance"))))</f>
        <v>Neutral</v>
      </c>
      <c r="K696" t="str">
        <f>IF(B696=1,"Strongly Not Importance",IF(B696=2,"Not importance",IF(B696=3,"Neutral",IF(B696=4,"Importance", "Strongly Importance"))))</f>
        <v>Neutral</v>
      </c>
      <c r="L696" t="str">
        <f>IF(C696=1,"Strongly Not Importance",IF(C696=2,"Not importance",IF(C696=3,"Neutral",IF(C696=4,"Importance","Strongly Importance"))))</f>
        <v>Neutral</v>
      </c>
      <c r="M696" t="str">
        <f>IF(D696=1,"Strongly Not Importance",IF(D696=2,"Not importance",IF(D696=3,"Neutral",IF(D696=4,"Importance","Strongly Importance"))))</f>
        <v>Neutral</v>
      </c>
      <c r="N696" t="str">
        <f>IF(E696=1,"Strongly Not Importance",IF(E696=2,"Not importance",IF(E696=3,"Neutral",IF(E696=4,"Importance", "Strongly Importance"))))</f>
        <v>Neutral</v>
      </c>
      <c r="O696" t="str">
        <f>IF(F696=1,"Strongly Not Importance",IF(F696=2,"Not importance",IF(F696=3,"Neutral",IF(F696=4,"Importance", "Strongly Importance"))))</f>
        <v>Neutral</v>
      </c>
      <c r="P696" t="str">
        <f>IF(G696=1,"Strongly Not Importance",IF(G696=2,"Not importance",IF(G696=3,"Neutral",IF(G696=4,"Importance", "Strongly Importance"))))</f>
        <v>Neutral</v>
      </c>
      <c r="Q696" t="str">
        <f>IF(H696=1,"Strongly Not Importance",IF(H696=2,"Not importance",IF(H696=3,"Neutral",IF(H696=4,"Importance", "Strongly Importance"))))</f>
        <v>Neutral</v>
      </c>
      <c r="R696" t="str">
        <f>IF(I696=1,"Strongly Not Importance",IF(I696=2,"Not importance",IF(I696=3,"Neutral",IF(I696=4,"Importance", "Strongly Importance"))))</f>
        <v>Neutral</v>
      </c>
    </row>
    <row r="697" spans="1:18" x14ac:dyDescent="0.25">
      <c r="A697" s="1">
        <v>5</v>
      </c>
      <c r="B697" s="1">
        <v>5</v>
      </c>
      <c r="C697" s="1">
        <v>5</v>
      </c>
      <c r="D697" s="1">
        <v>4</v>
      </c>
      <c r="E697" s="1">
        <v>1</v>
      </c>
      <c r="F697" s="1">
        <v>3</v>
      </c>
      <c r="G697" s="1">
        <v>1</v>
      </c>
      <c r="H697" s="1">
        <v>3</v>
      </c>
      <c r="I697" s="1">
        <v>4</v>
      </c>
      <c r="J697" t="str">
        <f>IF(A697=1,"Strongly Not Importance",IF(A697=2,"Not importance",IF(A697=3,"Neutral",IF(A697=4,"Importance", "Strongly Importance"))))</f>
        <v>Strongly Importance</v>
      </c>
      <c r="K697" t="str">
        <f>IF(B697=1,"Strongly Not Importance",IF(B697=2,"Not importance",IF(B697=3,"Neutral",IF(B697=4,"Importance", "Strongly Importance"))))</f>
        <v>Strongly Importance</v>
      </c>
      <c r="L697" t="str">
        <f>IF(C697=1,"Strongly Not Importance",IF(C697=2,"Not importance",IF(C697=3,"Neutral",IF(C697=4,"Importance","Strongly Importance"))))</f>
        <v>Strongly Importance</v>
      </c>
      <c r="M697" t="str">
        <f>IF(D697=1,"Strongly Not Importance",IF(D697=2,"Not importance",IF(D697=3,"Neutral",IF(D697=4,"Importance","Strongly Importance"))))</f>
        <v>Importance</v>
      </c>
      <c r="N697" t="str">
        <f>IF(E697=1,"Strongly Not Importance",IF(E697=2,"Not importance",IF(E697=3,"Neutral",IF(E697=4,"Importance", "Strongly Importance"))))</f>
        <v>Strongly Not Importance</v>
      </c>
      <c r="O697" t="str">
        <f>IF(F697=1,"Strongly Not Importance",IF(F697=2,"Not importance",IF(F697=3,"Neutral",IF(F697=4,"Importance", "Strongly Importance"))))</f>
        <v>Neutral</v>
      </c>
      <c r="P697" t="str">
        <f>IF(G697=1,"Strongly Not Importance",IF(G697=2,"Not importance",IF(G697=3,"Neutral",IF(G697=4,"Importance", "Strongly Importance"))))</f>
        <v>Strongly Not Importance</v>
      </c>
      <c r="Q697" t="str">
        <f>IF(H697=1,"Strongly Not Importance",IF(H697=2,"Not importance",IF(H697=3,"Neutral",IF(H697=4,"Importance", "Strongly Importance"))))</f>
        <v>Neutral</v>
      </c>
      <c r="R697" t="str">
        <f>IF(I697=1,"Strongly Not Importance",IF(I697=2,"Not importance",IF(I697=3,"Neutral",IF(I697=4,"Importance", "Strongly Importance"))))</f>
        <v>Importance</v>
      </c>
    </row>
    <row r="698" spans="1:18" x14ac:dyDescent="0.25">
      <c r="A698" s="1">
        <v>5</v>
      </c>
      <c r="B698" s="1">
        <v>3</v>
      </c>
      <c r="C698" s="1">
        <v>4</v>
      </c>
      <c r="D698" s="1">
        <v>4</v>
      </c>
      <c r="E698" s="1">
        <v>5</v>
      </c>
      <c r="F698" s="1">
        <v>5</v>
      </c>
      <c r="G698" s="1">
        <v>5</v>
      </c>
      <c r="H698" s="1">
        <v>3</v>
      </c>
      <c r="I698" s="1">
        <v>3</v>
      </c>
      <c r="J698" t="str">
        <f>IF(A698=1,"Strongly Not Importance",IF(A698=2,"Not importance",IF(A698=3,"Neutral",IF(A698=4,"Importance", "Strongly Importance"))))</f>
        <v>Strongly Importance</v>
      </c>
      <c r="K698" t="str">
        <f>IF(B698=1,"Strongly Not Importance",IF(B698=2,"Not importance",IF(B698=3,"Neutral",IF(B698=4,"Importance", "Strongly Importance"))))</f>
        <v>Neutral</v>
      </c>
      <c r="L698" t="str">
        <f>IF(C698=1,"Strongly Not Importance",IF(C698=2,"Not importance",IF(C698=3,"Neutral",IF(C698=4,"Importance","Strongly Importance"))))</f>
        <v>Importance</v>
      </c>
      <c r="M698" t="str">
        <f>IF(D698=1,"Strongly Not Importance",IF(D698=2,"Not importance",IF(D698=3,"Neutral",IF(D698=4,"Importance","Strongly Importance"))))</f>
        <v>Importance</v>
      </c>
      <c r="N698" t="str">
        <f>IF(E698=1,"Strongly Not Importance",IF(E698=2,"Not importance",IF(E698=3,"Neutral",IF(E698=4,"Importance", "Strongly Importance"))))</f>
        <v>Strongly Importance</v>
      </c>
      <c r="O698" t="str">
        <f>IF(F698=1,"Strongly Not Importance",IF(F698=2,"Not importance",IF(F698=3,"Neutral",IF(F698=4,"Importance", "Strongly Importance"))))</f>
        <v>Strongly Importance</v>
      </c>
      <c r="P698" t="str">
        <f>IF(G698=1,"Strongly Not Importance",IF(G698=2,"Not importance",IF(G698=3,"Neutral",IF(G698=4,"Importance", "Strongly Importance"))))</f>
        <v>Strongly Importance</v>
      </c>
      <c r="Q698" t="str">
        <f>IF(H698=1,"Strongly Not Importance",IF(H698=2,"Not importance",IF(H698=3,"Neutral",IF(H698=4,"Importance", "Strongly Importance"))))</f>
        <v>Neutral</v>
      </c>
      <c r="R698" t="str">
        <f>IF(I698=1,"Strongly Not Importance",IF(I698=2,"Not importance",IF(I698=3,"Neutral",IF(I698=4,"Importance", "Strongly Importance"))))</f>
        <v>Neutral</v>
      </c>
    </row>
    <row r="699" spans="1:18" x14ac:dyDescent="0.25">
      <c r="A699" s="1">
        <v>3</v>
      </c>
      <c r="B699" s="1">
        <v>3</v>
      </c>
      <c r="C699" s="1">
        <v>3</v>
      </c>
      <c r="D699" s="1">
        <v>4</v>
      </c>
      <c r="E699" s="1">
        <v>3</v>
      </c>
      <c r="F699" s="1">
        <v>5</v>
      </c>
      <c r="G699" s="1">
        <v>3</v>
      </c>
      <c r="H699" s="1">
        <v>5</v>
      </c>
      <c r="I699" s="1">
        <v>5</v>
      </c>
      <c r="J699" t="str">
        <f>IF(A699=1,"Strongly Not Importance",IF(A699=2,"Not importance",IF(A699=3,"Neutral",IF(A699=4,"Importance", "Strongly Importance"))))</f>
        <v>Neutral</v>
      </c>
      <c r="K699" t="str">
        <f>IF(B699=1,"Strongly Not Importance",IF(B699=2,"Not importance",IF(B699=3,"Neutral",IF(B699=4,"Importance", "Strongly Importance"))))</f>
        <v>Neutral</v>
      </c>
      <c r="L699" t="str">
        <f>IF(C699=1,"Strongly Not Importance",IF(C699=2,"Not importance",IF(C699=3,"Neutral",IF(C699=4,"Importance","Strongly Importance"))))</f>
        <v>Neutral</v>
      </c>
      <c r="M699" t="str">
        <f>IF(D699=1,"Strongly Not Importance",IF(D699=2,"Not importance",IF(D699=3,"Neutral",IF(D699=4,"Importance","Strongly Importance"))))</f>
        <v>Importance</v>
      </c>
      <c r="N699" t="str">
        <f>IF(E699=1,"Strongly Not Importance",IF(E699=2,"Not importance",IF(E699=3,"Neutral",IF(E699=4,"Importance", "Strongly Importance"))))</f>
        <v>Neutral</v>
      </c>
      <c r="O699" t="str">
        <f>IF(F699=1,"Strongly Not Importance",IF(F699=2,"Not importance",IF(F699=3,"Neutral",IF(F699=4,"Importance", "Strongly Importance"))))</f>
        <v>Strongly Importance</v>
      </c>
      <c r="P699" t="str">
        <f>IF(G699=1,"Strongly Not Importance",IF(G699=2,"Not importance",IF(G699=3,"Neutral",IF(G699=4,"Importance", "Strongly Importance"))))</f>
        <v>Neutral</v>
      </c>
      <c r="Q699" t="str">
        <f>IF(H699=1,"Strongly Not Importance",IF(H699=2,"Not importance",IF(H699=3,"Neutral",IF(H699=4,"Importance", "Strongly Importance"))))</f>
        <v>Strongly Importance</v>
      </c>
      <c r="R699" t="str">
        <f>IF(I699=1,"Strongly Not Importance",IF(I699=2,"Not importance",IF(I699=3,"Neutral",IF(I699=4,"Importance", "Strongly Importance"))))</f>
        <v>Strongly Importance</v>
      </c>
    </row>
    <row r="700" spans="1:18" x14ac:dyDescent="0.25">
      <c r="A700" s="1">
        <v>4</v>
      </c>
      <c r="B700" s="1">
        <v>4</v>
      </c>
      <c r="C700" s="1">
        <v>4</v>
      </c>
      <c r="D700" s="1">
        <v>4</v>
      </c>
      <c r="E700" s="1">
        <v>4</v>
      </c>
      <c r="F700" s="1">
        <v>5</v>
      </c>
      <c r="G700" s="1">
        <v>3</v>
      </c>
      <c r="H700" s="1">
        <v>5</v>
      </c>
      <c r="I700" s="1">
        <v>4</v>
      </c>
      <c r="J700" t="str">
        <f>IF(A700=1,"Strongly Not Importance",IF(A700=2,"Not importance",IF(A700=3,"Neutral",IF(A700=4,"Importance", "Strongly Importance"))))</f>
        <v>Importance</v>
      </c>
      <c r="K700" t="str">
        <f>IF(B700=1,"Strongly Not Importance",IF(B700=2,"Not importance",IF(B700=3,"Neutral",IF(B700=4,"Importance", "Strongly Importance"))))</f>
        <v>Importance</v>
      </c>
      <c r="L700" t="str">
        <f>IF(C700=1,"Strongly Not Importance",IF(C700=2,"Not importance",IF(C700=3,"Neutral",IF(C700=4,"Importance","Strongly Importance"))))</f>
        <v>Importance</v>
      </c>
      <c r="M700" t="str">
        <f>IF(D700=1,"Strongly Not Importance",IF(D700=2,"Not importance",IF(D700=3,"Neutral",IF(D700=4,"Importance","Strongly Importance"))))</f>
        <v>Importance</v>
      </c>
      <c r="N700" t="str">
        <f>IF(E700=1,"Strongly Not Importance",IF(E700=2,"Not importance",IF(E700=3,"Neutral",IF(E700=4,"Importance", "Strongly Importance"))))</f>
        <v>Importance</v>
      </c>
      <c r="O700" t="str">
        <f>IF(F700=1,"Strongly Not Importance",IF(F700=2,"Not importance",IF(F700=3,"Neutral",IF(F700=4,"Importance", "Strongly Importance"))))</f>
        <v>Strongly Importance</v>
      </c>
      <c r="P700" t="str">
        <f>IF(G700=1,"Strongly Not Importance",IF(G700=2,"Not importance",IF(G700=3,"Neutral",IF(G700=4,"Importance", "Strongly Importance"))))</f>
        <v>Neutral</v>
      </c>
      <c r="Q700" t="str">
        <f>IF(H700=1,"Strongly Not Importance",IF(H700=2,"Not importance",IF(H700=3,"Neutral",IF(H700=4,"Importance", "Strongly Importance"))))</f>
        <v>Strongly Importance</v>
      </c>
      <c r="R700" t="str">
        <f>IF(I700=1,"Strongly Not Importance",IF(I700=2,"Not importance",IF(I700=3,"Neutral",IF(I700=4,"Importance", "Strongly Importance"))))</f>
        <v>Importance</v>
      </c>
    </row>
    <row r="701" spans="1:18" x14ac:dyDescent="0.25">
      <c r="A701" s="1">
        <v>4</v>
      </c>
      <c r="B701" s="1">
        <v>1</v>
      </c>
      <c r="C701" s="1">
        <v>1</v>
      </c>
      <c r="D701" s="1">
        <v>4</v>
      </c>
      <c r="E701" s="1">
        <v>4</v>
      </c>
      <c r="F701" s="1">
        <v>4</v>
      </c>
      <c r="G701" s="1">
        <v>4</v>
      </c>
      <c r="H701" s="1">
        <v>4</v>
      </c>
      <c r="I701" s="1">
        <v>4</v>
      </c>
      <c r="J701" t="str">
        <f>IF(A701=1,"Strongly Not Importance",IF(A701=2,"Not importance",IF(A701=3,"Neutral",IF(A701=4,"Importance", "Strongly Importance"))))</f>
        <v>Importance</v>
      </c>
      <c r="K701" t="str">
        <f>IF(B701=1,"Strongly Not Importance",IF(B701=2,"Not importance",IF(B701=3,"Neutral",IF(B701=4,"Importance", "Strongly Importance"))))</f>
        <v>Strongly Not Importance</v>
      </c>
      <c r="L701" t="str">
        <f>IF(C701=1,"Strongly Not Importance",IF(C701=2,"Not importance",IF(C701=3,"Neutral",IF(C701=4,"Importance","Strongly Importance"))))</f>
        <v>Strongly Not Importance</v>
      </c>
      <c r="M701" t="str">
        <f>IF(D701=1,"Strongly Not Importance",IF(D701=2,"Not importance",IF(D701=3,"Neutral",IF(D701=4,"Importance","Strongly Importance"))))</f>
        <v>Importance</v>
      </c>
      <c r="N701" t="str">
        <f>IF(E701=1,"Strongly Not Importance",IF(E701=2,"Not importance",IF(E701=3,"Neutral",IF(E701=4,"Importance", "Strongly Importance"))))</f>
        <v>Importance</v>
      </c>
      <c r="O701" t="str">
        <f>IF(F701=1,"Strongly Not Importance",IF(F701=2,"Not importance",IF(F701=3,"Neutral",IF(F701=4,"Importance", "Strongly Importance"))))</f>
        <v>Importance</v>
      </c>
      <c r="P701" t="str">
        <f>IF(G701=1,"Strongly Not Importance",IF(G701=2,"Not importance",IF(G701=3,"Neutral",IF(G701=4,"Importance", "Strongly Importance"))))</f>
        <v>Importance</v>
      </c>
      <c r="Q701" t="str">
        <f>IF(H701=1,"Strongly Not Importance",IF(H701=2,"Not importance",IF(H701=3,"Neutral",IF(H701=4,"Importance", "Strongly Importance"))))</f>
        <v>Importance</v>
      </c>
      <c r="R701" t="str">
        <f>IF(I701=1,"Strongly Not Importance",IF(I701=2,"Not importance",IF(I701=3,"Neutral",IF(I701=4,"Importance", "Strongly Importance"))))</f>
        <v>Importance</v>
      </c>
    </row>
    <row r="702" spans="1:18" x14ac:dyDescent="0.25">
      <c r="A702" s="1">
        <v>4</v>
      </c>
      <c r="B702" s="1">
        <v>5</v>
      </c>
      <c r="C702" s="1">
        <v>4</v>
      </c>
      <c r="D702" s="1">
        <v>5</v>
      </c>
      <c r="E702" s="1">
        <v>5</v>
      </c>
      <c r="F702" s="1">
        <v>4</v>
      </c>
      <c r="G702" s="1">
        <v>4</v>
      </c>
      <c r="H702" s="1">
        <v>5</v>
      </c>
      <c r="I702" s="1">
        <v>3</v>
      </c>
      <c r="J702" t="str">
        <f>IF(A702=1,"Strongly Not Importance",IF(A702=2,"Not importance",IF(A702=3,"Neutral",IF(A702=4,"Importance", "Strongly Importance"))))</f>
        <v>Importance</v>
      </c>
      <c r="K702" t="str">
        <f>IF(B702=1,"Strongly Not Importance",IF(B702=2,"Not importance",IF(B702=3,"Neutral",IF(B702=4,"Importance", "Strongly Importance"))))</f>
        <v>Strongly Importance</v>
      </c>
      <c r="L702" t="str">
        <f>IF(C702=1,"Strongly Not Importance",IF(C702=2,"Not importance",IF(C702=3,"Neutral",IF(C702=4,"Importance","Strongly Importance"))))</f>
        <v>Importance</v>
      </c>
      <c r="M702" t="str">
        <f>IF(D702=1,"Strongly Not Importance",IF(D702=2,"Not importance",IF(D702=3,"Neutral",IF(D702=4,"Importance","Strongly Importance"))))</f>
        <v>Strongly Importance</v>
      </c>
      <c r="N702" t="str">
        <f>IF(E702=1,"Strongly Not Importance",IF(E702=2,"Not importance",IF(E702=3,"Neutral",IF(E702=4,"Importance", "Strongly Importance"))))</f>
        <v>Strongly Importance</v>
      </c>
      <c r="O702" t="str">
        <f>IF(F702=1,"Strongly Not Importance",IF(F702=2,"Not importance",IF(F702=3,"Neutral",IF(F702=4,"Importance", "Strongly Importance"))))</f>
        <v>Importance</v>
      </c>
      <c r="P702" t="str">
        <f>IF(G702=1,"Strongly Not Importance",IF(G702=2,"Not importance",IF(G702=3,"Neutral",IF(G702=4,"Importance", "Strongly Importance"))))</f>
        <v>Importance</v>
      </c>
      <c r="Q702" t="str">
        <f>IF(H702=1,"Strongly Not Importance",IF(H702=2,"Not importance",IF(H702=3,"Neutral",IF(H702=4,"Importance", "Strongly Importance"))))</f>
        <v>Strongly Importance</v>
      </c>
      <c r="R702" t="str">
        <f>IF(I702=1,"Strongly Not Importance",IF(I702=2,"Not importance",IF(I702=3,"Neutral",IF(I702=4,"Importance", "Strongly Importance"))))</f>
        <v>Neutral</v>
      </c>
    </row>
    <row r="703" spans="1:18" x14ac:dyDescent="0.25">
      <c r="A703" s="1">
        <v>5</v>
      </c>
      <c r="B703" s="1">
        <v>3</v>
      </c>
      <c r="C703" s="1">
        <v>3</v>
      </c>
      <c r="D703" s="1">
        <v>4</v>
      </c>
      <c r="E703" s="1">
        <v>3</v>
      </c>
      <c r="F703" s="1">
        <v>4</v>
      </c>
      <c r="G703" s="1">
        <v>3</v>
      </c>
      <c r="H703" s="1">
        <v>4</v>
      </c>
      <c r="I703" s="1">
        <v>4</v>
      </c>
      <c r="J703" t="str">
        <f>IF(A703=1,"Strongly Not Importance",IF(A703=2,"Not importance",IF(A703=3,"Neutral",IF(A703=4,"Importance", "Strongly Importance"))))</f>
        <v>Strongly Importance</v>
      </c>
      <c r="K703" t="str">
        <f>IF(B703=1,"Strongly Not Importance",IF(B703=2,"Not importance",IF(B703=3,"Neutral",IF(B703=4,"Importance", "Strongly Importance"))))</f>
        <v>Neutral</v>
      </c>
      <c r="L703" t="str">
        <f>IF(C703=1,"Strongly Not Importance",IF(C703=2,"Not importance",IF(C703=3,"Neutral",IF(C703=4,"Importance","Strongly Importance"))))</f>
        <v>Neutral</v>
      </c>
      <c r="M703" t="str">
        <f>IF(D703=1,"Strongly Not Importance",IF(D703=2,"Not importance",IF(D703=3,"Neutral",IF(D703=4,"Importance","Strongly Importance"))))</f>
        <v>Importance</v>
      </c>
      <c r="N703" t="str">
        <f>IF(E703=1,"Strongly Not Importance",IF(E703=2,"Not importance",IF(E703=3,"Neutral",IF(E703=4,"Importance", "Strongly Importance"))))</f>
        <v>Neutral</v>
      </c>
      <c r="O703" t="str">
        <f>IF(F703=1,"Strongly Not Importance",IF(F703=2,"Not importance",IF(F703=3,"Neutral",IF(F703=4,"Importance", "Strongly Importance"))))</f>
        <v>Importance</v>
      </c>
      <c r="P703" t="str">
        <f>IF(G703=1,"Strongly Not Importance",IF(G703=2,"Not importance",IF(G703=3,"Neutral",IF(G703=4,"Importance", "Strongly Importance"))))</f>
        <v>Neutral</v>
      </c>
      <c r="Q703" t="str">
        <f>IF(H703=1,"Strongly Not Importance",IF(H703=2,"Not importance",IF(H703=3,"Neutral",IF(H703=4,"Importance", "Strongly Importance"))))</f>
        <v>Importance</v>
      </c>
      <c r="R703" t="str">
        <f>IF(I703=1,"Strongly Not Importance",IF(I703=2,"Not importance",IF(I703=3,"Neutral",IF(I703=4,"Importance", "Strongly Importance"))))</f>
        <v>Importance</v>
      </c>
    </row>
    <row r="704" spans="1:18" x14ac:dyDescent="0.25">
      <c r="A704" s="1">
        <v>4</v>
      </c>
      <c r="B704" s="1">
        <v>2</v>
      </c>
      <c r="C704" s="1">
        <v>3</v>
      </c>
      <c r="D704" s="1">
        <v>4</v>
      </c>
      <c r="E704" s="1">
        <v>2</v>
      </c>
      <c r="F704" s="1">
        <v>3</v>
      </c>
      <c r="G704" s="1">
        <v>2</v>
      </c>
      <c r="H704" s="1">
        <v>5</v>
      </c>
      <c r="I704" s="1">
        <v>5</v>
      </c>
      <c r="J704" t="str">
        <f>IF(A704=1,"Strongly Not Importance",IF(A704=2,"Not importance",IF(A704=3,"Neutral",IF(A704=4,"Importance", "Strongly Importance"))))</f>
        <v>Importance</v>
      </c>
      <c r="K704" t="str">
        <f>IF(B704=1,"Strongly Not Importance",IF(B704=2,"Not importance",IF(B704=3,"Neutral",IF(B704=4,"Importance", "Strongly Importance"))))</f>
        <v>Not importance</v>
      </c>
      <c r="L704" t="str">
        <f>IF(C704=1,"Strongly Not Importance",IF(C704=2,"Not importance",IF(C704=3,"Neutral",IF(C704=4,"Importance","Strongly Importance"))))</f>
        <v>Neutral</v>
      </c>
      <c r="M704" t="str">
        <f>IF(D704=1,"Strongly Not Importance",IF(D704=2,"Not importance",IF(D704=3,"Neutral",IF(D704=4,"Importance","Strongly Importance"))))</f>
        <v>Importance</v>
      </c>
      <c r="N704" t="str">
        <f>IF(E704=1,"Strongly Not Importance",IF(E704=2,"Not importance",IF(E704=3,"Neutral",IF(E704=4,"Importance", "Strongly Importance"))))</f>
        <v>Not importance</v>
      </c>
      <c r="O704" t="str">
        <f>IF(F704=1,"Strongly Not Importance",IF(F704=2,"Not importance",IF(F704=3,"Neutral",IF(F704=4,"Importance", "Strongly Importance"))))</f>
        <v>Neutral</v>
      </c>
      <c r="P704" t="str">
        <f>IF(G704=1,"Strongly Not Importance",IF(G704=2,"Not importance",IF(G704=3,"Neutral",IF(G704=4,"Importance", "Strongly Importance"))))</f>
        <v>Not importance</v>
      </c>
      <c r="Q704" t="str">
        <f>IF(H704=1,"Strongly Not Importance",IF(H704=2,"Not importance",IF(H704=3,"Neutral",IF(H704=4,"Importance", "Strongly Importance"))))</f>
        <v>Strongly Importance</v>
      </c>
      <c r="R704" t="str">
        <f>IF(I704=1,"Strongly Not Importance",IF(I704=2,"Not importance",IF(I704=3,"Neutral",IF(I704=4,"Importance", "Strongly Importance"))))</f>
        <v>Strongly Importance</v>
      </c>
    </row>
    <row r="705" spans="1:18" x14ac:dyDescent="0.25">
      <c r="A705" s="1">
        <v>4</v>
      </c>
      <c r="B705" s="1">
        <v>3</v>
      </c>
      <c r="C705" s="1">
        <v>3</v>
      </c>
      <c r="D705" s="1">
        <v>4</v>
      </c>
      <c r="E705" s="1">
        <v>4</v>
      </c>
      <c r="F705" s="1">
        <v>4</v>
      </c>
      <c r="G705" s="1">
        <v>3</v>
      </c>
      <c r="H705" s="1">
        <v>4</v>
      </c>
      <c r="I705" s="1">
        <v>4</v>
      </c>
      <c r="J705" t="str">
        <f>IF(A705=1,"Strongly Not Importance",IF(A705=2,"Not importance",IF(A705=3,"Neutral",IF(A705=4,"Importance", "Strongly Importance"))))</f>
        <v>Importance</v>
      </c>
      <c r="K705" t="str">
        <f>IF(B705=1,"Strongly Not Importance",IF(B705=2,"Not importance",IF(B705=3,"Neutral",IF(B705=4,"Importance", "Strongly Importance"))))</f>
        <v>Neutral</v>
      </c>
      <c r="L705" t="str">
        <f>IF(C705=1,"Strongly Not Importance",IF(C705=2,"Not importance",IF(C705=3,"Neutral",IF(C705=4,"Importance","Strongly Importance"))))</f>
        <v>Neutral</v>
      </c>
      <c r="M705" t="str">
        <f>IF(D705=1,"Strongly Not Importance",IF(D705=2,"Not importance",IF(D705=3,"Neutral",IF(D705=4,"Importance","Strongly Importance"))))</f>
        <v>Importance</v>
      </c>
      <c r="N705" t="str">
        <f>IF(E705=1,"Strongly Not Importance",IF(E705=2,"Not importance",IF(E705=3,"Neutral",IF(E705=4,"Importance", "Strongly Importance"))))</f>
        <v>Importance</v>
      </c>
      <c r="O705" t="str">
        <f>IF(F705=1,"Strongly Not Importance",IF(F705=2,"Not importance",IF(F705=3,"Neutral",IF(F705=4,"Importance", "Strongly Importance"))))</f>
        <v>Importance</v>
      </c>
      <c r="P705" t="str">
        <f>IF(G705=1,"Strongly Not Importance",IF(G705=2,"Not importance",IF(G705=3,"Neutral",IF(G705=4,"Importance", "Strongly Importance"))))</f>
        <v>Neutral</v>
      </c>
      <c r="Q705" t="str">
        <f>IF(H705=1,"Strongly Not Importance",IF(H705=2,"Not importance",IF(H705=3,"Neutral",IF(H705=4,"Importance", "Strongly Importance"))))</f>
        <v>Importance</v>
      </c>
      <c r="R705" t="str">
        <f>IF(I705=1,"Strongly Not Importance",IF(I705=2,"Not importance",IF(I705=3,"Neutral",IF(I705=4,"Importance", "Strongly Importance"))))</f>
        <v>Importance</v>
      </c>
    </row>
    <row r="706" spans="1:18" x14ac:dyDescent="0.25">
      <c r="A706" s="1">
        <v>3</v>
      </c>
      <c r="B706" s="1">
        <v>4</v>
      </c>
      <c r="C706" s="1">
        <v>4</v>
      </c>
      <c r="D706" s="1">
        <v>4</v>
      </c>
      <c r="E706" s="1">
        <v>2</v>
      </c>
      <c r="F706" s="1">
        <v>4</v>
      </c>
      <c r="G706" s="1">
        <v>1</v>
      </c>
      <c r="H706" s="1">
        <v>2</v>
      </c>
      <c r="I706" s="1">
        <v>2</v>
      </c>
      <c r="J706" t="str">
        <f>IF(A706=1,"Strongly Not Importance",IF(A706=2,"Not importance",IF(A706=3,"Neutral",IF(A706=4,"Importance", "Strongly Importance"))))</f>
        <v>Neutral</v>
      </c>
      <c r="K706" t="str">
        <f>IF(B706=1,"Strongly Not Importance",IF(B706=2,"Not importance",IF(B706=3,"Neutral",IF(B706=4,"Importance", "Strongly Importance"))))</f>
        <v>Importance</v>
      </c>
      <c r="L706" t="str">
        <f>IF(C706=1,"Strongly Not Importance",IF(C706=2,"Not importance",IF(C706=3,"Neutral",IF(C706=4,"Importance","Strongly Importance"))))</f>
        <v>Importance</v>
      </c>
      <c r="M706" t="str">
        <f>IF(D706=1,"Strongly Not Importance",IF(D706=2,"Not importance",IF(D706=3,"Neutral",IF(D706=4,"Importance","Strongly Importance"))))</f>
        <v>Importance</v>
      </c>
      <c r="N706" t="str">
        <f>IF(E706=1,"Strongly Not Importance",IF(E706=2,"Not importance",IF(E706=3,"Neutral",IF(E706=4,"Importance", "Strongly Importance"))))</f>
        <v>Not importance</v>
      </c>
      <c r="O706" t="str">
        <f>IF(F706=1,"Strongly Not Importance",IF(F706=2,"Not importance",IF(F706=3,"Neutral",IF(F706=4,"Importance", "Strongly Importance"))))</f>
        <v>Importance</v>
      </c>
      <c r="P706" t="str">
        <f>IF(G706=1,"Strongly Not Importance",IF(G706=2,"Not importance",IF(G706=3,"Neutral",IF(G706=4,"Importance", "Strongly Importance"))))</f>
        <v>Strongly Not Importance</v>
      </c>
      <c r="Q706" t="str">
        <f>IF(H706=1,"Strongly Not Importance",IF(H706=2,"Not importance",IF(H706=3,"Neutral",IF(H706=4,"Importance", "Strongly Importance"))))</f>
        <v>Not importance</v>
      </c>
      <c r="R706" t="str">
        <f>IF(I706=1,"Strongly Not Importance",IF(I706=2,"Not importance",IF(I706=3,"Neutral",IF(I706=4,"Importance", "Strongly Importance"))))</f>
        <v>Not importance</v>
      </c>
    </row>
    <row r="707" spans="1:18" x14ac:dyDescent="0.25">
      <c r="A707" s="1">
        <v>2</v>
      </c>
      <c r="B707" s="1">
        <v>2</v>
      </c>
      <c r="C707" s="1">
        <v>3</v>
      </c>
      <c r="D707" s="1">
        <v>4</v>
      </c>
      <c r="E707" s="1">
        <v>4</v>
      </c>
      <c r="F707" s="1">
        <v>4</v>
      </c>
      <c r="G707" s="1">
        <v>3</v>
      </c>
      <c r="H707" s="1">
        <v>4</v>
      </c>
      <c r="I707" s="1">
        <v>4</v>
      </c>
      <c r="J707" t="str">
        <f>IF(A707=1,"Strongly Not Importance",IF(A707=2,"Not importance",IF(A707=3,"Neutral",IF(A707=4,"Importance", "Strongly Importance"))))</f>
        <v>Not importance</v>
      </c>
      <c r="K707" t="str">
        <f>IF(B707=1,"Strongly Not Importance",IF(B707=2,"Not importance",IF(B707=3,"Neutral",IF(B707=4,"Importance", "Strongly Importance"))))</f>
        <v>Not importance</v>
      </c>
      <c r="L707" t="str">
        <f>IF(C707=1,"Strongly Not Importance",IF(C707=2,"Not importance",IF(C707=3,"Neutral",IF(C707=4,"Importance","Strongly Importance"))))</f>
        <v>Neutral</v>
      </c>
      <c r="M707" t="str">
        <f>IF(D707=1,"Strongly Not Importance",IF(D707=2,"Not importance",IF(D707=3,"Neutral",IF(D707=4,"Importance","Strongly Importance"))))</f>
        <v>Importance</v>
      </c>
      <c r="N707" t="str">
        <f>IF(E707=1,"Strongly Not Importance",IF(E707=2,"Not importance",IF(E707=3,"Neutral",IF(E707=4,"Importance", "Strongly Importance"))))</f>
        <v>Importance</v>
      </c>
      <c r="O707" t="str">
        <f>IF(F707=1,"Strongly Not Importance",IF(F707=2,"Not importance",IF(F707=3,"Neutral",IF(F707=4,"Importance", "Strongly Importance"))))</f>
        <v>Importance</v>
      </c>
      <c r="P707" t="str">
        <f>IF(G707=1,"Strongly Not Importance",IF(G707=2,"Not importance",IF(G707=3,"Neutral",IF(G707=4,"Importance", "Strongly Importance"))))</f>
        <v>Neutral</v>
      </c>
      <c r="Q707" t="str">
        <f>IF(H707=1,"Strongly Not Importance",IF(H707=2,"Not importance",IF(H707=3,"Neutral",IF(H707=4,"Importance", "Strongly Importance"))))</f>
        <v>Importance</v>
      </c>
      <c r="R707" t="str">
        <f>IF(I707=1,"Strongly Not Importance",IF(I707=2,"Not importance",IF(I707=3,"Neutral",IF(I707=4,"Importance", "Strongly Importance"))))</f>
        <v>Importance</v>
      </c>
    </row>
    <row r="708" spans="1:18" x14ac:dyDescent="0.25">
      <c r="A708" s="1">
        <v>4</v>
      </c>
      <c r="B708" s="1">
        <v>4</v>
      </c>
      <c r="C708" s="1">
        <v>3</v>
      </c>
      <c r="D708" s="1">
        <v>4</v>
      </c>
      <c r="E708" s="1">
        <v>5</v>
      </c>
      <c r="F708" s="1">
        <v>4</v>
      </c>
      <c r="G708" s="1">
        <v>4</v>
      </c>
      <c r="H708" s="1">
        <v>5</v>
      </c>
      <c r="I708" s="1">
        <v>3</v>
      </c>
      <c r="J708" t="str">
        <f>IF(A708=1,"Strongly Not Importance",IF(A708=2,"Not importance",IF(A708=3,"Neutral",IF(A708=4,"Importance", "Strongly Importance"))))</f>
        <v>Importance</v>
      </c>
      <c r="K708" t="str">
        <f>IF(B708=1,"Strongly Not Importance",IF(B708=2,"Not importance",IF(B708=3,"Neutral",IF(B708=4,"Importance", "Strongly Importance"))))</f>
        <v>Importance</v>
      </c>
      <c r="L708" t="str">
        <f>IF(C708=1,"Strongly Not Importance",IF(C708=2,"Not importance",IF(C708=3,"Neutral",IF(C708=4,"Importance","Strongly Importance"))))</f>
        <v>Neutral</v>
      </c>
      <c r="M708" t="str">
        <f>IF(D708=1,"Strongly Not Importance",IF(D708=2,"Not importance",IF(D708=3,"Neutral",IF(D708=4,"Importance","Strongly Importance"))))</f>
        <v>Importance</v>
      </c>
      <c r="N708" t="str">
        <f>IF(E708=1,"Strongly Not Importance",IF(E708=2,"Not importance",IF(E708=3,"Neutral",IF(E708=4,"Importance", "Strongly Importance"))))</f>
        <v>Strongly Importance</v>
      </c>
      <c r="O708" t="str">
        <f>IF(F708=1,"Strongly Not Importance",IF(F708=2,"Not importance",IF(F708=3,"Neutral",IF(F708=4,"Importance", "Strongly Importance"))))</f>
        <v>Importance</v>
      </c>
      <c r="P708" t="str">
        <f>IF(G708=1,"Strongly Not Importance",IF(G708=2,"Not importance",IF(G708=3,"Neutral",IF(G708=4,"Importance", "Strongly Importance"))))</f>
        <v>Importance</v>
      </c>
      <c r="Q708" t="str">
        <f>IF(H708=1,"Strongly Not Importance",IF(H708=2,"Not importance",IF(H708=3,"Neutral",IF(H708=4,"Importance", "Strongly Importance"))))</f>
        <v>Strongly Importance</v>
      </c>
      <c r="R708" t="str">
        <f>IF(I708=1,"Strongly Not Importance",IF(I708=2,"Not importance",IF(I708=3,"Neutral",IF(I708=4,"Importance", "Strongly Importance"))))</f>
        <v>Neutral</v>
      </c>
    </row>
    <row r="709" spans="1:18" x14ac:dyDescent="0.25">
      <c r="A709" s="1">
        <v>3</v>
      </c>
      <c r="B709" s="1">
        <v>3</v>
      </c>
      <c r="C709" s="1">
        <v>3</v>
      </c>
      <c r="D709" s="1">
        <v>5</v>
      </c>
      <c r="E709" s="1">
        <v>2</v>
      </c>
      <c r="F709" s="1">
        <v>3</v>
      </c>
      <c r="G709" s="1">
        <v>3</v>
      </c>
      <c r="H709" s="1">
        <v>4</v>
      </c>
      <c r="I709" s="1">
        <v>5</v>
      </c>
      <c r="J709" t="str">
        <f>IF(A709=1,"Strongly Not Importance",IF(A709=2,"Not importance",IF(A709=3,"Neutral",IF(A709=4,"Importance", "Strongly Importance"))))</f>
        <v>Neutral</v>
      </c>
      <c r="K709" t="str">
        <f>IF(B709=1,"Strongly Not Importance",IF(B709=2,"Not importance",IF(B709=3,"Neutral",IF(B709=4,"Importance", "Strongly Importance"))))</f>
        <v>Neutral</v>
      </c>
      <c r="L709" t="str">
        <f>IF(C709=1,"Strongly Not Importance",IF(C709=2,"Not importance",IF(C709=3,"Neutral",IF(C709=4,"Importance","Strongly Importance"))))</f>
        <v>Neutral</v>
      </c>
      <c r="M709" t="str">
        <f>IF(D709=1,"Strongly Not Importance",IF(D709=2,"Not importance",IF(D709=3,"Neutral",IF(D709=4,"Importance","Strongly Importance"))))</f>
        <v>Strongly Importance</v>
      </c>
      <c r="N709" t="str">
        <f>IF(E709=1,"Strongly Not Importance",IF(E709=2,"Not importance",IF(E709=3,"Neutral",IF(E709=4,"Importance", "Strongly Importance"))))</f>
        <v>Not importance</v>
      </c>
      <c r="O709" t="str">
        <f>IF(F709=1,"Strongly Not Importance",IF(F709=2,"Not importance",IF(F709=3,"Neutral",IF(F709=4,"Importance", "Strongly Importance"))))</f>
        <v>Neutral</v>
      </c>
      <c r="P709" t="str">
        <f>IF(G709=1,"Strongly Not Importance",IF(G709=2,"Not importance",IF(G709=3,"Neutral",IF(G709=4,"Importance", "Strongly Importance"))))</f>
        <v>Neutral</v>
      </c>
      <c r="Q709" t="str">
        <f>IF(H709=1,"Strongly Not Importance",IF(H709=2,"Not importance",IF(H709=3,"Neutral",IF(H709=4,"Importance", "Strongly Importance"))))</f>
        <v>Importance</v>
      </c>
      <c r="R709" t="str">
        <f>IF(I709=1,"Strongly Not Importance",IF(I709=2,"Not importance",IF(I709=3,"Neutral",IF(I709=4,"Importance", "Strongly Importance"))))</f>
        <v>Strongly Importance</v>
      </c>
    </row>
    <row r="710" spans="1:18" x14ac:dyDescent="0.25">
      <c r="A710" s="1">
        <v>2</v>
      </c>
      <c r="B710" s="1">
        <v>5</v>
      </c>
      <c r="C710" s="1">
        <v>5</v>
      </c>
      <c r="D710" s="1">
        <v>4</v>
      </c>
      <c r="E710" s="1">
        <v>3</v>
      </c>
      <c r="F710" s="1">
        <v>4</v>
      </c>
      <c r="G710" s="1">
        <v>4</v>
      </c>
      <c r="H710" s="1">
        <v>5</v>
      </c>
      <c r="I710" s="1">
        <v>3</v>
      </c>
      <c r="J710" t="str">
        <f>IF(A710=1,"Strongly Not Importance",IF(A710=2,"Not importance",IF(A710=3,"Neutral",IF(A710=4,"Importance", "Strongly Importance"))))</f>
        <v>Not importance</v>
      </c>
      <c r="K710" t="str">
        <f>IF(B710=1,"Strongly Not Importance",IF(B710=2,"Not importance",IF(B710=3,"Neutral",IF(B710=4,"Importance", "Strongly Importance"))))</f>
        <v>Strongly Importance</v>
      </c>
      <c r="L710" t="str">
        <f>IF(C710=1,"Strongly Not Importance",IF(C710=2,"Not importance",IF(C710=3,"Neutral",IF(C710=4,"Importance","Strongly Importance"))))</f>
        <v>Strongly Importance</v>
      </c>
      <c r="M710" t="str">
        <f>IF(D710=1,"Strongly Not Importance",IF(D710=2,"Not importance",IF(D710=3,"Neutral",IF(D710=4,"Importance","Strongly Importance"))))</f>
        <v>Importance</v>
      </c>
      <c r="N710" t="str">
        <f>IF(E710=1,"Strongly Not Importance",IF(E710=2,"Not importance",IF(E710=3,"Neutral",IF(E710=4,"Importance", "Strongly Importance"))))</f>
        <v>Neutral</v>
      </c>
      <c r="O710" t="str">
        <f>IF(F710=1,"Strongly Not Importance",IF(F710=2,"Not importance",IF(F710=3,"Neutral",IF(F710=4,"Importance", "Strongly Importance"))))</f>
        <v>Importance</v>
      </c>
      <c r="P710" t="str">
        <f>IF(G710=1,"Strongly Not Importance",IF(G710=2,"Not importance",IF(G710=3,"Neutral",IF(G710=4,"Importance", "Strongly Importance"))))</f>
        <v>Importance</v>
      </c>
      <c r="Q710" t="str">
        <f>IF(H710=1,"Strongly Not Importance",IF(H710=2,"Not importance",IF(H710=3,"Neutral",IF(H710=4,"Importance", "Strongly Importance"))))</f>
        <v>Strongly Importance</v>
      </c>
      <c r="R710" t="str">
        <f>IF(I710=1,"Strongly Not Importance",IF(I710=2,"Not importance",IF(I710=3,"Neutral",IF(I710=4,"Importance", "Strongly Importance"))))</f>
        <v>Neutral</v>
      </c>
    </row>
    <row r="711" spans="1:18" x14ac:dyDescent="0.25">
      <c r="A711" s="1">
        <v>5</v>
      </c>
      <c r="B711" s="1">
        <v>4</v>
      </c>
      <c r="C711" s="1">
        <v>4</v>
      </c>
      <c r="D711" s="1">
        <v>4</v>
      </c>
      <c r="E711" s="1">
        <v>5</v>
      </c>
      <c r="F711" s="1">
        <v>5</v>
      </c>
      <c r="G711" s="1">
        <v>4</v>
      </c>
      <c r="H711" s="1">
        <v>3</v>
      </c>
      <c r="I711" s="1">
        <v>3</v>
      </c>
      <c r="J711" t="str">
        <f>IF(A711=1,"Strongly Not Importance",IF(A711=2,"Not importance",IF(A711=3,"Neutral",IF(A711=4,"Importance", "Strongly Importance"))))</f>
        <v>Strongly Importance</v>
      </c>
      <c r="K711" t="str">
        <f>IF(B711=1,"Strongly Not Importance",IF(B711=2,"Not importance",IF(B711=3,"Neutral",IF(B711=4,"Importance", "Strongly Importance"))))</f>
        <v>Importance</v>
      </c>
      <c r="L711" t="str">
        <f>IF(C711=1,"Strongly Not Importance",IF(C711=2,"Not importance",IF(C711=3,"Neutral",IF(C711=4,"Importance","Strongly Importance"))))</f>
        <v>Importance</v>
      </c>
      <c r="M711" t="str">
        <f>IF(D711=1,"Strongly Not Importance",IF(D711=2,"Not importance",IF(D711=3,"Neutral",IF(D711=4,"Importance","Strongly Importance"))))</f>
        <v>Importance</v>
      </c>
      <c r="N711" t="str">
        <f>IF(E711=1,"Strongly Not Importance",IF(E711=2,"Not importance",IF(E711=3,"Neutral",IF(E711=4,"Importance", "Strongly Importance"))))</f>
        <v>Strongly Importance</v>
      </c>
      <c r="O711" t="str">
        <f>IF(F711=1,"Strongly Not Importance",IF(F711=2,"Not importance",IF(F711=3,"Neutral",IF(F711=4,"Importance", "Strongly Importance"))))</f>
        <v>Strongly Importance</v>
      </c>
      <c r="P711" t="str">
        <f>IF(G711=1,"Strongly Not Importance",IF(G711=2,"Not importance",IF(G711=3,"Neutral",IF(G711=4,"Importance", "Strongly Importance"))))</f>
        <v>Importance</v>
      </c>
      <c r="Q711" t="str">
        <f>IF(H711=1,"Strongly Not Importance",IF(H711=2,"Not importance",IF(H711=3,"Neutral",IF(H711=4,"Importance", "Strongly Importance"))))</f>
        <v>Neutral</v>
      </c>
      <c r="R711" t="str">
        <f>IF(I711=1,"Strongly Not Importance",IF(I711=2,"Not importance",IF(I711=3,"Neutral",IF(I711=4,"Importance", "Strongly Importance"))))</f>
        <v>Neutral</v>
      </c>
    </row>
    <row r="712" spans="1:18" x14ac:dyDescent="0.25">
      <c r="A712" s="1">
        <v>4</v>
      </c>
      <c r="B712" s="1">
        <v>5</v>
      </c>
      <c r="C712" s="1">
        <v>5</v>
      </c>
      <c r="D712" s="1">
        <v>4</v>
      </c>
      <c r="E712" s="1">
        <v>3</v>
      </c>
      <c r="F712" s="1">
        <v>4</v>
      </c>
      <c r="G712" s="1">
        <v>4</v>
      </c>
      <c r="H712" s="1">
        <v>5</v>
      </c>
      <c r="I712" s="1">
        <v>5</v>
      </c>
      <c r="J712" t="str">
        <f>IF(A712=1,"Strongly Not Importance",IF(A712=2,"Not importance",IF(A712=3,"Neutral",IF(A712=4,"Importance", "Strongly Importance"))))</f>
        <v>Importance</v>
      </c>
      <c r="K712" t="str">
        <f>IF(B712=1,"Strongly Not Importance",IF(B712=2,"Not importance",IF(B712=3,"Neutral",IF(B712=4,"Importance", "Strongly Importance"))))</f>
        <v>Strongly Importance</v>
      </c>
      <c r="L712" t="str">
        <f>IF(C712=1,"Strongly Not Importance",IF(C712=2,"Not importance",IF(C712=3,"Neutral",IF(C712=4,"Importance","Strongly Importance"))))</f>
        <v>Strongly Importance</v>
      </c>
      <c r="M712" t="str">
        <f>IF(D712=1,"Strongly Not Importance",IF(D712=2,"Not importance",IF(D712=3,"Neutral",IF(D712=4,"Importance","Strongly Importance"))))</f>
        <v>Importance</v>
      </c>
      <c r="N712" t="str">
        <f>IF(E712=1,"Strongly Not Importance",IF(E712=2,"Not importance",IF(E712=3,"Neutral",IF(E712=4,"Importance", "Strongly Importance"))))</f>
        <v>Neutral</v>
      </c>
      <c r="O712" t="str">
        <f>IF(F712=1,"Strongly Not Importance",IF(F712=2,"Not importance",IF(F712=3,"Neutral",IF(F712=4,"Importance", "Strongly Importance"))))</f>
        <v>Importance</v>
      </c>
      <c r="P712" t="str">
        <f>IF(G712=1,"Strongly Not Importance",IF(G712=2,"Not importance",IF(G712=3,"Neutral",IF(G712=4,"Importance", "Strongly Importance"))))</f>
        <v>Importance</v>
      </c>
      <c r="Q712" t="str">
        <f>IF(H712=1,"Strongly Not Importance",IF(H712=2,"Not importance",IF(H712=3,"Neutral",IF(H712=4,"Importance", "Strongly Importance"))))</f>
        <v>Strongly Importance</v>
      </c>
      <c r="R712" t="str">
        <f>IF(I712=1,"Strongly Not Importance",IF(I712=2,"Not importance",IF(I712=3,"Neutral",IF(I712=4,"Importance", "Strongly Importance"))))</f>
        <v>Strongly Importance</v>
      </c>
    </row>
    <row r="713" spans="1:18" x14ac:dyDescent="0.25">
      <c r="A713" s="1">
        <v>4</v>
      </c>
      <c r="B713" s="1">
        <v>4</v>
      </c>
      <c r="C713" s="1">
        <v>4</v>
      </c>
      <c r="D713" s="1">
        <v>4</v>
      </c>
      <c r="E713" s="1">
        <v>4</v>
      </c>
      <c r="F713" s="1">
        <v>4</v>
      </c>
      <c r="G713" s="1">
        <v>4</v>
      </c>
      <c r="H713" s="1">
        <v>4</v>
      </c>
      <c r="I713" s="1">
        <v>4</v>
      </c>
      <c r="J713" t="str">
        <f>IF(A713=1,"Strongly Not Importance",IF(A713=2,"Not importance",IF(A713=3,"Neutral",IF(A713=4,"Importance", "Strongly Importance"))))</f>
        <v>Importance</v>
      </c>
      <c r="K713" t="str">
        <f>IF(B713=1,"Strongly Not Importance",IF(B713=2,"Not importance",IF(B713=3,"Neutral",IF(B713=4,"Importance", "Strongly Importance"))))</f>
        <v>Importance</v>
      </c>
      <c r="L713" t="str">
        <f>IF(C713=1,"Strongly Not Importance",IF(C713=2,"Not importance",IF(C713=3,"Neutral",IF(C713=4,"Importance","Strongly Importance"))))</f>
        <v>Importance</v>
      </c>
      <c r="M713" t="str">
        <f>IF(D713=1,"Strongly Not Importance",IF(D713=2,"Not importance",IF(D713=3,"Neutral",IF(D713=4,"Importance","Strongly Importance"))))</f>
        <v>Importance</v>
      </c>
      <c r="N713" t="str">
        <f>IF(E713=1,"Strongly Not Importance",IF(E713=2,"Not importance",IF(E713=3,"Neutral",IF(E713=4,"Importance", "Strongly Importance"))))</f>
        <v>Importance</v>
      </c>
      <c r="O713" t="str">
        <f>IF(F713=1,"Strongly Not Importance",IF(F713=2,"Not importance",IF(F713=3,"Neutral",IF(F713=4,"Importance", "Strongly Importance"))))</f>
        <v>Importance</v>
      </c>
      <c r="P713" t="str">
        <f>IF(G713=1,"Strongly Not Importance",IF(G713=2,"Not importance",IF(G713=3,"Neutral",IF(G713=4,"Importance", "Strongly Importance"))))</f>
        <v>Importance</v>
      </c>
      <c r="Q713" t="str">
        <f>IF(H713=1,"Strongly Not Importance",IF(H713=2,"Not importance",IF(H713=3,"Neutral",IF(H713=4,"Importance", "Strongly Importance"))))</f>
        <v>Importance</v>
      </c>
      <c r="R713" t="str">
        <f>IF(I713=1,"Strongly Not Importance",IF(I713=2,"Not importance",IF(I713=3,"Neutral",IF(I713=4,"Importance", "Strongly Importance"))))</f>
        <v>Importance</v>
      </c>
    </row>
    <row r="714" spans="1:18" x14ac:dyDescent="0.25">
      <c r="A714" s="1">
        <v>3</v>
      </c>
      <c r="B714" s="1">
        <v>3</v>
      </c>
      <c r="C714" s="1">
        <v>3</v>
      </c>
      <c r="D714" s="1">
        <v>3</v>
      </c>
      <c r="E714" s="1">
        <v>3</v>
      </c>
      <c r="F714" s="1">
        <v>3</v>
      </c>
      <c r="G714" s="1">
        <v>3</v>
      </c>
      <c r="H714" s="1">
        <v>3</v>
      </c>
      <c r="I714" s="1">
        <v>3</v>
      </c>
      <c r="J714" t="str">
        <f>IF(A714=1,"Strongly Not Importance",IF(A714=2,"Not importance",IF(A714=3,"Neutral",IF(A714=4,"Importance", "Strongly Importance"))))</f>
        <v>Neutral</v>
      </c>
      <c r="K714" t="str">
        <f>IF(B714=1,"Strongly Not Importance",IF(B714=2,"Not importance",IF(B714=3,"Neutral",IF(B714=4,"Importance", "Strongly Importance"))))</f>
        <v>Neutral</v>
      </c>
      <c r="L714" t="str">
        <f>IF(C714=1,"Strongly Not Importance",IF(C714=2,"Not importance",IF(C714=3,"Neutral",IF(C714=4,"Importance","Strongly Importance"))))</f>
        <v>Neutral</v>
      </c>
      <c r="M714" t="str">
        <f>IF(D714=1,"Strongly Not Importance",IF(D714=2,"Not importance",IF(D714=3,"Neutral",IF(D714=4,"Importance","Strongly Importance"))))</f>
        <v>Neutral</v>
      </c>
      <c r="N714" t="str">
        <f>IF(E714=1,"Strongly Not Importance",IF(E714=2,"Not importance",IF(E714=3,"Neutral",IF(E714=4,"Importance", "Strongly Importance"))))</f>
        <v>Neutral</v>
      </c>
      <c r="O714" t="str">
        <f>IF(F714=1,"Strongly Not Importance",IF(F714=2,"Not importance",IF(F714=3,"Neutral",IF(F714=4,"Importance", "Strongly Importance"))))</f>
        <v>Neutral</v>
      </c>
      <c r="P714" t="str">
        <f>IF(G714=1,"Strongly Not Importance",IF(G714=2,"Not importance",IF(G714=3,"Neutral",IF(G714=4,"Importance", "Strongly Importance"))))</f>
        <v>Neutral</v>
      </c>
      <c r="Q714" t="str">
        <f>IF(H714=1,"Strongly Not Importance",IF(H714=2,"Not importance",IF(H714=3,"Neutral",IF(H714=4,"Importance", "Strongly Importance"))))</f>
        <v>Neutral</v>
      </c>
      <c r="R714" t="str">
        <f>IF(I714=1,"Strongly Not Importance",IF(I714=2,"Not importance",IF(I714=3,"Neutral",IF(I714=4,"Importance", "Strongly Importance"))))</f>
        <v>Neutral</v>
      </c>
    </row>
    <row r="715" spans="1:18" x14ac:dyDescent="0.25">
      <c r="A715" s="1">
        <v>5</v>
      </c>
      <c r="B715" s="1">
        <v>5</v>
      </c>
      <c r="C715" s="1">
        <v>5</v>
      </c>
      <c r="D715" s="1">
        <v>4</v>
      </c>
      <c r="E715" s="1">
        <v>3</v>
      </c>
      <c r="F715" s="1">
        <v>3</v>
      </c>
      <c r="G715" s="1">
        <v>1</v>
      </c>
      <c r="H715" s="1">
        <v>4</v>
      </c>
      <c r="I715" s="1">
        <v>3</v>
      </c>
      <c r="J715" t="str">
        <f>IF(A715=1,"Strongly Not Importance",IF(A715=2,"Not importance",IF(A715=3,"Neutral",IF(A715=4,"Importance", "Strongly Importance"))))</f>
        <v>Strongly Importance</v>
      </c>
      <c r="K715" t="str">
        <f>IF(B715=1,"Strongly Not Importance",IF(B715=2,"Not importance",IF(B715=3,"Neutral",IF(B715=4,"Importance", "Strongly Importance"))))</f>
        <v>Strongly Importance</v>
      </c>
      <c r="L715" t="str">
        <f>IF(C715=1,"Strongly Not Importance",IF(C715=2,"Not importance",IF(C715=3,"Neutral",IF(C715=4,"Importance","Strongly Importance"))))</f>
        <v>Strongly Importance</v>
      </c>
      <c r="M715" t="str">
        <f>IF(D715=1,"Strongly Not Importance",IF(D715=2,"Not importance",IF(D715=3,"Neutral",IF(D715=4,"Importance","Strongly Importance"))))</f>
        <v>Importance</v>
      </c>
      <c r="N715" t="str">
        <f>IF(E715=1,"Strongly Not Importance",IF(E715=2,"Not importance",IF(E715=3,"Neutral",IF(E715=4,"Importance", "Strongly Importance"))))</f>
        <v>Neutral</v>
      </c>
      <c r="O715" t="str">
        <f>IF(F715=1,"Strongly Not Importance",IF(F715=2,"Not importance",IF(F715=3,"Neutral",IF(F715=4,"Importance", "Strongly Importance"))))</f>
        <v>Neutral</v>
      </c>
      <c r="P715" t="str">
        <f>IF(G715=1,"Strongly Not Importance",IF(G715=2,"Not importance",IF(G715=3,"Neutral",IF(G715=4,"Importance", "Strongly Importance"))))</f>
        <v>Strongly Not Importance</v>
      </c>
      <c r="Q715" t="str">
        <f>IF(H715=1,"Strongly Not Importance",IF(H715=2,"Not importance",IF(H715=3,"Neutral",IF(H715=4,"Importance", "Strongly Importance"))))</f>
        <v>Importance</v>
      </c>
      <c r="R715" t="str">
        <f>IF(I715=1,"Strongly Not Importance",IF(I715=2,"Not importance",IF(I715=3,"Neutral",IF(I715=4,"Importance", "Strongly Importance"))))</f>
        <v>Neutral</v>
      </c>
    </row>
    <row r="716" spans="1:18" x14ac:dyDescent="0.25">
      <c r="A716" s="1">
        <v>4</v>
      </c>
      <c r="B716" s="1">
        <v>5</v>
      </c>
      <c r="C716" s="1">
        <v>5</v>
      </c>
      <c r="D716" s="1">
        <v>5</v>
      </c>
      <c r="E716" s="1">
        <v>4</v>
      </c>
      <c r="F716" s="1">
        <v>4</v>
      </c>
      <c r="G716" s="1">
        <v>4</v>
      </c>
      <c r="H716" s="1">
        <v>4</v>
      </c>
      <c r="I716" s="1">
        <v>4</v>
      </c>
      <c r="J716" t="str">
        <f>IF(A716=1,"Strongly Not Importance",IF(A716=2,"Not importance",IF(A716=3,"Neutral",IF(A716=4,"Importance", "Strongly Importance"))))</f>
        <v>Importance</v>
      </c>
      <c r="K716" t="str">
        <f>IF(B716=1,"Strongly Not Importance",IF(B716=2,"Not importance",IF(B716=3,"Neutral",IF(B716=4,"Importance", "Strongly Importance"))))</f>
        <v>Strongly Importance</v>
      </c>
      <c r="L716" t="str">
        <f>IF(C716=1,"Strongly Not Importance",IF(C716=2,"Not importance",IF(C716=3,"Neutral",IF(C716=4,"Importance","Strongly Importance"))))</f>
        <v>Strongly Importance</v>
      </c>
      <c r="M716" t="str">
        <f>IF(D716=1,"Strongly Not Importance",IF(D716=2,"Not importance",IF(D716=3,"Neutral",IF(D716=4,"Importance","Strongly Importance"))))</f>
        <v>Strongly Importance</v>
      </c>
      <c r="N716" t="str">
        <f>IF(E716=1,"Strongly Not Importance",IF(E716=2,"Not importance",IF(E716=3,"Neutral",IF(E716=4,"Importance", "Strongly Importance"))))</f>
        <v>Importance</v>
      </c>
      <c r="O716" t="str">
        <f>IF(F716=1,"Strongly Not Importance",IF(F716=2,"Not importance",IF(F716=3,"Neutral",IF(F716=4,"Importance", "Strongly Importance"))))</f>
        <v>Importance</v>
      </c>
      <c r="P716" t="str">
        <f>IF(G716=1,"Strongly Not Importance",IF(G716=2,"Not importance",IF(G716=3,"Neutral",IF(G716=4,"Importance", "Strongly Importance"))))</f>
        <v>Importance</v>
      </c>
      <c r="Q716" t="str">
        <f>IF(H716=1,"Strongly Not Importance",IF(H716=2,"Not importance",IF(H716=3,"Neutral",IF(H716=4,"Importance", "Strongly Importance"))))</f>
        <v>Importance</v>
      </c>
      <c r="R716" t="str">
        <f>IF(I716=1,"Strongly Not Importance",IF(I716=2,"Not importance",IF(I716=3,"Neutral",IF(I716=4,"Importance", "Strongly Importance"))))</f>
        <v>Importance</v>
      </c>
    </row>
    <row r="717" spans="1:18" x14ac:dyDescent="0.25">
      <c r="A717" s="1">
        <v>3</v>
      </c>
      <c r="B717" s="1">
        <v>2</v>
      </c>
      <c r="C717" s="1">
        <v>4</v>
      </c>
      <c r="D717" s="1">
        <v>4</v>
      </c>
      <c r="E717" s="1">
        <v>5</v>
      </c>
      <c r="F717" s="1">
        <v>3</v>
      </c>
      <c r="G717" s="1">
        <v>3</v>
      </c>
      <c r="H717" s="1">
        <v>4</v>
      </c>
      <c r="I717" s="1">
        <v>4</v>
      </c>
      <c r="J717" t="str">
        <f>IF(A717=1,"Strongly Not Importance",IF(A717=2,"Not importance",IF(A717=3,"Neutral",IF(A717=4,"Importance", "Strongly Importance"))))</f>
        <v>Neutral</v>
      </c>
      <c r="K717" t="str">
        <f>IF(B717=1,"Strongly Not Importance",IF(B717=2,"Not importance",IF(B717=3,"Neutral",IF(B717=4,"Importance", "Strongly Importance"))))</f>
        <v>Not importance</v>
      </c>
      <c r="L717" t="str">
        <f>IF(C717=1,"Strongly Not Importance",IF(C717=2,"Not importance",IF(C717=3,"Neutral",IF(C717=4,"Importance","Strongly Importance"))))</f>
        <v>Importance</v>
      </c>
      <c r="M717" t="str">
        <f>IF(D717=1,"Strongly Not Importance",IF(D717=2,"Not importance",IF(D717=3,"Neutral",IF(D717=4,"Importance","Strongly Importance"))))</f>
        <v>Importance</v>
      </c>
      <c r="N717" t="str">
        <f>IF(E717=1,"Strongly Not Importance",IF(E717=2,"Not importance",IF(E717=3,"Neutral",IF(E717=4,"Importance", "Strongly Importance"))))</f>
        <v>Strongly Importance</v>
      </c>
      <c r="O717" t="str">
        <f>IF(F717=1,"Strongly Not Importance",IF(F717=2,"Not importance",IF(F717=3,"Neutral",IF(F717=4,"Importance", "Strongly Importance"))))</f>
        <v>Neutral</v>
      </c>
      <c r="P717" t="str">
        <f>IF(G717=1,"Strongly Not Importance",IF(G717=2,"Not importance",IF(G717=3,"Neutral",IF(G717=4,"Importance", "Strongly Importance"))))</f>
        <v>Neutral</v>
      </c>
      <c r="Q717" t="str">
        <f>IF(H717=1,"Strongly Not Importance",IF(H717=2,"Not importance",IF(H717=3,"Neutral",IF(H717=4,"Importance", "Strongly Importance"))))</f>
        <v>Importance</v>
      </c>
      <c r="R717" t="str">
        <f>IF(I717=1,"Strongly Not Importance",IF(I717=2,"Not importance",IF(I717=3,"Neutral",IF(I717=4,"Importance", "Strongly Importance"))))</f>
        <v>Importance</v>
      </c>
    </row>
    <row r="718" spans="1:18" x14ac:dyDescent="0.25">
      <c r="A718" s="1">
        <v>2</v>
      </c>
      <c r="B718" s="1">
        <v>2</v>
      </c>
      <c r="C718" s="1">
        <v>2</v>
      </c>
      <c r="D718" s="1">
        <v>4</v>
      </c>
      <c r="E718" s="1">
        <v>4</v>
      </c>
      <c r="F718" s="1">
        <v>5</v>
      </c>
      <c r="G718" s="1">
        <v>2</v>
      </c>
      <c r="H718" s="1">
        <v>5</v>
      </c>
      <c r="I718" s="1">
        <v>5</v>
      </c>
      <c r="J718" t="str">
        <f>IF(A718=1,"Strongly Not Importance",IF(A718=2,"Not importance",IF(A718=3,"Neutral",IF(A718=4,"Importance", "Strongly Importance"))))</f>
        <v>Not importance</v>
      </c>
      <c r="K718" t="str">
        <f>IF(B718=1,"Strongly Not Importance",IF(B718=2,"Not importance",IF(B718=3,"Neutral",IF(B718=4,"Importance", "Strongly Importance"))))</f>
        <v>Not importance</v>
      </c>
      <c r="L718" t="str">
        <f>IF(C718=1,"Strongly Not Importance",IF(C718=2,"Not importance",IF(C718=3,"Neutral",IF(C718=4,"Importance","Strongly Importance"))))</f>
        <v>Not importance</v>
      </c>
      <c r="M718" t="str">
        <f>IF(D718=1,"Strongly Not Importance",IF(D718=2,"Not importance",IF(D718=3,"Neutral",IF(D718=4,"Importance","Strongly Importance"))))</f>
        <v>Importance</v>
      </c>
      <c r="N718" t="str">
        <f>IF(E718=1,"Strongly Not Importance",IF(E718=2,"Not importance",IF(E718=3,"Neutral",IF(E718=4,"Importance", "Strongly Importance"))))</f>
        <v>Importance</v>
      </c>
      <c r="O718" t="str">
        <f>IF(F718=1,"Strongly Not Importance",IF(F718=2,"Not importance",IF(F718=3,"Neutral",IF(F718=4,"Importance", "Strongly Importance"))))</f>
        <v>Strongly Importance</v>
      </c>
      <c r="P718" t="str">
        <f>IF(G718=1,"Strongly Not Importance",IF(G718=2,"Not importance",IF(G718=3,"Neutral",IF(G718=4,"Importance", "Strongly Importance"))))</f>
        <v>Not importance</v>
      </c>
      <c r="Q718" t="str">
        <f>IF(H718=1,"Strongly Not Importance",IF(H718=2,"Not importance",IF(H718=3,"Neutral",IF(H718=4,"Importance", "Strongly Importance"))))</f>
        <v>Strongly Importance</v>
      </c>
      <c r="R718" t="str">
        <f>IF(I718=1,"Strongly Not Importance",IF(I718=2,"Not importance",IF(I718=3,"Neutral",IF(I718=4,"Importance", "Strongly Importance"))))</f>
        <v>Strongly Importance</v>
      </c>
    </row>
    <row r="719" spans="1:18" x14ac:dyDescent="0.25">
      <c r="A719" s="1">
        <v>4</v>
      </c>
      <c r="B719" s="1">
        <v>2</v>
      </c>
      <c r="C719" s="1">
        <v>2</v>
      </c>
      <c r="D719" s="1">
        <v>5</v>
      </c>
      <c r="E719" s="1">
        <v>2</v>
      </c>
      <c r="F719" s="1">
        <v>3</v>
      </c>
      <c r="G719" s="1">
        <v>2</v>
      </c>
      <c r="H719" s="1">
        <v>5</v>
      </c>
      <c r="I719" s="1">
        <v>4</v>
      </c>
      <c r="J719" t="str">
        <f>IF(A719=1,"Strongly Not Importance",IF(A719=2,"Not importance",IF(A719=3,"Neutral",IF(A719=4,"Importance", "Strongly Importance"))))</f>
        <v>Importance</v>
      </c>
      <c r="K719" t="str">
        <f>IF(B719=1,"Strongly Not Importance",IF(B719=2,"Not importance",IF(B719=3,"Neutral",IF(B719=4,"Importance", "Strongly Importance"))))</f>
        <v>Not importance</v>
      </c>
      <c r="L719" t="str">
        <f>IF(C719=1,"Strongly Not Importance",IF(C719=2,"Not importance",IF(C719=3,"Neutral",IF(C719=4,"Importance","Strongly Importance"))))</f>
        <v>Not importance</v>
      </c>
      <c r="M719" t="str">
        <f>IF(D719=1,"Strongly Not Importance",IF(D719=2,"Not importance",IF(D719=3,"Neutral",IF(D719=4,"Importance","Strongly Importance"))))</f>
        <v>Strongly Importance</v>
      </c>
      <c r="N719" t="str">
        <f>IF(E719=1,"Strongly Not Importance",IF(E719=2,"Not importance",IF(E719=3,"Neutral",IF(E719=4,"Importance", "Strongly Importance"))))</f>
        <v>Not importance</v>
      </c>
      <c r="O719" t="str">
        <f>IF(F719=1,"Strongly Not Importance",IF(F719=2,"Not importance",IF(F719=3,"Neutral",IF(F719=4,"Importance", "Strongly Importance"))))</f>
        <v>Neutral</v>
      </c>
      <c r="P719" t="str">
        <f>IF(G719=1,"Strongly Not Importance",IF(G719=2,"Not importance",IF(G719=3,"Neutral",IF(G719=4,"Importance", "Strongly Importance"))))</f>
        <v>Not importance</v>
      </c>
      <c r="Q719" t="str">
        <f>IF(H719=1,"Strongly Not Importance",IF(H719=2,"Not importance",IF(H719=3,"Neutral",IF(H719=4,"Importance", "Strongly Importance"))))</f>
        <v>Strongly Importance</v>
      </c>
      <c r="R719" t="str">
        <f>IF(I719=1,"Strongly Not Importance",IF(I719=2,"Not importance",IF(I719=3,"Neutral",IF(I719=4,"Importance", "Strongly Importance"))))</f>
        <v>Importance</v>
      </c>
    </row>
    <row r="720" spans="1:18" x14ac:dyDescent="0.25">
      <c r="A720" s="1">
        <v>4</v>
      </c>
      <c r="B720" s="1">
        <v>4</v>
      </c>
      <c r="C720" s="1">
        <v>4</v>
      </c>
      <c r="D720" s="1">
        <v>4</v>
      </c>
      <c r="E720" s="1">
        <v>3</v>
      </c>
      <c r="F720" s="1">
        <v>3</v>
      </c>
      <c r="G720" s="1">
        <v>3</v>
      </c>
      <c r="H720" s="1">
        <v>4</v>
      </c>
      <c r="I720" s="1">
        <v>4</v>
      </c>
      <c r="J720" t="str">
        <f>IF(A720=1,"Strongly Not Importance",IF(A720=2,"Not importance",IF(A720=3,"Neutral",IF(A720=4,"Importance", "Strongly Importance"))))</f>
        <v>Importance</v>
      </c>
      <c r="K720" t="str">
        <f>IF(B720=1,"Strongly Not Importance",IF(B720=2,"Not importance",IF(B720=3,"Neutral",IF(B720=4,"Importance", "Strongly Importance"))))</f>
        <v>Importance</v>
      </c>
      <c r="L720" t="str">
        <f>IF(C720=1,"Strongly Not Importance",IF(C720=2,"Not importance",IF(C720=3,"Neutral",IF(C720=4,"Importance","Strongly Importance"))))</f>
        <v>Importance</v>
      </c>
      <c r="M720" t="str">
        <f>IF(D720=1,"Strongly Not Importance",IF(D720=2,"Not importance",IF(D720=3,"Neutral",IF(D720=4,"Importance","Strongly Importance"))))</f>
        <v>Importance</v>
      </c>
      <c r="N720" t="str">
        <f>IF(E720=1,"Strongly Not Importance",IF(E720=2,"Not importance",IF(E720=3,"Neutral",IF(E720=4,"Importance", "Strongly Importance"))))</f>
        <v>Neutral</v>
      </c>
      <c r="O720" t="str">
        <f>IF(F720=1,"Strongly Not Importance",IF(F720=2,"Not importance",IF(F720=3,"Neutral",IF(F720=4,"Importance", "Strongly Importance"))))</f>
        <v>Neutral</v>
      </c>
      <c r="P720" t="str">
        <f>IF(G720=1,"Strongly Not Importance",IF(G720=2,"Not importance",IF(G720=3,"Neutral",IF(G720=4,"Importance", "Strongly Importance"))))</f>
        <v>Neutral</v>
      </c>
      <c r="Q720" t="str">
        <f>IF(H720=1,"Strongly Not Importance",IF(H720=2,"Not importance",IF(H720=3,"Neutral",IF(H720=4,"Importance", "Strongly Importance"))))</f>
        <v>Importance</v>
      </c>
      <c r="R720" t="str">
        <f>IF(I720=1,"Strongly Not Importance",IF(I720=2,"Not importance",IF(I720=3,"Neutral",IF(I720=4,"Importance", "Strongly Importance"))))</f>
        <v>Importance</v>
      </c>
    </row>
    <row r="721" spans="1:18" x14ac:dyDescent="0.25">
      <c r="A721" s="1">
        <v>4</v>
      </c>
      <c r="B721" s="1">
        <v>3</v>
      </c>
      <c r="C721" s="1">
        <v>4</v>
      </c>
      <c r="D721" s="1">
        <v>4</v>
      </c>
      <c r="E721" s="1">
        <v>3</v>
      </c>
      <c r="F721" s="1">
        <v>5</v>
      </c>
      <c r="G721" s="1">
        <v>4</v>
      </c>
      <c r="H721" s="1">
        <v>5</v>
      </c>
      <c r="I721" s="1">
        <v>5</v>
      </c>
      <c r="J721" t="str">
        <f>IF(A721=1,"Strongly Not Importance",IF(A721=2,"Not importance",IF(A721=3,"Neutral",IF(A721=4,"Importance", "Strongly Importance"))))</f>
        <v>Importance</v>
      </c>
      <c r="K721" t="str">
        <f>IF(B721=1,"Strongly Not Importance",IF(B721=2,"Not importance",IF(B721=3,"Neutral",IF(B721=4,"Importance", "Strongly Importance"))))</f>
        <v>Neutral</v>
      </c>
      <c r="L721" t="str">
        <f>IF(C721=1,"Strongly Not Importance",IF(C721=2,"Not importance",IF(C721=3,"Neutral",IF(C721=4,"Importance","Strongly Importance"))))</f>
        <v>Importance</v>
      </c>
      <c r="M721" t="str">
        <f>IF(D721=1,"Strongly Not Importance",IF(D721=2,"Not importance",IF(D721=3,"Neutral",IF(D721=4,"Importance","Strongly Importance"))))</f>
        <v>Importance</v>
      </c>
      <c r="N721" t="str">
        <f>IF(E721=1,"Strongly Not Importance",IF(E721=2,"Not importance",IF(E721=3,"Neutral",IF(E721=4,"Importance", "Strongly Importance"))))</f>
        <v>Neutral</v>
      </c>
      <c r="O721" t="str">
        <f>IF(F721=1,"Strongly Not Importance",IF(F721=2,"Not importance",IF(F721=3,"Neutral",IF(F721=4,"Importance", "Strongly Importance"))))</f>
        <v>Strongly Importance</v>
      </c>
      <c r="P721" t="str">
        <f>IF(G721=1,"Strongly Not Importance",IF(G721=2,"Not importance",IF(G721=3,"Neutral",IF(G721=4,"Importance", "Strongly Importance"))))</f>
        <v>Importance</v>
      </c>
      <c r="Q721" t="str">
        <f>IF(H721=1,"Strongly Not Importance",IF(H721=2,"Not importance",IF(H721=3,"Neutral",IF(H721=4,"Importance", "Strongly Importance"))))</f>
        <v>Strongly Importance</v>
      </c>
      <c r="R721" t="str">
        <f>IF(I721=1,"Strongly Not Importance",IF(I721=2,"Not importance",IF(I721=3,"Neutral",IF(I721=4,"Importance", "Strongly Importance"))))</f>
        <v>Strongly Importance</v>
      </c>
    </row>
    <row r="722" spans="1:18" x14ac:dyDescent="0.25">
      <c r="A722" s="1">
        <v>4</v>
      </c>
      <c r="B722" s="1">
        <v>4</v>
      </c>
      <c r="C722" s="1">
        <v>4</v>
      </c>
      <c r="D722" s="1">
        <v>4</v>
      </c>
      <c r="E722" s="1">
        <v>4</v>
      </c>
      <c r="F722" s="1">
        <v>4</v>
      </c>
      <c r="G722" s="1">
        <v>4</v>
      </c>
      <c r="H722" s="1">
        <v>4</v>
      </c>
      <c r="I722" s="1">
        <v>4</v>
      </c>
      <c r="J722" t="str">
        <f>IF(A722=1,"Strongly Not Importance",IF(A722=2,"Not importance",IF(A722=3,"Neutral",IF(A722=4,"Importance", "Strongly Importance"))))</f>
        <v>Importance</v>
      </c>
      <c r="K722" t="str">
        <f>IF(B722=1,"Strongly Not Importance",IF(B722=2,"Not importance",IF(B722=3,"Neutral",IF(B722=4,"Importance", "Strongly Importance"))))</f>
        <v>Importance</v>
      </c>
      <c r="L722" t="str">
        <f>IF(C722=1,"Strongly Not Importance",IF(C722=2,"Not importance",IF(C722=3,"Neutral",IF(C722=4,"Importance","Strongly Importance"))))</f>
        <v>Importance</v>
      </c>
      <c r="M722" t="str">
        <f>IF(D722=1,"Strongly Not Importance",IF(D722=2,"Not importance",IF(D722=3,"Neutral",IF(D722=4,"Importance","Strongly Importance"))))</f>
        <v>Importance</v>
      </c>
      <c r="N722" t="str">
        <f>IF(E722=1,"Strongly Not Importance",IF(E722=2,"Not importance",IF(E722=3,"Neutral",IF(E722=4,"Importance", "Strongly Importance"))))</f>
        <v>Importance</v>
      </c>
      <c r="O722" t="str">
        <f>IF(F722=1,"Strongly Not Importance",IF(F722=2,"Not importance",IF(F722=3,"Neutral",IF(F722=4,"Importance", "Strongly Importance"))))</f>
        <v>Importance</v>
      </c>
      <c r="P722" t="str">
        <f>IF(G722=1,"Strongly Not Importance",IF(G722=2,"Not importance",IF(G722=3,"Neutral",IF(G722=4,"Importance", "Strongly Importance"))))</f>
        <v>Importance</v>
      </c>
      <c r="Q722" t="str">
        <f>IF(H722=1,"Strongly Not Importance",IF(H722=2,"Not importance",IF(H722=3,"Neutral",IF(H722=4,"Importance", "Strongly Importance"))))</f>
        <v>Importance</v>
      </c>
      <c r="R722" t="str">
        <f>IF(I722=1,"Strongly Not Importance",IF(I722=2,"Not importance",IF(I722=3,"Neutral",IF(I722=4,"Importance", "Strongly Importance"))))</f>
        <v>Importance</v>
      </c>
    </row>
    <row r="723" spans="1:18" x14ac:dyDescent="0.25">
      <c r="A723" s="1">
        <v>5</v>
      </c>
      <c r="B723" s="1">
        <v>2</v>
      </c>
      <c r="C723" s="1">
        <v>3</v>
      </c>
      <c r="D723" s="1">
        <v>4</v>
      </c>
      <c r="E723" s="1">
        <v>5</v>
      </c>
      <c r="F723" s="1">
        <v>3</v>
      </c>
      <c r="G723" s="1">
        <v>4</v>
      </c>
      <c r="H723" s="1">
        <v>2</v>
      </c>
      <c r="I723" s="1">
        <v>2</v>
      </c>
      <c r="J723" t="str">
        <f>IF(A723=1,"Strongly Not Importance",IF(A723=2,"Not importance",IF(A723=3,"Neutral",IF(A723=4,"Importance", "Strongly Importance"))))</f>
        <v>Strongly Importance</v>
      </c>
      <c r="K723" t="str">
        <f>IF(B723=1,"Strongly Not Importance",IF(B723=2,"Not importance",IF(B723=3,"Neutral",IF(B723=4,"Importance", "Strongly Importance"))))</f>
        <v>Not importance</v>
      </c>
      <c r="L723" t="str">
        <f>IF(C723=1,"Strongly Not Importance",IF(C723=2,"Not importance",IF(C723=3,"Neutral",IF(C723=4,"Importance","Strongly Importance"))))</f>
        <v>Neutral</v>
      </c>
      <c r="M723" t="str">
        <f>IF(D723=1,"Strongly Not Importance",IF(D723=2,"Not importance",IF(D723=3,"Neutral",IF(D723=4,"Importance","Strongly Importance"))))</f>
        <v>Importance</v>
      </c>
      <c r="N723" t="str">
        <f>IF(E723=1,"Strongly Not Importance",IF(E723=2,"Not importance",IF(E723=3,"Neutral",IF(E723=4,"Importance", "Strongly Importance"))))</f>
        <v>Strongly Importance</v>
      </c>
      <c r="O723" t="str">
        <f>IF(F723=1,"Strongly Not Importance",IF(F723=2,"Not importance",IF(F723=3,"Neutral",IF(F723=4,"Importance", "Strongly Importance"))))</f>
        <v>Neutral</v>
      </c>
      <c r="P723" t="str">
        <f>IF(G723=1,"Strongly Not Importance",IF(G723=2,"Not importance",IF(G723=3,"Neutral",IF(G723=4,"Importance", "Strongly Importance"))))</f>
        <v>Importance</v>
      </c>
      <c r="Q723" t="str">
        <f>IF(H723=1,"Strongly Not Importance",IF(H723=2,"Not importance",IF(H723=3,"Neutral",IF(H723=4,"Importance", "Strongly Importance"))))</f>
        <v>Not importance</v>
      </c>
      <c r="R723" t="str">
        <f>IF(I723=1,"Strongly Not Importance",IF(I723=2,"Not importance",IF(I723=3,"Neutral",IF(I723=4,"Importance", "Strongly Importance"))))</f>
        <v>Not importance</v>
      </c>
    </row>
    <row r="724" spans="1:18" x14ac:dyDescent="0.25">
      <c r="A724" s="1">
        <v>3</v>
      </c>
      <c r="B724" s="1">
        <v>3</v>
      </c>
      <c r="C724" s="1">
        <v>3</v>
      </c>
      <c r="D724" s="1">
        <v>3</v>
      </c>
      <c r="E724" s="1">
        <v>3</v>
      </c>
      <c r="F724" s="1">
        <v>3</v>
      </c>
      <c r="G724" s="1">
        <v>3</v>
      </c>
      <c r="H724" s="1">
        <v>3</v>
      </c>
      <c r="I724" s="1">
        <v>3</v>
      </c>
      <c r="J724" t="str">
        <f>IF(A724=1,"Strongly Not Importance",IF(A724=2,"Not importance",IF(A724=3,"Neutral",IF(A724=4,"Importance", "Strongly Importance"))))</f>
        <v>Neutral</v>
      </c>
      <c r="K724" t="str">
        <f>IF(B724=1,"Strongly Not Importance",IF(B724=2,"Not importance",IF(B724=3,"Neutral",IF(B724=4,"Importance", "Strongly Importance"))))</f>
        <v>Neutral</v>
      </c>
      <c r="L724" t="str">
        <f>IF(C724=1,"Strongly Not Importance",IF(C724=2,"Not importance",IF(C724=3,"Neutral",IF(C724=4,"Importance","Strongly Importance"))))</f>
        <v>Neutral</v>
      </c>
      <c r="M724" t="str">
        <f>IF(D724=1,"Strongly Not Importance",IF(D724=2,"Not importance",IF(D724=3,"Neutral",IF(D724=4,"Importance","Strongly Importance"))))</f>
        <v>Neutral</v>
      </c>
      <c r="N724" t="str">
        <f>IF(E724=1,"Strongly Not Importance",IF(E724=2,"Not importance",IF(E724=3,"Neutral",IF(E724=4,"Importance", "Strongly Importance"))))</f>
        <v>Neutral</v>
      </c>
      <c r="O724" t="str">
        <f>IF(F724=1,"Strongly Not Importance",IF(F724=2,"Not importance",IF(F724=3,"Neutral",IF(F724=4,"Importance", "Strongly Importance"))))</f>
        <v>Neutral</v>
      </c>
      <c r="P724" t="str">
        <f>IF(G724=1,"Strongly Not Importance",IF(G724=2,"Not importance",IF(G724=3,"Neutral",IF(G724=4,"Importance", "Strongly Importance"))))</f>
        <v>Neutral</v>
      </c>
      <c r="Q724" t="str">
        <f>IF(H724=1,"Strongly Not Importance",IF(H724=2,"Not importance",IF(H724=3,"Neutral",IF(H724=4,"Importance", "Strongly Importance"))))</f>
        <v>Neutral</v>
      </c>
      <c r="R724" t="str">
        <f>IF(I724=1,"Strongly Not Importance",IF(I724=2,"Not importance",IF(I724=3,"Neutral",IF(I724=4,"Importance", "Strongly Importance"))))</f>
        <v>Neutral</v>
      </c>
    </row>
    <row r="725" spans="1:18" x14ac:dyDescent="0.25">
      <c r="A725" s="1">
        <v>3</v>
      </c>
      <c r="B725" s="1">
        <v>5</v>
      </c>
      <c r="C725" s="1">
        <v>5</v>
      </c>
      <c r="D725" s="1">
        <v>4</v>
      </c>
      <c r="E725" s="1">
        <v>3</v>
      </c>
      <c r="F725" s="1">
        <v>3</v>
      </c>
      <c r="G725" s="1">
        <v>4</v>
      </c>
      <c r="H725" s="1">
        <v>5</v>
      </c>
      <c r="I725" s="1">
        <v>4</v>
      </c>
      <c r="J725" t="str">
        <f>IF(A725=1,"Strongly Not Importance",IF(A725=2,"Not importance",IF(A725=3,"Neutral",IF(A725=4,"Importance", "Strongly Importance"))))</f>
        <v>Neutral</v>
      </c>
      <c r="K725" t="str">
        <f>IF(B725=1,"Strongly Not Importance",IF(B725=2,"Not importance",IF(B725=3,"Neutral",IF(B725=4,"Importance", "Strongly Importance"))))</f>
        <v>Strongly Importance</v>
      </c>
      <c r="L725" t="str">
        <f>IF(C725=1,"Strongly Not Importance",IF(C725=2,"Not importance",IF(C725=3,"Neutral",IF(C725=4,"Importance","Strongly Importance"))))</f>
        <v>Strongly Importance</v>
      </c>
      <c r="M725" t="str">
        <f>IF(D725=1,"Strongly Not Importance",IF(D725=2,"Not importance",IF(D725=3,"Neutral",IF(D725=4,"Importance","Strongly Importance"))))</f>
        <v>Importance</v>
      </c>
      <c r="N725" t="str">
        <f>IF(E725=1,"Strongly Not Importance",IF(E725=2,"Not importance",IF(E725=3,"Neutral",IF(E725=4,"Importance", "Strongly Importance"))))</f>
        <v>Neutral</v>
      </c>
      <c r="O725" t="str">
        <f>IF(F725=1,"Strongly Not Importance",IF(F725=2,"Not importance",IF(F725=3,"Neutral",IF(F725=4,"Importance", "Strongly Importance"))))</f>
        <v>Neutral</v>
      </c>
      <c r="P725" t="str">
        <f>IF(G725=1,"Strongly Not Importance",IF(G725=2,"Not importance",IF(G725=3,"Neutral",IF(G725=4,"Importance", "Strongly Importance"))))</f>
        <v>Importance</v>
      </c>
      <c r="Q725" t="str">
        <f>IF(H725=1,"Strongly Not Importance",IF(H725=2,"Not importance",IF(H725=3,"Neutral",IF(H725=4,"Importance", "Strongly Importance"))))</f>
        <v>Strongly Importance</v>
      </c>
      <c r="R725" t="str">
        <f>IF(I725=1,"Strongly Not Importance",IF(I725=2,"Not importance",IF(I725=3,"Neutral",IF(I725=4,"Importance", "Strongly Importance"))))</f>
        <v>Importance</v>
      </c>
    </row>
    <row r="726" spans="1:18" x14ac:dyDescent="0.25">
      <c r="A726" s="1">
        <v>4</v>
      </c>
      <c r="B726" s="1">
        <v>5</v>
      </c>
      <c r="C726" s="1">
        <v>4</v>
      </c>
      <c r="D726" s="1">
        <v>4</v>
      </c>
      <c r="E726" s="1">
        <v>3</v>
      </c>
      <c r="F726" s="1">
        <v>4</v>
      </c>
      <c r="G726" s="1">
        <v>5</v>
      </c>
      <c r="H726" s="1">
        <v>4</v>
      </c>
      <c r="I726" s="1">
        <v>4</v>
      </c>
      <c r="J726" t="str">
        <f>IF(A726=1,"Strongly Not Importance",IF(A726=2,"Not importance",IF(A726=3,"Neutral",IF(A726=4,"Importance", "Strongly Importance"))))</f>
        <v>Importance</v>
      </c>
      <c r="K726" t="str">
        <f>IF(B726=1,"Strongly Not Importance",IF(B726=2,"Not importance",IF(B726=3,"Neutral",IF(B726=4,"Importance", "Strongly Importance"))))</f>
        <v>Strongly Importance</v>
      </c>
      <c r="L726" t="str">
        <f>IF(C726=1,"Strongly Not Importance",IF(C726=2,"Not importance",IF(C726=3,"Neutral",IF(C726=4,"Importance","Strongly Importance"))))</f>
        <v>Importance</v>
      </c>
      <c r="M726" t="str">
        <f>IF(D726=1,"Strongly Not Importance",IF(D726=2,"Not importance",IF(D726=3,"Neutral",IF(D726=4,"Importance","Strongly Importance"))))</f>
        <v>Importance</v>
      </c>
      <c r="N726" t="str">
        <f>IF(E726=1,"Strongly Not Importance",IF(E726=2,"Not importance",IF(E726=3,"Neutral",IF(E726=4,"Importance", "Strongly Importance"))))</f>
        <v>Neutral</v>
      </c>
      <c r="O726" t="str">
        <f>IF(F726=1,"Strongly Not Importance",IF(F726=2,"Not importance",IF(F726=3,"Neutral",IF(F726=4,"Importance", "Strongly Importance"))))</f>
        <v>Importance</v>
      </c>
      <c r="P726" t="str">
        <f>IF(G726=1,"Strongly Not Importance",IF(G726=2,"Not importance",IF(G726=3,"Neutral",IF(G726=4,"Importance", "Strongly Importance"))))</f>
        <v>Strongly Importance</v>
      </c>
      <c r="Q726" t="str">
        <f>IF(H726=1,"Strongly Not Importance",IF(H726=2,"Not importance",IF(H726=3,"Neutral",IF(H726=4,"Importance", "Strongly Importance"))))</f>
        <v>Importance</v>
      </c>
      <c r="R726" t="str">
        <f>IF(I726=1,"Strongly Not Importance",IF(I726=2,"Not importance",IF(I726=3,"Neutral",IF(I726=4,"Importance", "Strongly Importance"))))</f>
        <v>Importance</v>
      </c>
    </row>
    <row r="727" spans="1:18" x14ac:dyDescent="0.25">
      <c r="A727" s="1">
        <v>4</v>
      </c>
      <c r="B727" s="1">
        <v>4</v>
      </c>
      <c r="C727" s="1">
        <v>4</v>
      </c>
      <c r="D727" s="1">
        <v>5</v>
      </c>
      <c r="E727" s="1">
        <v>4</v>
      </c>
      <c r="F727" s="1">
        <v>4</v>
      </c>
      <c r="G727" s="1">
        <v>4</v>
      </c>
      <c r="H727" s="1">
        <v>5</v>
      </c>
      <c r="I727" s="1">
        <v>5</v>
      </c>
      <c r="J727" t="str">
        <f>IF(A727=1,"Strongly Not Importance",IF(A727=2,"Not importance",IF(A727=3,"Neutral",IF(A727=4,"Importance", "Strongly Importance"))))</f>
        <v>Importance</v>
      </c>
      <c r="K727" t="str">
        <f>IF(B727=1,"Strongly Not Importance",IF(B727=2,"Not importance",IF(B727=3,"Neutral",IF(B727=4,"Importance", "Strongly Importance"))))</f>
        <v>Importance</v>
      </c>
      <c r="L727" t="str">
        <f>IF(C727=1,"Strongly Not Importance",IF(C727=2,"Not importance",IF(C727=3,"Neutral",IF(C727=4,"Importance","Strongly Importance"))))</f>
        <v>Importance</v>
      </c>
      <c r="M727" t="str">
        <f>IF(D727=1,"Strongly Not Importance",IF(D727=2,"Not importance",IF(D727=3,"Neutral",IF(D727=4,"Importance","Strongly Importance"))))</f>
        <v>Strongly Importance</v>
      </c>
      <c r="N727" t="str">
        <f>IF(E727=1,"Strongly Not Importance",IF(E727=2,"Not importance",IF(E727=3,"Neutral",IF(E727=4,"Importance", "Strongly Importance"))))</f>
        <v>Importance</v>
      </c>
      <c r="O727" t="str">
        <f>IF(F727=1,"Strongly Not Importance",IF(F727=2,"Not importance",IF(F727=3,"Neutral",IF(F727=4,"Importance", "Strongly Importance"))))</f>
        <v>Importance</v>
      </c>
      <c r="P727" t="str">
        <f>IF(G727=1,"Strongly Not Importance",IF(G727=2,"Not importance",IF(G727=3,"Neutral",IF(G727=4,"Importance", "Strongly Importance"))))</f>
        <v>Importance</v>
      </c>
      <c r="Q727" t="str">
        <f>IF(H727=1,"Strongly Not Importance",IF(H727=2,"Not importance",IF(H727=3,"Neutral",IF(H727=4,"Importance", "Strongly Importance"))))</f>
        <v>Strongly Importance</v>
      </c>
      <c r="R727" t="str">
        <f>IF(I727=1,"Strongly Not Importance",IF(I727=2,"Not importance",IF(I727=3,"Neutral",IF(I727=4,"Importance", "Strongly Importance"))))</f>
        <v>Strongly Importance</v>
      </c>
    </row>
    <row r="728" spans="1:18" x14ac:dyDescent="0.25">
      <c r="A728" s="1">
        <v>4</v>
      </c>
      <c r="B728" s="1">
        <v>3</v>
      </c>
      <c r="C728" s="1">
        <v>3</v>
      </c>
      <c r="D728" s="1">
        <v>3</v>
      </c>
      <c r="E728" s="1">
        <v>4</v>
      </c>
      <c r="F728" s="1">
        <v>4</v>
      </c>
      <c r="G728" s="1">
        <v>3</v>
      </c>
      <c r="H728" s="1">
        <v>3</v>
      </c>
      <c r="I728" s="1">
        <v>3</v>
      </c>
      <c r="J728" t="str">
        <f>IF(A728=1,"Strongly Not Importance",IF(A728=2,"Not importance",IF(A728=3,"Neutral",IF(A728=4,"Importance", "Strongly Importance"))))</f>
        <v>Importance</v>
      </c>
      <c r="K728" t="str">
        <f>IF(B728=1,"Strongly Not Importance",IF(B728=2,"Not importance",IF(B728=3,"Neutral",IF(B728=4,"Importance", "Strongly Importance"))))</f>
        <v>Neutral</v>
      </c>
      <c r="L728" t="str">
        <f>IF(C728=1,"Strongly Not Importance",IF(C728=2,"Not importance",IF(C728=3,"Neutral",IF(C728=4,"Importance","Strongly Importance"))))</f>
        <v>Neutral</v>
      </c>
      <c r="M728" t="str">
        <f>IF(D728=1,"Strongly Not Importance",IF(D728=2,"Not importance",IF(D728=3,"Neutral",IF(D728=4,"Importance","Strongly Importance"))))</f>
        <v>Neutral</v>
      </c>
      <c r="N728" t="str">
        <f>IF(E728=1,"Strongly Not Importance",IF(E728=2,"Not importance",IF(E728=3,"Neutral",IF(E728=4,"Importance", "Strongly Importance"))))</f>
        <v>Importance</v>
      </c>
      <c r="O728" t="str">
        <f>IF(F728=1,"Strongly Not Importance",IF(F728=2,"Not importance",IF(F728=3,"Neutral",IF(F728=4,"Importance", "Strongly Importance"))))</f>
        <v>Importance</v>
      </c>
      <c r="P728" t="str">
        <f>IF(G728=1,"Strongly Not Importance",IF(G728=2,"Not importance",IF(G728=3,"Neutral",IF(G728=4,"Importance", "Strongly Importance"))))</f>
        <v>Neutral</v>
      </c>
      <c r="Q728" t="str">
        <f>IF(H728=1,"Strongly Not Importance",IF(H728=2,"Not importance",IF(H728=3,"Neutral",IF(H728=4,"Importance", "Strongly Importance"))))</f>
        <v>Neutral</v>
      </c>
      <c r="R728" t="str">
        <f>IF(I728=1,"Strongly Not Importance",IF(I728=2,"Not importance",IF(I728=3,"Neutral",IF(I728=4,"Importance", "Strongly Importance"))))</f>
        <v>Neutral</v>
      </c>
    </row>
    <row r="729" spans="1:18" x14ac:dyDescent="0.25">
      <c r="A729" s="1">
        <v>2</v>
      </c>
      <c r="B729" s="1">
        <v>3</v>
      </c>
      <c r="C729" s="1">
        <v>4</v>
      </c>
      <c r="D729" s="1">
        <v>4</v>
      </c>
      <c r="E729" s="1">
        <v>2</v>
      </c>
      <c r="F729" s="1">
        <v>5</v>
      </c>
      <c r="G729" s="1">
        <v>2</v>
      </c>
      <c r="H729" s="1">
        <v>3</v>
      </c>
      <c r="I729" s="1">
        <v>4</v>
      </c>
      <c r="J729" t="str">
        <f>IF(A729=1,"Strongly Not Importance",IF(A729=2,"Not importance",IF(A729=3,"Neutral",IF(A729=4,"Importance", "Strongly Importance"))))</f>
        <v>Not importance</v>
      </c>
      <c r="K729" t="str">
        <f>IF(B729=1,"Strongly Not Importance",IF(B729=2,"Not importance",IF(B729=3,"Neutral",IF(B729=4,"Importance", "Strongly Importance"))))</f>
        <v>Neutral</v>
      </c>
      <c r="L729" t="str">
        <f>IF(C729=1,"Strongly Not Importance",IF(C729=2,"Not importance",IF(C729=3,"Neutral",IF(C729=4,"Importance","Strongly Importance"))))</f>
        <v>Importance</v>
      </c>
      <c r="M729" t="str">
        <f>IF(D729=1,"Strongly Not Importance",IF(D729=2,"Not importance",IF(D729=3,"Neutral",IF(D729=4,"Importance","Strongly Importance"))))</f>
        <v>Importance</v>
      </c>
      <c r="N729" t="str">
        <f>IF(E729=1,"Strongly Not Importance",IF(E729=2,"Not importance",IF(E729=3,"Neutral",IF(E729=4,"Importance", "Strongly Importance"))))</f>
        <v>Not importance</v>
      </c>
      <c r="O729" t="str">
        <f>IF(F729=1,"Strongly Not Importance",IF(F729=2,"Not importance",IF(F729=3,"Neutral",IF(F729=4,"Importance", "Strongly Importance"))))</f>
        <v>Strongly Importance</v>
      </c>
      <c r="P729" t="str">
        <f>IF(G729=1,"Strongly Not Importance",IF(G729=2,"Not importance",IF(G729=3,"Neutral",IF(G729=4,"Importance", "Strongly Importance"))))</f>
        <v>Not importance</v>
      </c>
      <c r="Q729" t="str">
        <f>IF(H729=1,"Strongly Not Importance",IF(H729=2,"Not importance",IF(H729=3,"Neutral",IF(H729=4,"Importance", "Strongly Importance"))))</f>
        <v>Neutral</v>
      </c>
      <c r="R729" t="str">
        <f>IF(I729=1,"Strongly Not Importance",IF(I729=2,"Not importance",IF(I729=3,"Neutral",IF(I729=4,"Importance", "Strongly Importance"))))</f>
        <v>Importance</v>
      </c>
    </row>
    <row r="730" spans="1:18" x14ac:dyDescent="0.25">
      <c r="A730" s="1">
        <v>4</v>
      </c>
      <c r="B730" s="1">
        <v>4</v>
      </c>
      <c r="C730" s="1">
        <v>4</v>
      </c>
      <c r="D730" s="1">
        <v>5</v>
      </c>
      <c r="E730" s="1">
        <v>5</v>
      </c>
      <c r="F730" s="1">
        <v>4</v>
      </c>
      <c r="G730" s="1">
        <v>4</v>
      </c>
      <c r="H730" s="1">
        <v>5</v>
      </c>
      <c r="I730" s="1">
        <v>5</v>
      </c>
      <c r="J730" t="str">
        <f>IF(A730=1,"Strongly Not Importance",IF(A730=2,"Not importance",IF(A730=3,"Neutral",IF(A730=4,"Importance", "Strongly Importance"))))</f>
        <v>Importance</v>
      </c>
      <c r="K730" t="str">
        <f>IF(B730=1,"Strongly Not Importance",IF(B730=2,"Not importance",IF(B730=3,"Neutral",IF(B730=4,"Importance", "Strongly Importance"))))</f>
        <v>Importance</v>
      </c>
      <c r="L730" t="str">
        <f>IF(C730=1,"Strongly Not Importance",IF(C730=2,"Not importance",IF(C730=3,"Neutral",IF(C730=4,"Importance","Strongly Importance"))))</f>
        <v>Importance</v>
      </c>
      <c r="M730" t="str">
        <f>IF(D730=1,"Strongly Not Importance",IF(D730=2,"Not importance",IF(D730=3,"Neutral",IF(D730=4,"Importance","Strongly Importance"))))</f>
        <v>Strongly Importance</v>
      </c>
      <c r="N730" t="str">
        <f>IF(E730=1,"Strongly Not Importance",IF(E730=2,"Not importance",IF(E730=3,"Neutral",IF(E730=4,"Importance", "Strongly Importance"))))</f>
        <v>Strongly Importance</v>
      </c>
      <c r="O730" t="str">
        <f>IF(F730=1,"Strongly Not Importance",IF(F730=2,"Not importance",IF(F730=3,"Neutral",IF(F730=4,"Importance", "Strongly Importance"))))</f>
        <v>Importance</v>
      </c>
      <c r="P730" t="str">
        <f>IF(G730=1,"Strongly Not Importance",IF(G730=2,"Not importance",IF(G730=3,"Neutral",IF(G730=4,"Importance", "Strongly Importance"))))</f>
        <v>Importance</v>
      </c>
      <c r="Q730" t="str">
        <f>IF(H730=1,"Strongly Not Importance",IF(H730=2,"Not importance",IF(H730=3,"Neutral",IF(H730=4,"Importance", "Strongly Importance"))))</f>
        <v>Strongly Importance</v>
      </c>
      <c r="R730" t="str">
        <f>IF(I730=1,"Strongly Not Importance",IF(I730=2,"Not importance",IF(I730=3,"Neutral",IF(I730=4,"Importance", "Strongly Importance"))))</f>
        <v>Strongly Importance</v>
      </c>
    </row>
    <row r="731" spans="1:18" x14ac:dyDescent="0.25">
      <c r="A731" s="1">
        <v>4</v>
      </c>
      <c r="B731" s="1">
        <v>4</v>
      </c>
      <c r="C731" s="1">
        <v>4</v>
      </c>
      <c r="D731" s="1">
        <v>4</v>
      </c>
      <c r="E731" s="1">
        <v>4</v>
      </c>
      <c r="F731" s="1">
        <v>4</v>
      </c>
      <c r="G731" s="1">
        <v>4</v>
      </c>
      <c r="H731" s="1">
        <v>4</v>
      </c>
      <c r="I731" s="1">
        <v>4</v>
      </c>
      <c r="J731" t="str">
        <f>IF(A731=1,"Strongly Not Importance",IF(A731=2,"Not importance",IF(A731=3,"Neutral",IF(A731=4,"Importance", "Strongly Importance"))))</f>
        <v>Importance</v>
      </c>
      <c r="K731" t="str">
        <f>IF(B731=1,"Strongly Not Importance",IF(B731=2,"Not importance",IF(B731=3,"Neutral",IF(B731=4,"Importance", "Strongly Importance"))))</f>
        <v>Importance</v>
      </c>
      <c r="L731" t="str">
        <f>IF(C731=1,"Strongly Not Importance",IF(C731=2,"Not importance",IF(C731=3,"Neutral",IF(C731=4,"Importance","Strongly Importance"))))</f>
        <v>Importance</v>
      </c>
      <c r="M731" t="str">
        <f>IF(D731=1,"Strongly Not Importance",IF(D731=2,"Not importance",IF(D731=3,"Neutral",IF(D731=4,"Importance","Strongly Importance"))))</f>
        <v>Importance</v>
      </c>
      <c r="N731" t="str">
        <f>IF(E731=1,"Strongly Not Importance",IF(E731=2,"Not importance",IF(E731=3,"Neutral",IF(E731=4,"Importance", "Strongly Importance"))))</f>
        <v>Importance</v>
      </c>
      <c r="O731" t="str">
        <f>IF(F731=1,"Strongly Not Importance",IF(F731=2,"Not importance",IF(F731=3,"Neutral",IF(F731=4,"Importance", "Strongly Importance"))))</f>
        <v>Importance</v>
      </c>
      <c r="P731" t="str">
        <f>IF(G731=1,"Strongly Not Importance",IF(G731=2,"Not importance",IF(G731=3,"Neutral",IF(G731=4,"Importance", "Strongly Importance"))))</f>
        <v>Importance</v>
      </c>
      <c r="Q731" t="str">
        <f>IF(H731=1,"Strongly Not Importance",IF(H731=2,"Not importance",IF(H731=3,"Neutral",IF(H731=4,"Importance", "Strongly Importance"))))</f>
        <v>Importance</v>
      </c>
      <c r="R731" t="str">
        <f>IF(I731=1,"Strongly Not Importance",IF(I731=2,"Not importance",IF(I731=3,"Neutral",IF(I731=4,"Importance", "Strongly Importance"))))</f>
        <v>Importance</v>
      </c>
    </row>
    <row r="732" spans="1:18" x14ac:dyDescent="0.25">
      <c r="A732" s="1">
        <v>4</v>
      </c>
      <c r="B732" s="1">
        <v>5</v>
      </c>
      <c r="C732" s="1">
        <v>5</v>
      </c>
      <c r="D732" s="1">
        <v>4</v>
      </c>
      <c r="E732" s="1">
        <v>4</v>
      </c>
      <c r="F732" s="1">
        <v>4</v>
      </c>
      <c r="G732" s="1">
        <v>5</v>
      </c>
      <c r="H732" s="1">
        <v>4</v>
      </c>
      <c r="I732" s="1">
        <v>4</v>
      </c>
      <c r="J732" t="str">
        <f>IF(A732=1,"Strongly Not Importance",IF(A732=2,"Not importance",IF(A732=3,"Neutral",IF(A732=4,"Importance", "Strongly Importance"))))</f>
        <v>Importance</v>
      </c>
      <c r="K732" t="str">
        <f>IF(B732=1,"Strongly Not Importance",IF(B732=2,"Not importance",IF(B732=3,"Neutral",IF(B732=4,"Importance", "Strongly Importance"))))</f>
        <v>Strongly Importance</v>
      </c>
      <c r="L732" t="str">
        <f>IF(C732=1,"Strongly Not Importance",IF(C732=2,"Not importance",IF(C732=3,"Neutral",IF(C732=4,"Importance","Strongly Importance"))))</f>
        <v>Strongly Importance</v>
      </c>
      <c r="M732" t="str">
        <f>IF(D732=1,"Strongly Not Importance",IF(D732=2,"Not importance",IF(D732=3,"Neutral",IF(D732=4,"Importance","Strongly Importance"))))</f>
        <v>Importance</v>
      </c>
      <c r="N732" t="str">
        <f>IF(E732=1,"Strongly Not Importance",IF(E732=2,"Not importance",IF(E732=3,"Neutral",IF(E732=4,"Importance", "Strongly Importance"))))</f>
        <v>Importance</v>
      </c>
      <c r="O732" t="str">
        <f>IF(F732=1,"Strongly Not Importance",IF(F732=2,"Not importance",IF(F732=3,"Neutral",IF(F732=4,"Importance", "Strongly Importance"))))</f>
        <v>Importance</v>
      </c>
      <c r="P732" t="str">
        <f>IF(G732=1,"Strongly Not Importance",IF(G732=2,"Not importance",IF(G732=3,"Neutral",IF(G732=4,"Importance", "Strongly Importance"))))</f>
        <v>Strongly Importance</v>
      </c>
      <c r="Q732" t="str">
        <f>IF(H732=1,"Strongly Not Importance",IF(H732=2,"Not importance",IF(H732=3,"Neutral",IF(H732=4,"Importance", "Strongly Importance"))))</f>
        <v>Importance</v>
      </c>
      <c r="R732" t="str">
        <f>IF(I732=1,"Strongly Not Importance",IF(I732=2,"Not importance",IF(I732=3,"Neutral",IF(I732=4,"Importance", "Strongly Importance"))))</f>
        <v>Importance</v>
      </c>
    </row>
    <row r="733" spans="1:18" x14ac:dyDescent="0.25">
      <c r="A733" s="1">
        <v>4</v>
      </c>
      <c r="B733" s="1">
        <v>4</v>
      </c>
      <c r="C733" s="1">
        <v>4</v>
      </c>
      <c r="D733" s="1">
        <v>4</v>
      </c>
      <c r="E733" s="1">
        <v>3</v>
      </c>
      <c r="F733" s="1">
        <v>5</v>
      </c>
      <c r="G733" s="1">
        <v>3</v>
      </c>
      <c r="H733" s="1">
        <v>3</v>
      </c>
      <c r="I733" s="1">
        <v>4</v>
      </c>
      <c r="J733" t="str">
        <f>IF(A733=1,"Strongly Not Importance",IF(A733=2,"Not importance",IF(A733=3,"Neutral",IF(A733=4,"Importance", "Strongly Importance"))))</f>
        <v>Importance</v>
      </c>
      <c r="K733" t="str">
        <f>IF(B733=1,"Strongly Not Importance",IF(B733=2,"Not importance",IF(B733=3,"Neutral",IF(B733=4,"Importance", "Strongly Importance"))))</f>
        <v>Importance</v>
      </c>
      <c r="L733" t="str">
        <f>IF(C733=1,"Strongly Not Importance",IF(C733=2,"Not importance",IF(C733=3,"Neutral",IF(C733=4,"Importance","Strongly Importance"))))</f>
        <v>Importance</v>
      </c>
      <c r="M733" t="str">
        <f>IF(D733=1,"Strongly Not Importance",IF(D733=2,"Not importance",IF(D733=3,"Neutral",IF(D733=4,"Importance","Strongly Importance"))))</f>
        <v>Importance</v>
      </c>
      <c r="N733" t="str">
        <f>IF(E733=1,"Strongly Not Importance",IF(E733=2,"Not importance",IF(E733=3,"Neutral",IF(E733=4,"Importance", "Strongly Importance"))))</f>
        <v>Neutral</v>
      </c>
      <c r="O733" t="str">
        <f>IF(F733=1,"Strongly Not Importance",IF(F733=2,"Not importance",IF(F733=3,"Neutral",IF(F733=4,"Importance", "Strongly Importance"))))</f>
        <v>Strongly Importance</v>
      </c>
      <c r="P733" t="str">
        <f>IF(G733=1,"Strongly Not Importance",IF(G733=2,"Not importance",IF(G733=3,"Neutral",IF(G733=4,"Importance", "Strongly Importance"))))</f>
        <v>Neutral</v>
      </c>
      <c r="Q733" t="str">
        <f>IF(H733=1,"Strongly Not Importance",IF(H733=2,"Not importance",IF(H733=3,"Neutral",IF(H733=4,"Importance", "Strongly Importance"))))</f>
        <v>Neutral</v>
      </c>
      <c r="R733" t="str">
        <f>IF(I733=1,"Strongly Not Importance",IF(I733=2,"Not importance",IF(I733=3,"Neutral",IF(I733=4,"Importance", "Strongly Importance"))))</f>
        <v>Importance</v>
      </c>
    </row>
    <row r="734" spans="1:18" x14ac:dyDescent="0.25">
      <c r="A734" s="1">
        <v>4</v>
      </c>
      <c r="B734" s="1">
        <v>4</v>
      </c>
      <c r="C734" s="1">
        <v>5</v>
      </c>
      <c r="D734" s="1">
        <v>3</v>
      </c>
      <c r="E734" s="1">
        <v>3</v>
      </c>
      <c r="F734" s="1">
        <v>4</v>
      </c>
      <c r="G734" s="1">
        <v>3</v>
      </c>
      <c r="H734" s="1">
        <v>4</v>
      </c>
      <c r="I734" s="1">
        <v>4</v>
      </c>
      <c r="J734" t="str">
        <f>IF(A734=1,"Strongly Not Importance",IF(A734=2,"Not importance",IF(A734=3,"Neutral",IF(A734=4,"Importance", "Strongly Importance"))))</f>
        <v>Importance</v>
      </c>
      <c r="K734" t="str">
        <f>IF(B734=1,"Strongly Not Importance",IF(B734=2,"Not importance",IF(B734=3,"Neutral",IF(B734=4,"Importance", "Strongly Importance"))))</f>
        <v>Importance</v>
      </c>
      <c r="L734" t="str">
        <f>IF(C734=1,"Strongly Not Importance",IF(C734=2,"Not importance",IF(C734=3,"Neutral",IF(C734=4,"Importance","Strongly Importance"))))</f>
        <v>Strongly Importance</v>
      </c>
      <c r="M734" t="str">
        <f>IF(D734=1,"Strongly Not Importance",IF(D734=2,"Not importance",IF(D734=3,"Neutral",IF(D734=4,"Importance","Strongly Importance"))))</f>
        <v>Neutral</v>
      </c>
      <c r="N734" t="str">
        <f>IF(E734=1,"Strongly Not Importance",IF(E734=2,"Not importance",IF(E734=3,"Neutral",IF(E734=4,"Importance", "Strongly Importance"))))</f>
        <v>Neutral</v>
      </c>
      <c r="O734" t="str">
        <f>IF(F734=1,"Strongly Not Importance",IF(F734=2,"Not importance",IF(F734=3,"Neutral",IF(F734=4,"Importance", "Strongly Importance"))))</f>
        <v>Importance</v>
      </c>
      <c r="P734" t="str">
        <f>IF(G734=1,"Strongly Not Importance",IF(G734=2,"Not importance",IF(G734=3,"Neutral",IF(G734=4,"Importance", "Strongly Importance"))))</f>
        <v>Neutral</v>
      </c>
      <c r="Q734" t="str">
        <f>IF(H734=1,"Strongly Not Importance",IF(H734=2,"Not importance",IF(H734=3,"Neutral",IF(H734=4,"Importance", "Strongly Importance"))))</f>
        <v>Importance</v>
      </c>
      <c r="R734" t="str">
        <f>IF(I734=1,"Strongly Not Importance",IF(I734=2,"Not importance",IF(I734=3,"Neutral",IF(I734=4,"Importance", "Strongly Importance"))))</f>
        <v>Importance</v>
      </c>
    </row>
    <row r="735" spans="1:18" x14ac:dyDescent="0.25">
      <c r="A735" s="1">
        <v>4</v>
      </c>
      <c r="B735" s="1">
        <v>3</v>
      </c>
      <c r="C735" s="1">
        <v>4</v>
      </c>
      <c r="D735" s="1">
        <v>4</v>
      </c>
      <c r="E735" s="1">
        <v>5</v>
      </c>
      <c r="F735" s="1">
        <v>4</v>
      </c>
      <c r="G735" s="1">
        <v>3</v>
      </c>
      <c r="H735" s="1">
        <v>4</v>
      </c>
      <c r="I735" s="1">
        <v>5</v>
      </c>
      <c r="J735" t="str">
        <f>IF(A735=1,"Strongly Not Importance",IF(A735=2,"Not importance",IF(A735=3,"Neutral",IF(A735=4,"Importance", "Strongly Importance"))))</f>
        <v>Importance</v>
      </c>
      <c r="K735" t="str">
        <f>IF(B735=1,"Strongly Not Importance",IF(B735=2,"Not importance",IF(B735=3,"Neutral",IF(B735=4,"Importance", "Strongly Importance"))))</f>
        <v>Neutral</v>
      </c>
      <c r="L735" t="str">
        <f>IF(C735=1,"Strongly Not Importance",IF(C735=2,"Not importance",IF(C735=3,"Neutral",IF(C735=4,"Importance","Strongly Importance"))))</f>
        <v>Importance</v>
      </c>
      <c r="M735" t="str">
        <f>IF(D735=1,"Strongly Not Importance",IF(D735=2,"Not importance",IF(D735=3,"Neutral",IF(D735=4,"Importance","Strongly Importance"))))</f>
        <v>Importance</v>
      </c>
      <c r="N735" t="str">
        <f>IF(E735=1,"Strongly Not Importance",IF(E735=2,"Not importance",IF(E735=3,"Neutral",IF(E735=4,"Importance", "Strongly Importance"))))</f>
        <v>Strongly Importance</v>
      </c>
      <c r="O735" t="str">
        <f>IF(F735=1,"Strongly Not Importance",IF(F735=2,"Not importance",IF(F735=3,"Neutral",IF(F735=4,"Importance", "Strongly Importance"))))</f>
        <v>Importance</v>
      </c>
      <c r="P735" t="str">
        <f>IF(G735=1,"Strongly Not Importance",IF(G735=2,"Not importance",IF(G735=3,"Neutral",IF(G735=4,"Importance", "Strongly Importance"))))</f>
        <v>Neutral</v>
      </c>
      <c r="Q735" t="str">
        <f>IF(H735=1,"Strongly Not Importance",IF(H735=2,"Not importance",IF(H735=3,"Neutral",IF(H735=4,"Importance", "Strongly Importance"))))</f>
        <v>Importance</v>
      </c>
      <c r="R735" t="str">
        <f>IF(I735=1,"Strongly Not Importance",IF(I735=2,"Not importance",IF(I735=3,"Neutral",IF(I735=4,"Importance", "Strongly Importance"))))</f>
        <v>Strongly Importance</v>
      </c>
    </row>
    <row r="736" spans="1:18" x14ac:dyDescent="0.25">
      <c r="A736" s="1">
        <v>2</v>
      </c>
      <c r="B736" s="1">
        <v>3</v>
      </c>
      <c r="C736" s="1">
        <v>3</v>
      </c>
      <c r="D736" s="1">
        <v>5</v>
      </c>
      <c r="E736" s="1">
        <v>3</v>
      </c>
      <c r="F736" s="1">
        <v>4</v>
      </c>
      <c r="G736" s="1">
        <v>2</v>
      </c>
      <c r="H736" s="1">
        <v>5</v>
      </c>
      <c r="I736" s="1">
        <v>5</v>
      </c>
      <c r="J736" t="str">
        <f>IF(A736=1,"Strongly Not Importance",IF(A736=2,"Not importance",IF(A736=3,"Neutral",IF(A736=4,"Importance", "Strongly Importance"))))</f>
        <v>Not importance</v>
      </c>
      <c r="K736" t="str">
        <f>IF(B736=1,"Strongly Not Importance",IF(B736=2,"Not importance",IF(B736=3,"Neutral",IF(B736=4,"Importance", "Strongly Importance"))))</f>
        <v>Neutral</v>
      </c>
      <c r="L736" t="str">
        <f>IF(C736=1,"Strongly Not Importance",IF(C736=2,"Not importance",IF(C736=3,"Neutral",IF(C736=4,"Importance","Strongly Importance"))))</f>
        <v>Neutral</v>
      </c>
      <c r="M736" t="str">
        <f>IF(D736=1,"Strongly Not Importance",IF(D736=2,"Not importance",IF(D736=3,"Neutral",IF(D736=4,"Importance","Strongly Importance"))))</f>
        <v>Strongly Importance</v>
      </c>
      <c r="N736" t="str">
        <f>IF(E736=1,"Strongly Not Importance",IF(E736=2,"Not importance",IF(E736=3,"Neutral",IF(E736=4,"Importance", "Strongly Importance"))))</f>
        <v>Neutral</v>
      </c>
      <c r="O736" t="str">
        <f>IF(F736=1,"Strongly Not Importance",IF(F736=2,"Not importance",IF(F736=3,"Neutral",IF(F736=4,"Importance", "Strongly Importance"))))</f>
        <v>Importance</v>
      </c>
      <c r="P736" t="str">
        <f>IF(G736=1,"Strongly Not Importance",IF(G736=2,"Not importance",IF(G736=3,"Neutral",IF(G736=4,"Importance", "Strongly Importance"))))</f>
        <v>Not importance</v>
      </c>
      <c r="Q736" t="str">
        <f>IF(H736=1,"Strongly Not Importance",IF(H736=2,"Not importance",IF(H736=3,"Neutral",IF(H736=4,"Importance", "Strongly Importance"))))</f>
        <v>Strongly Importance</v>
      </c>
      <c r="R736" t="str">
        <f>IF(I736=1,"Strongly Not Importance",IF(I736=2,"Not importance",IF(I736=3,"Neutral",IF(I736=4,"Importance", "Strongly Importance"))))</f>
        <v>Strongly Importance</v>
      </c>
    </row>
    <row r="737" spans="1:18" x14ac:dyDescent="0.25">
      <c r="A737" s="1">
        <v>2</v>
      </c>
      <c r="B737" s="1">
        <v>2</v>
      </c>
      <c r="C737" s="1">
        <v>3</v>
      </c>
      <c r="D737" s="1">
        <v>4</v>
      </c>
      <c r="E737" s="1">
        <v>2</v>
      </c>
      <c r="F737" s="1">
        <v>3</v>
      </c>
      <c r="G737" s="1">
        <v>4</v>
      </c>
      <c r="H737" s="1">
        <v>3</v>
      </c>
      <c r="I737" s="1">
        <v>3</v>
      </c>
      <c r="J737" t="str">
        <f>IF(A737=1,"Strongly Not Importance",IF(A737=2,"Not importance",IF(A737=3,"Neutral",IF(A737=4,"Importance", "Strongly Importance"))))</f>
        <v>Not importance</v>
      </c>
      <c r="K737" t="str">
        <f>IF(B737=1,"Strongly Not Importance",IF(B737=2,"Not importance",IF(B737=3,"Neutral",IF(B737=4,"Importance", "Strongly Importance"))))</f>
        <v>Not importance</v>
      </c>
      <c r="L737" t="str">
        <f>IF(C737=1,"Strongly Not Importance",IF(C737=2,"Not importance",IF(C737=3,"Neutral",IF(C737=4,"Importance","Strongly Importance"))))</f>
        <v>Neutral</v>
      </c>
      <c r="M737" t="str">
        <f>IF(D737=1,"Strongly Not Importance",IF(D737=2,"Not importance",IF(D737=3,"Neutral",IF(D737=4,"Importance","Strongly Importance"))))</f>
        <v>Importance</v>
      </c>
      <c r="N737" t="str">
        <f>IF(E737=1,"Strongly Not Importance",IF(E737=2,"Not importance",IF(E737=3,"Neutral",IF(E737=4,"Importance", "Strongly Importance"))))</f>
        <v>Not importance</v>
      </c>
      <c r="O737" t="str">
        <f>IF(F737=1,"Strongly Not Importance",IF(F737=2,"Not importance",IF(F737=3,"Neutral",IF(F737=4,"Importance", "Strongly Importance"))))</f>
        <v>Neutral</v>
      </c>
      <c r="P737" t="str">
        <f>IF(G737=1,"Strongly Not Importance",IF(G737=2,"Not importance",IF(G737=3,"Neutral",IF(G737=4,"Importance", "Strongly Importance"))))</f>
        <v>Importance</v>
      </c>
      <c r="Q737" t="str">
        <f>IF(H737=1,"Strongly Not Importance",IF(H737=2,"Not importance",IF(H737=3,"Neutral",IF(H737=4,"Importance", "Strongly Importance"))))</f>
        <v>Neutral</v>
      </c>
      <c r="R737" t="str">
        <f>IF(I737=1,"Strongly Not Importance",IF(I737=2,"Not importance",IF(I737=3,"Neutral",IF(I737=4,"Importance", "Strongly Importance"))))</f>
        <v>Neutral</v>
      </c>
    </row>
    <row r="738" spans="1:18" x14ac:dyDescent="0.25">
      <c r="A738" s="1">
        <v>4</v>
      </c>
      <c r="B738" s="1">
        <v>3</v>
      </c>
      <c r="C738" s="1">
        <v>4</v>
      </c>
      <c r="D738" s="1">
        <v>3</v>
      </c>
      <c r="E738" s="1">
        <v>3</v>
      </c>
      <c r="F738" s="1">
        <v>4</v>
      </c>
      <c r="G738" s="1">
        <v>3</v>
      </c>
      <c r="H738" s="1">
        <v>2</v>
      </c>
      <c r="I738" s="1">
        <v>4</v>
      </c>
      <c r="J738" t="str">
        <f>IF(A738=1,"Strongly Not Importance",IF(A738=2,"Not importance",IF(A738=3,"Neutral",IF(A738=4,"Importance", "Strongly Importance"))))</f>
        <v>Importance</v>
      </c>
      <c r="K738" t="str">
        <f>IF(B738=1,"Strongly Not Importance",IF(B738=2,"Not importance",IF(B738=3,"Neutral",IF(B738=4,"Importance", "Strongly Importance"))))</f>
        <v>Neutral</v>
      </c>
      <c r="L738" t="str">
        <f>IF(C738=1,"Strongly Not Importance",IF(C738=2,"Not importance",IF(C738=3,"Neutral",IF(C738=4,"Importance","Strongly Importance"))))</f>
        <v>Importance</v>
      </c>
      <c r="M738" t="str">
        <f>IF(D738=1,"Strongly Not Importance",IF(D738=2,"Not importance",IF(D738=3,"Neutral",IF(D738=4,"Importance","Strongly Importance"))))</f>
        <v>Neutral</v>
      </c>
      <c r="N738" t="str">
        <f>IF(E738=1,"Strongly Not Importance",IF(E738=2,"Not importance",IF(E738=3,"Neutral",IF(E738=4,"Importance", "Strongly Importance"))))</f>
        <v>Neutral</v>
      </c>
      <c r="O738" t="str">
        <f>IF(F738=1,"Strongly Not Importance",IF(F738=2,"Not importance",IF(F738=3,"Neutral",IF(F738=4,"Importance", "Strongly Importance"))))</f>
        <v>Importance</v>
      </c>
      <c r="P738" t="str">
        <f>IF(G738=1,"Strongly Not Importance",IF(G738=2,"Not importance",IF(G738=3,"Neutral",IF(G738=4,"Importance", "Strongly Importance"))))</f>
        <v>Neutral</v>
      </c>
      <c r="Q738" t="str">
        <f>IF(H738=1,"Strongly Not Importance",IF(H738=2,"Not importance",IF(H738=3,"Neutral",IF(H738=4,"Importance", "Strongly Importance"))))</f>
        <v>Not importance</v>
      </c>
      <c r="R738" t="str">
        <f>IF(I738=1,"Strongly Not Importance",IF(I738=2,"Not importance",IF(I738=3,"Neutral",IF(I738=4,"Importance", "Strongly Importance"))))</f>
        <v>Importance</v>
      </c>
    </row>
    <row r="739" spans="1:18" x14ac:dyDescent="0.25">
      <c r="A739" s="1">
        <v>4</v>
      </c>
      <c r="B739" s="1">
        <v>3</v>
      </c>
      <c r="C739" s="1">
        <v>3</v>
      </c>
      <c r="D739" s="1">
        <v>4</v>
      </c>
      <c r="E739" s="1">
        <v>5</v>
      </c>
      <c r="F739" s="1">
        <v>4</v>
      </c>
      <c r="G739" s="1">
        <v>2</v>
      </c>
      <c r="H739" s="1">
        <v>5</v>
      </c>
      <c r="I739" s="1">
        <v>4</v>
      </c>
      <c r="J739" t="str">
        <f>IF(A739=1,"Strongly Not Importance",IF(A739=2,"Not importance",IF(A739=3,"Neutral",IF(A739=4,"Importance", "Strongly Importance"))))</f>
        <v>Importance</v>
      </c>
      <c r="K739" t="str">
        <f>IF(B739=1,"Strongly Not Importance",IF(B739=2,"Not importance",IF(B739=3,"Neutral",IF(B739=4,"Importance", "Strongly Importance"))))</f>
        <v>Neutral</v>
      </c>
      <c r="L739" t="str">
        <f>IF(C739=1,"Strongly Not Importance",IF(C739=2,"Not importance",IF(C739=3,"Neutral",IF(C739=4,"Importance","Strongly Importance"))))</f>
        <v>Neutral</v>
      </c>
      <c r="M739" t="str">
        <f>IF(D739=1,"Strongly Not Importance",IF(D739=2,"Not importance",IF(D739=3,"Neutral",IF(D739=4,"Importance","Strongly Importance"))))</f>
        <v>Importance</v>
      </c>
      <c r="N739" t="str">
        <f>IF(E739=1,"Strongly Not Importance",IF(E739=2,"Not importance",IF(E739=3,"Neutral",IF(E739=4,"Importance", "Strongly Importance"))))</f>
        <v>Strongly Importance</v>
      </c>
      <c r="O739" t="str">
        <f>IF(F739=1,"Strongly Not Importance",IF(F739=2,"Not importance",IF(F739=3,"Neutral",IF(F739=4,"Importance", "Strongly Importance"))))</f>
        <v>Importance</v>
      </c>
      <c r="P739" t="str">
        <f>IF(G739=1,"Strongly Not Importance",IF(G739=2,"Not importance",IF(G739=3,"Neutral",IF(G739=4,"Importance", "Strongly Importance"))))</f>
        <v>Not importance</v>
      </c>
      <c r="Q739" t="str">
        <f>IF(H739=1,"Strongly Not Importance",IF(H739=2,"Not importance",IF(H739=3,"Neutral",IF(H739=4,"Importance", "Strongly Importance"))))</f>
        <v>Strongly Importance</v>
      </c>
      <c r="R739" t="str">
        <f>IF(I739=1,"Strongly Not Importance",IF(I739=2,"Not importance",IF(I739=3,"Neutral",IF(I739=4,"Importance", "Strongly Importance"))))</f>
        <v>Importance</v>
      </c>
    </row>
    <row r="740" spans="1:18" x14ac:dyDescent="0.25">
      <c r="A740" s="1">
        <v>4</v>
      </c>
      <c r="B740" s="1">
        <v>3</v>
      </c>
      <c r="C740" s="1">
        <v>3</v>
      </c>
      <c r="D740" s="1">
        <v>4</v>
      </c>
      <c r="E740" s="1">
        <v>5</v>
      </c>
      <c r="F740" s="1">
        <v>3</v>
      </c>
      <c r="G740" s="1">
        <v>4</v>
      </c>
      <c r="H740" s="1">
        <v>5</v>
      </c>
      <c r="I740" s="1">
        <v>5</v>
      </c>
      <c r="J740" t="str">
        <f>IF(A740=1,"Strongly Not Importance",IF(A740=2,"Not importance",IF(A740=3,"Neutral",IF(A740=4,"Importance", "Strongly Importance"))))</f>
        <v>Importance</v>
      </c>
      <c r="K740" t="str">
        <f>IF(B740=1,"Strongly Not Importance",IF(B740=2,"Not importance",IF(B740=3,"Neutral",IF(B740=4,"Importance", "Strongly Importance"))))</f>
        <v>Neutral</v>
      </c>
      <c r="L740" t="str">
        <f>IF(C740=1,"Strongly Not Importance",IF(C740=2,"Not importance",IF(C740=3,"Neutral",IF(C740=4,"Importance","Strongly Importance"))))</f>
        <v>Neutral</v>
      </c>
      <c r="M740" t="str">
        <f>IF(D740=1,"Strongly Not Importance",IF(D740=2,"Not importance",IF(D740=3,"Neutral",IF(D740=4,"Importance","Strongly Importance"))))</f>
        <v>Importance</v>
      </c>
      <c r="N740" t="str">
        <f>IF(E740=1,"Strongly Not Importance",IF(E740=2,"Not importance",IF(E740=3,"Neutral",IF(E740=4,"Importance", "Strongly Importance"))))</f>
        <v>Strongly Importance</v>
      </c>
      <c r="O740" t="str">
        <f>IF(F740=1,"Strongly Not Importance",IF(F740=2,"Not importance",IF(F740=3,"Neutral",IF(F740=4,"Importance", "Strongly Importance"))))</f>
        <v>Neutral</v>
      </c>
      <c r="P740" t="str">
        <f>IF(G740=1,"Strongly Not Importance",IF(G740=2,"Not importance",IF(G740=3,"Neutral",IF(G740=4,"Importance", "Strongly Importance"))))</f>
        <v>Importance</v>
      </c>
      <c r="Q740" t="str">
        <f>IF(H740=1,"Strongly Not Importance",IF(H740=2,"Not importance",IF(H740=3,"Neutral",IF(H740=4,"Importance", "Strongly Importance"))))</f>
        <v>Strongly Importance</v>
      </c>
      <c r="R740" t="str">
        <f>IF(I740=1,"Strongly Not Importance",IF(I740=2,"Not importance",IF(I740=3,"Neutral",IF(I740=4,"Importance", "Strongly Importance"))))</f>
        <v>Strongly Importance</v>
      </c>
    </row>
    <row r="741" spans="1:18" x14ac:dyDescent="0.25">
      <c r="A741" s="1">
        <v>2</v>
      </c>
      <c r="B741" s="1">
        <v>2</v>
      </c>
      <c r="C741" s="1">
        <v>3</v>
      </c>
      <c r="D741" s="1">
        <v>3</v>
      </c>
      <c r="E741" s="1">
        <v>5</v>
      </c>
      <c r="F741" s="1">
        <v>4</v>
      </c>
      <c r="G741" s="1">
        <v>4</v>
      </c>
      <c r="H741" s="1">
        <v>4</v>
      </c>
      <c r="I741" s="1">
        <v>5</v>
      </c>
      <c r="J741" t="str">
        <f>IF(A741=1,"Strongly Not Importance",IF(A741=2,"Not importance",IF(A741=3,"Neutral",IF(A741=4,"Importance", "Strongly Importance"))))</f>
        <v>Not importance</v>
      </c>
      <c r="K741" t="str">
        <f>IF(B741=1,"Strongly Not Importance",IF(B741=2,"Not importance",IF(B741=3,"Neutral",IF(B741=4,"Importance", "Strongly Importance"))))</f>
        <v>Not importance</v>
      </c>
      <c r="L741" t="str">
        <f>IF(C741=1,"Strongly Not Importance",IF(C741=2,"Not importance",IF(C741=3,"Neutral",IF(C741=4,"Importance","Strongly Importance"))))</f>
        <v>Neutral</v>
      </c>
      <c r="M741" t="str">
        <f>IF(D741=1,"Strongly Not Importance",IF(D741=2,"Not importance",IF(D741=3,"Neutral",IF(D741=4,"Importance","Strongly Importance"))))</f>
        <v>Neutral</v>
      </c>
      <c r="N741" t="str">
        <f>IF(E741=1,"Strongly Not Importance",IF(E741=2,"Not importance",IF(E741=3,"Neutral",IF(E741=4,"Importance", "Strongly Importance"))))</f>
        <v>Strongly Importance</v>
      </c>
      <c r="O741" t="str">
        <f>IF(F741=1,"Strongly Not Importance",IF(F741=2,"Not importance",IF(F741=3,"Neutral",IF(F741=4,"Importance", "Strongly Importance"))))</f>
        <v>Importance</v>
      </c>
      <c r="P741" t="str">
        <f>IF(G741=1,"Strongly Not Importance",IF(G741=2,"Not importance",IF(G741=3,"Neutral",IF(G741=4,"Importance", "Strongly Importance"))))</f>
        <v>Importance</v>
      </c>
      <c r="Q741" t="str">
        <f>IF(H741=1,"Strongly Not Importance",IF(H741=2,"Not importance",IF(H741=3,"Neutral",IF(H741=4,"Importance", "Strongly Importance"))))</f>
        <v>Importance</v>
      </c>
      <c r="R741" t="str">
        <f>IF(I741=1,"Strongly Not Importance",IF(I741=2,"Not importance",IF(I741=3,"Neutral",IF(I741=4,"Importance", "Strongly Importance"))))</f>
        <v>Strongly Importance</v>
      </c>
    </row>
    <row r="742" spans="1:18" x14ac:dyDescent="0.25">
      <c r="A742" s="1">
        <v>3</v>
      </c>
      <c r="B742" s="1">
        <v>4</v>
      </c>
      <c r="C742" s="1">
        <v>4</v>
      </c>
      <c r="D742" s="1">
        <v>4</v>
      </c>
      <c r="E742" s="1">
        <v>4</v>
      </c>
      <c r="F742" s="1">
        <v>4</v>
      </c>
      <c r="G742" s="1">
        <v>3</v>
      </c>
      <c r="H742" s="1">
        <v>4</v>
      </c>
      <c r="I742" s="1">
        <v>4</v>
      </c>
      <c r="J742" t="str">
        <f>IF(A742=1,"Strongly Not Importance",IF(A742=2,"Not importance",IF(A742=3,"Neutral",IF(A742=4,"Importance", "Strongly Importance"))))</f>
        <v>Neutral</v>
      </c>
      <c r="K742" t="str">
        <f>IF(B742=1,"Strongly Not Importance",IF(B742=2,"Not importance",IF(B742=3,"Neutral",IF(B742=4,"Importance", "Strongly Importance"))))</f>
        <v>Importance</v>
      </c>
      <c r="L742" t="str">
        <f>IF(C742=1,"Strongly Not Importance",IF(C742=2,"Not importance",IF(C742=3,"Neutral",IF(C742=4,"Importance","Strongly Importance"))))</f>
        <v>Importance</v>
      </c>
      <c r="M742" t="str">
        <f>IF(D742=1,"Strongly Not Importance",IF(D742=2,"Not importance",IF(D742=3,"Neutral",IF(D742=4,"Importance","Strongly Importance"))))</f>
        <v>Importance</v>
      </c>
      <c r="N742" t="str">
        <f>IF(E742=1,"Strongly Not Importance",IF(E742=2,"Not importance",IF(E742=3,"Neutral",IF(E742=4,"Importance", "Strongly Importance"))))</f>
        <v>Importance</v>
      </c>
      <c r="O742" t="str">
        <f>IF(F742=1,"Strongly Not Importance",IF(F742=2,"Not importance",IF(F742=3,"Neutral",IF(F742=4,"Importance", "Strongly Importance"))))</f>
        <v>Importance</v>
      </c>
      <c r="P742" t="str">
        <f>IF(G742=1,"Strongly Not Importance",IF(G742=2,"Not importance",IF(G742=3,"Neutral",IF(G742=4,"Importance", "Strongly Importance"))))</f>
        <v>Neutral</v>
      </c>
      <c r="Q742" t="str">
        <f>IF(H742=1,"Strongly Not Importance",IF(H742=2,"Not importance",IF(H742=3,"Neutral",IF(H742=4,"Importance", "Strongly Importance"))))</f>
        <v>Importance</v>
      </c>
      <c r="R742" t="str">
        <f>IF(I742=1,"Strongly Not Importance",IF(I742=2,"Not importance",IF(I742=3,"Neutral",IF(I742=4,"Importance", "Strongly Importance"))))</f>
        <v>Importance</v>
      </c>
    </row>
    <row r="743" spans="1:18" x14ac:dyDescent="0.25">
      <c r="A743" s="1">
        <v>4</v>
      </c>
      <c r="B743" s="1">
        <v>3</v>
      </c>
      <c r="C743" s="1">
        <v>3</v>
      </c>
      <c r="D743" s="1">
        <v>4</v>
      </c>
      <c r="E743" s="1">
        <v>4</v>
      </c>
      <c r="F743" s="1">
        <v>4</v>
      </c>
      <c r="G743" s="1">
        <v>3</v>
      </c>
      <c r="H743" s="1">
        <v>2</v>
      </c>
      <c r="I743" s="1">
        <v>5</v>
      </c>
      <c r="J743" t="str">
        <f>IF(A743=1,"Strongly Not Importance",IF(A743=2,"Not importance",IF(A743=3,"Neutral",IF(A743=4,"Importance", "Strongly Importance"))))</f>
        <v>Importance</v>
      </c>
      <c r="K743" t="str">
        <f>IF(B743=1,"Strongly Not Importance",IF(B743=2,"Not importance",IF(B743=3,"Neutral",IF(B743=4,"Importance", "Strongly Importance"))))</f>
        <v>Neutral</v>
      </c>
      <c r="L743" t="str">
        <f>IF(C743=1,"Strongly Not Importance",IF(C743=2,"Not importance",IF(C743=3,"Neutral",IF(C743=4,"Importance","Strongly Importance"))))</f>
        <v>Neutral</v>
      </c>
      <c r="M743" t="str">
        <f>IF(D743=1,"Strongly Not Importance",IF(D743=2,"Not importance",IF(D743=3,"Neutral",IF(D743=4,"Importance","Strongly Importance"))))</f>
        <v>Importance</v>
      </c>
      <c r="N743" t="str">
        <f>IF(E743=1,"Strongly Not Importance",IF(E743=2,"Not importance",IF(E743=3,"Neutral",IF(E743=4,"Importance", "Strongly Importance"))))</f>
        <v>Importance</v>
      </c>
      <c r="O743" t="str">
        <f>IF(F743=1,"Strongly Not Importance",IF(F743=2,"Not importance",IF(F743=3,"Neutral",IF(F743=4,"Importance", "Strongly Importance"))))</f>
        <v>Importance</v>
      </c>
      <c r="P743" t="str">
        <f>IF(G743=1,"Strongly Not Importance",IF(G743=2,"Not importance",IF(G743=3,"Neutral",IF(G743=4,"Importance", "Strongly Importance"))))</f>
        <v>Neutral</v>
      </c>
      <c r="Q743" t="str">
        <f>IF(H743=1,"Strongly Not Importance",IF(H743=2,"Not importance",IF(H743=3,"Neutral",IF(H743=4,"Importance", "Strongly Importance"))))</f>
        <v>Not importance</v>
      </c>
      <c r="R743" t="str">
        <f>IF(I743=1,"Strongly Not Importance",IF(I743=2,"Not importance",IF(I743=3,"Neutral",IF(I743=4,"Importance", "Strongly Importance"))))</f>
        <v>Strongly Importance</v>
      </c>
    </row>
    <row r="744" spans="1:18" x14ac:dyDescent="0.25">
      <c r="A744" s="1">
        <v>4</v>
      </c>
      <c r="B744" s="1">
        <v>4</v>
      </c>
      <c r="C744" s="1">
        <v>4</v>
      </c>
      <c r="D744" s="1">
        <v>3</v>
      </c>
      <c r="E744" s="1">
        <v>5</v>
      </c>
      <c r="F744" s="1">
        <v>3</v>
      </c>
      <c r="G744" s="1">
        <v>4</v>
      </c>
      <c r="H744" s="1">
        <v>3</v>
      </c>
      <c r="I744" s="1">
        <v>3</v>
      </c>
      <c r="J744" t="str">
        <f>IF(A744=1,"Strongly Not Importance",IF(A744=2,"Not importance",IF(A744=3,"Neutral",IF(A744=4,"Importance", "Strongly Importance"))))</f>
        <v>Importance</v>
      </c>
      <c r="K744" t="str">
        <f>IF(B744=1,"Strongly Not Importance",IF(B744=2,"Not importance",IF(B744=3,"Neutral",IF(B744=4,"Importance", "Strongly Importance"))))</f>
        <v>Importance</v>
      </c>
      <c r="L744" t="str">
        <f>IF(C744=1,"Strongly Not Importance",IF(C744=2,"Not importance",IF(C744=3,"Neutral",IF(C744=4,"Importance","Strongly Importance"))))</f>
        <v>Importance</v>
      </c>
      <c r="M744" t="str">
        <f>IF(D744=1,"Strongly Not Importance",IF(D744=2,"Not importance",IF(D744=3,"Neutral",IF(D744=4,"Importance","Strongly Importance"))))</f>
        <v>Neutral</v>
      </c>
      <c r="N744" t="str">
        <f>IF(E744=1,"Strongly Not Importance",IF(E744=2,"Not importance",IF(E744=3,"Neutral",IF(E744=4,"Importance", "Strongly Importance"))))</f>
        <v>Strongly Importance</v>
      </c>
      <c r="O744" t="str">
        <f>IF(F744=1,"Strongly Not Importance",IF(F744=2,"Not importance",IF(F744=3,"Neutral",IF(F744=4,"Importance", "Strongly Importance"))))</f>
        <v>Neutral</v>
      </c>
      <c r="P744" t="str">
        <f>IF(G744=1,"Strongly Not Importance",IF(G744=2,"Not importance",IF(G744=3,"Neutral",IF(G744=4,"Importance", "Strongly Importance"))))</f>
        <v>Importance</v>
      </c>
      <c r="Q744" t="str">
        <f>IF(H744=1,"Strongly Not Importance",IF(H744=2,"Not importance",IF(H744=3,"Neutral",IF(H744=4,"Importance", "Strongly Importance"))))</f>
        <v>Neutral</v>
      </c>
      <c r="R744" t="str">
        <f>IF(I744=1,"Strongly Not Importance",IF(I744=2,"Not importance",IF(I744=3,"Neutral",IF(I744=4,"Importance", "Strongly Importance"))))</f>
        <v>Neutral</v>
      </c>
    </row>
    <row r="745" spans="1:18" x14ac:dyDescent="0.25">
      <c r="A745" s="1">
        <v>4</v>
      </c>
      <c r="B745" s="1">
        <v>1</v>
      </c>
      <c r="C745" s="1">
        <v>1</v>
      </c>
      <c r="D745" s="1">
        <v>1</v>
      </c>
      <c r="E745" s="1">
        <v>2</v>
      </c>
      <c r="F745" s="1">
        <v>4</v>
      </c>
      <c r="G745" s="1">
        <v>3</v>
      </c>
      <c r="H745" s="1">
        <v>5</v>
      </c>
      <c r="I745" s="1">
        <v>4</v>
      </c>
      <c r="J745" t="str">
        <f>IF(A745=1,"Strongly Not Importance",IF(A745=2,"Not importance",IF(A745=3,"Neutral",IF(A745=4,"Importance", "Strongly Importance"))))</f>
        <v>Importance</v>
      </c>
      <c r="K745" t="str">
        <f>IF(B745=1,"Strongly Not Importance",IF(B745=2,"Not importance",IF(B745=3,"Neutral",IF(B745=4,"Importance", "Strongly Importance"))))</f>
        <v>Strongly Not Importance</v>
      </c>
      <c r="L745" t="str">
        <f>IF(C745=1,"Strongly Not Importance",IF(C745=2,"Not importance",IF(C745=3,"Neutral",IF(C745=4,"Importance","Strongly Importance"))))</f>
        <v>Strongly Not Importance</v>
      </c>
      <c r="M745" t="str">
        <f>IF(D745=1,"Strongly Not Importance",IF(D745=2,"Not importance",IF(D745=3,"Neutral",IF(D745=4,"Importance","Strongly Importance"))))</f>
        <v>Strongly Not Importance</v>
      </c>
      <c r="N745" t="str">
        <f>IF(E745=1,"Strongly Not Importance",IF(E745=2,"Not importance",IF(E745=3,"Neutral",IF(E745=4,"Importance", "Strongly Importance"))))</f>
        <v>Not importance</v>
      </c>
      <c r="O745" t="str">
        <f>IF(F745=1,"Strongly Not Importance",IF(F745=2,"Not importance",IF(F745=3,"Neutral",IF(F745=4,"Importance", "Strongly Importance"))))</f>
        <v>Importance</v>
      </c>
      <c r="P745" t="str">
        <f>IF(G745=1,"Strongly Not Importance",IF(G745=2,"Not importance",IF(G745=3,"Neutral",IF(G745=4,"Importance", "Strongly Importance"))))</f>
        <v>Neutral</v>
      </c>
      <c r="Q745" t="str">
        <f>IF(H745=1,"Strongly Not Importance",IF(H745=2,"Not importance",IF(H745=3,"Neutral",IF(H745=4,"Importance", "Strongly Importance"))))</f>
        <v>Strongly Importance</v>
      </c>
      <c r="R745" t="str">
        <f>IF(I745=1,"Strongly Not Importance",IF(I745=2,"Not importance",IF(I745=3,"Neutral",IF(I745=4,"Importance", "Strongly Importance"))))</f>
        <v>Importance</v>
      </c>
    </row>
    <row r="746" spans="1:18" x14ac:dyDescent="0.25">
      <c r="A746" s="1">
        <v>5</v>
      </c>
      <c r="B746" s="1">
        <v>5</v>
      </c>
      <c r="C746" s="1">
        <v>5</v>
      </c>
      <c r="D746" s="1">
        <v>3</v>
      </c>
      <c r="E746" s="1">
        <v>5</v>
      </c>
      <c r="F746" s="1">
        <v>5</v>
      </c>
      <c r="G746" s="1">
        <v>5</v>
      </c>
      <c r="H746" s="1">
        <v>3</v>
      </c>
      <c r="I746" s="1">
        <v>3</v>
      </c>
      <c r="J746" t="str">
        <f>IF(A746=1,"Strongly Not Importance",IF(A746=2,"Not importance",IF(A746=3,"Neutral",IF(A746=4,"Importance", "Strongly Importance"))))</f>
        <v>Strongly Importance</v>
      </c>
      <c r="K746" t="str">
        <f>IF(B746=1,"Strongly Not Importance",IF(B746=2,"Not importance",IF(B746=3,"Neutral",IF(B746=4,"Importance", "Strongly Importance"))))</f>
        <v>Strongly Importance</v>
      </c>
      <c r="L746" t="str">
        <f>IF(C746=1,"Strongly Not Importance",IF(C746=2,"Not importance",IF(C746=3,"Neutral",IF(C746=4,"Importance","Strongly Importance"))))</f>
        <v>Strongly Importance</v>
      </c>
      <c r="M746" t="str">
        <f>IF(D746=1,"Strongly Not Importance",IF(D746=2,"Not importance",IF(D746=3,"Neutral",IF(D746=4,"Importance","Strongly Importance"))))</f>
        <v>Neutral</v>
      </c>
      <c r="N746" t="str">
        <f>IF(E746=1,"Strongly Not Importance",IF(E746=2,"Not importance",IF(E746=3,"Neutral",IF(E746=4,"Importance", "Strongly Importance"))))</f>
        <v>Strongly Importance</v>
      </c>
      <c r="O746" t="str">
        <f>IF(F746=1,"Strongly Not Importance",IF(F746=2,"Not importance",IF(F746=3,"Neutral",IF(F746=4,"Importance", "Strongly Importance"))))</f>
        <v>Strongly Importance</v>
      </c>
      <c r="P746" t="str">
        <f>IF(G746=1,"Strongly Not Importance",IF(G746=2,"Not importance",IF(G746=3,"Neutral",IF(G746=4,"Importance", "Strongly Importance"))))</f>
        <v>Strongly Importance</v>
      </c>
      <c r="Q746" t="str">
        <f>IF(H746=1,"Strongly Not Importance",IF(H746=2,"Not importance",IF(H746=3,"Neutral",IF(H746=4,"Importance", "Strongly Importance"))))</f>
        <v>Neutral</v>
      </c>
      <c r="R746" t="str">
        <f>IF(I746=1,"Strongly Not Importance",IF(I746=2,"Not importance",IF(I746=3,"Neutral",IF(I746=4,"Importance", "Strongly Importance"))))</f>
        <v>Neutral</v>
      </c>
    </row>
    <row r="747" spans="1:18" x14ac:dyDescent="0.25">
      <c r="A747" s="1">
        <v>3</v>
      </c>
      <c r="B747" s="1">
        <v>4</v>
      </c>
      <c r="C747" s="1">
        <v>4</v>
      </c>
      <c r="D747" s="1">
        <v>3</v>
      </c>
      <c r="E747" s="1">
        <v>3</v>
      </c>
      <c r="F747" s="1">
        <v>3</v>
      </c>
      <c r="G747" s="1">
        <v>4</v>
      </c>
      <c r="H747" s="1">
        <v>4</v>
      </c>
      <c r="I747" s="1">
        <v>2</v>
      </c>
      <c r="J747" t="str">
        <f>IF(A747=1,"Strongly Not Importance",IF(A747=2,"Not importance",IF(A747=3,"Neutral",IF(A747=4,"Importance", "Strongly Importance"))))</f>
        <v>Neutral</v>
      </c>
      <c r="K747" t="str">
        <f>IF(B747=1,"Strongly Not Importance",IF(B747=2,"Not importance",IF(B747=3,"Neutral",IF(B747=4,"Importance", "Strongly Importance"))))</f>
        <v>Importance</v>
      </c>
      <c r="L747" t="str">
        <f>IF(C747=1,"Strongly Not Importance",IF(C747=2,"Not importance",IF(C747=3,"Neutral",IF(C747=4,"Importance","Strongly Importance"))))</f>
        <v>Importance</v>
      </c>
      <c r="M747" t="str">
        <f>IF(D747=1,"Strongly Not Importance",IF(D747=2,"Not importance",IF(D747=3,"Neutral",IF(D747=4,"Importance","Strongly Importance"))))</f>
        <v>Neutral</v>
      </c>
      <c r="N747" t="str">
        <f>IF(E747=1,"Strongly Not Importance",IF(E747=2,"Not importance",IF(E747=3,"Neutral",IF(E747=4,"Importance", "Strongly Importance"))))</f>
        <v>Neutral</v>
      </c>
      <c r="O747" t="str">
        <f>IF(F747=1,"Strongly Not Importance",IF(F747=2,"Not importance",IF(F747=3,"Neutral",IF(F747=4,"Importance", "Strongly Importance"))))</f>
        <v>Neutral</v>
      </c>
      <c r="P747" t="str">
        <f>IF(G747=1,"Strongly Not Importance",IF(G747=2,"Not importance",IF(G747=3,"Neutral",IF(G747=4,"Importance", "Strongly Importance"))))</f>
        <v>Importance</v>
      </c>
      <c r="Q747" t="str">
        <f>IF(H747=1,"Strongly Not Importance",IF(H747=2,"Not importance",IF(H747=3,"Neutral",IF(H747=4,"Importance", "Strongly Importance"))))</f>
        <v>Importance</v>
      </c>
      <c r="R747" t="str">
        <f>IF(I747=1,"Strongly Not Importance",IF(I747=2,"Not importance",IF(I747=3,"Neutral",IF(I747=4,"Importance", "Strongly Importance"))))</f>
        <v>Not importance</v>
      </c>
    </row>
    <row r="748" spans="1:18" x14ac:dyDescent="0.25">
      <c r="A748" s="1">
        <v>3</v>
      </c>
      <c r="B748" s="1">
        <v>2</v>
      </c>
      <c r="C748" s="1">
        <v>3</v>
      </c>
      <c r="D748" s="1">
        <v>4</v>
      </c>
      <c r="E748" s="1">
        <v>2</v>
      </c>
      <c r="F748" s="1">
        <v>1</v>
      </c>
      <c r="G748" s="1">
        <v>1</v>
      </c>
      <c r="H748" s="1">
        <v>3</v>
      </c>
      <c r="I748" s="1">
        <v>4</v>
      </c>
      <c r="J748" t="str">
        <f>IF(A748=1,"Strongly Not Importance",IF(A748=2,"Not importance",IF(A748=3,"Neutral",IF(A748=4,"Importance", "Strongly Importance"))))</f>
        <v>Neutral</v>
      </c>
      <c r="K748" t="str">
        <f>IF(B748=1,"Strongly Not Importance",IF(B748=2,"Not importance",IF(B748=3,"Neutral",IF(B748=4,"Importance", "Strongly Importance"))))</f>
        <v>Not importance</v>
      </c>
      <c r="L748" t="str">
        <f>IF(C748=1,"Strongly Not Importance",IF(C748=2,"Not importance",IF(C748=3,"Neutral",IF(C748=4,"Importance","Strongly Importance"))))</f>
        <v>Neutral</v>
      </c>
      <c r="M748" t="str">
        <f>IF(D748=1,"Strongly Not Importance",IF(D748=2,"Not importance",IF(D748=3,"Neutral",IF(D748=4,"Importance","Strongly Importance"))))</f>
        <v>Importance</v>
      </c>
      <c r="N748" t="str">
        <f>IF(E748=1,"Strongly Not Importance",IF(E748=2,"Not importance",IF(E748=3,"Neutral",IF(E748=4,"Importance", "Strongly Importance"))))</f>
        <v>Not importance</v>
      </c>
      <c r="O748" t="str">
        <f>IF(F748=1,"Strongly Not Importance",IF(F748=2,"Not importance",IF(F748=3,"Neutral",IF(F748=4,"Importance", "Strongly Importance"))))</f>
        <v>Strongly Not Importance</v>
      </c>
      <c r="P748" t="str">
        <f>IF(G748=1,"Strongly Not Importance",IF(G748=2,"Not importance",IF(G748=3,"Neutral",IF(G748=4,"Importance", "Strongly Importance"))))</f>
        <v>Strongly Not Importance</v>
      </c>
      <c r="Q748" t="str">
        <f>IF(H748=1,"Strongly Not Importance",IF(H748=2,"Not importance",IF(H748=3,"Neutral",IF(H748=4,"Importance", "Strongly Importance"))))</f>
        <v>Neutral</v>
      </c>
      <c r="R748" t="str">
        <f>IF(I748=1,"Strongly Not Importance",IF(I748=2,"Not importance",IF(I748=3,"Neutral",IF(I748=4,"Importance", "Strongly Importance"))))</f>
        <v>Importance</v>
      </c>
    </row>
    <row r="749" spans="1:18" x14ac:dyDescent="0.25">
      <c r="A749" s="1">
        <v>3</v>
      </c>
      <c r="B749" s="1">
        <v>3</v>
      </c>
      <c r="C749" s="1">
        <v>3</v>
      </c>
      <c r="D749" s="1">
        <v>5</v>
      </c>
      <c r="E749" s="1">
        <v>3</v>
      </c>
      <c r="F749" s="1">
        <v>3</v>
      </c>
      <c r="G749" s="1">
        <v>3</v>
      </c>
      <c r="H749" s="1">
        <v>5</v>
      </c>
      <c r="I749" s="1">
        <v>5</v>
      </c>
      <c r="J749" t="str">
        <f>IF(A749=1,"Strongly Not Importance",IF(A749=2,"Not importance",IF(A749=3,"Neutral",IF(A749=4,"Importance", "Strongly Importance"))))</f>
        <v>Neutral</v>
      </c>
      <c r="K749" t="str">
        <f>IF(B749=1,"Strongly Not Importance",IF(B749=2,"Not importance",IF(B749=3,"Neutral",IF(B749=4,"Importance", "Strongly Importance"))))</f>
        <v>Neutral</v>
      </c>
      <c r="L749" t="str">
        <f>IF(C749=1,"Strongly Not Importance",IF(C749=2,"Not importance",IF(C749=3,"Neutral",IF(C749=4,"Importance","Strongly Importance"))))</f>
        <v>Neutral</v>
      </c>
      <c r="M749" t="str">
        <f>IF(D749=1,"Strongly Not Importance",IF(D749=2,"Not importance",IF(D749=3,"Neutral",IF(D749=4,"Importance","Strongly Importance"))))</f>
        <v>Strongly Importance</v>
      </c>
      <c r="N749" t="str">
        <f>IF(E749=1,"Strongly Not Importance",IF(E749=2,"Not importance",IF(E749=3,"Neutral",IF(E749=4,"Importance", "Strongly Importance"))))</f>
        <v>Neutral</v>
      </c>
      <c r="O749" t="str">
        <f>IF(F749=1,"Strongly Not Importance",IF(F749=2,"Not importance",IF(F749=3,"Neutral",IF(F749=4,"Importance", "Strongly Importance"))))</f>
        <v>Neutral</v>
      </c>
      <c r="P749" t="str">
        <f>IF(G749=1,"Strongly Not Importance",IF(G749=2,"Not importance",IF(G749=3,"Neutral",IF(G749=4,"Importance", "Strongly Importance"))))</f>
        <v>Neutral</v>
      </c>
      <c r="Q749" t="str">
        <f>IF(H749=1,"Strongly Not Importance",IF(H749=2,"Not importance",IF(H749=3,"Neutral",IF(H749=4,"Importance", "Strongly Importance"))))</f>
        <v>Strongly Importance</v>
      </c>
      <c r="R749" t="str">
        <f>IF(I749=1,"Strongly Not Importance",IF(I749=2,"Not importance",IF(I749=3,"Neutral",IF(I749=4,"Importance", "Strongly Importance"))))</f>
        <v>Strongly Importance</v>
      </c>
    </row>
    <row r="750" spans="1:18" x14ac:dyDescent="0.25">
      <c r="A750" s="1">
        <v>4</v>
      </c>
      <c r="B750" s="1">
        <v>2</v>
      </c>
      <c r="C750" s="1">
        <v>3</v>
      </c>
      <c r="D750" s="1">
        <v>4</v>
      </c>
      <c r="E750" s="1">
        <v>4</v>
      </c>
      <c r="F750" s="1">
        <v>3</v>
      </c>
      <c r="G750" s="1">
        <v>2</v>
      </c>
      <c r="H750" s="1">
        <v>4</v>
      </c>
      <c r="I750" s="1">
        <v>4</v>
      </c>
      <c r="J750" t="str">
        <f>IF(A750=1,"Strongly Not Importance",IF(A750=2,"Not importance",IF(A750=3,"Neutral",IF(A750=4,"Importance", "Strongly Importance"))))</f>
        <v>Importance</v>
      </c>
      <c r="K750" t="str">
        <f>IF(B750=1,"Strongly Not Importance",IF(B750=2,"Not importance",IF(B750=3,"Neutral",IF(B750=4,"Importance", "Strongly Importance"))))</f>
        <v>Not importance</v>
      </c>
      <c r="L750" t="str">
        <f>IF(C750=1,"Strongly Not Importance",IF(C750=2,"Not importance",IF(C750=3,"Neutral",IF(C750=4,"Importance","Strongly Importance"))))</f>
        <v>Neutral</v>
      </c>
      <c r="M750" t="str">
        <f>IF(D750=1,"Strongly Not Importance",IF(D750=2,"Not importance",IF(D750=3,"Neutral",IF(D750=4,"Importance","Strongly Importance"))))</f>
        <v>Importance</v>
      </c>
      <c r="N750" t="str">
        <f>IF(E750=1,"Strongly Not Importance",IF(E750=2,"Not importance",IF(E750=3,"Neutral",IF(E750=4,"Importance", "Strongly Importance"))))</f>
        <v>Importance</v>
      </c>
      <c r="O750" t="str">
        <f>IF(F750=1,"Strongly Not Importance",IF(F750=2,"Not importance",IF(F750=3,"Neutral",IF(F750=4,"Importance", "Strongly Importance"))))</f>
        <v>Neutral</v>
      </c>
      <c r="P750" t="str">
        <f>IF(G750=1,"Strongly Not Importance",IF(G750=2,"Not importance",IF(G750=3,"Neutral",IF(G750=4,"Importance", "Strongly Importance"))))</f>
        <v>Not importance</v>
      </c>
      <c r="Q750" t="str">
        <f>IF(H750=1,"Strongly Not Importance",IF(H750=2,"Not importance",IF(H750=3,"Neutral",IF(H750=4,"Importance", "Strongly Importance"))))</f>
        <v>Importance</v>
      </c>
      <c r="R750" t="str">
        <f>IF(I750=1,"Strongly Not Importance",IF(I750=2,"Not importance",IF(I750=3,"Neutral",IF(I750=4,"Importance", "Strongly Importance"))))</f>
        <v>Importance</v>
      </c>
    </row>
    <row r="751" spans="1:18" x14ac:dyDescent="0.25">
      <c r="A751" s="1">
        <v>3</v>
      </c>
      <c r="B751" s="1">
        <v>3</v>
      </c>
      <c r="C751" s="1">
        <v>3</v>
      </c>
      <c r="D751" s="1">
        <v>3</v>
      </c>
      <c r="E751" s="1">
        <v>3</v>
      </c>
      <c r="F751" s="1">
        <v>3</v>
      </c>
      <c r="G751" s="1">
        <v>3</v>
      </c>
      <c r="H751" s="1">
        <v>3</v>
      </c>
      <c r="I751" s="1">
        <v>3</v>
      </c>
      <c r="J751" t="str">
        <f>IF(A751=1,"Strongly Not Importance",IF(A751=2,"Not importance",IF(A751=3,"Neutral",IF(A751=4,"Importance", "Strongly Importance"))))</f>
        <v>Neutral</v>
      </c>
      <c r="K751" t="str">
        <f>IF(B751=1,"Strongly Not Importance",IF(B751=2,"Not importance",IF(B751=3,"Neutral",IF(B751=4,"Importance", "Strongly Importance"))))</f>
        <v>Neutral</v>
      </c>
      <c r="L751" t="str">
        <f>IF(C751=1,"Strongly Not Importance",IF(C751=2,"Not importance",IF(C751=3,"Neutral",IF(C751=4,"Importance","Strongly Importance"))))</f>
        <v>Neutral</v>
      </c>
      <c r="M751" t="str">
        <f>IF(D751=1,"Strongly Not Importance",IF(D751=2,"Not importance",IF(D751=3,"Neutral",IF(D751=4,"Importance","Strongly Importance"))))</f>
        <v>Neutral</v>
      </c>
      <c r="N751" t="str">
        <f>IF(E751=1,"Strongly Not Importance",IF(E751=2,"Not importance",IF(E751=3,"Neutral",IF(E751=4,"Importance", "Strongly Importance"))))</f>
        <v>Neutral</v>
      </c>
      <c r="O751" t="str">
        <f>IF(F751=1,"Strongly Not Importance",IF(F751=2,"Not importance",IF(F751=3,"Neutral",IF(F751=4,"Importance", "Strongly Importance"))))</f>
        <v>Neutral</v>
      </c>
      <c r="P751" t="str">
        <f>IF(G751=1,"Strongly Not Importance",IF(G751=2,"Not importance",IF(G751=3,"Neutral",IF(G751=4,"Importance", "Strongly Importance"))))</f>
        <v>Neutral</v>
      </c>
      <c r="Q751" t="str">
        <f>IF(H751=1,"Strongly Not Importance",IF(H751=2,"Not importance",IF(H751=3,"Neutral",IF(H751=4,"Importance", "Strongly Importance"))))</f>
        <v>Neutral</v>
      </c>
      <c r="R751" t="str">
        <f>IF(I751=1,"Strongly Not Importance",IF(I751=2,"Not importance",IF(I751=3,"Neutral",IF(I751=4,"Importance", "Strongly Importance"))))</f>
        <v>Neutral</v>
      </c>
    </row>
    <row r="752" spans="1:18" x14ac:dyDescent="0.25">
      <c r="A752" s="1">
        <v>3</v>
      </c>
      <c r="B752" s="1">
        <v>5</v>
      </c>
      <c r="C752" s="1">
        <v>5</v>
      </c>
      <c r="D752" s="1">
        <v>4</v>
      </c>
      <c r="E752" s="1">
        <v>3</v>
      </c>
      <c r="F752" s="1">
        <v>5</v>
      </c>
      <c r="G752" s="1">
        <v>3</v>
      </c>
      <c r="H752" s="1">
        <v>4</v>
      </c>
      <c r="I752" s="1">
        <v>5</v>
      </c>
      <c r="J752" t="str">
        <f>IF(A752=1,"Strongly Not Importance",IF(A752=2,"Not importance",IF(A752=3,"Neutral",IF(A752=4,"Importance", "Strongly Importance"))))</f>
        <v>Neutral</v>
      </c>
      <c r="K752" t="str">
        <f>IF(B752=1,"Strongly Not Importance",IF(B752=2,"Not importance",IF(B752=3,"Neutral",IF(B752=4,"Importance", "Strongly Importance"))))</f>
        <v>Strongly Importance</v>
      </c>
      <c r="L752" t="str">
        <f>IF(C752=1,"Strongly Not Importance",IF(C752=2,"Not importance",IF(C752=3,"Neutral",IF(C752=4,"Importance","Strongly Importance"))))</f>
        <v>Strongly Importance</v>
      </c>
      <c r="M752" t="str">
        <f>IF(D752=1,"Strongly Not Importance",IF(D752=2,"Not importance",IF(D752=3,"Neutral",IF(D752=4,"Importance","Strongly Importance"))))</f>
        <v>Importance</v>
      </c>
      <c r="N752" t="str">
        <f>IF(E752=1,"Strongly Not Importance",IF(E752=2,"Not importance",IF(E752=3,"Neutral",IF(E752=4,"Importance", "Strongly Importance"))))</f>
        <v>Neutral</v>
      </c>
      <c r="O752" t="str">
        <f>IF(F752=1,"Strongly Not Importance",IF(F752=2,"Not importance",IF(F752=3,"Neutral",IF(F752=4,"Importance", "Strongly Importance"))))</f>
        <v>Strongly Importance</v>
      </c>
      <c r="P752" t="str">
        <f>IF(G752=1,"Strongly Not Importance",IF(G752=2,"Not importance",IF(G752=3,"Neutral",IF(G752=4,"Importance", "Strongly Importance"))))</f>
        <v>Neutral</v>
      </c>
      <c r="Q752" t="str">
        <f>IF(H752=1,"Strongly Not Importance",IF(H752=2,"Not importance",IF(H752=3,"Neutral",IF(H752=4,"Importance", "Strongly Importance"))))</f>
        <v>Importance</v>
      </c>
      <c r="R752" t="str">
        <f>IF(I752=1,"Strongly Not Importance",IF(I752=2,"Not importance",IF(I752=3,"Neutral",IF(I752=4,"Importance", "Strongly Importance"))))</f>
        <v>Strongly Importance</v>
      </c>
    </row>
    <row r="753" spans="1:18" x14ac:dyDescent="0.25">
      <c r="A753" s="1">
        <v>4</v>
      </c>
      <c r="B753" s="1">
        <v>2</v>
      </c>
      <c r="C753" s="1">
        <v>2</v>
      </c>
      <c r="D753" s="1">
        <v>4</v>
      </c>
      <c r="E753" s="1">
        <v>2</v>
      </c>
      <c r="F753" s="1">
        <v>4</v>
      </c>
      <c r="G753" s="1">
        <v>2</v>
      </c>
      <c r="H753" s="1">
        <v>5</v>
      </c>
      <c r="I753" s="1">
        <v>4</v>
      </c>
      <c r="J753" t="str">
        <f>IF(A753=1,"Strongly Not Importance",IF(A753=2,"Not importance",IF(A753=3,"Neutral",IF(A753=4,"Importance", "Strongly Importance"))))</f>
        <v>Importance</v>
      </c>
      <c r="K753" t="str">
        <f>IF(B753=1,"Strongly Not Importance",IF(B753=2,"Not importance",IF(B753=3,"Neutral",IF(B753=4,"Importance", "Strongly Importance"))))</f>
        <v>Not importance</v>
      </c>
      <c r="L753" t="str">
        <f>IF(C753=1,"Strongly Not Importance",IF(C753=2,"Not importance",IF(C753=3,"Neutral",IF(C753=4,"Importance","Strongly Importance"))))</f>
        <v>Not importance</v>
      </c>
      <c r="M753" t="str">
        <f>IF(D753=1,"Strongly Not Importance",IF(D753=2,"Not importance",IF(D753=3,"Neutral",IF(D753=4,"Importance","Strongly Importance"))))</f>
        <v>Importance</v>
      </c>
      <c r="N753" t="str">
        <f>IF(E753=1,"Strongly Not Importance",IF(E753=2,"Not importance",IF(E753=3,"Neutral",IF(E753=4,"Importance", "Strongly Importance"))))</f>
        <v>Not importance</v>
      </c>
      <c r="O753" t="str">
        <f>IF(F753=1,"Strongly Not Importance",IF(F753=2,"Not importance",IF(F753=3,"Neutral",IF(F753=4,"Importance", "Strongly Importance"))))</f>
        <v>Importance</v>
      </c>
      <c r="P753" t="str">
        <f>IF(G753=1,"Strongly Not Importance",IF(G753=2,"Not importance",IF(G753=3,"Neutral",IF(G753=4,"Importance", "Strongly Importance"))))</f>
        <v>Not importance</v>
      </c>
      <c r="Q753" t="str">
        <f>IF(H753=1,"Strongly Not Importance",IF(H753=2,"Not importance",IF(H753=3,"Neutral",IF(H753=4,"Importance", "Strongly Importance"))))</f>
        <v>Strongly Importance</v>
      </c>
      <c r="R753" t="str">
        <f>IF(I753=1,"Strongly Not Importance",IF(I753=2,"Not importance",IF(I753=3,"Neutral",IF(I753=4,"Importance", "Strongly Importance"))))</f>
        <v>Importance</v>
      </c>
    </row>
    <row r="754" spans="1:18" x14ac:dyDescent="0.25">
      <c r="A754" s="1">
        <v>3</v>
      </c>
      <c r="B754" s="1">
        <v>3</v>
      </c>
      <c r="C754" s="1">
        <v>4</v>
      </c>
      <c r="D754" s="1">
        <v>4</v>
      </c>
      <c r="E754" s="1">
        <v>3</v>
      </c>
      <c r="F754" s="1">
        <v>4</v>
      </c>
      <c r="G754" s="1">
        <v>3</v>
      </c>
      <c r="H754" s="1">
        <v>4</v>
      </c>
      <c r="I754" s="1">
        <v>4</v>
      </c>
      <c r="J754" t="str">
        <f>IF(A754=1,"Strongly Not Importance",IF(A754=2,"Not importance",IF(A754=3,"Neutral",IF(A754=4,"Importance", "Strongly Importance"))))</f>
        <v>Neutral</v>
      </c>
      <c r="K754" t="str">
        <f>IF(B754=1,"Strongly Not Importance",IF(B754=2,"Not importance",IF(B754=3,"Neutral",IF(B754=4,"Importance", "Strongly Importance"))))</f>
        <v>Neutral</v>
      </c>
      <c r="L754" t="str">
        <f>IF(C754=1,"Strongly Not Importance",IF(C754=2,"Not importance",IF(C754=3,"Neutral",IF(C754=4,"Importance","Strongly Importance"))))</f>
        <v>Importance</v>
      </c>
      <c r="M754" t="str">
        <f>IF(D754=1,"Strongly Not Importance",IF(D754=2,"Not importance",IF(D754=3,"Neutral",IF(D754=4,"Importance","Strongly Importance"))))</f>
        <v>Importance</v>
      </c>
      <c r="N754" t="str">
        <f>IF(E754=1,"Strongly Not Importance",IF(E754=2,"Not importance",IF(E754=3,"Neutral",IF(E754=4,"Importance", "Strongly Importance"))))</f>
        <v>Neutral</v>
      </c>
      <c r="O754" t="str">
        <f>IF(F754=1,"Strongly Not Importance",IF(F754=2,"Not importance",IF(F754=3,"Neutral",IF(F754=4,"Importance", "Strongly Importance"))))</f>
        <v>Importance</v>
      </c>
      <c r="P754" t="str">
        <f>IF(G754=1,"Strongly Not Importance",IF(G754=2,"Not importance",IF(G754=3,"Neutral",IF(G754=4,"Importance", "Strongly Importance"))))</f>
        <v>Neutral</v>
      </c>
      <c r="Q754" t="str">
        <f>IF(H754=1,"Strongly Not Importance",IF(H754=2,"Not importance",IF(H754=3,"Neutral",IF(H754=4,"Importance", "Strongly Importance"))))</f>
        <v>Importance</v>
      </c>
      <c r="R754" t="str">
        <f>IF(I754=1,"Strongly Not Importance",IF(I754=2,"Not importance",IF(I754=3,"Neutral",IF(I754=4,"Importance", "Strongly Importance"))))</f>
        <v>Importance</v>
      </c>
    </row>
    <row r="755" spans="1:18" x14ac:dyDescent="0.25">
      <c r="A755" s="1">
        <v>2</v>
      </c>
      <c r="B755" s="1">
        <v>4</v>
      </c>
      <c r="C755" s="1">
        <v>4</v>
      </c>
      <c r="D755" s="1">
        <v>2</v>
      </c>
      <c r="E755" s="1">
        <v>2</v>
      </c>
      <c r="F755" s="1">
        <v>3</v>
      </c>
      <c r="G755" s="1">
        <v>2</v>
      </c>
      <c r="H755" s="1">
        <v>4</v>
      </c>
      <c r="I755" s="1">
        <v>2</v>
      </c>
      <c r="J755" t="str">
        <f>IF(A755=1,"Strongly Not Importance",IF(A755=2,"Not importance",IF(A755=3,"Neutral",IF(A755=4,"Importance", "Strongly Importance"))))</f>
        <v>Not importance</v>
      </c>
      <c r="K755" t="str">
        <f>IF(B755=1,"Strongly Not Importance",IF(B755=2,"Not importance",IF(B755=3,"Neutral",IF(B755=4,"Importance", "Strongly Importance"))))</f>
        <v>Importance</v>
      </c>
      <c r="L755" t="str">
        <f>IF(C755=1,"Strongly Not Importance",IF(C755=2,"Not importance",IF(C755=3,"Neutral",IF(C755=4,"Importance","Strongly Importance"))))</f>
        <v>Importance</v>
      </c>
      <c r="M755" t="str">
        <f>IF(D755=1,"Strongly Not Importance",IF(D755=2,"Not importance",IF(D755=3,"Neutral",IF(D755=4,"Importance","Strongly Importance"))))</f>
        <v>Not importance</v>
      </c>
      <c r="N755" t="str">
        <f>IF(E755=1,"Strongly Not Importance",IF(E755=2,"Not importance",IF(E755=3,"Neutral",IF(E755=4,"Importance", "Strongly Importance"))))</f>
        <v>Not importance</v>
      </c>
      <c r="O755" t="str">
        <f>IF(F755=1,"Strongly Not Importance",IF(F755=2,"Not importance",IF(F755=3,"Neutral",IF(F755=4,"Importance", "Strongly Importance"))))</f>
        <v>Neutral</v>
      </c>
      <c r="P755" t="str">
        <f>IF(G755=1,"Strongly Not Importance",IF(G755=2,"Not importance",IF(G755=3,"Neutral",IF(G755=4,"Importance", "Strongly Importance"))))</f>
        <v>Not importance</v>
      </c>
      <c r="Q755" t="str">
        <f>IF(H755=1,"Strongly Not Importance",IF(H755=2,"Not importance",IF(H755=3,"Neutral",IF(H755=4,"Importance", "Strongly Importance"))))</f>
        <v>Importance</v>
      </c>
      <c r="R755" t="str">
        <f>IF(I755=1,"Strongly Not Importance",IF(I755=2,"Not importance",IF(I755=3,"Neutral",IF(I755=4,"Importance", "Strongly Importance"))))</f>
        <v>Not importance</v>
      </c>
    </row>
    <row r="756" spans="1:18" x14ac:dyDescent="0.25">
      <c r="A756" s="1">
        <v>4</v>
      </c>
      <c r="B756" s="1">
        <v>3</v>
      </c>
      <c r="C756" s="1">
        <v>4</v>
      </c>
      <c r="D756" s="1">
        <v>4</v>
      </c>
      <c r="E756" s="1">
        <v>2</v>
      </c>
      <c r="F756" s="1">
        <v>2</v>
      </c>
      <c r="G756" s="1">
        <v>1</v>
      </c>
      <c r="H756" s="1">
        <v>2</v>
      </c>
      <c r="I756" s="1">
        <v>5</v>
      </c>
      <c r="J756" t="str">
        <f>IF(A756=1,"Strongly Not Importance",IF(A756=2,"Not importance",IF(A756=3,"Neutral",IF(A756=4,"Importance", "Strongly Importance"))))</f>
        <v>Importance</v>
      </c>
      <c r="K756" t="str">
        <f>IF(B756=1,"Strongly Not Importance",IF(B756=2,"Not importance",IF(B756=3,"Neutral",IF(B756=4,"Importance", "Strongly Importance"))))</f>
        <v>Neutral</v>
      </c>
      <c r="L756" t="str">
        <f>IF(C756=1,"Strongly Not Importance",IF(C756=2,"Not importance",IF(C756=3,"Neutral",IF(C756=4,"Importance","Strongly Importance"))))</f>
        <v>Importance</v>
      </c>
      <c r="M756" t="str">
        <f>IF(D756=1,"Strongly Not Importance",IF(D756=2,"Not importance",IF(D756=3,"Neutral",IF(D756=4,"Importance","Strongly Importance"))))</f>
        <v>Importance</v>
      </c>
      <c r="N756" t="str">
        <f>IF(E756=1,"Strongly Not Importance",IF(E756=2,"Not importance",IF(E756=3,"Neutral",IF(E756=4,"Importance", "Strongly Importance"))))</f>
        <v>Not importance</v>
      </c>
      <c r="O756" t="str">
        <f>IF(F756=1,"Strongly Not Importance",IF(F756=2,"Not importance",IF(F756=3,"Neutral",IF(F756=4,"Importance", "Strongly Importance"))))</f>
        <v>Not importance</v>
      </c>
      <c r="P756" t="str">
        <f>IF(G756=1,"Strongly Not Importance",IF(G756=2,"Not importance",IF(G756=3,"Neutral",IF(G756=4,"Importance", "Strongly Importance"))))</f>
        <v>Strongly Not Importance</v>
      </c>
      <c r="Q756" t="str">
        <f>IF(H756=1,"Strongly Not Importance",IF(H756=2,"Not importance",IF(H756=3,"Neutral",IF(H756=4,"Importance", "Strongly Importance"))))</f>
        <v>Not importance</v>
      </c>
      <c r="R756" t="str">
        <f>IF(I756=1,"Strongly Not Importance",IF(I756=2,"Not importance",IF(I756=3,"Neutral",IF(I756=4,"Importance", "Strongly Importance"))))</f>
        <v>Strongly Importance</v>
      </c>
    </row>
    <row r="757" spans="1:18" x14ac:dyDescent="0.25">
      <c r="A757" s="1">
        <v>4</v>
      </c>
      <c r="B757" s="1">
        <v>3</v>
      </c>
      <c r="C757" s="1">
        <v>3</v>
      </c>
      <c r="D757" s="1">
        <v>3</v>
      </c>
      <c r="E757" s="1">
        <v>4</v>
      </c>
      <c r="F757" s="1">
        <v>4</v>
      </c>
      <c r="G757" s="1">
        <v>4</v>
      </c>
      <c r="H757" s="1">
        <v>4</v>
      </c>
      <c r="I757" s="1">
        <v>3</v>
      </c>
      <c r="J757" t="str">
        <f>IF(A757=1,"Strongly Not Importance",IF(A757=2,"Not importance",IF(A757=3,"Neutral",IF(A757=4,"Importance", "Strongly Importance"))))</f>
        <v>Importance</v>
      </c>
      <c r="K757" t="str">
        <f>IF(B757=1,"Strongly Not Importance",IF(B757=2,"Not importance",IF(B757=3,"Neutral",IF(B757=4,"Importance", "Strongly Importance"))))</f>
        <v>Neutral</v>
      </c>
      <c r="L757" t="str">
        <f>IF(C757=1,"Strongly Not Importance",IF(C757=2,"Not importance",IF(C757=3,"Neutral",IF(C757=4,"Importance","Strongly Importance"))))</f>
        <v>Neutral</v>
      </c>
      <c r="M757" t="str">
        <f>IF(D757=1,"Strongly Not Importance",IF(D757=2,"Not importance",IF(D757=3,"Neutral",IF(D757=4,"Importance","Strongly Importance"))))</f>
        <v>Neutral</v>
      </c>
      <c r="N757" t="str">
        <f>IF(E757=1,"Strongly Not Importance",IF(E757=2,"Not importance",IF(E757=3,"Neutral",IF(E757=4,"Importance", "Strongly Importance"))))</f>
        <v>Importance</v>
      </c>
      <c r="O757" t="str">
        <f>IF(F757=1,"Strongly Not Importance",IF(F757=2,"Not importance",IF(F757=3,"Neutral",IF(F757=4,"Importance", "Strongly Importance"))))</f>
        <v>Importance</v>
      </c>
      <c r="P757" t="str">
        <f>IF(G757=1,"Strongly Not Importance",IF(G757=2,"Not importance",IF(G757=3,"Neutral",IF(G757=4,"Importance", "Strongly Importance"))))</f>
        <v>Importance</v>
      </c>
      <c r="Q757" t="str">
        <f>IF(H757=1,"Strongly Not Importance",IF(H757=2,"Not importance",IF(H757=3,"Neutral",IF(H757=4,"Importance", "Strongly Importance"))))</f>
        <v>Importance</v>
      </c>
      <c r="R757" t="str">
        <f>IF(I757=1,"Strongly Not Importance",IF(I757=2,"Not importance",IF(I757=3,"Neutral",IF(I757=4,"Importance", "Strongly Importance"))))</f>
        <v>Neutral</v>
      </c>
    </row>
    <row r="758" spans="1:18" x14ac:dyDescent="0.25">
      <c r="A758" s="1">
        <v>5</v>
      </c>
      <c r="B758" s="1">
        <v>4</v>
      </c>
      <c r="C758" s="1">
        <v>4</v>
      </c>
      <c r="D758" s="1">
        <v>4</v>
      </c>
      <c r="E758" s="1">
        <v>5</v>
      </c>
      <c r="F758" s="1">
        <v>2</v>
      </c>
      <c r="G758" s="1">
        <v>1</v>
      </c>
      <c r="H758" s="1">
        <v>2</v>
      </c>
      <c r="I758" s="1">
        <v>3</v>
      </c>
      <c r="J758" t="str">
        <f>IF(A758=1,"Strongly Not Importance",IF(A758=2,"Not importance",IF(A758=3,"Neutral",IF(A758=4,"Importance", "Strongly Importance"))))</f>
        <v>Strongly Importance</v>
      </c>
      <c r="K758" t="str">
        <f>IF(B758=1,"Strongly Not Importance",IF(B758=2,"Not importance",IF(B758=3,"Neutral",IF(B758=4,"Importance", "Strongly Importance"))))</f>
        <v>Importance</v>
      </c>
      <c r="L758" t="str">
        <f>IF(C758=1,"Strongly Not Importance",IF(C758=2,"Not importance",IF(C758=3,"Neutral",IF(C758=4,"Importance","Strongly Importance"))))</f>
        <v>Importance</v>
      </c>
      <c r="M758" t="str">
        <f>IF(D758=1,"Strongly Not Importance",IF(D758=2,"Not importance",IF(D758=3,"Neutral",IF(D758=4,"Importance","Strongly Importance"))))</f>
        <v>Importance</v>
      </c>
      <c r="N758" t="str">
        <f>IF(E758=1,"Strongly Not Importance",IF(E758=2,"Not importance",IF(E758=3,"Neutral",IF(E758=4,"Importance", "Strongly Importance"))))</f>
        <v>Strongly Importance</v>
      </c>
      <c r="O758" t="str">
        <f>IF(F758=1,"Strongly Not Importance",IF(F758=2,"Not importance",IF(F758=3,"Neutral",IF(F758=4,"Importance", "Strongly Importance"))))</f>
        <v>Not importance</v>
      </c>
      <c r="P758" t="str">
        <f>IF(G758=1,"Strongly Not Importance",IF(G758=2,"Not importance",IF(G758=3,"Neutral",IF(G758=4,"Importance", "Strongly Importance"))))</f>
        <v>Strongly Not Importance</v>
      </c>
      <c r="Q758" t="str">
        <f>IF(H758=1,"Strongly Not Importance",IF(H758=2,"Not importance",IF(H758=3,"Neutral",IF(H758=4,"Importance", "Strongly Importance"))))</f>
        <v>Not importance</v>
      </c>
      <c r="R758" t="str">
        <f>IF(I758=1,"Strongly Not Importance",IF(I758=2,"Not importance",IF(I758=3,"Neutral",IF(I758=4,"Importance", "Strongly Importance"))))</f>
        <v>Neutral</v>
      </c>
    </row>
    <row r="759" spans="1:18" x14ac:dyDescent="0.25">
      <c r="A759" s="1">
        <v>4</v>
      </c>
      <c r="B759" s="1">
        <v>3</v>
      </c>
      <c r="C759" s="1">
        <v>3</v>
      </c>
      <c r="D759" s="1">
        <v>5</v>
      </c>
      <c r="E759" s="1">
        <v>2</v>
      </c>
      <c r="F759" s="1">
        <v>4</v>
      </c>
      <c r="G759" s="1">
        <v>2</v>
      </c>
      <c r="H759" s="1">
        <v>4</v>
      </c>
      <c r="I759" s="1">
        <v>3</v>
      </c>
      <c r="J759" t="str">
        <f>IF(A759=1,"Strongly Not Importance",IF(A759=2,"Not importance",IF(A759=3,"Neutral",IF(A759=4,"Importance", "Strongly Importance"))))</f>
        <v>Importance</v>
      </c>
      <c r="K759" t="str">
        <f>IF(B759=1,"Strongly Not Importance",IF(B759=2,"Not importance",IF(B759=3,"Neutral",IF(B759=4,"Importance", "Strongly Importance"))))</f>
        <v>Neutral</v>
      </c>
      <c r="L759" t="str">
        <f>IF(C759=1,"Strongly Not Importance",IF(C759=2,"Not importance",IF(C759=3,"Neutral",IF(C759=4,"Importance","Strongly Importance"))))</f>
        <v>Neutral</v>
      </c>
      <c r="M759" t="str">
        <f>IF(D759=1,"Strongly Not Importance",IF(D759=2,"Not importance",IF(D759=3,"Neutral",IF(D759=4,"Importance","Strongly Importance"))))</f>
        <v>Strongly Importance</v>
      </c>
      <c r="N759" t="str">
        <f>IF(E759=1,"Strongly Not Importance",IF(E759=2,"Not importance",IF(E759=3,"Neutral",IF(E759=4,"Importance", "Strongly Importance"))))</f>
        <v>Not importance</v>
      </c>
      <c r="O759" t="str">
        <f>IF(F759=1,"Strongly Not Importance",IF(F759=2,"Not importance",IF(F759=3,"Neutral",IF(F759=4,"Importance", "Strongly Importance"))))</f>
        <v>Importance</v>
      </c>
      <c r="P759" t="str">
        <f>IF(G759=1,"Strongly Not Importance",IF(G759=2,"Not importance",IF(G759=3,"Neutral",IF(G759=4,"Importance", "Strongly Importance"))))</f>
        <v>Not importance</v>
      </c>
      <c r="Q759" t="str">
        <f>IF(H759=1,"Strongly Not Importance",IF(H759=2,"Not importance",IF(H759=3,"Neutral",IF(H759=4,"Importance", "Strongly Importance"))))</f>
        <v>Importance</v>
      </c>
      <c r="R759" t="str">
        <f>IF(I759=1,"Strongly Not Importance",IF(I759=2,"Not importance",IF(I759=3,"Neutral",IF(I759=4,"Importance", "Strongly Importance"))))</f>
        <v>Neutral</v>
      </c>
    </row>
    <row r="760" spans="1:18" x14ac:dyDescent="0.25">
      <c r="A760" s="1">
        <v>5</v>
      </c>
      <c r="B760" s="1">
        <v>3</v>
      </c>
      <c r="C760" s="1">
        <v>4</v>
      </c>
      <c r="D760" s="1">
        <v>3</v>
      </c>
      <c r="E760" s="1">
        <v>4</v>
      </c>
      <c r="F760" s="1">
        <v>5</v>
      </c>
      <c r="G760" s="1">
        <v>1</v>
      </c>
      <c r="H760" s="1">
        <v>4</v>
      </c>
      <c r="I760" s="1">
        <v>4</v>
      </c>
      <c r="J760" t="str">
        <f>IF(A760=1,"Strongly Not Importance",IF(A760=2,"Not importance",IF(A760=3,"Neutral",IF(A760=4,"Importance", "Strongly Importance"))))</f>
        <v>Strongly Importance</v>
      </c>
      <c r="K760" t="str">
        <f>IF(B760=1,"Strongly Not Importance",IF(B760=2,"Not importance",IF(B760=3,"Neutral",IF(B760=4,"Importance", "Strongly Importance"))))</f>
        <v>Neutral</v>
      </c>
      <c r="L760" t="str">
        <f>IF(C760=1,"Strongly Not Importance",IF(C760=2,"Not importance",IF(C760=3,"Neutral",IF(C760=4,"Importance","Strongly Importance"))))</f>
        <v>Importance</v>
      </c>
      <c r="M760" t="str">
        <f>IF(D760=1,"Strongly Not Importance",IF(D760=2,"Not importance",IF(D760=3,"Neutral",IF(D760=4,"Importance","Strongly Importance"))))</f>
        <v>Neutral</v>
      </c>
      <c r="N760" t="str">
        <f>IF(E760=1,"Strongly Not Importance",IF(E760=2,"Not importance",IF(E760=3,"Neutral",IF(E760=4,"Importance", "Strongly Importance"))))</f>
        <v>Importance</v>
      </c>
      <c r="O760" t="str">
        <f>IF(F760=1,"Strongly Not Importance",IF(F760=2,"Not importance",IF(F760=3,"Neutral",IF(F760=4,"Importance", "Strongly Importance"))))</f>
        <v>Strongly Importance</v>
      </c>
      <c r="P760" t="str">
        <f>IF(G760=1,"Strongly Not Importance",IF(G760=2,"Not importance",IF(G760=3,"Neutral",IF(G760=4,"Importance", "Strongly Importance"))))</f>
        <v>Strongly Not Importance</v>
      </c>
      <c r="Q760" t="str">
        <f>IF(H760=1,"Strongly Not Importance",IF(H760=2,"Not importance",IF(H760=3,"Neutral",IF(H760=4,"Importance", "Strongly Importance"))))</f>
        <v>Importance</v>
      </c>
      <c r="R760" t="str">
        <f>IF(I760=1,"Strongly Not Importance",IF(I760=2,"Not importance",IF(I760=3,"Neutral",IF(I760=4,"Importance", "Strongly Importance"))))</f>
        <v>Importance</v>
      </c>
    </row>
    <row r="761" spans="1:18" x14ac:dyDescent="0.25">
      <c r="A761" s="1">
        <v>5</v>
      </c>
      <c r="B761" s="1">
        <v>4</v>
      </c>
      <c r="C761" s="1">
        <v>4</v>
      </c>
      <c r="D761" s="1">
        <v>5</v>
      </c>
      <c r="E761" s="1">
        <v>3</v>
      </c>
      <c r="F761" s="1">
        <v>5</v>
      </c>
      <c r="G761" s="1">
        <v>3</v>
      </c>
      <c r="H761" s="1">
        <v>5</v>
      </c>
      <c r="I761" s="1">
        <v>4</v>
      </c>
      <c r="J761" t="str">
        <f>IF(A761=1,"Strongly Not Importance",IF(A761=2,"Not importance",IF(A761=3,"Neutral",IF(A761=4,"Importance", "Strongly Importance"))))</f>
        <v>Strongly Importance</v>
      </c>
      <c r="K761" t="str">
        <f>IF(B761=1,"Strongly Not Importance",IF(B761=2,"Not importance",IF(B761=3,"Neutral",IF(B761=4,"Importance", "Strongly Importance"))))</f>
        <v>Importance</v>
      </c>
      <c r="L761" t="str">
        <f>IF(C761=1,"Strongly Not Importance",IF(C761=2,"Not importance",IF(C761=3,"Neutral",IF(C761=4,"Importance","Strongly Importance"))))</f>
        <v>Importance</v>
      </c>
      <c r="M761" t="str">
        <f>IF(D761=1,"Strongly Not Importance",IF(D761=2,"Not importance",IF(D761=3,"Neutral",IF(D761=4,"Importance","Strongly Importance"))))</f>
        <v>Strongly Importance</v>
      </c>
      <c r="N761" t="str">
        <f>IF(E761=1,"Strongly Not Importance",IF(E761=2,"Not importance",IF(E761=3,"Neutral",IF(E761=4,"Importance", "Strongly Importance"))))</f>
        <v>Neutral</v>
      </c>
      <c r="O761" t="str">
        <f>IF(F761=1,"Strongly Not Importance",IF(F761=2,"Not importance",IF(F761=3,"Neutral",IF(F761=4,"Importance", "Strongly Importance"))))</f>
        <v>Strongly Importance</v>
      </c>
      <c r="P761" t="str">
        <f>IF(G761=1,"Strongly Not Importance",IF(G761=2,"Not importance",IF(G761=3,"Neutral",IF(G761=4,"Importance", "Strongly Importance"))))</f>
        <v>Neutral</v>
      </c>
      <c r="Q761" t="str">
        <f>IF(H761=1,"Strongly Not Importance",IF(H761=2,"Not importance",IF(H761=3,"Neutral",IF(H761=4,"Importance", "Strongly Importance"))))</f>
        <v>Strongly Importance</v>
      </c>
      <c r="R761" t="str">
        <f>IF(I761=1,"Strongly Not Importance",IF(I761=2,"Not importance",IF(I761=3,"Neutral",IF(I761=4,"Importance", "Strongly Importance"))))</f>
        <v>Importance</v>
      </c>
    </row>
    <row r="762" spans="1:18" x14ac:dyDescent="0.25">
      <c r="A762" s="1">
        <v>3</v>
      </c>
      <c r="B762" s="1">
        <v>4</v>
      </c>
      <c r="C762" s="1">
        <v>4</v>
      </c>
      <c r="D762" s="1">
        <v>4</v>
      </c>
      <c r="E762" s="1">
        <v>3</v>
      </c>
      <c r="F762" s="1">
        <v>4</v>
      </c>
      <c r="G762" s="1">
        <v>3</v>
      </c>
      <c r="H762" s="1">
        <v>3</v>
      </c>
      <c r="I762" s="1">
        <v>2</v>
      </c>
      <c r="J762" t="str">
        <f>IF(A762=1,"Strongly Not Importance",IF(A762=2,"Not importance",IF(A762=3,"Neutral",IF(A762=4,"Importance", "Strongly Importance"))))</f>
        <v>Neutral</v>
      </c>
      <c r="K762" t="str">
        <f>IF(B762=1,"Strongly Not Importance",IF(B762=2,"Not importance",IF(B762=3,"Neutral",IF(B762=4,"Importance", "Strongly Importance"))))</f>
        <v>Importance</v>
      </c>
      <c r="L762" t="str">
        <f>IF(C762=1,"Strongly Not Importance",IF(C762=2,"Not importance",IF(C762=3,"Neutral",IF(C762=4,"Importance","Strongly Importance"))))</f>
        <v>Importance</v>
      </c>
      <c r="M762" t="str">
        <f>IF(D762=1,"Strongly Not Importance",IF(D762=2,"Not importance",IF(D762=3,"Neutral",IF(D762=4,"Importance","Strongly Importance"))))</f>
        <v>Importance</v>
      </c>
      <c r="N762" t="str">
        <f>IF(E762=1,"Strongly Not Importance",IF(E762=2,"Not importance",IF(E762=3,"Neutral",IF(E762=4,"Importance", "Strongly Importance"))))</f>
        <v>Neutral</v>
      </c>
      <c r="O762" t="str">
        <f>IF(F762=1,"Strongly Not Importance",IF(F762=2,"Not importance",IF(F762=3,"Neutral",IF(F762=4,"Importance", "Strongly Importance"))))</f>
        <v>Importance</v>
      </c>
      <c r="P762" t="str">
        <f>IF(G762=1,"Strongly Not Importance",IF(G762=2,"Not importance",IF(G762=3,"Neutral",IF(G762=4,"Importance", "Strongly Importance"))))</f>
        <v>Neutral</v>
      </c>
      <c r="Q762" t="str">
        <f>IF(H762=1,"Strongly Not Importance",IF(H762=2,"Not importance",IF(H762=3,"Neutral",IF(H762=4,"Importance", "Strongly Importance"))))</f>
        <v>Neutral</v>
      </c>
      <c r="R762" t="str">
        <f>IF(I762=1,"Strongly Not Importance",IF(I762=2,"Not importance",IF(I762=3,"Neutral",IF(I762=4,"Importance", "Strongly Importance"))))</f>
        <v>Not importance</v>
      </c>
    </row>
    <row r="763" spans="1:18" x14ac:dyDescent="0.25">
      <c r="A763" s="1">
        <v>5</v>
      </c>
      <c r="B763" s="1">
        <v>5</v>
      </c>
      <c r="C763" s="1">
        <v>5</v>
      </c>
      <c r="D763" s="1">
        <v>3</v>
      </c>
      <c r="E763" s="1">
        <v>4</v>
      </c>
      <c r="F763" s="1">
        <v>3</v>
      </c>
      <c r="G763" s="1">
        <v>5</v>
      </c>
      <c r="H763" s="1">
        <v>5</v>
      </c>
      <c r="I763" s="1">
        <v>5</v>
      </c>
      <c r="J763" t="str">
        <f>IF(A763=1,"Strongly Not Importance",IF(A763=2,"Not importance",IF(A763=3,"Neutral",IF(A763=4,"Importance", "Strongly Importance"))))</f>
        <v>Strongly Importance</v>
      </c>
      <c r="K763" t="str">
        <f>IF(B763=1,"Strongly Not Importance",IF(B763=2,"Not importance",IF(B763=3,"Neutral",IF(B763=4,"Importance", "Strongly Importance"))))</f>
        <v>Strongly Importance</v>
      </c>
      <c r="L763" t="str">
        <f>IF(C763=1,"Strongly Not Importance",IF(C763=2,"Not importance",IF(C763=3,"Neutral",IF(C763=4,"Importance","Strongly Importance"))))</f>
        <v>Strongly Importance</v>
      </c>
      <c r="M763" t="str">
        <f>IF(D763=1,"Strongly Not Importance",IF(D763=2,"Not importance",IF(D763=3,"Neutral",IF(D763=4,"Importance","Strongly Importance"))))</f>
        <v>Neutral</v>
      </c>
      <c r="N763" t="str">
        <f>IF(E763=1,"Strongly Not Importance",IF(E763=2,"Not importance",IF(E763=3,"Neutral",IF(E763=4,"Importance", "Strongly Importance"))))</f>
        <v>Importance</v>
      </c>
      <c r="O763" t="str">
        <f>IF(F763=1,"Strongly Not Importance",IF(F763=2,"Not importance",IF(F763=3,"Neutral",IF(F763=4,"Importance", "Strongly Importance"))))</f>
        <v>Neutral</v>
      </c>
      <c r="P763" t="str">
        <f>IF(G763=1,"Strongly Not Importance",IF(G763=2,"Not importance",IF(G763=3,"Neutral",IF(G763=4,"Importance", "Strongly Importance"))))</f>
        <v>Strongly Importance</v>
      </c>
      <c r="Q763" t="str">
        <f>IF(H763=1,"Strongly Not Importance",IF(H763=2,"Not importance",IF(H763=3,"Neutral",IF(H763=4,"Importance", "Strongly Importance"))))</f>
        <v>Strongly Importance</v>
      </c>
      <c r="R763" t="str">
        <f>IF(I763=1,"Strongly Not Importance",IF(I763=2,"Not importance",IF(I763=3,"Neutral",IF(I763=4,"Importance", "Strongly Importance"))))</f>
        <v>Strongly Importance</v>
      </c>
    </row>
    <row r="764" spans="1:18" x14ac:dyDescent="0.25">
      <c r="A764" s="1">
        <v>4</v>
      </c>
      <c r="B764" s="1">
        <v>4</v>
      </c>
      <c r="C764" s="1">
        <v>5</v>
      </c>
      <c r="D764" s="1">
        <v>3</v>
      </c>
      <c r="E764" s="1">
        <v>2</v>
      </c>
      <c r="F764" s="1">
        <v>4</v>
      </c>
      <c r="G764" s="1">
        <v>3</v>
      </c>
      <c r="H764" s="1">
        <v>4</v>
      </c>
      <c r="I764" s="1">
        <v>3</v>
      </c>
      <c r="J764" t="str">
        <f>IF(A764=1,"Strongly Not Importance",IF(A764=2,"Not importance",IF(A764=3,"Neutral",IF(A764=4,"Importance", "Strongly Importance"))))</f>
        <v>Importance</v>
      </c>
      <c r="K764" t="str">
        <f>IF(B764=1,"Strongly Not Importance",IF(B764=2,"Not importance",IF(B764=3,"Neutral",IF(B764=4,"Importance", "Strongly Importance"))))</f>
        <v>Importance</v>
      </c>
      <c r="L764" t="str">
        <f>IF(C764=1,"Strongly Not Importance",IF(C764=2,"Not importance",IF(C764=3,"Neutral",IF(C764=4,"Importance","Strongly Importance"))))</f>
        <v>Strongly Importance</v>
      </c>
      <c r="M764" t="str">
        <f>IF(D764=1,"Strongly Not Importance",IF(D764=2,"Not importance",IF(D764=3,"Neutral",IF(D764=4,"Importance","Strongly Importance"))))</f>
        <v>Neutral</v>
      </c>
      <c r="N764" t="str">
        <f>IF(E764=1,"Strongly Not Importance",IF(E764=2,"Not importance",IF(E764=3,"Neutral",IF(E764=4,"Importance", "Strongly Importance"))))</f>
        <v>Not importance</v>
      </c>
      <c r="O764" t="str">
        <f>IF(F764=1,"Strongly Not Importance",IF(F764=2,"Not importance",IF(F764=3,"Neutral",IF(F764=4,"Importance", "Strongly Importance"))))</f>
        <v>Importance</v>
      </c>
      <c r="P764" t="str">
        <f>IF(G764=1,"Strongly Not Importance",IF(G764=2,"Not importance",IF(G764=3,"Neutral",IF(G764=4,"Importance", "Strongly Importance"))))</f>
        <v>Neutral</v>
      </c>
      <c r="Q764" t="str">
        <f>IF(H764=1,"Strongly Not Importance",IF(H764=2,"Not importance",IF(H764=3,"Neutral",IF(H764=4,"Importance", "Strongly Importance"))))</f>
        <v>Importance</v>
      </c>
      <c r="R764" t="str">
        <f>IF(I764=1,"Strongly Not Importance",IF(I764=2,"Not importance",IF(I764=3,"Neutral",IF(I764=4,"Importance", "Strongly Importance"))))</f>
        <v>Neutral</v>
      </c>
    </row>
    <row r="765" spans="1:18" x14ac:dyDescent="0.25">
      <c r="A765" s="1">
        <v>4</v>
      </c>
      <c r="B765" s="1">
        <v>3</v>
      </c>
      <c r="C765" s="1">
        <v>4</v>
      </c>
      <c r="D765" s="1">
        <v>4</v>
      </c>
      <c r="E765" s="1">
        <v>2</v>
      </c>
      <c r="F765" s="1">
        <v>2</v>
      </c>
      <c r="G765" s="1">
        <v>2</v>
      </c>
      <c r="H765" s="1">
        <v>3</v>
      </c>
      <c r="I765" s="1">
        <v>4</v>
      </c>
      <c r="J765" t="str">
        <f>IF(A765=1,"Strongly Not Importance",IF(A765=2,"Not importance",IF(A765=3,"Neutral",IF(A765=4,"Importance", "Strongly Importance"))))</f>
        <v>Importance</v>
      </c>
      <c r="K765" t="str">
        <f>IF(B765=1,"Strongly Not Importance",IF(B765=2,"Not importance",IF(B765=3,"Neutral",IF(B765=4,"Importance", "Strongly Importance"))))</f>
        <v>Neutral</v>
      </c>
      <c r="L765" t="str">
        <f>IF(C765=1,"Strongly Not Importance",IF(C765=2,"Not importance",IF(C765=3,"Neutral",IF(C765=4,"Importance","Strongly Importance"))))</f>
        <v>Importance</v>
      </c>
      <c r="M765" t="str">
        <f>IF(D765=1,"Strongly Not Importance",IF(D765=2,"Not importance",IF(D765=3,"Neutral",IF(D765=4,"Importance","Strongly Importance"))))</f>
        <v>Importance</v>
      </c>
      <c r="N765" t="str">
        <f>IF(E765=1,"Strongly Not Importance",IF(E765=2,"Not importance",IF(E765=3,"Neutral",IF(E765=4,"Importance", "Strongly Importance"))))</f>
        <v>Not importance</v>
      </c>
      <c r="O765" t="str">
        <f>IF(F765=1,"Strongly Not Importance",IF(F765=2,"Not importance",IF(F765=3,"Neutral",IF(F765=4,"Importance", "Strongly Importance"))))</f>
        <v>Not importance</v>
      </c>
      <c r="P765" t="str">
        <f>IF(G765=1,"Strongly Not Importance",IF(G765=2,"Not importance",IF(G765=3,"Neutral",IF(G765=4,"Importance", "Strongly Importance"))))</f>
        <v>Not importance</v>
      </c>
      <c r="Q765" t="str">
        <f>IF(H765=1,"Strongly Not Importance",IF(H765=2,"Not importance",IF(H765=3,"Neutral",IF(H765=4,"Importance", "Strongly Importance"))))</f>
        <v>Neutral</v>
      </c>
      <c r="R765" t="str">
        <f>IF(I765=1,"Strongly Not Importance",IF(I765=2,"Not importance",IF(I765=3,"Neutral",IF(I765=4,"Importance", "Strongly Importance"))))</f>
        <v>Importance</v>
      </c>
    </row>
    <row r="766" spans="1:18" x14ac:dyDescent="0.25">
      <c r="A766" s="1">
        <v>2</v>
      </c>
      <c r="B766" s="1">
        <v>2</v>
      </c>
      <c r="C766" s="1">
        <v>3</v>
      </c>
      <c r="D766" s="1">
        <v>4</v>
      </c>
      <c r="E766" s="1">
        <v>4</v>
      </c>
      <c r="F766" s="1">
        <v>4</v>
      </c>
      <c r="G766" s="1">
        <v>2</v>
      </c>
      <c r="H766" s="1">
        <v>4</v>
      </c>
      <c r="I766" s="1">
        <v>3</v>
      </c>
      <c r="J766" t="str">
        <f>IF(A766=1,"Strongly Not Importance",IF(A766=2,"Not importance",IF(A766=3,"Neutral",IF(A766=4,"Importance", "Strongly Importance"))))</f>
        <v>Not importance</v>
      </c>
      <c r="K766" t="str">
        <f>IF(B766=1,"Strongly Not Importance",IF(B766=2,"Not importance",IF(B766=3,"Neutral",IF(B766=4,"Importance", "Strongly Importance"))))</f>
        <v>Not importance</v>
      </c>
      <c r="L766" t="str">
        <f>IF(C766=1,"Strongly Not Importance",IF(C766=2,"Not importance",IF(C766=3,"Neutral",IF(C766=4,"Importance","Strongly Importance"))))</f>
        <v>Neutral</v>
      </c>
      <c r="M766" t="str">
        <f>IF(D766=1,"Strongly Not Importance",IF(D766=2,"Not importance",IF(D766=3,"Neutral",IF(D766=4,"Importance","Strongly Importance"))))</f>
        <v>Importance</v>
      </c>
      <c r="N766" t="str">
        <f>IF(E766=1,"Strongly Not Importance",IF(E766=2,"Not importance",IF(E766=3,"Neutral",IF(E766=4,"Importance", "Strongly Importance"))))</f>
        <v>Importance</v>
      </c>
      <c r="O766" t="str">
        <f>IF(F766=1,"Strongly Not Importance",IF(F766=2,"Not importance",IF(F766=3,"Neutral",IF(F766=4,"Importance", "Strongly Importance"))))</f>
        <v>Importance</v>
      </c>
      <c r="P766" t="str">
        <f>IF(G766=1,"Strongly Not Importance",IF(G766=2,"Not importance",IF(G766=3,"Neutral",IF(G766=4,"Importance", "Strongly Importance"))))</f>
        <v>Not importance</v>
      </c>
      <c r="Q766" t="str">
        <f>IF(H766=1,"Strongly Not Importance",IF(H766=2,"Not importance",IF(H766=3,"Neutral",IF(H766=4,"Importance", "Strongly Importance"))))</f>
        <v>Importance</v>
      </c>
      <c r="R766" t="str">
        <f>IF(I766=1,"Strongly Not Importance",IF(I766=2,"Not importance",IF(I766=3,"Neutral",IF(I766=4,"Importance", "Strongly Importance"))))</f>
        <v>Neutral</v>
      </c>
    </row>
    <row r="767" spans="1:18" x14ac:dyDescent="0.25">
      <c r="A767" s="1">
        <v>4</v>
      </c>
      <c r="B767" s="1">
        <v>3</v>
      </c>
      <c r="C767" s="1">
        <v>3</v>
      </c>
      <c r="D767" s="1">
        <v>4</v>
      </c>
      <c r="E767" s="1">
        <v>4</v>
      </c>
      <c r="F767" s="1">
        <v>3</v>
      </c>
      <c r="G767" s="1">
        <v>2</v>
      </c>
      <c r="H767" s="1">
        <v>4</v>
      </c>
      <c r="I767" s="1">
        <v>4</v>
      </c>
      <c r="J767" t="str">
        <f>IF(A767=1,"Strongly Not Importance",IF(A767=2,"Not importance",IF(A767=3,"Neutral",IF(A767=4,"Importance", "Strongly Importance"))))</f>
        <v>Importance</v>
      </c>
      <c r="K767" t="str">
        <f>IF(B767=1,"Strongly Not Importance",IF(B767=2,"Not importance",IF(B767=3,"Neutral",IF(B767=4,"Importance", "Strongly Importance"))))</f>
        <v>Neutral</v>
      </c>
      <c r="L767" t="str">
        <f>IF(C767=1,"Strongly Not Importance",IF(C767=2,"Not importance",IF(C767=3,"Neutral",IF(C767=4,"Importance","Strongly Importance"))))</f>
        <v>Neutral</v>
      </c>
      <c r="M767" t="str">
        <f>IF(D767=1,"Strongly Not Importance",IF(D767=2,"Not importance",IF(D767=3,"Neutral",IF(D767=4,"Importance","Strongly Importance"))))</f>
        <v>Importance</v>
      </c>
      <c r="N767" t="str">
        <f>IF(E767=1,"Strongly Not Importance",IF(E767=2,"Not importance",IF(E767=3,"Neutral",IF(E767=4,"Importance", "Strongly Importance"))))</f>
        <v>Importance</v>
      </c>
      <c r="O767" t="str">
        <f>IF(F767=1,"Strongly Not Importance",IF(F767=2,"Not importance",IF(F767=3,"Neutral",IF(F767=4,"Importance", "Strongly Importance"))))</f>
        <v>Neutral</v>
      </c>
      <c r="P767" t="str">
        <f>IF(G767=1,"Strongly Not Importance",IF(G767=2,"Not importance",IF(G767=3,"Neutral",IF(G767=4,"Importance", "Strongly Importance"))))</f>
        <v>Not importance</v>
      </c>
      <c r="Q767" t="str">
        <f>IF(H767=1,"Strongly Not Importance",IF(H767=2,"Not importance",IF(H767=3,"Neutral",IF(H767=4,"Importance", "Strongly Importance"))))</f>
        <v>Importance</v>
      </c>
      <c r="R767" t="str">
        <f>IF(I767=1,"Strongly Not Importance",IF(I767=2,"Not importance",IF(I767=3,"Neutral",IF(I767=4,"Importance", "Strongly Importance"))))</f>
        <v>Importance</v>
      </c>
    </row>
    <row r="768" spans="1:18" x14ac:dyDescent="0.25">
      <c r="A768" s="1">
        <v>3</v>
      </c>
      <c r="B768" s="1">
        <v>3</v>
      </c>
      <c r="C768" s="1">
        <v>3</v>
      </c>
      <c r="D768" s="1">
        <v>4</v>
      </c>
      <c r="E768" s="1">
        <v>3</v>
      </c>
      <c r="F768" s="1">
        <v>4</v>
      </c>
      <c r="G768" s="1">
        <v>2</v>
      </c>
      <c r="H768" s="1">
        <v>3</v>
      </c>
      <c r="I768" s="1">
        <v>4</v>
      </c>
      <c r="J768" t="str">
        <f>IF(A768=1,"Strongly Not Importance",IF(A768=2,"Not importance",IF(A768=3,"Neutral",IF(A768=4,"Importance", "Strongly Importance"))))</f>
        <v>Neutral</v>
      </c>
      <c r="K768" t="str">
        <f>IF(B768=1,"Strongly Not Importance",IF(B768=2,"Not importance",IF(B768=3,"Neutral",IF(B768=4,"Importance", "Strongly Importance"))))</f>
        <v>Neutral</v>
      </c>
      <c r="L768" t="str">
        <f>IF(C768=1,"Strongly Not Importance",IF(C768=2,"Not importance",IF(C768=3,"Neutral",IF(C768=4,"Importance","Strongly Importance"))))</f>
        <v>Neutral</v>
      </c>
      <c r="M768" t="str">
        <f>IF(D768=1,"Strongly Not Importance",IF(D768=2,"Not importance",IF(D768=3,"Neutral",IF(D768=4,"Importance","Strongly Importance"))))</f>
        <v>Importance</v>
      </c>
      <c r="N768" t="str">
        <f>IF(E768=1,"Strongly Not Importance",IF(E768=2,"Not importance",IF(E768=3,"Neutral",IF(E768=4,"Importance", "Strongly Importance"))))</f>
        <v>Neutral</v>
      </c>
      <c r="O768" t="str">
        <f>IF(F768=1,"Strongly Not Importance",IF(F768=2,"Not importance",IF(F768=3,"Neutral",IF(F768=4,"Importance", "Strongly Importance"))))</f>
        <v>Importance</v>
      </c>
      <c r="P768" t="str">
        <f>IF(G768=1,"Strongly Not Importance",IF(G768=2,"Not importance",IF(G768=3,"Neutral",IF(G768=4,"Importance", "Strongly Importance"))))</f>
        <v>Not importance</v>
      </c>
      <c r="Q768" t="str">
        <f>IF(H768=1,"Strongly Not Importance",IF(H768=2,"Not importance",IF(H768=3,"Neutral",IF(H768=4,"Importance", "Strongly Importance"))))</f>
        <v>Neutral</v>
      </c>
      <c r="R768" t="str">
        <f>IF(I768=1,"Strongly Not Importance",IF(I768=2,"Not importance",IF(I768=3,"Neutral",IF(I768=4,"Importance", "Strongly Importance"))))</f>
        <v>Importance</v>
      </c>
    </row>
    <row r="769" spans="1:18" x14ac:dyDescent="0.25">
      <c r="A769" s="1">
        <v>2</v>
      </c>
      <c r="B769" s="1">
        <v>4</v>
      </c>
      <c r="C769" s="1">
        <v>5</v>
      </c>
      <c r="D769" s="1">
        <v>4</v>
      </c>
      <c r="E769" s="1">
        <v>1</v>
      </c>
      <c r="F769" s="1">
        <v>3</v>
      </c>
      <c r="G769" s="1">
        <v>1</v>
      </c>
      <c r="H769" s="1">
        <v>3</v>
      </c>
      <c r="I769" s="1">
        <v>5</v>
      </c>
      <c r="J769" t="str">
        <f>IF(A769=1,"Strongly Not Importance",IF(A769=2,"Not importance",IF(A769=3,"Neutral",IF(A769=4,"Importance", "Strongly Importance"))))</f>
        <v>Not importance</v>
      </c>
      <c r="K769" t="str">
        <f>IF(B769=1,"Strongly Not Importance",IF(B769=2,"Not importance",IF(B769=3,"Neutral",IF(B769=4,"Importance", "Strongly Importance"))))</f>
        <v>Importance</v>
      </c>
      <c r="L769" t="str">
        <f>IF(C769=1,"Strongly Not Importance",IF(C769=2,"Not importance",IF(C769=3,"Neutral",IF(C769=4,"Importance","Strongly Importance"))))</f>
        <v>Strongly Importance</v>
      </c>
      <c r="M769" t="str">
        <f>IF(D769=1,"Strongly Not Importance",IF(D769=2,"Not importance",IF(D769=3,"Neutral",IF(D769=4,"Importance","Strongly Importance"))))</f>
        <v>Importance</v>
      </c>
      <c r="N769" t="str">
        <f>IF(E769=1,"Strongly Not Importance",IF(E769=2,"Not importance",IF(E769=3,"Neutral",IF(E769=4,"Importance", "Strongly Importance"))))</f>
        <v>Strongly Not Importance</v>
      </c>
      <c r="O769" t="str">
        <f>IF(F769=1,"Strongly Not Importance",IF(F769=2,"Not importance",IF(F769=3,"Neutral",IF(F769=4,"Importance", "Strongly Importance"))))</f>
        <v>Neutral</v>
      </c>
      <c r="P769" t="str">
        <f>IF(G769=1,"Strongly Not Importance",IF(G769=2,"Not importance",IF(G769=3,"Neutral",IF(G769=4,"Importance", "Strongly Importance"))))</f>
        <v>Strongly Not Importance</v>
      </c>
      <c r="Q769" t="str">
        <f>IF(H769=1,"Strongly Not Importance",IF(H769=2,"Not importance",IF(H769=3,"Neutral",IF(H769=4,"Importance", "Strongly Importance"))))</f>
        <v>Neutral</v>
      </c>
      <c r="R769" t="str">
        <f>IF(I769=1,"Strongly Not Importance",IF(I769=2,"Not importance",IF(I769=3,"Neutral",IF(I769=4,"Importance", "Strongly Importance"))))</f>
        <v>Strongly Importance</v>
      </c>
    </row>
    <row r="770" spans="1:18" x14ac:dyDescent="0.25">
      <c r="A770" s="1">
        <v>5</v>
      </c>
      <c r="B770" s="1">
        <v>2</v>
      </c>
      <c r="C770" s="1">
        <v>3</v>
      </c>
      <c r="D770" s="1">
        <v>4</v>
      </c>
      <c r="E770" s="1">
        <v>5</v>
      </c>
      <c r="F770" s="1">
        <v>4</v>
      </c>
      <c r="G770" s="1">
        <v>2</v>
      </c>
      <c r="H770" s="1">
        <v>4</v>
      </c>
      <c r="I770" s="1">
        <v>5</v>
      </c>
      <c r="J770" t="str">
        <f>IF(A770=1,"Strongly Not Importance",IF(A770=2,"Not importance",IF(A770=3,"Neutral",IF(A770=4,"Importance", "Strongly Importance"))))</f>
        <v>Strongly Importance</v>
      </c>
      <c r="K770" t="str">
        <f>IF(B770=1,"Strongly Not Importance",IF(B770=2,"Not importance",IF(B770=3,"Neutral",IF(B770=4,"Importance", "Strongly Importance"))))</f>
        <v>Not importance</v>
      </c>
      <c r="L770" t="str">
        <f>IF(C770=1,"Strongly Not Importance",IF(C770=2,"Not importance",IF(C770=3,"Neutral",IF(C770=4,"Importance","Strongly Importance"))))</f>
        <v>Neutral</v>
      </c>
      <c r="M770" t="str">
        <f>IF(D770=1,"Strongly Not Importance",IF(D770=2,"Not importance",IF(D770=3,"Neutral",IF(D770=4,"Importance","Strongly Importance"))))</f>
        <v>Importance</v>
      </c>
      <c r="N770" t="str">
        <f>IF(E770=1,"Strongly Not Importance",IF(E770=2,"Not importance",IF(E770=3,"Neutral",IF(E770=4,"Importance", "Strongly Importance"))))</f>
        <v>Strongly Importance</v>
      </c>
      <c r="O770" t="str">
        <f>IF(F770=1,"Strongly Not Importance",IF(F770=2,"Not importance",IF(F770=3,"Neutral",IF(F770=4,"Importance", "Strongly Importance"))))</f>
        <v>Importance</v>
      </c>
      <c r="P770" t="str">
        <f>IF(G770=1,"Strongly Not Importance",IF(G770=2,"Not importance",IF(G770=3,"Neutral",IF(G770=4,"Importance", "Strongly Importance"))))</f>
        <v>Not importance</v>
      </c>
      <c r="Q770" t="str">
        <f>IF(H770=1,"Strongly Not Importance",IF(H770=2,"Not importance",IF(H770=3,"Neutral",IF(H770=4,"Importance", "Strongly Importance"))))</f>
        <v>Importance</v>
      </c>
      <c r="R770" t="str">
        <f>IF(I770=1,"Strongly Not Importance",IF(I770=2,"Not importance",IF(I770=3,"Neutral",IF(I770=4,"Importance", "Strongly Importance"))))</f>
        <v>Strongly Importance</v>
      </c>
    </row>
    <row r="771" spans="1:18" x14ac:dyDescent="0.25">
      <c r="A771" s="1">
        <v>3</v>
      </c>
      <c r="B771" s="1">
        <v>3</v>
      </c>
      <c r="C771" s="1">
        <v>3</v>
      </c>
      <c r="D771" s="1">
        <v>3</v>
      </c>
      <c r="E771" s="1">
        <v>4</v>
      </c>
      <c r="F771" s="1">
        <v>4</v>
      </c>
      <c r="G771" s="1">
        <v>4</v>
      </c>
      <c r="H771" s="1">
        <v>4</v>
      </c>
      <c r="I771" s="1">
        <v>4</v>
      </c>
      <c r="J771" t="str">
        <f>IF(A771=1,"Strongly Not Importance",IF(A771=2,"Not importance",IF(A771=3,"Neutral",IF(A771=4,"Importance", "Strongly Importance"))))</f>
        <v>Neutral</v>
      </c>
      <c r="K771" t="str">
        <f>IF(B771=1,"Strongly Not Importance",IF(B771=2,"Not importance",IF(B771=3,"Neutral",IF(B771=4,"Importance", "Strongly Importance"))))</f>
        <v>Neutral</v>
      </c>
      <c r="L771" t="str">
        <f>IF(C771=1,"Strongly Not Importance",IF(C771=2,"Not importance",IF(C771=3,"Neutral",IF(C771=4,"Importance","Strongly Importance"))))</f>
        <v>Neutral</v>
      </c>
      <c r="M771" t="str">
        <f>IF(D771=1,"Strongly Not Importance",IF(D771=2,"Not importance",IF(D771=3,"Neutral",IF(D771=4,"Importance","Strongly Importance"))))</f>
        <v>Neutral</v>
      </c>
      <c r="N771" t="str">
        <f>IF(E771=1,"Strongly Not Importance",IF(E771=2,"Not importance",IF(E771=3,"Neutral",IF(E771=4,"Importance", "Strongly Importance"))))</f>
        <v>Importance</v>
      </c>
      <c r="O771" t="str">
        <f>IF(F771=1,"Strongly Not Importance",IF(F771=2,"Not importance",IF(F771=3,"Neutral",IF(F771=4,"Importance", "Strongly Importance"))))</f>
        <v>Importance</v>
      </c>
      <c r="P771" t="str">
        <f>IF(G771=1,"Strongly Not Importance",IF(G771=2,"Not importance",IF(G771=3,"Neutral",IF(G771=4,"Importance", "Strongly Importance"))))</f>
        <v>Importance</v>
      </c>
      <c r="Q771" t="str">
        <f>IF(H771=1,"Strongly Not Importance",IF(H771=2,"Not importance",IF(H771=3,"Neutral",IF(H771=4,"Importance", "Strongly Importance"))))</f>
        <v>Importance</v>
      </c>
      <c r="R771" t="str">
        <f>IF(I771=1,"Strongly Not Importance",IF(I771=2,"Not importance",IF(I771=3,"Neutral",IF(I771=4,"Importance", "Strongly Importance"))))</f>
        <v>Importance</v>
      </c>
    </row>
    <row r="772" spans="1:18" x14ac:dyDescent="0.25">
      <c r="A772" s="1">
        <v>2</v>
      </c>
      <c r="B772" s="1">
        <v>3</v>
      </c>
      <c r="C772" s="1">
        <v>3</v>
      </c>
      <c r="D772" s="1">
        <v>4</v>
      </c>
      <c r="E772" s="1">
        <v>2</v>
      </c>
      <c r="F772" s="1">
        <v>4</v>
      </c>
      <c r="G772" s="1">
        <v>3</v>
      </c>
      <c r="H772" s="1">
        <v>4</v>
      </c>
      <c r="I772" s="1">
        <v>4</v>
      </c>
      <c r="J772" t="str">
        <f>IF(A772=1,"Strongly Not Importance",IF(A772=2,"Not importance",IF(A772=3,"Neutral",IF(A772=4,"Importance", "Strongly Importance"))))</f>
        <v>Not importance</v>
      </c>
      <c r="K772" t="str">
        <f>IF(B772=1,"Strongly Not Importance",IF(B772=2,"Not importance",IF(B772=3,"Neutral",IF(B772=4,"Importance", "Strongly Importance"))))</f>
        <v>Neutral</v>
      </c>
      <c r="L772" t="str">
        <f>IF(C772=1,"Strongly Not Importance",IF(C772=2,"Not importance",IF(C772=3,"Neutral",IF(C772=4,"Importance","Strongly Importance"))))</f>
        <v>Neutral</v>
      </c>
      <c r="M772" t="str">
        <f>IF(D772=1,"Strongly Not Importance",IF(D772=2,"Not importance",IF(D772=3,"Neutral",IF(D772=4,"Importance","Strongly Importance"))))</f>
        <v>Importance</v>
      </c>
      <c r="N772" t="str">
        <f>IF(E772=1,"Strongly Not Importance",IF(E772=2,"Not importance",IF(E772=3,"Neutral",IF(E772=4,"Importance", "Strongly Importance"))))</f>
        <v>Not importance</v>
      </c>
      <c r="O772" t="str">
        <f>IF(F772=1,"Strongly Not Importance",IF(F772=2,"Not importance",IF(F772=3,"Neutral",IF(F772=4,"Importance", "Strongly Importance"))))</f>
        <v>Importance</v>
      </c>
      <c r="P772" t="str">
        <f>IF(G772=1,"Strongly Not Importance",IF(G772=2,"Not importance",IF(G772=3,"Neutral",IF(G772=4,"Importance", "Strongly Importance"))))</f>
        <v>Neutral</v>
      </c>
      <c r="Q772" t="str">
        <f>IF(H772=1,"Strongly Not Importance",IF(H772=2,"Not importance",IF(H772=3,"Neutral",IF(H772=4,"Importance", "Strongly Importance"))))</f>
        <v>Importance</v>
      </c>
      <c r="R772" t="str">
        <f>IF(I772=1,"Strongly Not Importance",IF(I772=2,"Not importance",IF(I772=3,"Neutral",IF(I772=4,"Importance", "Strongly Importance"))))</f>
        <v>Importance</v>
      </c>
    </row>
    <row r="773" spans="1:18" x14ac:dyDescent="0.25">
      <c r="A773" s="1">
        <v>4</v>
      </c>
      <c r="B773" s="1">
        <v>5</v>
      </c>
      <c r="C773" s="1">
        <v>5</v>
      </c>
      <c r="D773" s="1">
        <v>3</v>
      </c>
      <c r="E773" s="1">
        <v>3</v>
      </c>
      <c r="F773" s="1">
        <v>4</v>
      </c>
      <c r="G773" s="1">
        <v>4</v>
      </c>
      <c r="H773" s="1">
        <v>4</v>
      </c>
      <c r="I773" s="1">
        <v>4</v>
      </c>
      <c r="J773" t="str">
        <f>IF(A773=1,"Strongly Not Importance",IF(A773=2,"Not importance",IF(A773=3,"Neutral",IF(A773=4,"Importance", "Strongly Importance"))))</f>
        <v>Importance</v>
      </c>
      <c r="K773" t="str">
        <f>IF(B773=1,"Strongly Not Importance",IF(B773=2,"Not importance",IF(B773=3,"Neutral",IF(B773=4,"Importance", "Strongly Importance"))))</f>
        <v>Strongly Importance</v>
      </c>
      <c r="L773" t="str">
        <f>IF(C773=1,"Strongly Not Importance",IF(C773=2,"Not importance",IF(C773=3,"Neutral",IF(C773=4,"Importance","Strongly Importance"))))</f>
        <v>Strongly Importance</v>
      </c>
      <c r="M773" t="str">
        <f>IF(D773=1,"Strongly Not Importance",IF(D773=2,"Not importance",IF(D773=3,"Neutral",IF(D773=4,"Importance","Strongly Importance"))))</f>
        <v>Neutral</v>
      </c>
      <c r="N773" t="str">
        <f>IF(E773=1,"Strongly Not Importance",IF(E773=2,"Not importance",IF(E773=3,"Neutral",IF(E773=4,"Importance", "Strongly Importance"))))</f>
        <v>Neutral</v>
      </c>
      <c r="O773" t="str">
        <f>IF(F773=1,"Strongly Not Importance",IF(F773=2,"Not importance",IF(F773=3,"Neutral",IF(F773=4,"Importance", "Strongly Importance"))))</f>
        <v>Importance</v>
      </c>
      <c r="P773" t="str">
        <f>IF(G773=1,"Strongly Not Importance",IF(G773=2,"Not importance",IF(G773=3,"Neutral",IF(G773=4,"Importance", "Strongly Importance"))))</f>
        <v>Importance</v>
      </c>
      <c r="Q773" t="str">
        <f>IF(H773=1,"Strongly Not Importance",IF(H773=2,"Not importance",IF(H773=3,"Neutral",IF(H773=4,"Importance", "Strongly Importance"))))</f>
        <v>Importance</v>
      </c>
      <c r="R773" t="str">
        <f>IF(I773=1,"Strongly Not Importance",IF(I773=2,"Not importance",IF(I773=3,"Neutral",IF(I773=4,"Importance", "Strongly Importance"))))</f>
        <v>Importance</v>
      </c>
    </row>
    <row r="774" spans="1:18" x14ac:dyDescent="0.25">
      <c r="A774" s="1">
        <v>4</v>
      </c>
      <c r="B774" s="1">
        <v>4</v>
      </c>
      <c r="C774" s="1">
        <v>4</v>
      </c>
      <c r="D774" s="1">
        <v>4</v>
      </c>
      <c r="E774" s="1">
        <v>3</v>
      </c>
      <c r="F774" s="1">
        <v>4</v>
      </c>
      <c r="G774" s="1">
        <v>2</v>
      </c>
      <c r="H774" s="1">
        <v>4</v>
      </c>
      <c r="I774" s="1">
        <v>4</v>
      </c>
      <c r="J774" t="str">
        <f>IF(A774=1,"Strongly Not Importance",IF(A774=2,"Not importance",IF(A774=3,"Neutral",IF(A774=4,"Importance", "Strongly Importance"))))</f>
        <v>Importance</v>
      </c>
      <c r="K774" t="str">
        <f>IF(B774=1,"Strongly Not Importance",IF(B774=2,"Not importance",IF(B774=3,"Neutral",IF(B774=4,"Importance", "Strongly Importance"))))</f>
        <v>Importance</v>
      </c>
      <c r="L774" t="str">
        <f>IF(C774=1,"Strongly Not Importance",IF(C774=2,"Not importance",IF(C774=3,"Neutral",IF(C774=4,"Importance","Strongly Importance"))))</f>
        <v>Importance</v>
      </c>
      <c r="M774" t="str">
        <f>IF(D774=1,"Strongly Not Importance",IF(D774=2,"Not importance",IF(D774=3,"Neutral",IF(D774=4,"Importance","Strongly Importance"))))</f>
        <v>Importance</v>
      </c>
      <c r="N774" t="str">
        <f>IF(E774=1,"Strongly Not Importance",IF(E774=2,"Not importance",IF(E774=3,"Neutral",IF(E774=4,"Importance", "Strongly Importance"))))</f>
        <v>Neutral</v>
      </c>
      <c r="O774" t="str">
        <f>IF(F774=1,"Strongly Not Importance",IF(F774=2,"Not importance",IF(F774=3,"Neutral",IF(F774=4,"Importance", "Strongly Importance"))))</f>
        <v>Importance</v>
      </c>
      <c r="P774" t="str">
        <f>IF(G774=1,"Strongly Not Importance",IF(G774=2,"Not importance",IF(G774=3,"Neutral",IF(G774=4,"Importance", "Strongly Importance"))))</f>
        <v>Not importance</v>
      </c>
      <c r="Q774" t="str">
        <f>IF(H774=1,"Strongly Not Importance",IF(H774=2,"Not importance",IF(H774=3,"Neutral",IF(H774=4,"Importance", "Strongly Importance"))))</f>
        <v>Importance</v>
      </c>
      <c r="R774" t="str">
        <f>IF(I774=1,"Strongly Not Importance",IF(I774=2,"Not importance",IF(I774=3,"Neutral",IF(I774=4,"Importance", "Strongly Importance"))))</f>
        <v>Importance</v>
      </c>
    </row>
    <row r="775" spans="1:18" x14ac:dyDescent="0.25">
      <c r="A775" s="1">
        <v>5</v>
      </c>
      <c r="B775" s="1">
        <v>3</v>
      </c>
      <c r="C775" s="1">
        <v>4</v>
      </c>
      <c r="D775" s="1">
        <v>3</v>
      </c>
      <c r="E775" s="1">
        <v>2</v>
      </c>
      <c r="F775" s="1">
        <v>5</v>
      </c>
      <c r="G775" s="1">
        <v>4</v>
      </c>
      <c r="H775" s="1">
        <v>5</v>
      </c>
      <c r="I775" s="1">
        <v>3</v>
      </c>
      <c r="J775" t="str">
        <f>IF(A775=1,"Strongly Not Importance",IF(A775=2,"Not importance",IF(A775=3,"Neutral",IF(A775=4,"Importance", "Strongly Importance"))))</f>
        <v>Strongly Importance</v>
      </c>
      <c r="K775" t="str">
        <f>IF(B775=1,"Strongly Not Importance",IF(B775=2,"Not importance",IF(B775=3,"Neutral",IF(B775=4,"Importance", "Strongly Importance"))))</f>
        <v>Neutral</v>
      </c>
      <c r="L775" t="str">
        <f>IF(C775=1,"Strongly Not Importance",IF(C775=2,"Not importance",IF(C775=3,"Neutral",IF(C775=4,"Importance","Strongly Importance"))))</f>
        <v>Importance</v>
      </c>
      <c r="M775" t="str">
        <f>IF(D775=1,"Strongly Not Importance",IF(D775=2,"Not importance",IF(D775=3,"Neutral",IF(D775=4,"Importance","Strongly Importance"))))</f>
        <v>Neutral</v>
      </c>
      <c r="N775" t="str">
        <f>IF(E775=1,"Strongly Not Importance",IF(E775=2,"Not importance",IF(E775=3,"Neutral",IF(E775=4,"Importance", "Strongly Importance"))))</f>
        <v>Not importance</v>
      </c>
      <c r="O775" t="str">
        <f>IF(F775=1,"Strongly Not Importance",IF(F775=2,"Not importance",IF(F775=3,"Neutral",IF(F775=4,"Importance", "Strongly Importance"))))</f>
        <v>Strongly Importance</v>
      </c>
      <c r="P775" t="str">
        <f>IF(G775=1,"Strongly Not Importance",IF(G775=2,"Not importance",IF(G775=3,"Neutral",IF(G775=4,"Importance", "Strongly Importance"))))</f>
        <v>Importance</v>
      </c>
      <c r="Q775" t="str">
        <f>IF(H775=1,"Strongly Not Importance",IF(H775=2,"Not importance",IF(H775=3,"Neutral",IF(H775=4,"Importance", "Strongly Importance"))))</f>
        <v>Strongly Importance</v>
      </c>
      <c r="R775" t="str">
        <f>IF(I775=1,"Strongly Not Importance",IF(I775=2,"Not importance",IF(I775=3,"Neutral",IF(I775=4,"Importance", "Strongly Importance"))))</f>
        <v>Neutral</v>
      </c>
    </row>
    <row r="776" spans="1:18" x14ac:dyDescent="0.25">
      <c r="A776" s="1">
        <v>4</v>
      </c>
      <c r="B776" s="1">
        <v>2</v>
      </c>
      <c r="C776" s="1">
        <v>2</v>
      </c>
      <c r="D776" s="1">
        <v>5</v>
      </c>
      <c r="E776" s="1">
        <v>3</v>
      </c>
      <c r="F776" s="1">
        <v>3</v>
      </c>
      <c r="G776" s="1">
        <v>2</v>
      </c>
      <c r="H776" s="1">
        <v>4</v>
      </c>
      <c r="I776" s="1">
        <v>4</v>
      </c>
      <c r="J776" t="str">
        <f>IF(A776=1,"Strongly Not Importance",IF(A776=2,"Not importance",IF(A776=3,"Neutral",IF(A776=4,"Importance", "Strongly Importance"))))</f>
        <v>Importance</v>
      </c>
      <c r="K776" t="str">
        <f>IF(B776=1,"Strongly Not Importance",IF(B776=2,"Not importance",IF(B776=3,"Neutral",IF(B776=4,"Importance", "Strongly Importance"))))</f>
        <v>Not importance</v>
      </c>
      <c r="L776" t="str">
        <f>IF(C776=1,"Strongly Not Importance",IF(C776=2,"Not importance",IF(C776=3,"Neutral",IF(C776=4,"Importance","Strongly Importance"))))</f>
        <v>Not importance</v>
      </c>
      <c r="M776" t="str">
        <f>IF(D776=1,"Strongly Not Importance",IF(D776=2,"Not importance",IF(D776=3,"Neutral",IF(D776=4,"Importance","Strongly Importance"))))</f>
        <v>Strongly Importance</v>
      </c>
      <c r="N776" t="str">
        <f>IF(E776=1,"Strongly Not Importance",IF(E776=2,"Not importance",IF(E776=3,"Neutral",IF(E776=4,"Importance", "Strongly Importance"))))</f>
        <v>Neutral</v>
      </c>
      <c r="O776" t="str">
        <f>IF(F776=1,"Strongly Not Importance",IF(F776=2,"Not importance",IF(F776=3,"Neutral",IF(F776=4,"Importance", "Strongly Importance"))))</f>
        <v>Neutral</v>
      </c>
      <c r="P776" t="str">
        <f>IF(G776=1,"Strongly Not Importance",IF(G776=2,"Not importance",IF(G776=3,"Neutral",IF(G776=4,"Importance", "Strongly Importance"))))</f>
        <v>Not importance</v>
      </c>
      <c r="Q776" t="str">
        <f>IF(H776=1,"Strongly Not Importance",IF(H776=2,"Not importance",IF(H776=3,"Neutral",IF(H776=4,"Importance", "Strongly Importance"))))</f>
        <v>Importance</v>
      </c>
      <c r="R776" t="str">
        <f>IF(I776=1,"Strongly Not Importance",IF(I776=2,"Not importance",IF(I776=3,"Neutral",IF(I776=4,"Importance", "Strongly Importance"))))</f>
        <v>Importance</v>
      </c>
    </row>
    <row r="777" spans="1:18" x14ac:dyDescent="0.25">
      <c r="A777" s="1">
        <v>4</v>
      </c>
      <c r="B777" s="1">
        <v>2</v>
      </c>
      <c r="C777" s="1">
        <v>3</v>
      </c>
      <c r="D777" s="1">
        <v>4</v>
      </c>
      <c r="E777" s="1">
        <v>4</v>
      </c>
      <c r="F777" s="1">
        <v>3</v>
      </c>
      <c r="G777" s="1">
        <v>3</v>
      </c>
      <c r="H777" s="1">
        <v>5</v>
      </c>
      <c r="I777" s="1">
        <v>4</v>
      </c>
      <c r="J777" t="str">
        <f>IF(A777=1,"Strongly Not Importance",IF(A777=2,"Not importance",IF(A777=3,"Neutral",IF(A777=4,"Importance", "Strongly Importance"))))</f>
        <v>Importance</v>
      </c>
      <c r="K777" t="str">
        <f>IF(B777=1,"Strongly Not Importance",IF(B777=2,"Not importance",IF(B777=3,"Neutral",IF(B777=4,"Importance", "Strongly Importance"))))</f>
        <v>Not importance</v>
      </c>
      <c r="L777" t="str">
        <f>IF(C777=1,"Strongly Not Importance",IF(C777=2,"Not importance",IF(C777=3,"Neutral",IF(C777=4,"Importance","Strongly Importance"))))</f>
        <v>Neutral</v>
      </c>
      <c r="M777" t="str">
        <f>IF(D777=1,"Strongly Not Importance",IF(D777=2,"Not importance",IF(D777=3,"Neutral",IF(D777=4,"Importance","Strongly Importance"))))</f>
        <v>Importance</v>
      </c>
      <c r="N777" t="str">
        <f>IF(E777=1,"Strongly Not Importance",IF(E777=2,"Not importance",IF(E777=3,"Neutral",IF(E777=4,"Importance", "Strongly Importance"))))</f>
        <v>Importance</v>
      </c>
      <c r="O777" t="str">
        <f>IF(F777=1,"Strongly Not Importance",IF(F777=2,"Not importance",IF(F777=3,"Neutral",IF(F777=4,"Importance", "Strongly Importance"))))</f>
        <v>Neutral</v>
      </c>
      <c r="P777" t="str">
        <f>IF(G777=1,"Strongly Not Importance",IF(G777=2,"Not importance",IF(G777=3,"Neutral",IF(G777=4,"Importance", "Strongly Importance"))))</f>
        <v>Neutral</v>
      </c>
      <c r="Q777" t="str">
        <f>IF(H777=1,"Strongly Not Importance",IF(H777=2,"Not importance",IF(H777=3,"Neutral",IF(H777=4,"Importance", "Strongly Importance"))))</f>
        <v>Strongly Importance</v>
      </c>
      <c r="R777" t="str">
        <f>IF(I777=1,"Strongly Not Importance",IF(I777=2,"Not importance",IF(I777=3,"Neutral",IF(I777=4,"Importance", "Strongly Importance"))))</f>
        <v>Importance</v>
      </c>
    </row>
    <row r="778" spans="1:18" x14ac:dyDescent="0.25">
      <c r="A778" s="1">
        <v>2</v>
      </c>
      <c r="B778" s="1">
        <v>2</v>
      </c>
      <c r="C778" s="1">
        <v>2</v>
      </c>
      <c r="D778" s="1">
        <v>4</v>
      </c>
      <c r="E778" s="1">
        <v>3</v>
      </c>
      <c r="F778" s="1">
        <v>4</v>
      </c>
      <c r="G778" s="1">
        <v>2</v>
      </c>
      <c r="H778" s="1">
        <v>4</v>
      </c>
      <c r="I778" s="1">
        <v>5</v>
      </c>
      <c r="J778" t="str">
        <f>IF(A778=1,"Strongly Not Importance",IF(A778=2,"Not importance",IF(A778=3,"Neutral",IF(A778=4,"Importance", "Strongly Importance"))))</f>
        <v>Not importance</v>
      </c>
      <c r="K778" t="str">
        <f>IF(B778=1,"Strongly Not Importance",IF(B778=2,"Not importance",IF(B778=3,"Neutral",IF(B778=4,"Importance", "Strongly Importance"))))</f>
        <v>Not importance</v>
      </c>
      <c r="L778" t="str">
        <f>IF(C778=1,"Strongly Not Importance",IF(C778=2,"Not importance",IF(C778=3,"Neutral",IF(C778=4,"Importance","Strongly Importance"))))</f>
        <v>Not importance</v>
      </c>
      <c r="M778" t="str">
        <f>IF(D778=1,"Strongly Not Importance",IF(D778=2,"Not importance",IF(D778=3,"Neutral",IF(D778=4,"Importance","Strongly Importance"))))</f>
        <v>Importance</v>
      </c>
      <c r="N778" t="str">
        <f>IF(E778=1,"Strongly Not Importance",IF(E778=2,"Not importance",IF(E778=3,"Neutral",IF(E778=4,"Importance", "Strongly Importance"))))</f>
        <v>Neutral</v>
      </c>
      <c r="O778" t="str">
        <f>IF(F778=1,"Strongly Not Importance",IF(F778=2,"Not importance",IF(F778=3,"Neutral",IF(F778=4,"Importance", "Strongly Importance"))))</f>
        <v>Importance</v>
      </c>
      <c r="P778" t="str">
        <f>IF(G778=1,"Strongly Not Importance",IF(G778=2,"Not importance",IF(G778=3,"Neutral",IF(G778=4,"Importance", "Strongly Importance"))))</f>
        <v>Not importance</v>
      </c>
      <c r="Q778" t="str">
        <f>IF(H778=1,"Strongly Not Importance",IF(H778=2,"Not importance",IF(H778=3,"Neutral",IF(H778=4,"Importance", "Strongly Importance"))))</f>
        <v>Importance</v>
      </c>
      <c r="R778" t="str">
        <f>IF(I778=1,"Strongly Not Importance",IF(I778=2,"Not importance",IF(I778=3,"Neutral",IF(I778=4,"Importance", "Strongly Importance"))))</f>
        <v>Strongly Importance</v>
      </c>
    </row>
    <row r="779" spans="1:18" x14ac:dyDescent="0.25">
      <c r="A779" s="1">
        <v>2</v>
      </c>
      <c r="B779" s="1">
        <v>2</v>
      </c>
      <c r="C779" s="1">
        <v>3</v>
      </c>
      <c r="D779" s="1">
        <v>3</v>
      </c>
      <c r="E779" s="1">
        <v>4</v>
      </c>
      <c r="F779" s="1">
        <v>3</v>
      </c>
      <c r="G779" s="1">
        <v>2</v>
      </c>
      <c r="H779" s="1">
        <v>3</v>
      </c>
      <c r="I779" s="1">
        <v>4</v>
      </c>
      <c r="J779" t="str">
        <f>IF(A779=1,"Strongly Not Importance",IF(A779=2,"Not importance",IF(A779=3,"Neutral",IF(A779=4,"Importance", "Strongly Importance"))))</f>
        <v>Not importance</v>
      </c>
      <c r="K779" t="str">
        <f>IF(B779=1,"Strongly Not Importance",IF(B779=2,"Not importance",IF(B779=3,"Neutral",IF(B779=4,"Importance", "Strongly Importance"))))</f>
        <v>Not importance</v>
      </c>
      <c r="L779" t="str">
        <f>IF(C779=1,"Strongly Not Importance",IF(C779=2,"Not importance",IF(C779=3,"Neutral",IF(C779=4,"Importance","Strongly Importance"))))</f>
        <v>Neutral</v>
      </c>
      <c r="M779" t="str">
        <f>IF(D779=1,"Strongly Not Importance",IF(D779=2,"Not importance",IF(D779=3,"Neutral",IF(D779=4,"Importance","Strongly Importance"))))</f>
        <v>Neutral</v>
      </c>
      <c r="N779" t="str">
        <f>IF(E779=1,"Strongly Not Importance",IF(E779=2,"Not importance",IF(E779=3,"Neutral",IF(E779=4,"Importance", "Strongly Importance"))))</f>
        <v>Importance</v>
      </c>
      <c r="O779" t="str">
        <f>IF(F779=1,"Strongly Not Importance",IF(F779=2,"Not importance",IF(F779=3,"Neutral",IF(F779=4,"Importance", "Strongly Importance"))))</f>
        <v>Neutral</v>
      </c>
      <c r="P779" t="str">
        <f>IF(G779=1,"Strongly Not Importance",IF(G779=2,"Not importance",IF(G779=3,"Neutral",IF(G779=4,"Importance", "Strongly Importance"))))</f>
        <v>Not importance</v>
      </c>
      <c r="Q779" t="str">
        <f>IF(H779=1,"Strongly Not Importance",IF(H779=2,"Not importance",IF(H779=3,"Neutral",IF(H779=4,"Importance", "Strongly Importance"))))</f>
        <v>Neutral</v>
      </c>
      <c r="R779" t="str">
        <f>IF(I779=1,"Strongly Not Importance",IF(I779=2,"Not importance",IF(I779=3,"Neutral",IF(I779=4,"Importance", "Strongly Importance"))))</f>
        <v>Importance</v>
      </c>
    </row>
    <row r="780" spans="1:18" x14ac:dyDescent="0.25">
      <c r="A780" s="1">
        <v>2</v>
      </c>
      <c r="B780" s="1">
        <v>5</v>
      </c>
      <c r="C780" s="1">
        <v>5</v>
      </c>
      <c r="D780" s="1">
        <v>5</v>
      </c>
      <c r="E780" s="1">
        <v>1</v>
      </c>
      <c r="F780" s="1">
        <v>2</v>
      </c>
      <c r="G780" s="1">
        <v>2</v>
      </c>
      <c r="H780" s="1">
        <v>5</v>
      </c>
      <c r="I780" s="1">
        <v>5</v>
      </c>
      <c r="J780" t="str">
        <f>IF(A780=1,"Strongly Not Importance",IF(A780=2,"Not importance",IF(A780=3,"Neutral",IF(A780=4,"Importance", "Strongly Importance"))))</f>
        <v>Not importance</v>
      </c>
      <c r="K780" t="str">
        <f>IF(B780=1,"Strongly Not Importance",IF(B780=2,"Not importance",IF(B780=3,"Neutral",IF(B780=4,"Importance", "Strongly Importance"))))</f>
        <v>Strongly Importance</v>
      </c>
      <c r="L780" t="str">
        <f>IF(C780=1,"Strongly Not Importance",IF(C780=2,"Not importance",IF(C780=3,"Neutral",IF(C780=4,"Importance","Strongly Importance"))))</f>
        <v>Strongly Importance</v>
      </c>
      <c r="M780" t="str">
        <f>IF(D780=1,"Strongly Not Importance",IF(D780=2,"Not importance",IF(D780=3,"Neutral",IF(D780=4,"Importance","Strongly Importance"))))</f>
        <v>Strongly Importance</v>
      </c>
      <c r="N780" t="str">
        <f>IF(E780=1,"Strongly Not Importance",IF(E780=2,"Not importance",IF(E780=3,"Neutral",IF(E780=4,"Importance", "Strongly Importance"))))</f>
        <v>Strongly Not Importance</v>
      </c>
      <c r="O780" t="str">
        <f>IF(F780=1,"Strongly Not Importance",IF(F780=2,"Not importance",IF(F780=3,"Neutral",IF(F780=4,"Importance", "Strongly Importance"))))</f>
        <v>Not importance</v>
      </c>
      <c r="P780" t="str">
        <f>IF(G780=1,"Strongly Not Importance",IF(G780=2,"Not importance",IF(G780=3,"Neutral",IF(G780=4,"Importance", "Strongly Importance"))))</f>
        <v>Not importance</v>
      </c>
      <c r="Q780" t="str">
        <f>IF(H780=1,"Strongly Not Importance",IF(H780=2,"Not importance",IF(H780=3,"Neutral",IF(H780=4,"Importance", "Strongly Importance"))))</f>
        <v>Strongly Importance</v>
      </c>
      <c r="R780" t="str">
        <f>IF(I780=1,"Strongly Not Importance",IF(I780=2,"Not importance",IF(I780=3,"Neutral",IF(I780=4,"Importance", "Strongly Importance"))))</f>
        <v>Strongly Importance</v>
      </c>
    </row>
    <row r="781" spans="1:18" x14ac:dyDescent="0.25">
      <c r="A781" s="1">
        <v>2</v>
      </c>
      <c r="B781" s="1">
        <v>2</v>
      </c>
      <c r="C781" s="1">
        <v>2</v>
      </c>
      <c r="D781" s="1">
        <v>4</v>
      </c>
      <c r="E781" s="1">
        <v>4</v>
      </c>
      <c r="F781" s="1">
        <v>3</v>
      </c>
      <c r="G781" s="1">
        <v>2</v>
      </c>
      <c r="H781" s="1">
        <v>4</v>
      </c>
      <c r="I781" s="1">
        <v>4</v>
      </c>
      <c r="J781" t="str">
        <f>IF(A781=1,"Strongly Not Importance",IF(A781=2,"Not importance",IF(A781=3,"Neutral",IF(A781=4,"Importance", "Strongly Importance"))))</f>
        <v>Not importance</v>
      </c>
      <c r="K781" t="str">
        <f>IF(B781=1,"Strongly Not Importance",IF(B781=2,"Not importance",IF(B781=3,"Neutral",IF(B781=4,"Importance", "Strongly Importance"))))</f>
        <v>Not importance</v>
      </c>
      <c r="L781" t="str">
        <f>IF(C781=1,"Strongly Not Importance",IF(C781=2,"Not importance",IF(C781=3,"Neutral",IF(C781=4,"Importance","Strongly Importance"))))</f>
        <v>Not importance</v>
      </c>
      <c r="M781" t="str">
        <f>IF(D781=1,"Strongly Not Importance",IF(D781=2,"Not importance",IF(D781=3,"Neutral",IF(D781=4,"Importance","Strongly Importance"))))</f>
        <v>Importance</v>
      </c>
      <c r="N781" t="str">
        <f>IF(E781=1,"Strongly Not Importance",IF(E781=2,"Not importance",IF(E781=3,"Neutral",IF(E781=4,"Importance", "Strongly Importance"))))</f>
        <v>Importance</v>
      </c>
      <c r="O781" t="str">
        <f>IF(F781=1,"Strongly Not Importance",IF(F781=2,"Not importance",IF(F781=3,"Neutral",IF(F781=4,"Importance", "Strongly Importance"))))</f>
        <v>Neutral</v>
      </c>
      <c r="P781" t="str">
        <f>IF(G781=1,"Strongly Not Importance",IF(G781=2,"Not importance",IF(G781=3,"Neutral",IF(G781=4,"Importance", "Strongly Importance"))))</f>
        <v>Not importance</v>
      </c>
      <c r="Q781" t="str">
        <f>IF(H781=1,"Strongly Not Importance",IF(H781=2,"Not importance",IF(H781=3,"Neutral",IF(H781=4,"Importance", "Strongly Importance"))))</f>
        <v>Importance</v>
      </c>
      <c r="R781" t="str">
        <f>IF(I781=1,"Strongly Not Importance",IF(I781=2,"Not importance",IF(I781=3,"Neutral",IF(I781=4,"Importance", "Strongly Importance"))))</f>
        <v>Importance</v>
      </c>
    </row>
    <row r="782" spans="1:18" x14ac:dyDescent="0.25">
      <c r="A782" s="1">
        <v>3</v>
      </c>
      <c r="B782" s="1">
        <v>3</v>
      </c>
      <c r="C782" s="1">
        <v>3</v>
      </c>
      <c r="D782" s="1">
        <v>3</v>
      </c>
      <c r="E782" s="1">
        <v>3</v>
      </c>
      <c r="F782" s="1">
        <v>3</v>
      </c>
      <c r="G782" s="1">
        <v>3</v>
      </c>
      <c r="H782" s="1">
        <v>3</v>
      </c>
      <c r="I782" s="1">
        <v>3</v>
      </c>
      <c r="J782" t="str">
        <f>IF(A782=1,"Strongly Not Importance",IF(A782=2,"Not importance",IF(A782=3,"Neutral",IF(A782=4,"Importance", "Strongly Importance"))))</f>
        <v>Neutral</v>
      </c>
      <c r="K782" t="str">
        <f>IF(B782=1,"Strongly Not Importance",IF(B782=2,"Not importance",IF(B782=3,"Neutral",IF(B782=4,"Importance", "Strongly Importance"))))</f>
        <v>Neutral</v>
      </c>
      <c r="L782" t="str">
        <f>IF(C782=1,"Strongly Not Importance",IF(C782=2,"Not importance",IF(C782=3,"Neutral",IF(C782=4,"Importance","Strongly Importance"))))</f>
        <v>Neutral</v>
      </c>
      <c r="M782" t="str">
        <f>IF(D782=1,"Strongly Not Importance",IF(D782=2,"Not importance",IF(D782=3,"Neutral",IF(D782=4,"Importance","Strongly Importance"))))</f>
        <v>Neutral</v>
      </c>
      <c r="N782" t="str">
        <f>IF(E782=1,"Strongly Not Importance",IF(E782=2,"Not importance",IF(E782=3,"Neutral",IF(E782=4,"Importance", "Strongly Importance"))))</f>
        <v>Neutral</v>
      </c>
      <c r="O782" t="str">
        <f>IF(F782=1,"Strongly Not Importance",IF(F782=2,"Not importance",IF(F782=3,"Neutral",IF(F782=4,"Importance", "Strongly Importance"))))</f>
        <v>Neutral</v>
      </c>
      <c r="P782" t="str">
        <f>IF(G782=1,"Strongly Not Importance",IF(G782=2,"Not importance",IF(G782=3,"Neutral",IF(G782=4,"Importance", "Strongly Importance"))))</f>
        <v>Neutral</v>
      </c>
      <c r="Q782" t="str">
        <f>IF(H782=1,"Strongly Not Importance",IF(H782=2,"Not importance",IF(H782=3,"Neutral",IF(H782=4,"Importance", "Strongly Importance"))))</f>
        <v>Neutral</v>
      </c>
      <c r="R782" t="str">
        <f>IF(I782=1,"Strongly Not Importance",IF(I782=2,"Not importance",IF(I782=3,"Neutral",IF(I782=4,"Importance", "Strongly Importance"))))</f>
        <v>Neutral</v>
      </c>
    </row>
    <row r="783" spans="1:18" x14ac:dyDescent="0.25">
      <c r="A783" s="1">
        <v>4</v>
      </c>
      <c r="B783" s="1">
        <v>2</v>
      </c>
      <c r="C783" s="1">
        <v>4</v>
      </c>
      <c r="D783" s="1">
        <v>3</v>
      </c>
      <c r="E783" s="1">
        <v>4</v>
      </c>
      <c r="F783" s="1">
        <v>4</v>
      </c>
      <c r="G783" s="1">
        <v>2</v>
      </c>
      <c r="H783" s="1">
        <v>5</v>
      </c>
      <c r="I783" s="1">
        <v>5</v>
      </c>
      <c r="J783" t="str">
        <f>IF(A783=1,"Strongly Not Importance",IF(A783=2,"Not importance",IF(A783=3,"Neutral",IF(A783=4,"Importance", "Strongly Importance"))))</f>
        <v>Importance</v>
      </c>
      <c r="K783" t="str">
        <f>IF(B783=1,"Strongly Not Importance",IF(B783=2,"Not importance",IF(B783=3,"Neutral",IF(B783=4,"Importance", "Strongly Importance"))))</f>
        <v>Not importance</v>
      </c>
      <c r="L783" t="str">
        <f>IF(C783=1,"Strongly Not Importance",IF(C783=2,"Not importance",IF(C783=3,"Neutral",IF(C783=4,"Importance","Strongly Importance"))))</f>
        <v>Importance</v>
      </c>
      <c r="M783" t="str">
        <f>IF(D783=1,"Strongly Not Importance",IF(D783=2,"Not importance",IF(D783=3,"Neutral",IF(D783=4,"Importance","Strongly Importance"))))</f>
        <v>Neutral</v>
      </c>
      <c r="N783" t="str">
        <f>IF(E783=1,"Strongly Not Importance",IF(E783=2,"Not importance",IF(E783=3,"Neutral",IF(E783=4,"Importance", "Strongly Importance"))))</f>
        <v>Importance</v>
      </c>
      <c r="O783" t="str">
        <f>IF(F783=1,"Strongly Not Importance",IF(F783=2,"Not importance",IF(F783=3,"Neutral",IF(F783=4,"Importance", "Strongly Importance"))))</f>
        <v>Importance</v>
      </c>
      <c r="P783" t="str">
        <f>IF(G783=1,"Strongly Not Importance",IF(G783=2,"Not importance",IF(G783=3,"Neutral",IF(G783=4,"Importance", "Strongly Importance"))))</f>
        <v>Not importance</v>
      </c>
      <c r="Q783" t="str">
        <f>IF(H783=1,"Strongly Not Importance",IF(H783=2,"Not importance",IF(H783=3,"Neutral",IF(H783=4,"Importance", "Strongly Importance"))))</f>
        <v>Strongly Importance</v>
      </c>
      <c r="R783" t="str">
        <f>IF(I783=1,"Strongly Not Importance",IF(I783=2,"Not importance",IF(I783=3,"Neutral",IF(I783=4,"Importance", "Strongly Importance"))))</f>
        <v>Strongly Importance</v>
      </c>
    </row>
    <row r="784" spans="1:18" x14ac:dyDescent="0.25">
      <c r="A784" s="1">
        <v>4</v>
      </c>
      <c r="B784" s="1">
        <v>5</v>
      </c>
      <c r="C784" s="1">
        <v>5</v>
      </c>
      <c r="D784" s="1">
        <v>4</v>
      </c>
      <c r="E784" s="1">
        <v>5</v>
      </c>
      <c r="F784" s="1">
        <v>4</v>
      </c>
      <c r="G784" s="1">
        <v>5</v>
      </c>
      <c r="H784" s="1">
        <v>5</v>
      </c>
      <c r="I784" s="1">
        <v>5</v>
      </c>
      <c r="J784" t="str">
        <f>IF(A784=1,"Strongly Not Importance",IF(A784=2,"Not importance",IF(A784=3,"Neutral",IF(A784=4,"Importance", "Strongly Importance"))))</f>
        <v>Importance</v>
      </c>
      <c r="K784" t="str">
        <f>IF(B784=1,"Strongly Not Importance",IF(B784=2,"Not importance",IF(B784=3,"Neutral",IF(B784=4,"Importance", "Strongly Importance"))))</f>
        <v>Strongly Importance</v>
      </c>
      <c r="L784" t="str">
        <f>IF(C784=1,"Strongly Not Importance",IF(C784=2,"Not importance",IF(C784=3,"Neutral",IF(C784=4,"Importance","Strongly Importance"))))</f>
        <v>Strongly Importance</v>
      </c>
      <c r="M784" t="str">
        <f>IF(D784=1,"Strongly Not Importance",IF(D784=2,"Not importance",IF(D784=3,"Neutral",IF(D784=4,"Importance","Strongly Importance"))))</f>
        <v>Importance</v>
      </c>
      <c r="N784" t="str">
        <f>IF(E784=1,"Strongly Not Importance",IF(E784=2,"Not importance",IF(E784=3,"Neutral",IF(E784=4,"Importance", "Strongly Importance"))))</f>
        <v>Strongly Importance</v>
      </c>
      <c r="O784" t="str">
        <f>IF(F784=1,"Strongly Not Importance",IF(F784=2,"Not importance",IF(F784=3,"Neutral",IF(F784=4,"Importance", "Strongly Importance"))))</f>
        <v>Importance</v>
      </c>
      <c r="P784" t="str">
        <f>IF(G784=1,"Strongly Not Importance",IF(G784=2,"Not importance",IF(G784=3,"Neutral",IF(G784=4,"Importance", "Strongly Importance"))))</f>
        <v>Strongly Importance</v>
      </c>
      <c r="Q784" t="str">
        <f>IF(H784=1,"Strongly Not Importance",IF(H784=2,"Not importance",IF(H784=3,"Neutral",IF(H784=4,"Importance", "Strongly Importance"))))</f>
        <v>Strongly Importance</v>
      </c>
      <c r="R784" t="str">
        <f>IF(I784=1,"Strongly Not Importance",IF(I784=2,"Not importance",IF(I784=3,"Neutral",IF(I784=4,"Importance", "Strongly Importance"))))</f>
        <v>Strongly Importance</v>
      </c>
    </row>
    <row r="785" spans="1:18" x14ac:dyDescent="0.25">
      <c r="A785" s="1">
        <v>3</v>
      </c>
      <c r="B785" s="1">
        <v>3</v>
      </c>
      <c r="C785" s="1">
        <v>3</v>
      </c>
      <c r="D785" s="1">
        <v>5</v>
      </c>
      <c r="E785" s="1">
        <v>3</v>
      </c>
      <c r="F785" s="1">
        <v>5</v>
      </c>
      <c r="G785" s="1">
        <v>2</v>
      </c>
      <c r="H785" s="1">
        <v>4</v>
      </c>
      <c r="I785" s="1">
        <v>5</v>
      </c>
      <c r="J785" t="str">
        <f>IF(A785=1,"Strongly Not Importance",IF(A785=2,"Not importance",IF(A785=3,"Neutral",IF(A785=4,"Importance", "Strongly Importance"))))</f>
        <v>Neutral</v>
      </c>
      <c r="K785" t="str">
        <f>IF(B785=1,"Strongly Not Importance",IF(B785=2,"Not importance",IF(B785=3,"Neutral",IF(B785=4,"Importance", "Strongly Importance"))))</f>
        <v>Neutral</v>
      </c>
      <c r="L785" t="str">
        <f>IF(C785=1,"Strongly Not Importance",IF(C785=2,"Not importance",IF(C785=3,"Neutral",IF(C785=4,"Importance","Strongly Importance"))))</f>
        <v>Neutral</v>
      </c>
      <c r="M785" t="str">
        <f>IF(D785=1,"Strongly Not Importance",IF(D785=2,"Not importance",IF(D785=3,"Neutral",IF(D785=4,"Importance","Strongly Importance"))))</f>
        <v>Strongly Importance</v>
      </c>
      <c r="N785" t="str">
        <f>IF(E785=1,"Strongly Not Importance",IF(E785=2,"Not importance",IF(E785=3,"Neutral",IF(E785=4,"Importance", "Strongly Importance"))))</f>
        <v>Neutral</v>
      </c>
      <c r="O785" t="str">
        <f>IF(F785=1,"Strongly Not Importance",IF(F785=2,"Not importance",IF(F785=3,"Neutral",IF(F785=4,"Importance", "Strongly Importance"))))</f>
        <v>Strongly Importance</v>
      </c>
      <c r="P785" t="str">
        <f>IF(G785=1,"Strongly Not Importance",IF(G785=2,"Not importance",IF(G785=3,"Neutral",IF(G785=4,"Importance", "Strongly Importance"))))</f>
        <v>Not importance</v>
      </c>
      <c r="Q785" t="str">
        <f>IF(H785=1,"Strongly Not Importance",IF(H785=2,"Not importance",IF(H785=3,"Neutral",IF(H785=4,"Importance", "Strongly Importance"))))</f>
        <v>Importance</v>
      </c>
      <c r="R785" t="str">
        <f>IF(I785=1,"Strongly Not Importance",IF(I785=2,"Not importance",IF(I785=3,"Neutral",IF(I785=4,"Importance", "Strongly Importance"))))</f>
        <v>Strongly Importance</v>
      </c>
    </row>
    <row r="786" spans="1:18" x14ac:dyDescent="0.25">
      <c r="A786" s="1">
        <v>4</v>
      </c>
      <c r="B786" s="1">
        <v>2</v>
      </c>
      <c r="C786" s="1">
        <v>3</v>
      </c>
      <c r="D786" s="1">
        <v>4</v>
      </c>
      <c r="E786" s="1">
        <v>3</v>
      </c>
      <c r="F786" s="1">
        <v>4</v>
      </c>
      <c r="G786" s="1">
        <v>2</v>
      </c>
      <c r="H786" s="1">
        <v>4</v>
      </c>
      <c r="I786" s="1">
        <v>4</v>
      </c>
      <c r="J786" t="str">
        <f>IF(A786=1,"Strongly Not Importance",IF(A786=2,"Not importance",IF(A786=3,"Neutral",IF(A786=4,"Importance", "Strongly Importance"))))</f>
        <v>Importance</v>
      </c>
      <c r="K786" t="str">
        <f>IF(B786=1,"Strongly Not Importance",IF(B786=2,"Not importance",IF(B786=3,"Neutral",IF(B786=4,"Importance", "Strongly Importance"))))</f>
        <v>Not importance</v>
      </c>
      <c r="L786" t="str">
        <f>IF(C786=1,"Strongly Not Importance",IF(C786=2,"Not importance",IF(C786=3,"Neutral",IF(C786=4,"Importance","Strongly Importance"))))</f>
        <v>Neutral</v>
      </c>
      <c r="M786" t="str">
        <f>IF(D786=1,"Strongly Not Importance",IF(D786=2,"Not importance",IF(D786=3,"Neutral",IF(D786=4,"Importance","Strongly Importance"))))</f>
        <v>Importance</v>
      </c>
      <c r="N786" t="str">
        <f>IF(E786=1,"Strongly Not Importance",IF(E786=2,"Not importance",IF(E786=3,"Neutral",IF(E786=4,"Importance", "Strongly Importance"))))</f>
        <v>Neutral</v>
      </c>
      <c r="O786" t="str">
        <f>IF(F786=1,"Strongly Not Importance",IF(F786=2,"Not importance",IF(F786=3,"Neutral",IF(F786=4,"Importance", "Strongly Importance"))))</f>
        <v>Importance</v>
      </c>
      <c r="P786" t="str">
        <f>IF(G786=1,"Strongly Not Importance",IF(G786=2,"Not importance",IF(G786=3,"Neutral",IF(G786=4,"Importance", "Strongly Importance"))))</f>
        <v>Not importance</v>
      </c>
      <c r="Q786" t="str">
        <f>IF(H786=1,"Strongly Not Importance",IF(H786=2,"Not importance",IF(H786=3,"Neutral",IF(H786=4,"Importance", "Strongly Importance"))))</f>
        <v>Importance</v>
      </c>
      <c r="R786" t="str">
        <f>IF(I786=1,"Strongly Not Importance",IF(I786=2,"Not importance",IF(I786=3,"Neutral",IF(I786=4,"Importance", "Strongly Importance"))))</f>
        <v>Importance</v>
      </c>
    </row>
    <row r="787" spans="1:18" x14ac:dyDescent="0.25">
      <c r="A787" s="1">
        <v>5</v>
      </c>
      <c r="B787" s="1">
        <v>4</v>
      </c>
      <c r="C787" s="1">
        <v>4</v>
      </c>
      <c r="D787" s="1">
        <v>5</v>
      </c>
      <c r="E787" s="1">
        <v>4</v>
      </c>
      <c r="F787" s="1">
        <v>3</v>
      </c>
      <c r="G787" s="1">
        <v>2</v>
      </c>
      <c r="H787" s="1">
        <v>5</v>
      </c>
      <c r="I787" s="1">
        <v>5</v>
      </c>
      <c r="J787" t="str">
        <f>IF(A787=1,"Strongly Not Importance",IF(A787=2,"Not importance",IF(A787=3,"Neutral",IF(A787=4,"Importance", "Strongly Importance"))))</f>
        <v>Strongly Importance</v>
      </c>
      <c r="K787" t="str">
        <f>IF(B787=1,"Strongly Not Importance",IF(B787=2,"Not importance",IF(B787=3,"Neutral",IF(B787=4,"Importance", "Strongly Importance"))))</f>
        <v>Importance</v>
      </c>
      <c r="L787" t="str">
        <f>IF(C787=1,"Strongly Not Importance",IF(C787=2,"Not importance",IF(C787=3,"Neutral",IF(C787=4,"Importance","Strongly Importance"))))</f>
        <v>Importance</v>
      </c>
      <c r="M787" t="str">
        <f>IF(D787=1,"Strongly Not Importance",IF(D787=2,"Not importance",IF(D787=3,"Neutral",IF(D787=4,"Importance","Strongly Importance"))))</f>
        <v>Strongly Importance</v>
      </c>
      <c r="N787" t="str">
        <f>IF(E787=1,"Strongly Not Importance",IF(E787=2,"Not importance",IF(E787=3,"Neutral",IF(E787=4,"Importance", "Strongly Importance"))))</f>
        <v>Importance</v>
      </c>
      <c r="O787" t="str">
        <f>IF(F787=1,"Strongly Not Importance",IF(F787=2,"Not importance",IF(F787=3,"Neutral",IF(F787=4,"Importance", "Strongly Importance"))))</f>
        <v>Neutral</v>
      </c>
      <c r="P787" t="str">
        <f>IF(G787=1,"Strongly Not Importance",IF(G787=2,"Not importance",IF(G787=3,"Neutral",IF(G787=4,"Importance", "Strongly Importance"))))</f>
        <v>Not importance</v>
      </c>
      <c r="Q787" t="str">
        <f>IF(H787=1,"Strongly Not Importance",IF(H787=2,"Not importance",IF(H787=3,"Neutral",IF(H787=4,"Importance", "Strongly Importance"))))</f>
        <v>Strongly Importance</v>
      </c>
      <c r="R787" t="str">
        <f>IF(I787=1,"Strongly Not Importance",IF(I787=2,"Not importance",IF(I787=3,"Neutral",IF(I787=4,"Importance", "Strongly Importance"))))</f>
        <v>Strongly Importance</v>
      </c>
    </row>
    <row r="788" spans="1:18" x14ac:dyDescent="0.25">
      <c r="A788" s="1">
        <v>4</v>
      </c>
      <c r="B788" s="1">
        <v>2</v>
      </c>
      <c r="C788" s="1">
        <v>3</v>
      </c>
      <c r="D788" s="1">
        <v>4</v>
      </c>
      <c r="E788" s="1">
        <v>5</v>
      </c>
      <c r="F788" s="1">
        <v>4</v>
      </c>
      <c r="G788" s="1">
        <v>3</v>
      </c>
      <c r="H788" s="1">
        <v>3</v>
      </c>
      <c r="I788" s="1">
        <v>4</v>
      </c>
      <c r="J788" t="str">
        <f>IF(A788=1,"Strongly Not Importance",IF(A788=2,"Not importance",IF(A788=3,"Neutral",IF(A788=4,"Importance", "Strongly Importance"))))</f>
        <v>Importance</v>
      </c>
      <c r="K788" t="str">
        <f>IF(B788=1,"Strongly Not Importance",IF(B788=2,"Not importance",IF(B788=3,"Neutral",IF(B788=4,"Importance", "Strongly Importance"))))</f>
        <v>Not importance</v>
      </c>
      <c r="L788" t="str">
        <f>IF(C788=1,"Strongly Not Importance",IF(C788=2,"Not importance",IF(C788=3,"Neutral",IF(C788=4,"Importance","Strongly Importance"))))</f>
        <v>Neutral</v>
      </c>
      <c r="M788" t="str">
        <f>IF(D788=1,"Strongly Not Importance",IF(D788=2,"Not importance",IF(D788=3,"Neutral",IF(D788=4,"Importance","Strongly Importance"))))</f>
        <v>Importance</v>
      </c>
      <c r="N788" t="str">
        <f>IF(E788=1,"Strongly Not Importance",IF(E788=2,"Not importance",IF(E788=3,"Neutral",IF(E788=4,"Importance", "Strongly Importance"))))</f>
        <v>Strongly Importance</v>
      </c>
      <c r="O788" t="str">
        <f>IF(F788=1,"Strongly Not Importance",IF(F788=2,"Not importance",IF(F788=3,"Neutral",IF(F788=4,"Importance", "Strongly Importance"))))</f>
        <v>Importance</v>
      </c>
      <c r="P788" t="str">
        <f>IF(G788=1,"Strongly Not Importance",IF(G788=2,"Not importance",IF(G788=3,"Neutral",IF(G788=4,"Importance", "Strongly Importance"))))</f>
        <v>Neutral</v>
      </c>
      <c r="Q788" t="str">
        <f>IF(H788=1,"Strongly Not Importance",IF(H788=2,"Not importance",IF(H788=3,"Neutral",IF(H788=4,"Importance", "Strongly Importance"))))</f>
        <v>Neutral</v>
      </c>
      <c r="R788" t="str">
        <f>IF(I788=1,"Strongly Not Importance",IF(I788=2,"Not importance",IF(I788=3,"Neutral",IF(I788=4,"Importance", "Strongly Importance"))))</f>
        <v>Importance</v>
      </c>
    </row>
    <row r="789" spans="1:18" x14ac:dyDescent="0.25">
      <c r="A789" s="1">
        <v>4</v>
      </c>
      <c r="B789" s="1">
        <v>2</v>
      </c>
      <c r="C789" s="1">
        <v>2</v>
      </c>
      <c r="D789" s="1">
        <v>4</v>
      </c>
      <c r="E789" s="1">
        <v>2</v>
      </c>
      <c r="F789" s="1">
        <v>2</v>
      </c>
      <c r="G789" s="1">
        <v>1</v>
      </c>
      <c r="H789" s="1">
        <v>4</v>
      </c>
      <c r="I789" s="1">
        <v>5</v>
      </c>
      <c r="J789" t="str">
        <f>IF(A789=1,"Strongly Not Importance",IF(A789=2,"Not importance",IF(A789=3,"Neutral",IF(A789=4,"Importance", "Strongly Importance"))))</f>
        <v>Importance</v>
      </c>
      <c r="K789" t="str">
        <f>IF(B789=1,"Strongly Not Importance",IF(B789=2,"Not importance",IF(B789=3,"Neutral",IF(B789=4,"Importance", "Strongly Importance"))))</f>
        <v>Not importance</v>
      </c>
      <c r="L789" t="str">
        <f>IF(C789=1,"Strongly Not Importance",IF(C789=2,"Not importance",IF(C789=3,"Neutral",IF(C789=4,"Importance","Strongly Importance"))))</f>
        <v>Not importance</v>
      </c>
      <c r="M789" t="str">
        <f>IF(D789=1,"Strongly Not Importance",IF(D789=2,"Not importance",IF(D789=3,"Neutral",IF(D789=4,"Importance","Strongly Importance"))))</f>
        <v>Importance</v>
      </c>
      <c r="N789" t="str">
        <f>IF(E789=1,"Strongly Not Importance",IF(E789=2,"Not importance",IF(E789=3,"Neutral",IF(E789=4,"Importance", "Strongly Importance"))))</f>
        <v>Not importance</v>
      </c>
      <c r="O789" t="str">
        <f>IF(F789=1,"Strongly Not Importance",IF(F789=2,"Not importance",IF(F789=3,"Neutral",IF(F789=4,"Importance", "Strongly Importance"))))</f>
        <v>Not importance</v>
      </c>
      <c r="P789" t="str">
        <f>IF(G789=1,"Strongly Not Importance",IF(G789=2,"Not importance",IF(G789=3,"Neutral",IF(G789=4,"Importance", "Strongly Importance"))))</f>
        <v>Strongly Not Importance</v>
      </c>
      <c r="Q789" t="str">
        <f>IF(H789=1,"Strongly Not Importance",IF(H789=2,"Not importance",IF(H789=3,"Neutral",IF(H789=4,"Importance", "Strongly Importance"))))</f>
        <v>Importance</v>
      </c>
      <c r="R789" t="str">
        <f>IF(I789=1,"Strongly Not Importance",IF(I789=2,"Not importance",IF(I789=3,"Neutral",IF(I789=4,"Importance", "Strongly Importance"))))</f>
        <v>Strongly Importance</v>
      </c>
    </row>
    <row r="790" spans="1:18" x14ac:dyDescent="0.25">
      <c r="A790" s="1">
        <v>5</v>
      </c>
      <c r="B790" s="1">
        <v>5</v>
      </c>
      <c r="C790" s="1">
        <v>5</v>
      </c>
      <c r="D790" s="1">
        <v>5</v>
      </c>
      <c r="E790" s="1">
        <v>5</v>
      </c>
      <c r="F790" s="1">
        <v>5</v>
      </c>
      <c r="G790" s="1">
        <v>5</v>
      </c>
      <c r="H790" s="1">
        <v>5</v>
      </c>
      <c r="I790" s="1">
        <v>5</v>
      </c>
      <c r="J790" t="str">
        <f>IF(A790=1,"Strongly Not Importance",IF(A790=2,"Not importance",IF(A790=3,"Neutral",IF(A790=4,"Importance", "Strongly Importance"))))</f>
        <v>Strongly Importance</v>
      </c>
      <c r="K790" t="str">
        <f>IF(B790=1,"Strongly Not Importance",IF(B790=2,"Not importance",IF(B790=3,"Neutral",IF(B790=4,"Importance", "Strongly Importance"))))</f>
        <v>Strongly Importance</v>
      </c>
      <c r="L790" t="str">
        <f>IF(C790=1,"Strongly Not Importance",IF(C790=2,"Not importance",IF(C790=3,"Neutral",IF(C790=4,"Importance","Strongly Importance"))))</f>
        <v>Strongly Importance</v>
      </c>
      <c r="M790" t="str">
        <f>IF(D790=1,"Strongly Not Importance",IF(D790=2,"Not importance",IF(D790=3,"Neutral",IF(D790=4,"Importance","Strongly Importance"))))</f>
        <v>Strongly Importance</v>
      </c>
      <c r="N790" t="str">
        <f>IF(E790=1,"Strongly Not Importance",IF(E790=2,"Not importance",IF(E790=3,"Neutral",IF(E790=4,"Importance", "Strongly Importance"))))</f>
        <v>Strongly Importance</v>
      </c>
      <c r="O790" t="str">
        <f>IF(F790=1,"Strongly Not Importance",IF(F790=2,"Not importance",IF(F790=3,"Neutral",IF(F790=4,"Importance", "Strongly Importance"))))</f>
        <v>Strongly Importance</v>
      </c>
      <c r="P790" t="str">
        <f>IF(G790=1,"Strongly Not Importance",IF(G790=2,"Not importance",IF(G790=3,"Neutral",IF(G790=4,"Importance", "Strongly Importance"))))</f>
        <v>Strongly Importance</v>
      </c>
      <c r="Q790" t="str">
        <f>IF(H790=1,"Strongly Not Importance",IF(H790=2,"Not importance",IF(H790=3,"Neutral",IF(H790=4,"Importance", "Strongly Importance"))))</f>
        <v>Strongly Importance</v>
      </c>
      <c r="R790" t="str">
        <f>IF(I790=1,"Strongly Not Importance",IF(I790=2,"Not importance",IF(I790=3,"Neutral",IF(I790=4,"Importance", "Strongly Importance"))))</f>
        <v>Strongly Importance</v>
      </c>
    </row>
    <row r="791" spans="1:18" x14ac:dyDescent="0.25">
      <c r="A791" s="1">
        <v>5</v>
      </c>
      <c r="B791" s="1">
        <v>5</v>
      </c>
      <c r="C791" s="1">
        <v>5</v>
      </c>
      <c r="D791" s="1">
        <v>5</v>
      </c>
      <c r="E791" s="1">
        <v>5</v>
      </c>
      <c r="F791" s="1">
        <v>5</v>
      </c>
      <c r="G791" s="1">
        <v>5</v>
      </c>
      <c r="H791" s="1">
        <v>5</v>
      </c>
      <c r="I791" s="1">
        <v>5</v>
      </c>
      <c r="J791" t="str">
        <f>IF(A791=1,"Strongly Not Importance",IF(A791=2,"Not importance",IF(A791=3,"Neutral",IF(A791=4,"Importance", "Strongly Importance"))))</f>
        <v>Strongly Importance</v>
      </c>
      <c r="K791" t="str">
        <f>IF(B791=1,"Strongly Not Importance",IF(B791=2,"Not importance",IF(B791=3,"Neutral",IF(B791=4,"Importance", "Strongly Importance"))))</f>
        <v>Strongly Importance</v>
      </c>
      <c r="L791" t="str">
        <f>IF(C791=1,"Strongly Not Importance",IF(C791=2,"Not importance",IF(C791=3,"Neutral",IF(C791=4,"Importance","Strongly Importance"))))</f>
        <v>Strongly Importance</v>
      </c>
      <c r="M791" t="str">
        <f>IF(D791=1,"Strongly Not Importance",IF(D791=2,"Not importance",IF(D791=3,"Neutral",IF(D791=4,"Importance","Strongly Importance"))))</f>
        <v>Strongly Importance</v>
      </c>
      <c r="N791" t="str">
        <f>IF(E791=1,"Strongly Not Importance",IF(E791=2,"Not importance",IF(E791=3,"Neutral",IF(E791=4,"Importance", "Strongly Importance"))))</f>
        <v>Strongly Importance</v>
      </c>
      <c r="O791" t="str">
        <f>IF(F791=1,"Strongly Not Importance",IF(F791=2,"Not importance",IF(F791=3,"Neutral",IF(F791=4,"Importance", "Strongly Importance"))))</f>
        <v>Strongly Importance</v>
      </c>
      <c r="P791" t="str">
        <f>IF(G791=1,"Strongly Not Importance",IF(G791=2,"Not importance",IF(G791=3,"Neutral",IF(G791=4,"Importance", "Strongly Importance"))))</f>
        <v>Strongly Importance</v>
      </c>
      <c r="Q791" t="str">
        <f>IF(H791=1,"Strongly Not Importance",IF(H791=2,"Not importance",IF(H791=3,"Neutral",IF(H791=4,"Importance", "Strongly Importance"))))</f>
        <v>Strongly Importance</v>
      </c>
      <c r="R791" t="str">
        <f>IF(I791=1,"Strongly Not Importance",IF(I791=2,"Not importance",IF(I791=3,"Neutral",IF(I791=4,"Importance", "Strongly Importance"))))</f>
        <v>Strongly Importance</v>
      </c>
    </row>
    <row r="792" spans="1:18" x14ac:dyDescent="0.25">
      <c r="A792" s="1">
        <v>5</v>
      </c>
      <c r="B792" s="1">
        <v>3</v>
      </c>
      <c r="C792" s="1">
        <v>3</v>
      </c>
      <c r="D792" s="1">
        <v>3</v>
      </c>
      <c r="E792" s="1">
        <v>4</v>
      </c>
      <c r="F792" s="1">
        <v>3</v>
      </c>
      <c r="G792" s="1">
        <v>3</v>
      </c>
      <c r="H792" s="1">
        <v>4</v>
      </c>
      <c r="I792" s="1">
        <v>5</v>
      </c>
      <c r="J792" t="str">
        <f>IF(A792=1,"Strongly Not Importance",IF(A792=2,"Not importance",IF(A792=3,"Neutral",IF(A792=4,"Importance", "Strongly Importance"))))</f>
        <v>Strongly Importance</v>
      </c>
      <c r="K792" t="str">
        <f>IF(B792=1,"Strongly Not Importance",IF(B792=2,"Not importance",IF(B792=3,"Neutral",IF(B792=4,"Importance", "Strongly Importance"))))</f>
        <v>Neutral</v>
      </c>
      <c r="L792" t="str">
        <f>IF(C792=1,"Strongly Not Importance",IF(C792=2,"Not importance",IF(C792=3,"Neutral",IF(C792=4,"Importance","Strongly Importance"))))</f>
        <v>Neutral</v>
      </c>
      <c r="M792" t="str">
        <f>IF(D792=1,"Strongly Not Importance",IF(D792=2,"Not importance",IF(D792=3,"Neutral",IF(D792=4,"Importance","Strongly Importance"))))</f>
        <v>Neutral</v>
      </c>
      <c r="N792" t="str">
        <f>IF(E792=1,"Strongly Not Importance",IF(E792=2,"Not importance",IF(E792=3,"Neutral",IF(E792=4,"Importance", "Strongly Importance"))))</f>
        <v>Importance</v>
      </c>
      <c r="O792" t="str">
        <f>IF(F792=1,"Strongly Not Importance",IF(F792=2,"Not importance",IF(F792=3,"Neutral",IF(F792=4,"Importance", "Strongly Importance"))))</f>
        <v>Neutral</v>
      </c>
      <c r="P792" t="str">
        <f>IF(G792=1,"Strongly Not Importance",IF(G792=2,"Not importance",IF(G792=3,"Neutral",IF(G792=4,"Importance", "Strongly Importance"))))</f>
        <v>Neutral</v>
      </c>
      <c r="Q792" t="str">
        <f>IF(H792=1,"Strongly Not Importance",IF(H792=2,"Not importance",IF(H792=3,"Neutral",IF(H792=4,"Importance", "Strongly Importance"))))</f>
        <v>Importance</v>
      </c>
      <c r="R792" t="str">
        <f>IF(I792=1,"Strongly Not Importance",IF(I792=2,"Not importance",IF(I792=3,"Neutral",IF(I792=4,"Importance", "Strongly Importance"))))</f>
        <v>Strongly Importance</v>
      </c>
    </row>
    <row r="793" spans="1:18" x14ac:dyDescent="0.25">
      <c r="A793" s="1">
        <v>4</v>
      </c>
      <c r="B793" s="1">
        <v>2</v>
      </c>
      <c r="C793" s="1">
        <v>2</v>
      </c>
      <c r="D793" s="1">
        <v>5</v>
      </c>
      <c r="E793" s="1">
        <v>3</v>
      </c>
      <c r="F793" s="1">
        <v>4</v>
      </c>
      <c r="G793" s="1">
        <v>3</v>
      </c>
      <c r="H793" s="1">
        <v>5</v>
      </c>
      <c r="I793" s="1">
        <v>5</v>
      </c>
      <c r="J793" t="str">
        <f>IF(A793=1,"Strongly Not Importance",IF(A793=2,"Not importance",IF(A793=3,"Neutral",IF(A793=4,"Importance", "Strongly Importance"))))</f>
        <v>Importance</v>
      </c>
      <c r="K793" t="str">
        <f>IF(B793=1,"Strongly Not Importance",IF(B793=2,"Not importance",IF(B793=3,"Neutral",IF(B793=4,"Importance", "Strongly Importance"))))</f>
        <v>Not importance</v>
      </c>
      <c r="L793" t="str">
        <f>IF(C793=1,"Strongly Not Importance",IF(C793=2,"Not importance",IF(C793=3,"Neutral",IF(C793=4,"Importance","Strongly Importance"))))</f>
        <v>Not importance</v>
      </c>
      <c r="M793" t="str">
        <f>IF(D793=1,"Strongly Not Importance",IF(D793=2,"Not importance",IF(D793=3,"Neutral",IF(D793=4,"Importance","Strongly Importance"))))</f>
        <v>Strongly Importance</v>
      </c>
      <c r="N793" t="str">
        <f>IF(E793=1,"Strongly Not Importance",IF(E793=2,"Not importance",IF(E793=3,"Neutral",IF(E793=4,"Importance", "Strongly Importance"))))</f>
        <v>Neutral</v>
      </c>
      <c r="O793" t="str">
        <f>IF(F793=1,"Strongly Not Importance",IF(F793=2,"Not importance",IF(F793=3,"Neutral",IF(F793=4,"Importance", "Strongly Importance"))))</f>
        <v>Importance</v>
      </c>
      <c r="P793" t="str">
        <f>IF(G793=1,"Strongly Not Importance",IF(G793=2,"Not importance",IF(G793=3,"Neutral",IF(G793=4,"Importance", "Strongly Importance"))))</f>
        <v>Neutral</v>
      </c>
      <c r="Q793" t="str">
        <f>IF(H793=1,"Strongly Not Importance",IF(H793=2,"Not importance",IF(H793=3,"Neutral",IF(H793=4,"Importance", "Strongly Importance"))))</f>
        <v>Strongly Importance</v>
      </c>
      <c r="R793" t="str">
        <f>IF(I793=1,"Strongly Not Importance",IF(I793=2,"Not importance",IF(I793=3,"Neutral",IF(I793=4,"Importance", "Strongly Importance"))))</f>
        <v>Strongly Importance</v>
      </c>
    </row>
    <row r="794" spans="1:18" x14ac:dyDescent="0.25">
      <c r="A794" s="1">
        <v>4</v>
      </c>
      <c r="B794" s="1">
        <v>3</v>
      </c>
      <c r="C794" s="1">
        <v>4</v>
      </c>
      <c r="D794" s="1">
        <v>4</v>
      </c>
      <c r="E794" s="1">
        <v>3</v>
      </c>
      <c r="F794" s="1">
        <v>4</v>
      </c>
      <c r="G794" s="1">
        <v>3</v>
      </c>
      <c r="H794" s="1">
        <v>4</v>
      </c>
      <c r="I794" s="1">
        <v>5</v>
      </c>
      <c r="J794" t="str">
        <f>IF(A794=1,"Strongly Not Importance",IF(A794=2,"Not importance",IF(A794=3,"Neutral",IF(A794=4,"Importance", "Strongly Importance"))))</f>
        <v>Importance</v>
      </c>
      <c r="K794" t="str">
        <f>IF(B794=1,"Strongly Not Importance",IF(B794=2,"Not importance",IF(B794=3,"Neutral",IF(B794=4,"Importance", "Strongly Importance"))))</f>
        <v>Neutral</v>
      </c>
      <c r="L794" t="str">
        <f>IF(C794=1,"Strongly Not Importance",IF(C794=2,"Not importance",IF(C794=3,"Neutral",IF(C794=4,"Importance","Strongly Importance"))))</f>
        <v>Importance</v>
      </c>
      <c r="M794" t="str">
        <f>IF(D794=1,"Strongly Not Importance",IF(D794=2,"Not importance",IF(D794=3,"Neutral",IF(D794=4,"Importance","Strongly Importance"))))</f>
        <v>Importance</v>
      </c>
      <c r="N794" t="str">
        <f>IF(E794=1,"Strongly Not Importance",IF(E794=2,"Not importance",IF(E794=3,"Neutral",IF(E794=4,"Importance", "Strongly Importance"))))</f>
        <v>Neutral</v>
      </c>
      <c r="O794" t="str">
        <f>IF(F794=1,"Strongly Not Importance",IF(F794=2,"Not importance",IF(F794=3,"Neutral",IF(F794=4,"Importance", "Strongly Importance"))))</f>
        <v>Importance</v>
      </c>
      <c r="P794" t="str">
        <f>IF(G794=1,"Strongly Not Importance",IF(G794=2,"Not importance",IF(G794=3,"Neutral",IF(G794=4,"Importance", "Strongly Importance"))))</f>
        <v>Neutral</v>
      </c>
      <c r="Q794" t="str">
        <f>IF(H794=1,"Strongly Not Importance",IF(H794=2,"Not importance",IF(H794=3,"Neutral",IF(H794=4,"Importance", "Strongly Importance"))))</f>
        <v>Importance</v>
      </c>
      <c r="R794" t="str">
        <f>IF(I794=1,"Strongly Not Importance",IF(I794=2,"Not importance",IF(I794=3,"Neutral",IF(I794=4,"Importance", "Strongly Importance"))))</f>
        <v>Strongly Importance</v>
      </c>
    </row>
    <row r="795" spans="1:18" x14ac:dyDescent="0.25">
      <c r="A795" s="1">
        <v>4</v>
      </c>
      <c r="B795" s="1">
        <v>3</v>
      </c>
      <c r="C795" s="1">
        <v>3</v>
      </c>
      <c r="D795" s="1">
        <v>4</v>
      </c>
      <c r="E795" s="1">
        <v>4</v>
      </c>
      <c r="F795" s="1">
        <v>3</v>
      </c>
      <c r="G795" s="1">
        <v>3</v>
      </c>
      <c r="H795" s="1">
        <v>4</v>
      </c>
      <c r="I795" s="1">
        <v>4</v>
      </c>
      <c r="J795" t="str">
        <f>IF(A795=1,"Strongly Not Importance",IF(A795=2,"Not importance",IF(A795=3,"Neutral",IF(A795=4,"Importance", "Strongly Importance"))))</f>
        <v>Importance</v>
      </c>
      <c r="K795" t="str">
        <f>IF(B795=1,"Strongly Not Importance",IF(B795=2,"Not importance",IF(B795=3,"Neutral",IF(B795=4,"Importance", "Strongly Importance"))))</f>
        <v>Neutral</v>
      </c>
      <c r="L795" t="str">
        <f>IF(C795=1,"Strongly Not Importance",IF(C795=2,"Not importance",IF(C795=3,"Neutral",IF(C795=4,"Importance","Strongly Importance"))))</f>
        <v>Neutral</v>
      </c>
      <c r="M795" t="str">
        <f>IF(D795=1,"Strongly Not Importance",IF(D795=2,"Not importance",IF(D795=3,"Neutral",IF(D795=4,"Importance","Strongly Importance"))))</f>
        <v>Importance</v>
      </c>
      <c r="N795" t="str">
        <f>IF(E795=1,"Strongly Not Importance",IF(E795=2,"Not importance",IF(E795=3,"Neutral",IF(E795=4,"Importance", "Strongly Importance"))))</f>
        <v>Importance</v>
      </c>
      <c r="O795" t="str">
        <f>IF(F795=1,"Strongly Not Importance",IF(F795=2,"Not importance",IF(F795=3,"Neutral",IF(F795=4,"Importance", "Strongly Importance"))))</f>
        <v>Neutral</v>
      </c>
      <c r="P795" t="str">
        <f>IF(G795=1,"Strongly Not Importance",IF(G795=2,"Not importance",IF(G795=3,"Neutral",IF(G795=4,"Importance", "Strongly Importance"))))</f>
        <v>Neutral</v>
      </c>
      <c r="Q795" t="str">
        <f>IF(H795=1,"Strongly Not Importance",IF(H795=2,"Not importance",IF(H795=3,"Neutral",IF(H795=4,"Importance", "Strongly Importance"))))</f>
        <v>Importance</v>
      </c>
      <c r="R795" t="str">
        <f>IF(I795=1,"Strongly Not Importance",IF(I795=2,"Not importance",IF(I795=3,"Neutral",IF(I795=4,"Importance", "Strongly Importance"))))</f>
        <v>Importance</v>
      </c>
    </row>
    <row r="796" spans="1:18" x14ac:dyDescent="0.25">
      <c r="A796" s="1">
        <v>5</v>
      </c>
      <c r="B796" s="1">
        <v>3</v>
      </c>
      <c r="C796" s="1">
        <v>4</v>
      </c>
      <c r="D796" s="1">
        <v>5</v>
      </c>
      <c r="E796" s="1">
        <v>5</v>
      </c>
      <c r="F796" s="1">
        <v>5</v>
      </c>
      <c r="G796" s="1">
        <v>3</v>
      </c>
      <c r="H796" s="1">
        <v>4</v>
      </c>
      <c r="I796" s="1">
        <v>4</v>
      </c>
      <c r="J796" t="str">
        <f>IF(A796=1,"Strongly Not Importance",IF(A796=2,"Not importance",IF(A796=3,"Neutral",IF(A796=4,"Importance", "Strongly Importance"))))</f>
        <v>Strongly Importance</v>
      </c>
      <c r="K796" t="str">
        <f>IF(B796=1,"Strongly Not Importance",IF(B796=2,"Not importance",IF(B796=3,"Neutral",IF(B796=4,"Importance", "Strongly Importance"))))</f>
        <v>Neutral</v>
      </c>
      <c r="L796" t="str">
        <f>IF(C796=1,"Strongly Not Importance",IF(C796=2,"Not importance",IF(C796=3,"Neutral",IF(C796=4,"Importance","Strongly Importance"))))</f>
        <v>Importance</v>
      </c>
      <c r="M796" t="str">
        <f>IF(D796=1,"Strongly Not Importance",IF(D796=2,"Not importance",IF(D796=3,"Neutral",IF(D796=4,"Importance","Strongly Importance"))))</f>
        <v>Strongly Importance</v>
      </c>
      <c r="N796" t="str">
        <f>IF(E796=1,"Strongly Not Importance",IF(E796=2,"Not importance",IF(E796=3,"Neutral",IF(E796=4,"Importance", "Strongly Importance"))))</f>
        <v>Strongly Importance</v>
      </c>
      <c r="O796" t="str">
        <f>IF(F796=1,"Strongly Not Importance",IF(F796=2,"Not importance",IF(F796=3,"Neutral",IF(F796=4,"Importance", "Strongly Importance"))))</f>
        <v>Strongly Importance</v>
      </c>
      <c r="P796" t="str">
        <f>IF(G796=1,"Strongly Not Importance",IF(G796=2,"Not importance",IF(G796=3,"Neutral",IF(G796=4,"Importance", "Strongly Importance"))))</f>
        <v>Neutral</v>
      </c>
      <c r="Q796" t="str">
        <f>IF(H796=1,"Strongly Not Importance",IF(H796=2,"Not importance",IF(H796=3,"Neutral",IF(H796=4,"Importance", "Strongly Importance"))))</f>
        <v>Importance</v>
      </c>
      <c r="R796" t="str">
        <f>IF(I796=1,"Strongly Not Importance",IF(I796=2,"Not importance",IF(I796=3,"Neutral",IF(I796=4,"Importance", "Strongly Importance"))))</f>
        <v>Importance</v>
      </c>
    </row>
    <row r="797" spans="1:18" x14ac:dyDescent="0.25">
      <c r="A797" s="1">
        <v>3</v>
      </c>
      <c r="B797" s="1">
        <v>2</v>
      </c>
      <c r="C797" s="1">
        <v>3</v>
      </c>
      <c r="D797" s="1">
        <v>3</v>
      </c>
      <c r="E797" s="1">
        <v>4</v>
      </c>
      <c r="F797" s="1">
        <v>3</v>
      </c>
      <c r="G797" s="1">
        <v>4</v>
      </c>
      <c r="H797" s="1">
        <v>4</v>
      </c>
      <c r="I797" s="1">
        <v>3</v>
      </c>
      <c r="J797" t="str">
        <f>IF(A797=1,"Strongly Not Importance",IF(A797=2,"Not importance",IF(A797=3,"Neutral",IF(A797=4,"Importance", "Strongly Importance"))))</f>
        <v>Neutral</v>
      </c>
      <c r="K797" t="str">
        <f>IF(B797=1,"Strongly Not Importance",IF(B797=2,"Not importance",IF(B797=3,"Neutral",IF(B797=4,"Importance", "Strongly Importance"))))</f>
        <v>Not importance</v>
      </c>
      <c r="L797" t="str">
        <f>IF(C797=1,"Strongly Not Importance",IF(C797=2,"Not importance",IF(C797=3,"Neutral",IF(C797=4,"Importance","Strongly Importance"))))</f>
        <v>Neutral</v>
      </c>
      <c r="M797" t="str">
        <f>IF(D797=1,"Strongly Not Importance",IF(D797=2,"Not importance",IF(D797=3,"Neutral",IF(D797=4,"Importance","Strongly Importance"))))</f>
        <v>Neutral</v>
      </c>
      <c r="N797" t="str">
        <f>IF(E797=1,"Strongly Not Importance",IF(E797=2,"Not importance",IF(E797=3,"Neutral",IF(E797=4,"Importance", "Strongly Importance"))))</f>
        <v>Importance</v>
      </c>
      <c r="O797" t="str">
        <f>IF(F797=1,"Strongly Not Importance",IF(F797=2,"Not importance",IF(F797=3,"Neutral",IF(F797=4,"Importance", "Strongly Importance"))))</f>
        <v>Neutral</v>
      </c>
      <c r="P797" t="str">
        <f>IF(G797=1,"Strongly Not Importance",IF(G797=2,"Not importance",IF(G797=3,"Neutral",IF(G797=4,"Importance", "Strongly Importance"))))</f>
        <v>Importance</v>
      </c>
      <c r="Q797" t="str">
        <f>IF(H797=1,"Strongly Not Importance",IF(H797=2,"Not importance",IF(H797=3,"Neutral",IF(H797=4,"Importance", "Strongly Importance"))))</f>
        <v>Importance</v>
      </c>
      <c r="R797" t="str">
        <f>IF(I797=1,"Strongly Not Importance",IF(I797=2,"Not importance",IF(I797=3,"Neutral",IF(I797=4,"Importance", "Strongly Importance"))))</f>
        <v>Neutral</v>
      </c>
    </row>
    <row r="798" spans="1:18" x14ac:dyDescent="0.25">
      <c r="A798" s="1">
        <v>4</v>
      </c>
      <c r="B798" s="1">
        <v>3</v>
      </c>
      <c r="C798" s="1">
        <v>4</v>
      </c>
      <c r="D798" s="1">
        <v>5</v>
      </c>
      <c r="E798" s="1">
        <v>5</v>
      </c>
      <c r="F798" s="1">
        <v>3</v>
      </c>
      <c r="G798" s="1">
        <v>3</v>
      </c>
      <c r="H798" s="1">
        <v>5</v>
      </c>
      <c r="I798" s="1">
        <v>5</v>
      </c>
      <c r="J798" t="str">
        <f>IF(A798=1,"Strongly Not Importance",IF(A798=2,"Not importance",IF(A798=3,"Neutral",IF(A798=4,"Importance", "Strongly Importance"))))</f>
        <v>Importance</v>
      </c>
      <c r="K798" t="str">
        <f>IF(B798=1,"Strongly Not Importance",IF(B798=2,"Not importance",IF(B798=3,"Neutral",IF(B798=4,"Importance", "Strongly Importance"))))</f>
        <v>Neutral</v>
      </c>
      <c r="L798" t="str">
        <f>IF(C798=1,"Strongly Not Importance",IF(C798=2,"Not importance",IF(C798=3,"Neutral",IF(C798=4,"Importance","Strongly Importance"))))</f>
        <v>Importance</v>
      </c>
      <c r="M798" t="str">
        <f>IF(D798=1,"Strongly Not Importance",IF(D798=2,"Not importance",IF(D798=3,"Neutral",IF(D798=4,"Importance","Strongly Importance"))))</f>
        <v>Strongly Importance</v>
      </c>
      <c r="N798" t="str">
        <f>IF(E798=1,"Strongly Not Importance",IF(E798=2,"Not importance",IF(E798=3,"Neutral",IF(E798=4,"Importance", "Strongly Importance"))))</f>
        <v>Strongly Importance</v>
      </c>
      <c r="O798" t="str">
        <f>IF(F798=1,"Strongly Not Importance",IF(F798=2,"Not importance",IF(F798=3,"Neutral",IF(F798=4,"Importance", "Strongly Importance"))))</f>
        <v>Neutral</v>
      </c>
      <c r="P798" t="str">
        <f>IF(G798=1,"Strongly Not Importance",IF(G798=2,"Not importance",IF(G798=3,"Neutral",IF(G798=4,"Importance", "Strongly Importance"))))</f>
        <v>Neutral</v>
      </c>
      <c r="Q798" t="str">
        <f>IF(H798=1,"Strongly Not Importance",IF(H798=2,"Not importance",IF(H798=3,"Neutral",IF(H798=4,"Importance", "Strongly Importance"))))</f>
        <v>Strongly Importance</v>
      </c>
      <c r="R798" t="str">
        <f>IF(I798=1,"Strongly Not Importance",IF(I798=2,"Not importance",IF(I798=3,"Neutral",IF(I798=4,"Importance", "Strongly Importance"))))</f>
        <v>Strongly Importance</v>
      </c>
    </row>
    <row r="799" spans="1:18" x14ac:dyDescent="0.25">
      <c r="A799" s="1">
        <v>5</v>
      </c>
      <c r="B799" s="1">
        <v>3</v>
      </c>
      <c r="C799" s="1">
        <v>3</v>
      </c>
      <c r="D799" s="1">
        <v>4</v>
      </c>
      <c r="E799" s="1">
        <v>4</v>
      </c>
      <c r="F799" s="1">
        <v>2</v>
      </c>
      <c r="G799" s="1">
        <v>2</v>
      </c>
      <c r="H799" s="1">
        <v>4</v>
      </c>
      <c r="I799" s="1">
        <v>4</v>
      </c>
      <c r="J799" t="str">
        <f>IF(A799=1,"Strongly Not Importance",IF(A799=2,"Not importance",IF(A799=3,"Neutral",IF(A799=4,"Importance", "Strongly Importance"))))</f>
        <v>Strongly Importance</v>
      </c>
      <c r="K799" t="str">
        <f>IF(B799=1,"Strongly Not Importance",IF(B799=2,"Not importance",IF(B799=3,"Neutral",IF(B799=4,"Importance", "Strongly Importance"))))</f>
        <v>Neutral</v>
      </c>
      <c r="L799" t="str">
        <f>IF(C799=1,"Strongly Not Importance",IF(C799=2,"Not importance",IF(C799=3,"Neutral",IF(C799=4,"Importance","Strongly Importance"))))</f>
        <v>Neutral</v>
      </c>
      <c r="M799" t="str">
        <f>IF(D799=1,"Strongly Not Importance",IF(D799=2,"Not importance",IF(D799=3,"Neutral",IF(D799=4,"Importance","Strongly Importance"))))</f>
        <v>Importance</v>
      </c>
      <c r="N799" t="str">
        <f>IF(E799=1,"Strongly Not Importance",IF(E799=2,"Not importance",IF(E799=3,"Neutral",IF(E799=4,"Importance", "Strongly Importance"))))</f>
        <v>Importance</v>
      </c>
      <c r="O799" t="str">
        <f>IF(F799=1,"Strongly Not Importance",IF(F799=2,"Not importance",IF(F799=3,"Neutral",IF(F799=4,"Importance", "Strongly Importance"))))</f>
        <v>Not importance</v>
      </c>
      <c r="P799" t="str">
        <f>IF(G799=1,"Strongly Not Importance",IF(G799=2,"Not importance",IF(G799=3,"Neutral",IF(G799=4,"Importance", "Strongly Importance"))))</f>
        <v>Not importance</v>
      </c>
      <c r="Q799" t="str">
        <f>IF(H799=1,"Strongly Not Importance",IF(H799=2,"Not importance",IF(H799=3,"Neutral",IF(H799=4,"Importance", "Strongly Importance"))))</f>
        <v>Importance</v>
      </c>
      <c r="R799" t="str">
        <f>IF(I799=1,"Strongly Not Importance",IF(I799=2,"Not importance",IF(I799=3,"Neutral",IF(I799=4,"Importance", "Strongly Importance"))))</f>
        <v>Importance</v>
      </c>
    </row>
    <row r="800" spans="1:18" x14ac:dyDescent="0.25">
      <c r="A800" s="1">
        <v>4</v>
      </c>
      <c r="B800" s="1">
        <v>3</v>
      </c>
      <c r="C800" s="1">
        <v>4</v>
      </c>
      <c r="D800" s="1">
        <v>4</v>
      </c>
      <c r="E800" s="1">
        <v>3</v>
      </c>
      <c r="F800" s="1">
        <v>4</v>
      </c>
      <c r="G800" s="1">
        <v>3</v>
      </c>
      <c r="H800" s="1">
        <v>5</v>
      </c>
      <c r="I800" s="1">
        <v>4</v>
      </c>
      <c r="J800" t="str">
        <f>IF(A800=1,"Strongly Not Importance",IF(A800=2,"Not importance",IF(A800=3,"Neutral",IF(A800=4,"Importance", "Strongly Importance"))))</f>
        <v>Importance</v>
      </c>
      <c r="K800" t="str">
        <f>IF(B800=1,"Strongly Not Importance",IF(B800=2,"Not importance",IF(B800=3,"Neutral",IF(B800=4,"Importance", "Strongly Importance"))))</f>
        <v>Neutral</v>
      </c>
      <c r="L800" t="str">
        <f>IF(C800=1,"Strongly Not Importance",IF(C800=2,"Not importance",IF(C800=3,"Neutral",IF(C800=4,"Importance","Strongly Importance"))))</f>
        <v>Importance</v>
      </c>
      <c r="M800" t="str">
        <f>IF(D800=1,"Strongly Not Importance",IF(D800=2,"Not importance",IF(D800=3,"Neutral",IF(D800=4,"Importance","Strongly Importance"))))</f>
        <v>Importance</v>
      </c>
      <c r="N800" t="str">
        <f>IF(E800=1,"Strongly Not Importance",IF(E800=2,"Not importance",IF(E800=3,"Neutral",IF(E800=4,"Importance", "Strongly Importance"))))</f>
        <v>Neutral</v>
      </c>
      <c r="O800" t="str">
        <f>IF(F800=1,"Strongly Not Importance",IF(F800=2,"Not importance",IF(F800=3,"Neutral",IF(F800=4,"Importance", "Strongly Importance"))))</f>
        <v>Importance</v>
      </c>
      <c r="P800" t="str">
        <f>IF(G800=1,"Strongly Not Importance",IF(G800=2,"Not importance",IF(G800=3,"Neutral",IF(G800=4,"Importance", "Strongly Importance"))))</f>
        <v>Neutral</v>
      </c>
      <c r="Q800" t="str">
        <f>IF(H800=1,"Strongly Not Importance",IF(H800=2,"Not importance",IF(H800=3,"Neutral",IF(H800=4,"Importance", "Strongly Importance"))))</f>
        <v>Strongly Importance</v>
      </c>
      <c r="R800" t="str">
        <f>IF(I800=1,"Strongly Not Importance",IF(I800=2,"Not importance",IF(I800=3,"Neutral",IF(I800=4,"Importance", "Strongly Importance"))))</f>
        <v>Importance</v>
      </c>
    </row>
    <row r="801" spans="1:18" x14ac:dyDescent="0.25">
      <c r="A801" s="1">
        <v>4</v>
      </c>
      <c r="B801" s="1">
        <v>4</v>
      </c>
      <c r="C801" s="1">
        <v>4</v>
      </c>
      <c r="D801" s="1">
        <v>4</v>
      </c>
      <c r="E801" s="1">
        <v>5</v>
      </c>
      <c r="F801" s="1">
        <v>4</v>
      </c>
      <c r="G801" s="1">
        <v>5</v>
      </c>
      <c r="H801" s="1">
        <v>5</v>
      </c>
      <c r="I801" s="1">
        <v>5</v>
      </c>
      <c r="J801" t="str">
        <f>IF(A801=1,"Strongly Not Importance",IF(A801=2,"Not importance",IF(A801=3,"Neutral",IF(A801=4,"Importance", "Strongly Importance"))))</f>
        <v>Importance</v>
      </c>
      <c r="K801" t="str">
        <f>IF(B801=1,"Strongly Not Importance",IF(B801=2,"Not importance",IF(B801=3,"Neutral",IF(B801=4,"Importance", "Strongly Importance"))))</f>
        <v>Importance</v>
      </c>
      <c r="L801" t="str">
        <f>IF(C801=1,"Strongly Not Importance",IF(C801=2,"Not importance",IF(C801=3,"Neutral",IF(C801=4,"Importance","Strongly Importance"))))</f>
        <v>Importance</v>
      </c>
      <c r="M801" t="str">
        <f>IF(D801=1,"Strongly Not Importance",IF(D801=2,"Not importance",IF(D801=3,"Neutral",IF(D801=4,"Importance","Strongly Importance"))))</f>
        <v>Importance</v>
      </c>
      <c r="N801" t="str">
        <f>IF(E801=1,"Strongly Not Importance",IF(E801=2,"Not importance",IF(E801=3,"Neutral",IF(E801=4,"Importance", "Strongly Importance"))))</f>
        <v>Strongly Importance</v>
      </c>
      <c r="O801" t="str">
        <f>IF(F801=1,"Strongly Not Importance",IF(F801=2,"Not importance",IF(F801=3,"Neutral",IF(F801=4,"Importance", "Strongly Importance"))))</f>
        <v>Importance</v>
      </c>
      <c r="P801" t="str">
        <f>IF(G801=1,"Strongly Not Importance",IF(G801=2,"Not importance",IF(G801=3,"Neutral",IF(G801=4,"Importance", "Strongly Importance"))))</f>
        <v>Strongly Importance</v>
      </c>
      <c r="Q801" t="str">
        <f>IF(H801=1,"Strongly Not Importance",IF(H801=2,"Not importance",IF(H801=3,"Neutral",IF(H801=4,"Importance", "Strongly Importance"))))</f>
        <v>Strongly Importance</v>
      </c>
      <c r="R801" t="str">
        <f>IF(I801=1,"Strongly Not Importance",IF(I801=2,"Not importance",IF(I801=3,"Neutral",IF(I801=4,"Importance", "Strongly Importance"))))</f>
        <v>Strongly Importance</v>
      </c>
    </row>
    <row r="802" spans="1:18" x14ac:dyDescent="0.25">
      <c r="A802" s="1">
        <v>4</v>
      </c>
      <c r="B802" s="1">
        <v>4</v>
      </c>
      <c r="C802" s="1">
        <v>4</v>
      </c>
      <c r="D802" s="1">
        <v>3</v>
      </c>
      <c r="E802" s="1">
        <v>3</v>
      </c>
      <c r="F802" s="1">
        <v>1</v>
      </c>
      <c r="G802" s="1">
        <v>3</v>
      </c>
      <c r="H802" s="1">
        <v>3</v>
      </c>
      <c r="I802" s="1">
        <v>3</v>
      </c>
      <c r="J802" t="str">
        <f>IF(A802=1,"Strongly Not Importance",IF(A802=2,"Not importance",IF(A802=3,"Neutral",IF(A802=4,"Importance", "Strongly Importance"))))</f>
        <v>Importance</v>
      </c>
      <c r="K802" t="str">
        <f>IF(B802=1,"Strongly Not Importance",IF(B802=2,"Not importance",IF(B802=3,"Neutral",IF(B802=4,"Importance", "Strongly Importance"))))</f>
        <v>Importance</v>
      </c>
      <c r="L802" t="str">
        <f>IF(C802=1,"Strongly Not Importance",IF(C802=2,"Not importance",IF(C802=3,"Neutral",IF(C802=4,"Importance","Strongly Importance"))))</f>
        <v>Importance</v>
      </c>
      <c r="M802" t="str">
        <f>IF(D802=1,"Strongly Not Importance",IF(D802=2,"Not importance",IF(D802=3,"Neutral",IF(D802=4,"Importance","Strongly Importance"))))</f>
        <v>Neutral</v>
      </c>
      <c r="N802" t="str">
        <f>IF(E802=1,"Strongly Not Importance",IF(E802=2,"Not importance",IF(E802=3,"Neutral",IF(E802=4,"Importance", "Strongly Importance"))))</f>
        <v>Neutral</v>
      </c>
      <c r="O802" t="str">
        <f>IF(F802=1,"Strongly Not Importance",IF(F802=2,"Not importance",IF(F802=3,"Neutral",IF(F802=4,"Importance", "Strongly Importance"))))</f>
        <v>Strongly Not Importance</v>
      </c>
      <c r="P802" t="str">
        <f>IF(G802=1,"Strongly Not Importance",IF(G802=2,"Not importance",IF(G802=3,"Neutral",IF(G802=4,"Importance", "Strongly Importance"))))</f>
        <v>Neutral</v>
      </c>
      <c r="Q802" t="str">
        <f>IF(H802=1,"Strongly Not Importance",IF(H802=2,"Not importance",IF(H802=3,"Neutral",IF(H802=4,"Importance", "Strongly Importance"))))</f>
        <v>Neutral</v>
      </c>
      <c r="R802" t="str">
        <f>IF(I802=1,"Strongly Not Importance",IF(I802=2,"Not importance",IF(I802=3,"Neutral",IF(I802=4,"Importance", "Strongly Importance"))))</f>
        <v>Neutral</v>
      </c>
    </row>
    <row r="803" spans="1:18" x14ac:dyDescent="0.25">
      <c r="A803" s="1">
        <v>5</v>
      </c>
      <c r="B803" s="1">
        <v>5</v>
      </c>
      <c r="C803" s="1">
        <v>5</v>
      </c>
      <c r="D803" s="1">
        <v>3</v>
      </c>
      <c r="E803" s="1">
        <v>5</v>
      </c>
      <c r="F803" s="1">
        <v>5</v>
      </c>
      <c r="G803" s="1">
        <v>4</v>
      </c>
      <c r="H803" s="1">
        <v>3</v>
      </c>
      <c r="I803" s="1">
        <v>3</v>
      </c>
      <c r="J803" t="str">
        <f>IF(A803=1,"Strongly Not Importance",IF(A803=2,"Not importance",IF(A803=3,"Neutral",IF(A803=4,"Importance", "Strongly Importance"))))</f>
        <v>Strongly Importance</v>
      </c>
      <c r="K803" t="str">
        <f>IF(B803=1,"Strongly Not Importance",IF(B803=2,"Not importance",IF(B803=3,"Neutral",IF(B803=4,"Importance", "Strongly Importance"))))</f>
        <v>Strongly Importance</v>
      </c>
      <c r="L803" t="str">
        <f>IF(C803=1,"Strongly Not Importance",IF(C803=2,"Not importance",IF(C803=3,"Neutral",IF(C803=4,"Importance","Strongly Importance"))))</f>
        <v>Strongly Importance</v>
      </c>
      <c r="M803" t="str">
        <f>IF(D803=1,"Strongly Not Importance",IF(D803=2,"Not importance",IF(D803=3,"Neutral",IF(D803=4,"Importance","Strongly Importance"))))</f>
        <v>Neutral</v>
      </c>
      <c r="N803" t="str">
        <f>IF(E803=1,"Strongly Not Importance",IF(E803=2,"Not importance",IF(E803=3,"Neutral",IF(E803=4,"Importance", "Strongly Importance"))))</f>
        <v>Strongly Importance</v>
      </c>
      <c r="O803" t="str">
        <f>IF(F803=1,"Strongly Not Importance",IF(F803=2,"Not importance",IF(F803=3,"Neutral",IF(F803=4,"Importance", "Strongly Importance"))))</f>
        <v>Strongly Importance</v>
      </c>
      <c r="P803" t="str">
        <f>IF(G803=1,"Strongly Not Importance",IF(G803=2,"Not importance",IF(G803=3,"Neutral",IF(G803=4,"Importance", "Strongly Importance"))))</f>
        <v>Importance</v>
      </c>
      <c r="Q803" t="str">
        <f>IF(H803=1,"Strongly Not Importance",IF(H803=2,"Not importance",IF(H803=3,"Neutral",IF(H803=4,"Importance", "Strongly Importance"))))</f>
        <v>Neutral</v>
      </c>
      <c r="R803" t="str">
        <f>IF(I803=1,"Strongly Not Importance",IF(I803=2,"Not importance",IF(I803=3,"Neutral",IF(I803=4,"Importance", "Strongly Importance"))))</f>
        <v>Neutral</v>
      </c>
    </row>
    <row r="804" spans="1:18" x14ac:dyDescent="0.25">
      <c r="A804" s="1">
        <v>2</v>
      </c>
      <c r="B804" s="1">
        <v>5</v>
      </c>
      <c r="C804" s="1">
        <v>5</v>
      </c>
      <c r="D804" s="1">
        <v>4</v>
      </c>
      <c r="E804" s="1">
        <v>3</v>
      </c>
      <c r="F804" s="1">
        <v>5</v>
      </c>
      <c r="G804" s="1">
        <v>2</v>
      </c>
      <c r="H804" s="1">
        <v>5</v>
      </c>
      <c r="I804" s="1">
        <v>3</v>
      </c>
      <c r="J804" t="str">
        <f>IF(A804=1,"Strongly Not Importance",IF(A804=2,"Not importance",IF(A804=3,"Neutral",IF(A804=4,"Importance", "Strongly Importance"))))</f>
        <v>Not importance</v>
      </c>
      <c r="K804" t="str">
        <f>IF(B804=1,"Strongly Not Importance",IF(B804=2,"Not importance",IF(B804=3,"Neutral",IF(B804=4,"Importance", "Strongly Importance"))))</f>
        <v>Strongly Importance</v>
      </c>
      <c r="L804" t="str">
        <f>IF(C804=1,"Strongly Not Importance",IF(C804=2,"Not importance",IF(C804=3,"Neutral",IF(C804=4,"Importance","Strongly Importance"))))</f>
        <v>Strongly Importance</v>
      </c>
      <c r="M804" t="str">
        <f>IF(D804=1,"Strongly Not Importance",IF(D804=2,"Not importance",IF(D804=3,"Neutral",IF(D804=4,"Importance","Strongly Importance"))))</f>
        <v>Importance</v>
      </c>
      <c r="N804" t="str">
        <f>IF(E804=1,"Strongly Not Importance",IF(E804=2,"Not importance",IF(E804=3,"Neutral",IF(E804=4,"Importance", "Strongly Importance"))))</f>
        <v>Neutral</v>
      </c>
      <c r="O804" t="str">
        <f>IF(F804=1,"Strongly Not Importance",IF(F804=2,"Not importance",IF(F804=3,"Neutral",IF(F804=4,"Importance", "Strongly Importance"))))</f>
        <v>Strongly Importance</v>
      </c>
      <c r="P804" t="str">
        <f>IF(G804=1,"Strongly Not Importance",IF(G804=2,"Not importance",IF(G804=3,"Neutral",IF(G804=4,"Importance", "Strongly Importance"))))</f>
        <v>Not importance</v>
      </c>
      <c r="Q804" t="str">
        <f>IF(H804=1,"Strongly Not Importance",IF(H804=2,"Not importance",IF(H804=3,"Neutral",IF(H804=4,"Importance", "Strongly Importance"))))</f>
        <v>Strongly Importance</v>
      </c>
      <c r="R804" t="str">
        <f>IF(I804=1,"Strongly Not Importance",IF(I804=2,"Not importance",IF(I804=3,"Neutral",IF(I804=4,"Importance", "Strongly Importance"))))</f>
        <v>Neutral</v>
      </c>
    </row>
    <row r="805" spans="1:18" x14ac:dyDescent="0.25">
      <c r="A805" s="1">
        <v>2</v>
      </c>
      <c r="B805" s="1">
        <v>4</v>
      </c>
      <c r="C805" s="1">
        <v>4</v>
      </c>
      <c r="D805" s="1">
        <v>4</v>
      </c>
      <c r="E805" s="1">
        <v>2</v>
      </c>
      <c r="F805" s="1">
        <v>2</v>
      </c>
      <c r="G805" s="1">
        <v>1</v>
      </c>
      <c r="H805" s="1">
        <v>5</v>
      </c>
      <c r="I805" s="1">
        <v>5</v>
      </c>
      <c r="J805" t="str">
        <f>IF(A805=1,"Strongly Not Importance",IF(A805=2,"Not importance",IF(A805=3,"Neutral",IF(A805=4,"Importance", "Strongly Importance"))))</f>
        <v>Not importance</v>
      </c>
      <c r="K805" t="str">
        <f>IF(B805=1,"Strongly Not Importance",IF(B805=2,"Not importance",IF(B805=3,"Neutral",IF(B805=4,"Importance", "Strongly Importance"))))</f>
        <v>Importance</v>
      </c>
      <c r="L805" t="str">
        <f>IF(C805=1,"Strongly Not Importance",IF(C805=2,"Not importance",IF(C805=3,"Neutral",IF(C805=4,"Importance","Strongly Importance"))))</f>
        <v>Importance</v>
      </c>
      <c r="M805" t="str">
        <f>IF(D805=1,"Strongly Not Importance",IF(D805=2,"Not importance",IF(D805=3,"Neutral",IF(D805=4,"Importance","Strongly Importance"))))</f>
        <v>Importance</v>
      </c>
      <c r="N805" t="str">
        <f>IF(E805=1,"Strongly Not Importance",IF(E805=2,"Not importance",IF(E805=3,"Neutral",IF(E805=4,"Importance", "Strongly Importance"))))</f>
        <v>Not importance</v>
      </c>
      <c r="O805" t="str">
        <f>IF(F805=1,"Strongly Not Importance",IF(F805=2,"Not importance",IF(F805=3,"Neutral",IF(F805=4,"Importance", "Strongly Importance"))))</f>
        <v>Not importance</v>
      </c>
      <c r="P805" t="str">
        <f>IF(G805=1,"Strongly Not Importance",IF(G805=2,"Not importance",IF(G805=3,"Neutral",IF(G805=4,"Importance", "Strongly Importance"))))</f>
        <v>Strongly Not Importance</v>
      </c>
      <c r="Q805" t="str">
        <f>IF(H805=1,"Strongly Not Importance",IF(H805=2,"Not importance",IF(H805=3,"Neutral",IF(H805=4,"Importance", "Strongly Importance"))))</f>
        <v>Strongly Importance</v>
      </c>
      <c r="R805" t="str">
        <f>IF(I805=1,"Strongly Not Importance",IF(I805=2,"Not importance",IF(I805=3,"Neutral",IF(I805=4,"Importance", "Strongly Importance"))))</f>
        <v>Strongly Importance</v>
      </c>
    </row>
    <row r="806" spans="1:18" x14ac:dyDescent="0.25">
      <c r="A806" s="1">
        <v>4</v>
      </c>
      <c r="B806" s="1">
        <v>3</v>
      </c>
      <c r="C806" s="1">
        <v>4</v>
      </c>
      <c r="D806" s="1">
        <v>4</v>
      </c>
      <c r="E806" s="1">
        <v>3</v>
      </c>
      <c r="F806" s="1">
        <v>4</v>
      </c>
      <c r="G806" s="1">
        <v>2</v>
      </c>
      <c r="H806" s="1">
        <v>3</v>
      </c>
      <c r="I806" s="1">
        <v>4</v>
      </c>
      <c r="J806" t="str">
        <f>IF(A806=1,"Strongly Not Importance",IF(A806=2,"Not importance",IF(A806=3,"Neutral",IF(A806=4,"Importance", "Strongly Importance"))))</f>
        <v>Importance</v>
      </c>
      <c r="K806" t="str">
        <f>IF(B806=1,"Strongly Not Importance",IF(B806=2,"Not importance",IF(B806=3,"Neutral",IF(B806=4,"Importance", "Strongly Importance"))))</f>
        <v>Neutral</v>
      </c>
      <c r="L806" t="str">
        <f>IF(C806=1,"Strongly Not Importance",IF(C806=2,"Not importance",IF(C806=3,"Neutral",IF(C806=4,"Importance","Strongly Importance"))))</f>
        <v>Importance</v>
      </c>
      <c r="M806" t="str">
        <f>IF(D806=1,"Strongly Not Importance",IF(D806=2,"Not importance",IF(D806=3,"Neutral",IF(D806=4,"Importance","Strongly Importance"))))</f>
        <v>Importance</v>
      </c>
      <c r="N806" t="str">
        <f>IF(E806=1,"Strongly Not Importance",IF(E806=2,"Not importance",IF(E806=3,"Neutral",IF(E806=4,"Importance", "Strongly Importance"))))</f>
        <v>Neutral</v>
      </c>
      <c r="O806" t="str">
        <f>IF(F806=1,"Strongly Not Importance",IF(F806=2,"Not importance",IF(F806=3,"Neutral",IF(F806=4,"Importance", "Strongly Importance"))))</f>
        <v>Importance</v>
      </c>
      <c r="P806" t="str">
        <f>IF(G806=1,"Strongly Not Importance",IF(G806=2,"Not importance",IF(G806=3,"Neutral",IF(G806=4,"Importance", "Strongly Importance"))))</f>
        <v>Not importance</v>
      </c>
      <c r="Q806" t="str">
        <f>IF(H806=1,"Strongly Not Importance",IF(H806=2,"Not importance",IF(H806=3,"Neutral",IF(H806=4,"Importance", "Strongly Importance"))))</f>
        <v>Neutral</v>
      </c>
      <c r="R806" t="str">
        <f>IF(I806=1,"Strongly Not Importance",IF(I806=2,"Not importance",IF(I806=3,"Neutral",IF(I806=4,"Importance", "Strongly Importance"))))</f>
        <v>Importance</v>
      </c>
    </row>
    <row r="807" spans="1:18" x14ac:dyDescent="0.25">
      <c r="A807" s="1">
        <v>5</v>
      </c>
      <c r="B807" s="1">
        <v>2</v>
      </c>
      <c r="C807" s="1">
        <v>4</v>
      </c>
      <c r="D807" s="1">
        <v>3</v>
      </c>
      <c r="E807" s="1">
        <v>5</v>
      </c>
      <c r="F807" s="1">
        <v>5</v>
      </c>
      <c r="G807" s="1">
        <v>4</v>
      </c>
      <c r="H807" s="1">
        <v>2</v>
      </c>
      <c r="I807" s="1">
        <v>3</v>
      </c>
      <c r="J807" t="str">
        <f>IF(A807=1,"Strongly Not Importance",IF(A807=2,"Not importance",IF(A807=3,"Neutral",IF(A807=4,"Importance", "Strongly Importance"))))</f>
        <v>Strongly Importance</v>
      </c>
      <c r="K807" t="str">
        <f>IF(B807=1,"Strongly Not Importance",IF(B807=2,"Not importance",IF(B807=3,"Neutral",IF(B807=4,"Importance", "Strongly Importance"))))</f>
        <v>Not importance</v>
      </c>
      <c r="L807" t="str">
        <f>IF(C807=1,"Strongly Not Importance",IF(C807=2,"Not importance",IF(C807=3,"Neutral",IF(C807=4,"Importance","Strongly Importance"))))</f>
        <v>Importance</v>
      </c>
      <c r="M807" t="str">
        <f>IF(D807=1,"Strongly Not Importance",IF(D807=2,"Not importance",IF(D807=3,"Neutral",IF(D807=4,"Importance","Strongly Importance"))))</f>
        <v>Neutral</v>
      </c>
      <c r="N807" t="str">
        <f>IF(E807=1,"Strongly Not Importance",IF(E807=2,"Not importance",IF(E807=3,"Neutral",IF(E807=4,"Importance", "Strongly Importance"))))</f>
        <v>Strongly Importance</v>
      </c>
      <c r="O807" t="str">
        <f>IF(F807=1,"Strongly Not Importance",IF(F807=2,"Not importance",IF(F807=3,"Neutral",IF(F807=4,"Importance", "Strongly Importance"))))</f>
        <v>Strongly Importance</v>
      </c>
      <c r="P807" t="str">
        <f>IF(G807=1,"Strongly Not Importance",IF(G807=2,"Not importance",IF(G807=3,"Neutral",IF(G807=4,"Importance", "Strongly Importance"))))</f>
        <v>Importance</v>
      </c>
      <c r="Q807" t="str">
        <f>IF(H807=1,"Strongly Not Importance",IF(H807=2,"Not importance",IF(H807=3,"Neutral",IF(H807=4,"Importance", "Strongly Importance"))))</f>
        <v>Not importance</v>
      </c>
      <c r="R807" t="str">
        <f>IF(I807=1,"Strongly Not Importance",IF(I807=2,"Not importance",IF(I807=3,"Neutral",IF(I807=4,"Importance", "Strongly Importance"))))</f>
        <v>Neutral</v>
      </c>
    </row>
    <row r="808" spans="1:18" x14ac:dyDescent="0.25">
      <c r="A808" s="1">
        <v>4</v>
      </c>
      <c r="B808" s="1">
        <v>2</v>
      </c>
      <c r="C808" s="1">
        <v>3</v>
      </c>
      <c r="D808" s="1">
        <v>4</v>
      </c>
      <c r="E808" s="1">
        <v>2</v>
      </c>
      <c r="F808" s="1">
        <v>3</v>
      </c>
      <c r="G808" s="1">
        <v>4</v>
      </c>
      <c r="H808" s="1">
        <v>3</v>
      </c>
      <c r="I808" s="1">
        <v>3</v>
      </c>
      <c r="J808" t="str">
        <f>IF(A808=1,"Strongly Not Importance",IF(A808=2,"Not importance",IF(A808=3,"Neutral",IF(A808=4,"Importance", "Strongly Importance"))))</f>
        <v>Importance</v>
      </c>
      <c r="K808" t="str">
        <f>IF(B808=1,"Strongly Not Importance",IF(B808=2,"Not importance",IF(B808=3,"Neutral",IF(B808=4,"Importance", "Strongly Importance"))))</f>
        <v>Not importance</v>
      </c>
      <c r="L808" t="str">
        <f>IF(C808=1,"Strongly Not Importance",IF(C808=2,"Not importance",IF(C808=3,"Neutral",IF(C808=4,"Importance","Strongly Importance"))))</f>
        <v>Neutral</v>
      </c>
      <c r="M808" t="str">
        <f>IF(D808=1,"Strongly Not Importance",IF(D808=2,"Not importance",IF(D808=3,"Neutral",IF(D808=4,"Importance","Strongly Importance"))))</f>
        <v>Importance</v>
      </c>
      <c r="N808" t="str">
        <f>IF(E808=1,"Strongly Not Importance",IF(E808=2,"Not importance",IF(E808=3,"Neutral",IF(E808=4,"Importance", "Strongly Importance"))))</f>
        <v>Not importance</v>
      </c>
      <c r="O808" t="str">
        <f>IF(F808=1,"Strongly Not Importance",IF(F808=2,"Not importance",IF(F808=3,"Neutral",IF(F808=4,"Importance", "Strongly Importance"))))</f>
        <v>Neutral</v>
      </c>
      <c r="P808" t="str">
        <f>IF(G808=1,"Strongly Not Importance",IF(G808=2,"Not importance",IF(G808=3,"Neutral",IF(G808=4,"Importance", "Strongly Importance"))))</f>
        <v>Importance</v>
      </c>
      <c r="Q808" t="str">
        <f>IF(H808=1,"Strongly Not Importance",IF(H808=2,"Not importance",IF(H808=3,"Neutral",IF(H808=4,"Importance", "Strongly Importance"))))</f>
        <v>Neutral</v>
      </c>
      <c r="R808" t="str">
        <f>IF(I808=1,"Strongly Not Importance",IF(I808=2,"Not importance",IF(I808=3,"Neutral",IF(I808=4,"Importance", "Strongly Importance"))))</f>
        <v>Neutral</v>
      </c>
    </row>
    <row r="809" spans="1:18" x14ac:dyDescent="0.25">
      <c r="A809" s="1">
        <v>5</v>
      </c>
      <c r="B809" s="1">
        <v>2</v>
      </c>
      <c r="C809" s="1">
        <v>3</v>
      </c>
      <c r="D809" s="1">
        <v>4</v>
      </c>
      <c r="E809" s="1">
        <v>5</v>
      </c>
      <c r="F809" s="1">
        <v>4</v>
      </c>
      <c r="G809" s="1">
        <v>3</v>
      </c>
      <c r="H809" s="1">
        <v>3</v>
      </c>
      <c r="I809" s="1">
        <v>4</v>
      </c>
      <c r="J809" t="str">
        <f>IF(A809=1,"Strongly Not Importance",IF(A809=2,"Not importance",IF(A809=3,"Neutral",IF(A809=4,"Importance", "Strongly Importance"))))</f>
        <v>Strongly Importance</v>
      </c>
      <c r="K809" t="str">
        <f>IF(B809=1,"Strongly Not Importance",IF(B809=2,"Not importance",IF(B809=3,"Neutral",IF(B809=4,"Importance", "Strongly Importance"))))</f>
        <v>Not importance</v>
      </c>
      <c r="L809" t="str">
        <f>IF(C809=1,"Strongly Not Importance",IF(C809=2,"Not importance",IF(C809=3,"Neutral",IF(C809=4,"Importance","Strongly Importance"))))</f>
        <v>Neutral</v>
      </c>
      <c r="M809" t="str">
        <f>IF(D809=1,"Strongly Not Importance",IF(D809=2,"Not importance",IF(D809=3,"Neutral",IF(D809=4,"Importance","Strongly Importance"))))</f>
        <v>Importance</v>
      </c>
      <c r="N809" t="str">
        <f>IF(E809=1,"Strongly Not Importance",IF(E809=2,"Not importance",IF(E809=3,"Neutral",IF(E809=4,"Importance", "Strongly Importance"))))</f>
        <v>Strongly Importance</v>
      </c>
      <c r="O809" t="str">
        <f>IF(F809=1,"Strongly Not Importance",IF(F809=2,"Not importance",IF(F809=3,"Neutral",IF(F809=4,"Importance", "Strongly Importance"))))</f>
        <v>Importance</v>
      </c>
      <c r="P809" t="str">
        <f>IF(G809=1,"Strongly Not Importance",IF(G809=2,"Not importance",IF(G809=3,"Neutral",IF(G809=4,"Importance", "Strongly Importance"))))</f>
        <v>Neutral</v>
      </c>
      <c r="Q809" t="str">
        <f>IF(H809=1,"Strongly Not Importance",IF(H809=2,"Not importance",IF(H809=3,"Neutral",IF(H809=4,"Importance", "Strongly Importance"))))</f>
        <v>Neutral</v>
      </c>
      <c r="R809" t="str">
        <f>IF(I809=1,"Strongly Not Importance",IF(I809=2,"Not importance",IF(I809=3,"Neutral",IF(I809=4,"Importance", "Strongly Importance"))))</f>
        <v>Importance</v>
      </c>
    </row>
    <row r="810" spans="1:18" x14ac:dyDescent="0.25">
      <c r="A810" s="1">
        <v>3</v>
      </c>
      <c r="B810" s="1">
        <v>3</v>
      </c>
      <c r="C810" s="1">
        <v>3</v>
      </c>
      <c r="D810" s="1">
        <v>4</v>
      </c>
      <c r="E810" s="1">
        <v>2</v>
      </c>
      <c r="F810" s="1">
        <v>2</v>
      </c>
      <c r="G810" s="1">
        <v>3</v>
      </c>
      <c r="H810" s="1">
        <v>4</v>
      </c>
      <c r="I810" s="1">
        <v>5</v>
      </c>
      <c r="J810" t="str">
        <f>IF(A810=1,"Strongly Not Importance",IF(A810=2,"Not importance",IF(A810=3,"Neutral",IF(A810=4,"Importance", "Strongly Importance"))))</f>
        <v>Neutral</v>
      </c>
      <c r="K810" t="str">
        <f>IF(B810=1,"Strongly Not Importance",IF(B810=2,"Not importance",IF(B810=3,"Neutral",IF(B810=4,"Importance", "Strongly Importance"))))</f>
        <v>Neutral</v>
      </c>
      <c r="L810" t="str">
        <f>IF(C810=1,"Strongly Not Importance",IF(C810=2,"Not importance",IF(C810=3,"Neutral",IF(C810=4,"Importance","Strongly Importance"))))</f>
        <v>Neutral</v>
      </c>
      <c r="M810" t="str">
        <f>IF(D810=1,"Strongly Not Importance",IF(D810=2,"Not importance",IF(D810=3,"Neutral",IF(D810=4,"Importance","Strongly Importance"))))</f>
        <v>Importance</v>
      </c>
      <c r="N810" t="str">
        <f>IF(E810=1,"Strongly Not Importance",IF(E810=2,"Not importance",IF(E810=3,"Neutral",IF(E810=4,"Importance", "Strongly Importance"))))</f>
        <v>Not importance</v>
      </c>
      <c r="O810" t="str">
        <f>IF(F810=1,"Strongly Not Importance",IF(F810=2,"Not importance",IF(F810=3,"Neutral",IF(F810=4,"Importance", "Strongly Importance"))))</f>
        <v>Not importance</v>
      </c>
      <c r="P810" t="str">
        <f>IF(G810=1,"Strongly Not Importance",IF(G810=2,"Not importance",IF(G810=3,"Neutral",IF(G810=4,"Importance", "Strongly Importance"))))</f>
        <v>Neutral</v>
      </c>
      <c r="Q810" t="str">
        <f>IF(H810=1,"Strongly Not Importance",IF(H810=2,"Not importance",IF(H810=3,"Neutral",IF(H810=4,"Importance", "Strongly Importance"))))</f>
        <v>Importance</v>
      </c>
      <c r="R810" t="str">
        <f>IF(I810=1,"Strongly Not Importance",IF(I810=2,"Not importance",IF(I810=3,"Neutral",IF(I810=4,"Importance", "Strongly Importance"))))</f>
        <v>Strongly Importance</v>
      </c>
    </row>
    <row r="811" spans="1:18" x14ac:dyDescent="0.25">
      <c r="A811" s="1">
        <v>4</v>
      </c>
      <c r="B811" s="1">
        <v>3</v>
      </c>
      <c r="C811" s="1">
        <v>4</v>
      </c>
      <c r="D811" s="1">
        <v>3</v>
      </c>
      <c r="E811" s="1">
        <v>4</v>
      </c>
      <c r="F811" s="1">
        <v>4</v>
      </c>
      <c r="G811" s="1">
        <v>4</v>
      </c>
      <c r="H811" s="1">
        <v>4</v>
      </c>
      <c r="I811" s="1">
        <v>4</v>
      </c>
      <c r="J811" t="str">
        <f>IF(A811=1,"Strongly Not Importance",IF(A811=2,"Not importance",IF(A811=3,"Neutral",IF(A811=4,"Importance", "Strongly Importance"))))</f>
        <v>Importance</v>
      </c>
      <c r="K811" t="str">
        <f>IF(B811=1,"Strongly Not Importance",IF(B811=2,"Not importance",IF(B811=3,"Neutral",IF(B811=4,"Importance", "Strongly Importance"))))</f>
        <v>Neutral</v>
      </c>
      <c r="L811" t="str">
        <f>IF(C811=1,"Strongly Not Importance",IF(C811=2,"Not importance",IF(C811=3,"Neutral",IF(C811=4,"Importance","Strongly Importance"))))</f>
        <v>Importance</v>
      </c>
      <c r="M811" t="str">
        <f>IF(D811=1,"Strongly Not Importance",IF(D811=2,"Not importance",IF(D811=3,"Neutral",IF(D811=4,"Importance","Strongly Importance"))))</f>
        <v>Neutral</v>
      </c>
      <c r="N811" t="str">
        <f>IF(E811=1,"Strongly Not Importance",IF(E811=2,"Not importance",IF(E811=3,"Neutral",IF(E811=4,"Importance", "Strongly Importance"))))</f>
        <v>Importance</v>
      </c>
      <c r="O811" t="str">
        <f>IF(F811=1,"Strongly Not Importance",IF(F811=2,"Not importance",IF(F811=3,"Neutral",IF(F811=4,"Importance", "Strongly Importance"))))</f>
        <v>Importance</v>
      </c>
      <c r="P811" t="str">
        <f>IF(G811=1,"Strongly Not Importance",IF(G811=2,"Not importance",IF(G811=3,"Neutral",IF(G811=4,"Importance", "Strongly Importance"))))</f>
        <v>Importance</v>
      </c>
      <c r="Q811" t="str">
        <f>IF(H811=1,"Strongly Not Importance",IF(H811=2,"Not importance",IF(H811=3,"Neutral",IF(H811=4,"Importance", "Strongly Importance"))))</f>
        <v>Importance</v>
      </c>
      <c r="R811" t="str">
        <f>IF(I811=1,"Strongly Not Importance",IF(I811=2,"Not importance",IF(I811=3,"Neutral",IF(I811=4,"Importance", "Strongly Importance"))))</f>
        <v>Importance</v>
      </c>
    </row>
    <row r="812" spans="1:18" x14ac:dyDescent="0.25">
      <c r="A812" s="1">
        <v>5</v>
      </c>
      <c r="B812" s="1">
        <v>2</v>
      </c>
      <c r="C812" s="1">
        <v>2</v>
      </c>
      <c r="D812" s="1">
        <v>4</v>
      </c>
      <c r="E812" s="1">
        <v>5</v>
      </c>
      <c r="F812" s="1">
        <v>5</v>
      </c>
      <c r="G812" s="1">
        <v>4</v>
      </c>
      <c r="H812" s="1">
        <v>4</v>
      </c>
      <c r="I812" s="1">
        <v>4</v>
      </c>
      <c r="J812" t="str">
        <f>IF(A812=1,"Strongly Not Importance",IF(A812=2,"Not importance",IF(A812=3,"Neutral",IF(A812=4,"Importance", "Strongly Importance"))))</f>
        <v>Strongly Importance</v>
      </c>
      <c r="K812" t="str">
        <f>IF(B812=1,"Strongly Not Importance",IF(B812=2,"Not importance",IF(B812=3,"Neutral",IF(B812=4,"Importance", "Strongly Importance"))))</f>
        <v>Not importance</v>
      </c>
      <c r="L812" t="str">
        <f>IF(C812=1,"Strongly Not Importance",IF(C812=2,"Not importance",IF(C812=3,"Neutral",IF(C812=4,"Importance","Strongly Importance"))))</f>
        <v>Not importance</v>
      </c>
      <c r="M812" t="str">
        <f>IF(D812=1,"Strongly Not Importance",IF(D812=2,"Not importance",IF(D812=3,"Neutral",IF(D812=4,"Importance","Strongly Importance"))))</f>
        <v>Importance</v>
      </c>
      <c r="N812" t="str">
        <f>IF(E812=1,"Strongly Not Importance",IF(E812=2,"Not importance",IF(E812=3,"Neutral",IF(E812=4,"Importance", "Strongly Importance"))))</f>
        <v>Strongly Importance</v>
      </c>
      <c r="O812" t="str">
        <f>IF(F812=1,"Strongly Not Importance",IF(F812=2,"Not importance",IF(F812=3,"Neutral",IF(F812=4,"Importance", "Strongly Importance"))))</f>
        <v>Strongly Importance</v>
      </c>
      <c r="P812" t="str">
        <f>IF(G812=1,"Strongly Not Importance",IF(G812=2,"Not importance",IF(G812=3,"Neutral",IF(G812=4,"Importance", "Strongly Importance"))))</f>
        <v>Importance</v>
      </c>
      <c r="Q812" t="str">
        <f>IF(H812=1,"Strongly Not Importance",IF(H812=2,"Not importance",IF(H812=3,"Neutral",IF(H812=4,"Importance", "Strongly Importance"))))</f>
        <v>Importance</v>
      </c>
      <c r="R812" t="str">
        <f>IF(I812=1,"Strongly Not Importance",IF(I812=2,"Not importance",IF(I812=3,"Neutral",IF(I812=4,"Importance", "Strongly Importance"))))</f>
        <v>Importance</v>
      </c>
    </row>
    <row r="813" spans="1:18" x14ac:dyDescent="0.25">
      <c r="A813" s="1">
        <v>3</v>
      </c>
      <c r="B813" s="1">
        <v>3</v>
      </c>
      <c r="C813" s="1">
        <v>4</v>
      </c>
      <c r="D813" s="1">
        <v>5</v>
      </c>
      <c r="E813" s="1">
        <v>3</v>
      </c>
      <c r="F813" s="1">
        <v>5</v>
      </c>
      <c r="G813" s="1">
        <v>3</v>
      </c>
      <c r="H813" s="1">
        <v>4</v>
      </c>
      <c r="I813" s="1">
        <v>5</v>
      </c>
      <c r="J813" t="str">
        <f>IF(A813=1,"Strongly Not Importance",IF(A813=2,"Not importance",IF(A813=3,"Neutral",IF(A813=4,"Importance", "Strongly Importance"))))</f>
        <v>Neutral</v>
      </c>
      <c r="K813" t="str">
        <f>IF(B813=1,"Strongly Not Importance",IF(B813=2,"Not importance",IF(B813=3,"Neutral",IF(B813=4,"Importance", "Strongly Importance"))))</f>
        <v>Neutral</v>
      </c>
      <c r="L813" t="str">
        <f>IF(C813=1,"Strongly Not Importance",IF(C813=2,"Not importance",IF(C813=3,"Neutral",IF(C813=4,"Importance","Strongly Importance"))))</f>
        <v>Importance</v>
      </c>
      <c r="M813" t="str">
        <f>IF(D813=1,"Strongly Not Importance",IF(D813=2,"Not importance",IF(D813=3,"Neutral",IF(D813=4,"Importance","Strongly Importance"))))</f>
        <v>Strongly Importance</v>
      </c>
      <c r="N813" t="str">
        <f>IF(E813=1,"Strongly Not Importance",IF(E813=2,"Not importance",IF(E813=3,"Neutral",IF(E813=4,"Importance", "Strongly Importance"))))</f>
        <v>Neutral</v>
      </c>
      <c r="O813" t="str">
        <f>IF(F813=1,"Strongly Not Importance",IF(F813=2,"Not importance",IF(F813=3,"Neutral",IF(F813=4,"Importance", "Strongly Importance"))))</f>
        <v>Strongly Importance</v>
      </c>
      <c r="P813" t="str">
        <f>IF(G813=1,"Strongly Not Importance",IF(G813=2,"Not importance",IF(G813=3,"Neutral",IF(G813=4,"Importance", "Strongly Importance"))))</f>
        <v>Neutral</v>
      </c>
      <c r="Q813" t="str">
        <f>IF(H813=1,"Strongly Not Importance",IF(H813=2,"Not importance",IF(H813=3,"Neutral",IF(H813=4,"Importance", "Strongly Importance"))))</f>
        <v>Importance</v>
      </c>
      <c r="R813" t="str">
        <f>IF(I813=1,"Strongly Not Importance",IF(I813=2,"Not importance",IF(I813=3,"Neutral",IF(I813=4,"Importance", "Strongly Importance"))))</f>
        <v>Strongly Importance</v>
      </c>
    </row>
    <row r="814" spans="1:18" x14ac:dyDescent="0.25">
      <c r="A814" s="1">
        <v>5</v>
      </c>
      <c r="B814" s="1">
        <v>5</v>
      </c>
      <c r="C814" s="1">
        <v>5</v>
      </c>
      <c r="D814" s="1">
        <v>4</v>
      </c>
      <c r="E814" s="1">
        <v>5</v>
      </c>
      <c r="F814" s="1">
        <v>4</v>
      </c>
      <c r="G814" s="1">
        <v>3</v>
      </c>
      <c r="H814" s="1">
        <v>5</v>
      </c>
      <c r="I814" s="1">
        <v>4</v>
      </c>
      <c r="J814" t="str">
        <f>IF(A814=1,"Strongly Not Importance",IF(A814=2,"Not importance",IF(A814=3,"Neutral",IF(A814=4,"Importance", "Strongly Importance"))))</f>
        <v>Strongly Importance</v>
      </c>
      <c r="K814" t="str">
        <f>IF(B814=1,"Strongly Not Importance",IF(B814=2,"Not importance",IF(B814=3,"Neutral",IF(B814=4,"Importance", "Strongly Importance"))))</f>
        <v>Strongly Importance</v>
      </c>
      <c r="L814" t="str">
        <f>IF(C814=1,"Strongly Not Importance",IF(C814=2,"Not importance",IF(C814=3,"Neutral",IF(C814=4,"Importance","Strongly Importance"))))</f>
        <v>Strongly Importance</v>
      </c>
      <c r="M814" t="str">
        <f>IF(D814=1,"Strongly Not Importance",IF(D814=2,"Not importance",IF(D814=3,"Neutral",IF(D814=4,"Importance","Strongly Importance"))))</f>
        <v>Importance</v>
      </c>
      <c r="N814" t="str">
        <f>IF(E814=1,"Strongly Not Importance",IF(E814=2,"Not importance",IF(E814=3,"Neutral",IF(E814=4,"Importance", "Strongly Importance"))))</f>
        <v>Strongly Importance</v>
      </c>
      <c r="O814" t="str">
        <f>IF(F814=1,"Strongly Not Importance",IF(F814=2,"Not importance",IF(F814=3,"Neutral",IF(F814=4,"Importance", "Strongly Importance"))))</f>
        <v>Importance</v>
      </c>
      <c r="P814" t="str">
        <f>IF(G814=1,"Strongly Not Importance",IF(G814=2,"Not importance",IF(G814=3,"Neutral",IF(G814=4,"Importance", "Strongly Importance"))))</f>
        <v>Neutral</v>
      </c>
      <c r="Q814" t="str">
        <f>IF(H814=1,"Strongly Not Importance",IF(H814=2,"Not importance",IF(H814=3,"Neutral",IF(H814=4,"Importance", "Strongly Importance"))))</f>
        <v>Strongly Importance</v>
      </c>
      <c r="R814" t="str">
        <f>IF(I814=1,"Strongly Not Importance",IF(I814=2,"Not importance",IF(I814=3,"Neutral",IF(I814=4,"Importance", "Strongly Importance"))))</f>
        <v>Importance</v>
      </c>
    </row>
    <row r="815" spans="1:18" x14ac:dyDescent="0.25">
      <c r="A815" s="1">
        <v>2</v>
      </c>
      <c r="B815" s="1">
        <v>3</v>
      </c>
      <c r="C815" s="1">
        <v>3</v>
      </c>
      <c r="D815" s="1">
        <v>5</v>
      </c>
      <c r="E815" s="1">
        <v>2</v>
      </c>
      <c r="F815" s="1">
        <v>4</v>
      </c>
      <c r="G815" s="1">
        <v>2</v>
      </c>
      <c r="H815" s="1">
        <v>4</v>
      </c>
      <c r="I815" s="1">
        <v>5</v>
      </c>
      <c r="J815" t="str">
        <f>IF(A815=1,"Strongly Not Importance",IF(A815=2,"Not importance",IF(A815=3,"Neutral",IF(A815=4,"Importance", "Strongly Importance"))))</f>
        <v>Not importance</v>
      </c>
      <c r="K815" t="str">
        <f>IF(B815=1,"Strongly Not Importance",IF(B815=2,"Not importance",IF(B815=3,"Neutral",IF(B815=4,"Importance", "Strongly Importance"))))</f>
        <v>Neutral</v>
      </c>
      <c r="L815" t="str">
        <f>IF(C815=1,"Strongly Not Importance",IF(C815=2,"Not importance",IF(C815=3,"Neutral",IF(C815=4,"Importance","Strongly Importance"))))</f>
        <v>Neutral</v>
      </c>
      <c r="M815" t="str">
        <f>IF(D815=1,"Strongly Not Importance",IF(D815=2,"Not importance",IF(D815=3,"Neutral",IF(D815=4,"Importance","Strongly Importance"))))</f>
        <v>Strongly Importance</v>
      </c>
      <c r="N815" t="str">
        <f>IF(E815=1,"Strongly Not Importance",IF(E815=2,"Not importance",IF(E815=3,"Neutral",IF(E815=4,"Importance", "Strongly Importance"))))</f>
        <v>Not importance</v>
      </c>
      <c r="O815" t="str">
        <f>IF(F815=1,"Strongly Not Importance",IF(F815=2,"Not importance",IF(F815=3,"Neutral",IF(F815=4,"Importance", "Strongly Importance"))))</f>
        <v>Importance</v>
      </c>
      <c r="P815" t="str">
        <f>IF(G815=1,"Strongly Not Importance",IF(G815=2,"Not importance",IF(G815=3,"Neutral",IF(G815=4,"Importance", "Strongly Importance"))))</f>
        <v>Not importance</v>
      </c>
      <c r="Q815" t="str">
        <f>IF(H815=1,"Strongly Not Importance",IF(H815=2,"Not importance",IF(H815=3,"Neutral",IF(H815=4,"Importance", "Strongly Importance"))))</f>
        <v>Importance</v>
      </c>
      <c r="R815" t="str">
        <f>IF(I815=1,"Strongly Not Importance",IF(I815=2,"Not importance",IF(I815=3,"Neutral",IF(I815=4,"Importance", "Strongly Importance"))))</f>
        <v>Strongly Importance</v>
      </c>
    </row>
    <row r="816" spans="1:18" x14ac:dyDescent="0.25">
      <c r="A816" s="1">
        <v>4</v>
      </c>
      <c r="B816" s="1">
        <v>4</v>
      </c>
      <c r="C816" s="1">
        <v>5</v>
      </c>
      <c r="D816" s="1">
        <v>5</v>
      </c>
      <c r="E816" s="1">
        <v>4</v>
      </c>
      <c r="F816" s="1">
        <v>4</v>
      </c>
      <c r="G816" s="1">
        <v>4</v>
      </c>
      <c r="H816" s="1">
        <v>4</v>
      </c>
      <c r="I816" s="1">
        <v>4</v>
      </c>
      <c r="J816" t="str">
        <f>IF(A816=1,"Strongly Not Importance",IF(A816=2,"Not importance",IF(A816=3,"Neutral",IF(A816=4,"Importance", "Strongly Importance"))))</f>
        <v>Importance</v>
      </c>
      <c r="K816" t="str">
        <f>IF(B816=1,"Strongly Not Importance",IF(B816=2,"Not importance",IF(B816=3,"Neutral",IF(B816=4,"Importance", "Strongly Importance"))))</f>
        <v>Importance</v>
      </c>
      <c r="L816" t="str">
        <f>IF(C816=1,"Strongly Not Importance",IF(C816=2,"Not importance",IF(C816=3,"Neutral",IF(C816=4,"Importance","Strongly Importance"))))</f>
        <v>Strongly Importance</v>
      </c>
      <c r="M816" t="str">
        <f>IF(D816=1,"Strongly Not Importance",IF(D816=2,"Not importance",IF(D816=3,"Neutral",IF(D816=4,"Importance","Strongly Importance"))))</f>
        <v>Strongly Importance</v>
      </c>
      <c r="N816" t="str">
        <f>IF(E816=1,"Strongly Not Importance",IF(E816=2,"Not importance",IF(E816=3,"Neutral",IF(E816=4,"Importance", "Strongly Importance"))))</f>
        <v>Importance</v>
      </c>
      <c r="O816" t="str">
        <f>IF(F816=1,"Strongly Not Importance",IF(F816=2,"Not importance",IF(F816=3,"Neutral",IF(F816=4,"Importance", "Strongly Importance"))))</f>
        <v>Importance</v>
      </c>
      <c r="P816" t="str">
        <f>IF(G816=1,"Strongly Not Importance",IF(G816=2,"Not importance",IF(G816=3,"Neutral",IF(G816=4,"Importance", "Strongly Importance"))))</f>
        <v>Importance</v>
      </c>
      <c r="Q816" t="str">
        <f>IF(H816=1,"Strongly Not Importance",IF(H816=2,"Not importance",IF(H816=3,"Neutral",IF(H816=4,"Importance", "Strongly Importance"))))</f>
        <v>Importance</v>
      </c>
      <c r="R816" t="str">
        <f>IF(I816=1,"Strongly Not Importance",IF(I816=2,"Not importance",IF(I816=3,"Neutral",IF(I816=4,"Importance", "Strongly Importance"))))</f>
        <v>Importance</v>
      </c>
    </row>
    <row r="817" spans="1:18" x14ac:dyDescent="0.25">
      <c r="A817" s="1">
        <v>4</v>
      </c>
      <c r="B817" s="1">
        <v>3</v>
      </c>
      <c r="C817" s="1">
        <v>3</v>
      </c>
      <c r="D817" s="1">
        <v>4</v>
      </c>
      <c r="E817" s="1">
        <v>2</v>
      </c>
      <c r="F817" s="1">
        <v>5</v>
      </c>
      <c r="G817" s="1">
        <v>3</v>
      </c>
      <c r="H817" s="1">
        <v>5</v>
      </c>
      <c r="I817" s="1">
        <v>5</v>
      </c>
      <c r="J817" t="str">
        <f>IF(A817=1,"Strongly Not Importance",IF(A817=2,"Not importance",IF(A817=3,"Neutral",IF(A817=4,"Importance", "Strongly Importance"))))</f>
        <v>Importance</v>
      </c>
      <c r="K817" t="str">
        <f>IF(B817=1,"Strongly Not Importance",IF(B817=2,"Not importance",IF(B817=3,"Neutral",IF(B817=4,"Importance", "Strongly Importance"))))</f>
        <v>Neutral</v>
      </c>
      <c r="L817" t="str">
        <f>IF(C817=1,"Strongly Not Importance",IF(C817=2,"Not importance",IF(C817=3,"Neutral",IF(C817=4,"Importance","Strongly Importance"))))</f>
        <v>Neutral</v>
      </c>
      <c r="M817" t="str">
        <f>IF(D817=1,"Strongly Not Importance",IF(D817=2,"Not importance",IF(D817=3,"Neutral",IF(D817=4,"Importance","Strongly Importance"))))</f>
        <v>Importance</v>
      </c>
      <c r="N817" t="str">
        <f>IF(E817=1,"Strongly Not Importance",IF(E817=2,"Not importance",IF(E817=3,"Neutral",IF(E817=4,"Importance", "Strongly Importance"))))</f>
        <v>Not importance</v>
      </c>
      <c r="O817" t="str">
        <f>IF(F817=1,"Strongly Not Importance",IF(F817=2,"Not importance",IF(F817=3,"Neutral",IF(F817=4,"Importance", "Strongly Importance"))))</f>
        <v>Strongly Importance</v>
      </c>
      <c r="P817" t="str">
        <f>IF(G817=1,"Strongly Not Importance",IF(G817=2,"Not importance",IF(G817=3,"Neutral",IF(G817=4,"Importance", "Strongly Importance"))))</f>
        <v>Neutral</v>
      </c>
      <c r="Q817" t="str">
        <f>IF(H817=1,"Strongly Not Importance",IF(H817=2,"Not importance",IF(H817=3,"Neutral",IF(H817=4,"Importance", "Strongly Importance"))))</f>
        <v>Strongly Importance</v>
      </c>
      <c r="R817" t="str">
        <f>IF(I817=1,"Strongly Not Importance",IF(I817=2,"Not importance",IF(I817=3,"Neutral",IF(I817=4,"Importance", "Strongly Importance"))))</f>
        <v>Strongly Importance</v>
      </c>
    </row>
    <row r="818" spans="1:18" x14ac:dyDescent="0.25">
      <c r="A818" s="1">
        <v>3</v>
      </c>
      <c r="B818" s="1">
        <v>4</v>
      </c>
      <c r="C818" s="1">
        <v>4</v>
      </c>
      <c r="D818" s="1">
        <v>5</v>
      </c>
      <c r="E818" s="1">
        <v>3</v>
      </c>
      <c r="F818" s="1">
        <v>4</v>
      </c>
      <c r="G818" s="1">
        <v>3</v>
      </c>
      <c r="H818" s="1">
        <v>4</v>
      </c>
      <c r="I818" s="1">
        <v>5</v>
      </c>
      <c r="J818" t="str">
        <f>IF(A818=1,"Strongly Not Importance",IF(A818=2,"Not importance",IF(A818=3,"Neutral",IF(A818=4,"Importance", "Strongly Importance"))))</f>
        <v>Neutral</v>
      </c>
      <c r="K818" t="str">
        <f>IF(B818=1,"Strongly Not Importance",IF(B818=2,"Not importance",IF(B818=3,"Neutral",IF(B818=4,"Importance", "Strongly Importance"))))</f>
        <v>Importance</v>
      </c>
      <c r="L818" t="str">
        <f>IF(C818=1,"Strongly Not Importance",IF(C818=2,"Not importance",IF(C818=3,"Neutral",IF(C818=4,"Importance","Strongly Importance"))))</f>
        <v>Importance</v>
      </c>
      <c r="M818" t="str">
        <f>IF(D818=1,"Strongly Not Importance",IF(D818=2,"Not importance",IF(D818=3,"Neutral",IF(D818=4,"Importance","Strongly Importance"))))</f>
        <v>Strongly Importance</v>
      </c>
      <c r="N818" t="str">
        <f>IF(E818=1,"Strongly Not Importance",IF(E818=2,"Not importance",IF(E818=3,"Neutral",IF(E818=4,"Importance", "Strongly Importance"))))</f>
        <v>Neutral</v>
      </c>
      <c r="O818" t="str">
        <f>IF(F818=1,"Strongly Not Importance",IF(F818=2,"Not importance",IF(F818=3,"Neutral",IF(F818=4,"Importance", "Strongly Importance"))))</f>
        <v>Importance</v>
      </c>
      <c r="P818" t="str">
        <f>IF(G818=1,"Strongly Not Importance",IF(G818=2,"Not importance",IF(G818=3,"Neutral",IF(G818=4,"Importance", "Strongly Importance"))))</f>
        <v>Neutral</v>
      </c>
      <c r="Q818" t="str">
        <f>IF(H818=1,"Strongly Not Importance",IF(H818=2,"Not importance",IF(H818=3,"Neutral",IF(H818=4,"Importance", "Strongly Importance"))))</f>
        <v>Importance</v>
      </c>
      <c r="R818" t="str">
        <f>IF(I818=1,"Strongly Not Importance",IF(I818=2,"Not importance",IF(I818=3,"Neutral",IF(I818=4,"Importance", "Strongly Importance"))))</f>
        <v>Strongly Importance</v>
      </c>
    </row>
    <row r="819" spans="1:18" x14ac:dyDescent="0.25">
      <c r="A819" s="1">
        <v>3</v>
      </c>
      <c r="B819" s="1">
        <v>3</v>
      </c>
      <c r="C819" s="1">
        <v>3</v>
      </c>
      <c r="D819" s="1">
        <v>3</v>
      </c>
      <c r="E819" s="1">
        <v>3</v>
      </c>
      <c r="F819" s="1">
        <v>3</v>
      </c>
      <c r="G819" s="1">
        <v>3</v>
      </c>
      <c r="H819" s="1">
        <v>3</v>
      </c>
      <c r="I819" s="1">
        <v>3</v>
      </c>
      <c r="J819" t="str">
        <f>IF(A819=1,"Strongly Not Importance",IF(A819=2,"Not importance",IF(A819=3,"Neutral",IF(A819=4,"Importance", "Strongly Importance"))))</f>
        <v>Neutral</v>
      </c>
      <c r="K819" t="str">
        <f>IF(B819=1,"Strongly Not Importance",IF(B819=2,"Not importance",IF(B819=3,"Neutral",IF(B819=4,"Importance", "Strongly Importance"))))</f>
        <v>Neutral</v>
      </c>
      <c r="L819" t="str">
        <f>IF(C819=1,"Strongly Not Importance",IF(C819=2,"Not importance",IF(C819=3,"Neutral",IF(C819=4,"Importance","Strongly Importance"))))</f>
        <v>Neutral</v>
      </c>
      <c r="M819" t="str">
        <f>IF(D819=1,"Strongly Not Importance",IF(D819=2,"Not importance",IF(D819=3,"Neutral",IF(D819=4,"Importance","Strongly Importance"))))</f>
        <v>Neutral</v>
      </c>
      <c r="N819" t="str">
        <f>IF(E819=1,"Strongly Not Importance",IF(E819=2,"Not importance",IF(E819=3,"Neutral",IF(E819=4,"Importance", "Strongly Importance"))))</f>
        <v>Neutral</v>
      </c>
      <c r="O819" t="str">
        <f>IF(F819=1,"Strongly Not Importance",IF(F819=2,"Not importance",IF(F819=3,"Neutral",IF(F819=4,"Importance", "Strongly Importance"))))</f>
        <v>Neutral</v>
      </c>
      <c r="P819" t="str">
        <f>IF(G819=1,"Strongly Not Importance",IF(G819=2,"Not importance",IF(G819=3,"Neutral",IF(G819=4,"Importance", "Strongly Importance"))))</f>
        <v>Neutral</v>
      </c>
      <c r="Q819" t="str">
        <f>IF(H819=1,"Strongly Not Importance",IF(H819=2,"Not importance",IF(H819=3,"Neutral",IF(H819=4,"Importance", "Strongly Importance"))))</f>
        <v>Neutral</v>
      </c>
      <c r="R819" t="str">
        <f>IF(I819=1,"Strongly Not Importance",IF(I819=2,"Not importance",IF(I819=3,"Neutral",IF(I819=4,"Importance", "Strongly Importance"))))</f>
        <v>Neutral</v>
      </c>
    </row>
    <row r="820" spans="1:18" x14ac:dyDescent="0.25">
      <c r="A820" s="1">
        <v>5</v>
      </c>
      <c r="B820" s="1">
        <v>4</v>
      </c>
      <c r="C820" s="1">
        <v>4</v>
      </c>
      <c r="D820" s="1">
        <v>3</v>
      </c>
      <c r="E820" s="1">
        <v>5</v>
      </c>
      <c r="F820" s="1">
        <v>3</v>
      </c>
      <c r="G820" s="1">
        <v>2</v>
      </c>
      <c r="H820" s="1">
        <v>4</v>
      </c>
      <c r="I820" s="1">
        <v>3</v>
      </c>
      <c r="J820" t="str">
        <f>IF(A820=1,"Strongly Not Importance",IF(A820=2,"Not importance",IF(A820=3,"Neutral",IF(A820=4,"Importance", "Strongly Importance"))))</f>
        <v>Strongly Importance</v>
      </c>
      <c r="K820" t="str">
        <f>IF(B820=1,"Strongly Not Importance",IF(B820=2,"Not importance",IF(B820=3,"Neutral",IF(B820=4,"Importance", "Strongly Importance"))))</f>
        <v>Importance</v>
      </c>
      <c r="L820" t="str">
        <f>IF(C820=1,"Strongly Not Importance",IF(C820=2,"Not importance",IF(C820=3,"Neutral",IF(C820=4,"Importance","Strongly Importance"))))</f>
        <v>Importance</v>
      </c>
      <c r="M820" t="str">
        <f>IF(D820=1,"Strongly Not Importance",IF(D820=2,"Not importance",IF(D820=3,"Neutral",IF(D820=4,"Importance","Strongly Importance"))))</f>
        <v>Neutral</v>
      </c>
      <c r="N820" t="str">
        <f>IF(E820=1,"Strongly Not Importance",IF(E820=2,"Not importance",IF(E820=3,"Neutral",IF(E820=4,"Importance", "Strongly Importance"))))</f>
        <v>Strongly Importance</v>
      </c>
      <c r="O820" t="str">
        <f>IF(F820=1,"Strongly Not Importance",IF(F820=2,"Not importance",IF(F820=3,"Neutral",IF(F820=4,"Importance", "Strongly Importance"))))</f>
        <v>Neutral</v>
      </c>
      <c r="P820" t="str">
        <f>IF(G820=1,"Strongly Not Importance",IF(G820=2,"Not importance",IF(G820=3,"Neutral",IF(G820=4,"Importance", "Strongly Importance"))))</f>
        <v>Not importance</v>
      </c>
      <c r="Q820" t="str">
        <f>IF(H820=1,"Strongly Not Importance",IF(H820=2,"Not importance",IF(H820=3,"Neutral",IF(H820=4,"Importance", "Strongly Importance"))))</f>
        <v>Importance</v>
      </c>
      <c r="R820" t="str">
        <f>IF(I820=1,"Strongly Not Importance",IF(I820=2,"Not importance",IF(I820=3,"Neutral",IF(I820=4,"Importance", "Strongly Importance"))))</f>
        <v>Neutral</v>
      </c>
    </row>
    <row r="821" spans="1:18" x14ac:dyDescent="0.25">
      <c r="A821" s="1">
        <v>4</v>
      </c>
      <c r="B821" s="1">
        <v>3</v>
      </c>
      <c r="C821" s="1">
        <v>3</v>
      </c>
      <c r="D821" s="1">
        <v>4</v>
      </c>
      <c r="E821" s="1">
        <v>2</v>
      </c>
      <c r="F821" s="1">
        <v>2</v>
      </c>
      <c r="G821" s="1">
        <v>2</v>
      </c>
      <c r="H821" s="1">
        <v>3</v>
      </c>
      <c r="I821" s="1">
        <v>4</v>
      </c>
      <c r="J821" t="str">
        <f>IF(A821=1,"Strongly Not Importance",IF(A821=2,"Not importance",IF(A821=3,"Neutral",IF(A821=4,"Importance", "Strongly Importance"))))</f>
        <v>Importance</v>
      </c>
      <c r="K821" t="str">
        <f>IF(B821=1,"Strongly Not Importance",IF(B821=2,"Not importance",IF(B821=3,"Neutral",IF(B821=4,"Importance", "Strongly Importance"))))</f>
        <v>Neutral</v>
      </c>
      <c r="L821" t="str">
        <f>IF(C821=1,"Strongly Not Importance",IF(C821=2,"Not importance",IF(C821=3,"Neutral",IF(C821=4,"Importance","Strongly Importance"))))</f>
        <v>Neutral</v>
      </c>
      <c r="M821" t="str">
        <f>IF(D821=1,"Strongly Not Importance",IF(D821=2,"Not importance",IF(D821=3,"Neutral",IF(D821=4,"Importance","Strongly Importance"))))</f>
        <v>Importance</v>
      </c>
      <c r="N821" t="str">
        <f>IF(E821=1,"Strongly Not Importance",IF(E821=2,"Not importance",IF(E821=3,"Neutral",IF(E821=4,"Importance", "Strongly Importance"))))</f>
        <v>Not importance</v>
      </c>
      <c r="O821" t="str">
        <f>IF(F821=1,"Strongly Not Importance",IF(F821=2,"Not importance",IF(F821=3,"Neutral",IF(F821=4,"Importance", "Strongly Importance"))))</f>
        <v>Not importance</v>
      </c>
      <c r="P821" t="str">
        <f>IF(G821=1,"Strongly Not Importance",IF(G821=2,"Not importance",IF(G821=3,"Neutral",IF(G821=4,"Importance", "Strongly Importance"))))</f>
        <v>Not importance</v>
      </c>
      <c r="Q821" t="str">
        <f>IF(H821=1,"Strongly Not Importance",IF(H821=2,"Not importance",IF(H821=3,"Neutral",IF(H821=4,"Importance", "Strongly Importance"))))</f>
        <v>Neutral</v>
      </c>
      <c r="R821" t="str">
        <f>IF(I821=1,"Strongly Not Importance",IF(I821=2,"Not importance",IF(I821=3,"Neutral",IF(I821=4,"Importance", "Strongly Importance"))))</f>
        <v>Importance</v>
      </c>
    </row>
    <row r="822" spans="1:18" x14ac:dyDescent="0.25">
      <c r="A822" s="1">
        <v>2</v>
      </c>
      <c r="B822" s="1">
        <v>3</v>
      </c>
      <c r="C822" s="1">
        <v>3</v>
      </c>
      <c r="D822" s="1">
        <v>4</v>
      </c>
      <c r="E822" s="1">
        <v>2</v>
      </c>
      <c r="F822" s="1">
        <v>5</v>
      </c>
      <c r="G822" s="1">
        <v>2</v>
      </c>
      <c r="H822" s="1">
        <v>3</v>
      </c>
      <c r="I822" s="1">
        <v>4</v>
      </c>
      <c r="J822" t="str">
        <f>IF(A822=1,"Strongly Not Importance",IF(A822=2,"Not importance",IF(A822=3,"Neutral",IF(A822=4,"Importance", "Strongly Importance"))))</f>
        <v>Not importance</v>
      </c>
      <c r="K822" t="str">
        <f>IF(B822=1,"Strongly Not Importance",IF(B822=2,"Not importance",IF(B822=3,"Neutral",IF(B822=4,"Importance", "Strongly Importance"))))</f>
        <v>Neutral</v>
      </c>
      <c r="L822" t="str">
        <f>IF(C822=1,"Strongly Not Importance",IF(C822=2,"Not importance",IF(C822=3,"Neutral",IF(C822=4,"Importance","Strongly Importance"))))</f>
        <v>Neutral</v>
      </c>
      <c r="M822" t="str">
        <f>IF(D822=1,"Strongly Not Importance",IF(D822=2,"Not importance",IF(D822=3,"Neutral",IF(D822=4,"Importance","Strongly Importance"))))</f>
        <v>Importance</v>
      </c>
      <c r="N822" t="str">
        <f>IF(E822=1,"Strongly Not Importance",IF(E822=2,"Not importance",IF(E822=3,"Neutral",IF(E822=4,"Importance", "Strongly Importance"))))</f>
        <v>Not importance</v>
      </c>
      <c r="O822" t="str">
        <f>IF(F822=1,"Strongly Not Importance",IF(F822=2,"Not importance",IF(F822=3,"Neutral",IF(F822=4,"Importance", "Strongly Importance"))))</f>
        <v>Strongly Importance</v>
      </c>
      <c r="P822" t="str">
        <f>IF(G822=1,"Strongly Not Importance",IF(G822=2,"Not importance",IF(G822=3,"Neutral",IF(G822=4,"Importance", "Strongly Importance"))))</f>
        <v>Not importance</v>
      </c>
      <c r="Q822" t="str">
        <f>IF(H822=1,"Strongly Not Importance",IF(H822=2,"Not importance",IF(H822=3,"Neutral",IF(H822=4,"Importance", "Strongly Importance"))))</f>
        <v>Neutral</v>
      </c>
      <c r="R822" t="str">
        <f>IF(I822=1,"Strongly Not Importance",IF(I822=2,"Not importance",IF(I822=3,"Neutral",IF(I822=4,"Importance", "Strongly Importance"))))</f>
        <v>Importance</v>
      </c>
    </row>
    <row r="823" spans="1:18" x14ac:dyDescent="0.25">
      <c r="A823" s="1">
        <v>4</v>
      </c>
      <c r="B823" s="1">
        <v>3</v>
      </c>
      <c r="C823" s="1">
        <v>3</v>
      </c>
      <c r="D823" s="1">
        <v>5</v>
      </c>
      <c r="E823" s="1">
        <v>4</v>
      </c>
      <c r="F823" s="1">
        <v>5</v>
      </c>
      <c r="G823" s="1">
        <v>3</v>
      </c>
      <c r="H823" s="1">
        <v>5</v>
      </c>
      <c r="I823" s="1">
        <v>4</v>
      </c>
      <c r="J823" t="str">
        <f>IF(A823=1,"Strongly Not Importance",IF(A823=2,"Not importance",IF(A823=3,"Neutral",IF(A823=4,"Importance", "Strongly Importance"))))</f>
        <v>Importance</v>
      </c>
      <c r="K823" t="str">
        <f>IF(B823=1,"Strongly Not Importance",IF(B823=2,"Not importance",IF(B823=3,"Neutral",IF(B823=4,"Importance", "Strongly Importance"))))</f>
        <v>Neutral</v>
      </c>
      <c r="L823" t="str">
        <f>IF(C823=1,"Strongly Not Importance",IF(C823=2,"Not importance",IF(C823=3,"Neutral",IF(C823=4,"Importance","Strongly Importance"))))</f>
        <v>Neutral</v>
      </c>
      <c r="M823" t="str">
        <f>IF(D823=1,"Strongly Not Importance",IF(D823=2,"Not importance",IF(D823=3,"Neutral",IF(D823=4,"Importance","Strongly Importance"))))</f>
        <v>Strongly Importance</v>
      </c>
      <c r="N823" t="str">
        <f>IF(E823=1,"Strongly Not Importance",IF(E823=2,"Not importance",IF(E823=3,"Neutral",IF(E823=4,"Importance", "Strongly Importance"))))</f>
        <v>Importance</v>
      </c>
      <c r="O823" t="str">
        <f>IF(F823=1,"Strongly Not Importance",IF(F823=2,"Not importance",IF(F823=3,"Neutral",IF(F823=4,"Importance", "Strongly Importance"))))</f>
        <v>Strongly Importance</v>
      </c>
      <c r="P823" t="str">
        <f>IF(G823=1,"Strongly Not Importance",IF(G823=2,"Not importance",IF(G823=3,"Neutral",IF(G823=4,"Importance", "Strongly Importance"))))</f>
        <v>Neutral</v>
      </c>
      <c r="Q823" t="str">
        <f>IF(H823=1,"Strongly Not Importance",IF(H823=2,"Not importance",IF(H823=3,"Neutral",IF(H823=4,"Importance", "Strongly Importance"))))</f>
        <v>Strongly Importance</v>
      </c>
      <c r="R823" t="str">
        <f>IF(I823=1,"Strongly Not Importance",IF(I823=2,"Not importance",IF(I823=3,"Neutral",IF(I823=4,"Importance", "Strongly Importance"))))</f>
        <v>Importance</v>
      </c>
    </row>
    <row r="824" spans="1:18" x14ac:dyDescent="0.25">
      <c r="A824" s="1">
        <v>4</v>
      </c>
      <c r="B824" s="1">
        <v>5</v>
      </c>
      <c r="C824" s="1">
        <v>5</v>
      </c>
      <c r="D824" s="1">
        <v>4</v>
      </c>
      <c r="E824" s="1">
        <v>3</v>
      </c>
      <c r="F824" s="1">
        <v>5</v>
      </c>
      <c r="G824" s="1">
        <v>2</v>
      </c>
      <c r="H824" s="1">
        <v>4</v>
      </c>
      <c r="I824" s="1">
        <v>3</v>
      </c>
      <c r="J824" t="str">
        <f>IF(A824=1,"Strongly Not Importance",IF(A824=2,"Not importance",IF(A824=3,"Neutral",IF(A824=4,"Importance", "Strongly Importance"))))</f>
        <v>Importance</v>
      </c>
      <c r="K824" t="str">
        <f>IF(B824=1,"Strongly Not Importance",IF(B824=2,"Not importance",IF(B824=3,"Neutral",IF(B824=4,"Importance", "Strongly Importance"))))</f>
        <v>Strongly Importance</v>
      </c>
      <c r="L824" t="str">
        <f>IF(C824=1,"Strongly Not Importance",IF(C824=2,"Not importance",IF(C824=3,"Neutral",IF(C824=4,"Importance","Strongly Importance"))))</f>
        <v>Strongly Importance</v>
      </c>
      <c r="M824" t="str">
        <f>IF(D824=1,"Strongly Not Importance",IF(D824=2,"Not importance",IF(D824=3,"Neutral",IF(D824=4,"Importance","Strongly Importance"))))</f>
        <v>Importance</v>
      </c>
      <c r="N824" t="str">
        <f>IF(E824=1,"Strongly Not Importance",IF(E824=2,"Not importance",IF(E824=3,"Neutral",IF(E824=4,"Importance", "Strongly Importance"))))</f>
        <v>Neutral</v>
      </c>
      <c r="O824" t="str">
        <f>IF(F824=1,"Strongly Not Importance",IF(F824=2,"Not importance",IF(F824=3,"Neutral",IF(F824=4,"Importance", "Strongly Importance"))))</f>
        <v>Strongly Importance</v>
      </c>
      <c r="P824" t="str">
        <f>IF(G824=1,"Strongly Not Importance",IF(G824=2,"Not importance",IF(G824=3,"Neutral",IF(G824=4,"Importance", "Strongly Importance"))))</f>
        <v>Not importance</v>
      </c>
      <c r="Q824" t="str">
        <f>IF(H824=1,"Strongly Not Importance",IF(H824=2,"Not importance",IF(H824=3,"Neutral",IF(H824=4,"Importance", "Strongly Importance"))))</f>
        <v>Importance</v>
      </c>
      <c r="R824" t="str">
        <f>IF(I824=1,"Strongly Not Importance",IF(I824=2,"Not importance",IF(I824=3,"Neutral",IF(I824=4,"Importance", "Strongly Importance"))))</f>
        <v>Neutral</v>
      </c>
    </row>
    <row r="825" spans="1:18" x14ac:dyDescent="0.25">
      <c r="A825" s="1">
        <v>5</v>
      </c>
      <c r="B825" s="1">
        <v>5</v>
      </c>
      <c r="C825" s="1">
        <v>5</v>
      </c>
      <c r="D825" s="1">
        <v>5</v>
      </c>
      <c r="E825" s="1">
        <v>5</v>
      </c>
      <c r="F825" s="1">
        <v>5</v>
      </c>
      <c r="G825" s="1">
        <v>5</v>
      </c>
      <c r="H825" s="1">
        <v>5</v>
      </c>
      <c r="I825" s="1">
        <v>4</v>
      </c>
      <c r="J825" t="str">
        <f>IF(A825=1,"Strongly Not Importance",IF(A825=2,"Not importance",IF(A825=3,"Neutral",IF(A825=4,"Importance", "Strongly Importance"))))</f>
        <v>Strongly Importance</v>
      </c>
      <c r="K825" t="str">
        <f>IF(B825=1,"Strongly Not Importance",IF(B825=2,"Not importance",IF(B825=3,"Neutral",IF(B825=4,"Importance", "Strongly Importance"))))</f>
        <v>Strongly Importance</v>
      </c>
      <c r="L825" t="str">
        <f>IF(C825=1,"Strongly Not Importance",IF(C825=2,"Not importance",IF(C825=3,"Neutral",IF(C825=4,"Importance","Strongly Importance"))))</f>
        <v>Strongly Importance</v>
      </c>
      <c r="M825" t="str">
        <f>IF(D825=1,"Strongly Not Importance",IF(D825=2,"Not importance",IF(D825=3,"Neutral",IF(D825=4,"Importance","Strongly Importance"))))</f>
        <v>Strongly Importance</v>
      </c>
      <c r="N825" t="str">
        <f>IF(E825=1,"Strongly Not Importance",IF(E825=2,"Not importance",IF(E825=3,"Neutral",IF(E825=4,"Importance", "Strongly Importance"))))</f>
        <v>Strongly Importance</v>
      </c>
      <c r="O825" t="str">
        <f>IF(F825=1,"Strongly Not Importance",IF(F825=2,"Not importance",IF(F825=3,"Neutral",IF(F825=4,"Importance", "Strongly Importance"))))</f>
        <v>Strongly Importance</v>
      </c>
      <c r="P825" t="str">
        <f>IF(G825=1,"Strongly Not Importance",IF(G825=2,"Not importance",IF(G825=3,"Neutral",IF(G825=4,"Importance", "Strongly Importance"))))</f>
        <v>Strongly Importance</v>
      </c>
      <c r="Q825" t="str">
        <f>IF(H825=1,"Strongly Not Importance",IF(H825=2,"Not importance",IF(H825=3,"Neutral",IF(H825=4,"Importance", "Strongly Importance"))))</f>
        <v>Strongly Importance</v>
      </c>
      <c r="R825" t="str">
        <f>IF(I825=1,"Strongly Not Importance",IF(I825=2,"Not importance",IF(I825=3,"Neutral",IF(I825=4,"Importance", "Strongly Importance"))))</f>
        <v>Importance</v>
      </c>
    </row>
    <row r="826" spans="1:18" x14ac:dyDescent="0.25">
      <c r="A826" s="1">
        <v>4</v>
      </c>
      <c r="B826" s="1">
        <v>5</v>
      </c>
      <c r="C826" s="1">
        <v>5</v>
      </c>
      <c r="D826" s="1">
        <v>4</v>
      </c>
      <c r="E826" s="1">
        <v>4</v>
      </c>
      <c r="F826" s="1">
        <v>3</v>
      </c>
      <c r="G826" s="1">
        <v>3</v>
      </c>
      <c r="H826" s="1">
        <v>3</v>
      </c>
      <c r="I826" s="1">
        <v>3</v>
      </c>
      <c r="J826" t="str">
        <f>IF(A826=1,"Strongly Not Importance",IF(A826=2,"Not importance",IF(A826=3,"Neutral",IF(A826=4,"Importance", "Strongly Importance"))))</f>
        <v>Importance</v>
      </c>
      <c r="K826" t="str">
        <f>IF(B826=1,"Strongly Not Importance",IF(B826=2,"Not importance",IF(B826=3,"Neutral",IF(B826=4,"Importance", "Strongly Importance"))))</f>
        <v>Strongly Importance</v>
      </c>
      <c r="L826" t="str">
        <f>IF(C826=1,"Strongly Not Importance",IF(C826=2,"Not importance",IF(C826=3,"Neutral",IF(C826=4,"Importance","Strongly Importance"))))</f>
        <v>Strongly Importance</v>
      </c>
      <c r="M826" t="str">
        <f>IF(D826=1,"Strongly Not Importance",IF(D826=2,"Not importance",IF(D826=3,"Neutral",IF(D826=4,"Importance","Strongly Importance"))))</f>
        <v>Importance</v>
      </c>
      <c r="N826" t="str">
        <f>IF(E826=1,"Strongly Not Importance",IF(E826=2,"Not importance",IF(E826=3,"Neutral",IF(E826=4,"Importance", "Strongly Importance"))))</f>
        <v>Importance</v>
      </c>
      <c r="O826" t="str">
        <f>IF(F826=1,"Strongly Not Importance",IF(F826=2,"Not importance",IF(F826=3,"Neutral",IF(F826=4,"Importance", "Strongly Importance"))))</f>
        <v>Neutral</v>
      </c>
      <c r="P826" t="str">
        <f>IF(G826=1,"Strongly Not Importance",IF(G826=2,"Not importance",IF(G826=3,"Neutral",IF(G826=4,"Importance", "Strongly Importance"))))</f>
        <v>Neutral</v>
      </c>
      <c r="Q826" t="str">
        <f>IF(H826=1,"Strongly Not Importance",IF(H826=2,"Not importance",IF(H826=3,"Neutral",IF(H826=4,"Importance", "Strongly Importance"))))</f>
        <v>Neutral</v>
      </c>
      <c r="R826" t="str">
        <f>IF(I826=1,"Strongly Not Importance",IF(I826=2,"Not importance",IF(I826=3,"Neutral",IF(I826=4,"Importance", "Strongly Importance"))))</f>
        <v>Neutral</v>
      </c>
    </row>
    <row r="827" spans="1:18" x14ac:dyDescent="0.25">
      <c r="A827" s="1">
        <v>4</v>
      </c>
      <c r="B827" s="1">
        <v>4</v>
      </c>
      <c r="C827" s="1">
        <v>4</v>
      </c>
      <c r="D827" s="1">
        <v>4</v>
      </c>
      <c r="E827" s="1">
        <v>4</v>
      </c>
      <c r="F827" s="1">
        <v>4</v>
      </c>
      <c r="G827" s="1">
        <v>4</v>
      </c>
      <c r="H827" s="1">
        <v>4</v>
      </c>
      <c r="I827" s="1">
        <v>4</v>
      </c>
      <c r="J827" t="str">
        <f>IF(A827=1,"Strongly Not Importance",IF(A827=2,"Not importance",IF(A827=3,"Neutral",IF(A827=4,"Importance", "Strongly Importance"))))</f>
        <v>Importance</v>
      </c>
      <c r="K827" t="str">
        <f>IF(B827=1,"Strongly Not Importance",IF(B827=2,"Not importance",IF(B827=3,"Neutral",IF(B827=4,"Importance", "Strongly Importance"))))</f>
        <v>Importance</v>
      </c>
      <c r="L827" t="str">
        <f>IF(C827=1,"Strongly Not Importance",IF(C827=2,"Not importance",IF(C827=3,"Neutral",IF(C827=4,"Importance","Strongly Importance"))))</f>
        <v>Importance</v>
      </c>
      <c r="M827" t="str">
        <f>IF(D827=1,"Strongly Not Importance",IF(D827=2,"Not importance",IF(D827=3,"Neutral",IF(D827=4,"Importance","Strongly Importance"))))</f>
        <v>Importance</v>
      </c>
      <c r="N827" t="str">
        <f>IF(E827=1,"Strongly Not Importance",IF(E827=2,"Not importance",IF(E827=3,"Neutral",IF(E827=4,"Importance", "Strongly Importance"))))</f>
        <v>Importance</v>
      </c>
      <c r="O827" t="str">
        <f>IF(F827=1,"Strongly Not Importance",IF(F827=2,"Not importance",IF(F827=3,"Neutral",IF(F827=4,"Importance", "Strongly Importance"))))</f>
        <v>Importance</v>
      </c>
      <c r="P827" t="str">
        <f>IF(G827=1,"Strongly Not Importance",IF(G827=2,"Not importance",IF(G827=3,"Neutral",IF(G827=4,"Importance", "Strongly Importance"))))</f>
        <v>Importance</v>
      </c>
      <c r="Q827" t="str">
        <f>IF(H827=1,"Strongly Not Importance",IF(H827=2,"Not importance",IF(H827=3,"Neutral",IF(H827=4,"Importance", "Strongly Importance"))))</f>
        <v>Importance</v>
      </c>
      <c r="R827" t="str">
        <f>IF(I827=1,"Strongly Not Importance",IF(I827=2,"Not importance",IF(I827=3,"Neutral",IF(I827=4,"Importance", "Strongly Importance"))))</f>
        <v>Importance</v>
      </c>
    </row>
    <row r="828" spans="1:18" x14ac:dyDescent="0.25">
      <c r="A828" s="1">
        <v>4</v>
      </c>
      <c r="B828" s="1">
        <v>3</v>
      </c>
      <c r="C828" s="1">
        <v>3</v>
      </c>
      <c r="D828" s="1">
        <v>4</v>
      </c>
      <c r="E828" s="1">
        <v>4</v>
      </c>
      <c r="F828" s="1">
        <v>5</v>
      </c>
      <c r="G828" s="1">
        <v>2</v>
      </c>
      <c r="H828" s="1">
        <v>4</v>
      </c>
      <c r="I828" s="1">
        <v>5</v>
      </c>
      <c r="J828" t="str">
        <f>IF(A828=1,"Strongly Not Importance",IF(A828=2,"Not importance",IF(A828=3,"Neutral",IF(A828=4,"Importance", "Strongly Importance"))))</f>
        <v>Importance</v>
      </c>
      <c r="K828" t="str">
        <f>IF(B828=1,"Strongly Not Importance",IF(B828=2,"Not importance",IF(B828=3,"Neutral",IF(B828=4,"Importance", "Strongly Importance"))))</f>
        <v>Neutral</v>
      </c>
      <c r="L828" t="str">
        <f>IF(C828=1,"Strongly Not Importance",IF(C828=2,"Not importance",IF(C828=3,"Neutral",IF(C828=4,"Importance","Strongly Importance"))))</f>
        <v>Neutral</v>
      </c>
      <c r="M828" t="str">
        <f>IF(D828=1,"Strongly Not Importance",IF(D828=2,"Not importance",IF(D828=3,"Neutral",IF(D828=4,"Importance","Strongly Importance"))))</f>
        <v>Importance</v>
      </c>
      <c r="N828" t="str">
        <f>IF(E828=1,"Strongly Not Importance",IF(E828=2,"Not importance",IF(E828=3,"Neutral",IF(E828=4,"Importance", "Strongly Importance"))))</f>
        <v>Importance</v>
      </c>
      <c r="O828" t="str">
        <f>IF(F828=1,"Strongly Not Importance",IF(F828=2,"Not importance",IF(F828=3,"Neutral",IF(F828=4,"Importance", "Strongly Importance"))))</f>
        <v>Strongly Importance</v>
      </c>
      <c r="P828" t="str">
        <f>IF(G828=1,"Strongly Not Importance",IF(G828=2,"Not importance",IF(G828=3,"Neutral",IF(G828=4,"Importance", "Strongly Importance"))))</f>
        <v>Not importance</v>
      </c>
      <c r="Q828" t="str">
        <f>IF(H828=1,"Strongly Not Importance",IF(H828=2,"Not importance",IF(H828=3,"Neutral",IF(H828=4,"Importance", "Strongly Importance"))))</f>
        <v>Importance</v>
      </c>
      <c r="R828" t="str">
        <f>IF(I828=1,"Strongly Not Importance",IF(I828=2,"Not importance",IF(I828=3,"Neutral",IF(I828=4,"Importance", "Strongly Importance"))))</f>
        <v>Strongly Importance</v>
      </c>
    </row>
    <row r="829" spans="1:18" x14ac:dyDescent="0.25">
      <c r="A829" s="1">
        <v>4</v>
      </c>
      <c r="B829" s="1">
        <v>2</v>
      </c>
      <c r="C829" s="1">
        <v>3</v>
      </c>
      <c r="D829" s="1">
        <v>3</v>
      </c>
      <c r="E829" s="1">
        <v>4</v>
      </c>
      <c r="F829" s="1">
        <v>5</v>
      </c>
      <c r="G829" s="1">
        <v>2</v>
      </c>
      <c r="H829" s="1">
        <v>4</v>
      </c>
      <c r="I829" s="1">
        <v>4</v>
      </c>
      <c r="J829" t="str">
        <f>IF(A829=1,"Strongly Not Importance",IF(A829=2,"Not importance",IF(A829=3,"Neutral",IF(A829=4,"Importance", "Strongly Importance"))))</f>
        <v>Importance</v>
      </c>
      <c r="K829" t="str">
        <f>IF(B829=1,"Strongly Not Importance",IF(B829=2,"Not importance",IF(B829=3,"Neutral",IF(B829=4,"Importance", "Strongly Importance"))))</f>
        <v>Not importance</v>
      </c>
      <c r="L829" t="str">
        <f>IF(C829=1,"Strongly Not Importance",IF(C829=2,"Not importance",IF(C829=3,"Neutral",IF(C829=4,"Importance","Strongly Importance"))))</f>
        <v>Neutral</v>
      </c>
      <c r="M829" t="str">
        <f>IF(D829=1,"Strongly Not Importance",IF(D829=2,"Not importance",IF(D829=3,"Neutral",IF(D829=4,"Importance","Strongly Importance"))))</f>
        <v>Neutral</v>
      </c>
      <c r="N829" t="str">
        <f>IF(E829=1,"Strongly Not Importance",IF(E829=2,"Not importance",IF(E829=3,"Neutral",IF(E829=4,"Importance", "Strongly Importance"))))</f>
        <v>Importance</v>
      </c>
      <c r="O829" t="str">
        <f>IF(F829=1,"Strongly Not Importance",IF(F829=2,"Not importance",IF(F829=3,"Neutral",IF(F829=4,"Importance", "Strongly Importance"))))</f>
        <v>Strongly Importance</v>
      </c>
      <c r="P829" t="str">
        <f>IF(G829=1,"Strongly Not Importance",IF(G829=2,"Not importance",IF(G829=3,"Neutral",IF(G829=4,"Importance", "Strongly Importance"))))</f>
        <v>Not importance</v>
      </c>
      <c r="Q829" t="str">
        <f>IF(H829=1,"Strongly Not Importance",IF(H829=2,"Not importance",IF(H829=3,"Neutral",IF(H829=4,"Importance", "Strongly Importance"))))</f>
        <v>Importance</v>
      </c>
      <c r="R829" t="str">
        <f>IF(I829=1,"Strongly Not Importance",IF(I829=2,"Not importance",IF(I829=3,"Neutral",IF(I829=4,"Importance", "Strongly Importance"))))</f>
        <v>Importance</v>
      </c>
    </row>
    <row r="830" spans="1:18" x14ac:dyDescent="0.25">
      <c r="A830" s="1">
        <v>4</v>
      </c>
      <c r="B830" s="1">
        <v>2</v>
      </c>
      <c r="C830" s="1">
        <v>3</v>
      </c>
      <c r="D830" s="1">
        <v>4</v>
      </c>
      <c r="E830" s="1">
        <v>4</v>
      </c>
      <c r="F830" s="1">
        <v>5</v>
      </c>
      <c r="G830" s="1">
        <v>2</v>
      </c>
      <c r="H830" s="1">
        <v>4</v>
      </c>
      <c r="I830" s="1">
        <v>5</v>
      </c>
      <c r="J830" t="str">
        <f>IF(A830=1,"Strongly Not Importance",IF(A830=2,"Not importance",IF(A830=3,"Neutral",IF(A830=4,"Importance", "Strongly Importance"))))</f>
        <v>Importance</v>
      </c>
      <c r="K830" t="str">
        <f>IF(B830=1,"Strongly Not Importance",IF(B830=2,"Not importance",IF(B830=3,"Neutral",IF(B830=4,"Importance", "Strongly Importance"))))</f>
        <v>Not importance</v>
      </c>
      <c r="L830" t="str">
        <f>IF(C830=1,"Strongly Not Importance",IF(C830=2,"Not importance",IF(C830=3,"Neutral",IF(C830=4,"Importance","Strongly Importance"))))</f>
        <v>Neutral</v>
      </c>
      <c r="M830" t="str">
        <f>IF(D830=1,"Strongly Not Importance",IF(D830=2,"Not importance",IF(D830=3,"Neutral",IF(D830=4,"Importance","Strongly Importance"))))</f>
        <v>Importance</v>
      </c>
      <c r="N830" t="str">
        <f>IF(E830=1,"Strongly Not Importance",IF(E830=2,"Not importance",IF(E830=3,"Neutral",IF(E830=4,"Importance", "Strongly Importance"))))</f>
        <v>Importance</v>
      </c>
      <c r="O830" t="str">
        <f>IF(F830=1,"Strongly Not Importance",IF(F830=2,"Not importance",IF(F830=3,"Neutral",IF(F830=4,"Importance", "Strongly Importance"))))</f>
        <v>Strongly Importance</v>
      </c>
      <c r="P830" t="str">
        <f>IF(G830=1,"Strongly Not Importance",IF(G830=2,"Not importance",IF(G830=3,"Neutral",IF(G830=4,"Importance", "Strongly Importance"))))</f>
        <v>Not importance</v>
      </c>
      <c r="Q830" t="str">
        <f>IF(H830=1,"Strongly Not Importance",IF(H830=2,"Not importance",IF(H830=3,"Neutral",IF(H830=4,"Importance", "Strongly Importance"))))</f>
        <v>Importance</v>
      </c>
      <c r="R830" t="str">
        <f>IF(I830=1,"Strongly Not Importance",IF(I830=2,"Not importance",IF(I830=3,"Neutral",IF(I830=4,"Importance", "Strongly Importance"))))</f>
        <v>Strongly Importance</v>
      </c>
    </row>
    <row r="831" spans="1:18" x14ac:dyDescent="0.25">
      <c r="A831" s="1">
        <v>2</v>
      </c>
      <c r="B831" s="1">
        <v>2</v>
      </c>
      <c r="C831" s="1">
        <v>3</v>
      </c>
      <c r="D831" s="1">
        <v>4</v>
      </c>
      <c r="E831" s="1">
        <v>4</v>
      </c>
      <c r="F831" s="1">
        <v>3</v>
      </c>
      <c r="G831" s="1">
        <v>4</v>
      </c>
      <c r="H831" s="1">
        <v>3</v>
      </c>
      <c r="I831" s="1">
        <v>4</v>
      </c>
      <c r="J831" t="str">
        <f>IF(A831=1,"Strongly Not Importance",IF(A831=2,"Not importance",IF(A831=3,"Neutral",IF(A831=4,"Importance", "Strongly Importance"))))</f>
        <v>Not importance</v>
      </c>
      <c r="K831" t="str">
        <f>IF(B831=1,"Strongly Not Importance",IF(B831=2,"Not importance",IF(B831=3,"Neutral",IF(B831=4,"Importance", "Strongly Importance"))))</f>
        <v>Not importance</v>
      </c>
      <c r="L831" t="str">
        <f>IF(C831=1,"Strongly Not Importance",IF(C831=2,"Not importance",IF(C831=3,"Neutral",IF(C831=4,"Importance","Strongly Importance"))))</f>
        <v>Neutral</v>
      </c>
      <c r="M831" t="str">
        <f>IF(D831=1,"Strongly Not Importance",IF(D831=2,"Not importance",IF(D831=3,"Neutral",IF(D831=4,"Importance","Strongly Importance"))))</f>
        <v>Importance</v>
      </c>
      <c r="N831" t="str">
        <f>IF(E831=1,"Strongly Not Importance",IF(E831=2,"Not importance",IF(E831=3,"Neutral",IF(E831=4,"Importance", "Strongly Importance"))))</f>
        <v>Importance</v>
      </c>
      <c r="O831" t="str">
        <f>IF(F831=1,"Strongly Not Importance",IF(F831=2,"Not importance",IF(F831=3,"Neutral",IF(F831=4,"Importance", "Strongly Importance"))))</f>
        <v>Neutral</v>
      </c>
      <c r="P831" t="str">
        <f>IF(G831=1,"Strongly Not Importance",IF(G831=2,"Not importance",IF(G831=3,"Neutral",IF(G831=4,"Importance", "Strongly Importance"))))</f>
        <v>Importance</v>
      </c>
      <c r="Q831" t="str">
        <f>IF(H831=1,"Strongly Not Importance",IF(H831=2,"Not importance",IF(H831=3,"Neutral",IF(H831=4,"Importance", "Strongly Importance"))))</f>
        <v>Neutral</v>
      </c>
      <c r="R831" t="str">
        <f>IF(I831=1,"Strongly Not Importance",IF(I831=2,"Not importance",IF(I831=3,"Neutral",IF(I831=4,"Importance", "Strongly Importance"))))</f>
        <v>Importance</v>
      </c>
    </row>
    <row r="832" spans="1:18" x14ac:dyDescent="0.25">
      <c r="A832" s="1">
        <v>4</v>
      </c>
      <c r="B832" s="1">
        <v>4</v>
      </c>
      <c r="C832" s="1">
        <v>4</v>
      </c>
      <c r="D832" s="1">
        <v>3</v>
      </c>
      <c r="E832" s="1">
        <v>3</v>
      </c>
      <c r="F832" s="1">
        <v>4</v>
      </c>
      <c r="G832" s="1">
        <v>2</v>
      </c>
      <c r="H832" s="1">
        <v>4</v>
      </c>
      <c r="I832" s="1">
        <v>4</v>
      </c>
      <c r="J832" t="str">
        <f>IF(A832=1,"Strongly Not Importance",IF(A832=2,"Not importance",IF(A832=3,"Neutral",IF(A832=4,"Importance", "Strongly Importance"))))</f>
        <v>Importance</v>
      </c>
      <c r="K832" t="str">
        <f>IF(B832=1,"Strongly Not Importance",IF(B832=2,"Not importance",IF(B832=3,"Neutral",IF(B832=4,"Importance", "Strongly Importance"))))</f>
        <v>Importance</v>
      </c>
      <c r="L832" t="str">
        <f>IF(C832=1,"Strongly Not Importance",IF(C832=2,"Not importance",IF(C832=3,"Neutral",IF(C832=4,"Importance","Strongly Importance"))))</f>
        <v>Importance</v>
      </c>
      <c r="M832" t="str">
        <f>IF(D832=1,"Strongly Not Importance",IF(D832=2,"Not importance",IF(D832=3,"Neutral",IF(D832=4,"Importance","Strongly Importance"))))</f>
        <v>Neutral</v>
      </c>
      <c r="N832" t="str">
        <f>IF(E832=1,"Strongly Not Importance",IF(E832=2,"Not importance",IF(E832=3,"Neutral",IF(E832=4,"Importance", "Strongly Importance"))))</f>
        <v>Neutral</v>
      </c>
      <c r="O832" t="str">
        <f>IF(F832=1,"Strongly Not Importance",IF(F832=2,"Not importance",IF(F832=3,"Neutral",IF(F832=4,"Importance", "Strongly Importance"))))</f>
        <v>Importance</v>
      </c>
      <c r="P832" t="str">
        <f>IF(G832=1,"Strongly Not Importance",IF(G832=2,"Not importance",IF(G832=3,"Neutral",IF(G832=4,"Importance", "Strongly Importance"))))</f>
        <v>Not importance</v>
      </c>
      <c r="Q832" t="str">
        <f>IF(H832=1,"Strongly Not Importance",IF(H832=2,"Not importance",IF(H832=3,"Neutral",IF(H832=4,"Importance", "Strongly Importance"))))</f>
        <v>Importance</v>
      </c>
      <c r="R832" t="str">
        <f>IF(I832=1,"Strongly Not Importance",IF(I832=2,"Not importance",IF(I832=3,"Neutral",IF(I832=4,"Importance", "Strongly Importance"))))</f>
        <v>Importance</v>
      </c>
    </row>
    <row r="833" spans="1:18" x14ac:dyDescent="0.25">
      <c r="A833" s="1">
        <v>4</v>
      </c>
      <c r="B833" s="1">
        <v>3</v>
      </c>
      <c r="C833" s="1">
        <v>4</v>
      </c>
      <c r="D833" s="1">
        <v>4</v>
      </c>
      <c r="E833" s="1">
        <v>3</v>
      </c>
      <c r="F833" s="1">
        <v>5</v>
      </c>
      <c r="G833" s="1">
        <v>4</v>
      </c>
      <c r="H833" s="1">
        <v>3</v>
      </c>
      <c r="I833" s="1">
        <v>4</v>
      </c>
      <c r="J833" t="str">
        <f>IF(A833=1,"Strongly Not Importance",IF(A833=2,"Not importance",IF(A833=3,"Neutral",IF(A833=4,"Importance", "Strongly Importance"))))</f>
        <v>Importance</v>
      </c>
      <c r="K833" t="str">
        <f>IF(B833=1,"Strongly Not Importance",IF(B833=2,"Not importance",IF(B833=3,"Neutral",IF(B833=4,"Importance", "Strongly Importance"))))</f>
        <v>Neutral</v>
      </c>
      <c r="L833" t="str">
        <f>IF(C833=1,"Strongly Not Importance",IF(C833=2,"Not importance",IF(C833=3,"Neutral",IF(C833=4,"Importance","Strongly Importance"))))</f>
        <v>Importance</v>
      </c>
      <c r="M833" t="str">
        <f>IF(D833=1,"Strongly Not Importance",IF(D833=2,"Not importance",IF(D833=3,"Neutral",IF(D833=4,"Importance","Strongly Importance"))))</f>
        <v>Importance</v>
      </c>
      <c r="N833" t="str">
        <f>IF(E833=1,"Strongly Not Importance",IF(E833=2,"Not importance",IF(E833=3,"Neutral",IF(E833=4,"Importance", "Strongly Importance"))))</f>
        <v>Neutral</v>
      </c>
      <c r="O833" t="str">
        <f>IF(F833=1,"Strongly Not Importance",IF(F833=2,"Not importance",IF(F833=3,"Neutral",IF(F833=4,"Importance", "Strongly Importance"))))</f>
        <v>Strongly Importance</v>
      </c>
      <c r="P833" t="str">
        <f>IF(G833=1,"Strongly Not Importance",IF(G833=2,"Not importance",IF(G833=3,"Neutral",IF(G833=4,"Importance", "Strongly Importance"))))</f>
        <v>Importance</v>
      </c>
      <c r="Q833" t="str">
        <f>IF(H833=1,"Strongly Not Importance",IF(H833=2,"Not importance",IF(H833=3,"Neutral",IF(H833=4,"Importance", "Strongly Importance"))))</f>
        <v>Neutral</v>
      </c>
      <c r="R833" t="str">
        <f>IF(I833=1,"Strongly Not Importance",IF(I833=2,"Not importance",IF(I833=3,"Neutral",IF(I833=4,"Importance", "Strongly Importance"))))</f>
        <v>Importance</v>
      </c>
    </row>
    <row r="834" spans="1:18" x14ac:dyDescent="0.25">
      <c r="A834" s="1">
        <v>3</v>
      </c>
      <c r="B834" s="1">
        <v>3</v>
      </c>
      <c r="C834" s="1">
        <v>3</v>
      </c>
      <c r="D834" s="1">
        <v>4</v>
      </c>
      <c r="E834" s="1">
        <v>4</v>
      </c>
      <c r="F834" s="1">
        <v>4</v>
      </c>
      <c r="G834" s="1">
        <v>3</v>
      </c>
      <c r="H834" s="1">
        <v>3</v>
      </c>
      <c r="I834" s="1">
        <v>4</v>
      </c>
      <c r="J834" t="str">
        <f>IF(A834=1,"Strongly Not Importance",IF(A834=2,"Not importance",IF(A834=3,"Neutral",IF(A834=4,"Importance", "Strongly Importance"))))</f>
        <v>Neutral</v>
      </c>
      <c r="K834" t="str">
        <f>IF(B834=1,"Strongly Not Importance",IF(B834=2,"Not importance",IF(B834=3,"Neutral",IF(B834=4,"Importance", "Strongly Importance"))))</f>
        <v>Neutral</v>
      </c>
      <c r="L834" t="str">
        <f>IF(C834=1,"Strongly Not Importance",IF(C834=2,"Not importance",IF(C834=3,"Neutral",IF(C834=4,"Importance","Strongly Importance"))))</f>
        <v>Neutral</v>
      </c>
      <c r="M834" t="str">
        <f>IF(D834=1,"Strongly Not Importance",IF(D834=2,"Not importance",IF(D834=3,"Neutral",IF(D834=4,"Importance","Strongly Importance"))))</f>
        <v>Importance</v>
      </c>
      <c r="N834" t="str">
        <f>IF(E834=1,"Strongly Not Importance",IF(E834=2,"Not importance",IF(E834=3,"Neutral",IF(E834=4,"Importance", "Strongly Importance"))))</f>
        <v>Importance</v>
      </c>
      <c r="O834" t="str">
        <f>IF(F834=1,"Strongly Not Importance",IF(F834=2,"Not importance",IF(F834=3,"Neutral",IF(F834=4,"Importance", "Strongly Importance"))))</f>
        <v>Importance</v>
      </c>
      <c r="P834" t="str">
        <f>IF(G834=1,"Strongly Not Importance",IF(G834=2,"Not importance",IF(G834=3,"Neutral",IF(G834=4,"Importance", "Strongly Importance"))))</f>
        <v>Neutral</v>
      </c>
      <c r="Q834" t="str">
        <f>IF(H834=1,"Strongly Not Importance",IF(H834=2,"Not importance",IF(H834=3,"Neutral",IF(H834=4,"Importance", "Strongly Importance"))))</f>
        <v>Neutral</v>
      </c>
      <c r="R834" t="str">
        <f>IF(I834=1,"Strongly Not Importance",IF(I834=2,"Not importance",IF(I834=3,"Neutral",IF(I834=4,"Importance", "Strongly Importance"))))</f>
        <v>Importance</v>
      </c>
    </row>
    <row r="835" spans="1:18" x14ac:dyDescent="0.25">
      <c r="A835" s="1">
        <v>3</v>
      </c>
      <c r="B835" s="1">
        <v>4</v>
      </c>
      <c r="C835" s="1">
        <v>4</v>
      </c>
      <c r="D835" s="1">
        <v>3</v>
      </c>
      <c r="E835" s="1">
        <v>3</v>
      </c>
      <c r="F835" s="1">
        <v>2</v>
      </c>
      <c r="G835" s="1">
        <v>2</v>
      </c>
      <c r="H835" s="1">
        <v>3</v>
      </c>
      <c r="I835" s="1">
        <v>1</v>
      </c>
      <c r="J835" t="str">
        <f>IF(A835=1,"Strongly Not Importance",IF(A835=2,"Not importance",IF(A835=3,"Neutral",IF(A835=4,"Importance", "Strongly Importance"))))</f>
        <v>Neutral</v>
      </c>
      <c r="K835" t="str">
        <f>IF(B835=1,"Strongly Not Importance",IF(B835=2,"Not importance",IF(B835=3,"Neutral",IF(B835=4,"Importance", "Strongly Importance"))))</f>
        <v>Importance</v>
      </c>
      <c r="L835" t="str">
        <f>IF(C835=1,"Strongly Not Importance",IF(C835=2,"Not importance",IF(C835=3,"Neutral",IF(C835=4,"Importance","Strongly Importance"))))</f>
        <v>Importance</v>
      </c>
      <c r="M835" t="str">
        <f>IF(D835=1,"Strongly Not Importance",IF(D835=2,"Not importance",IF(D835=3,"Neutral",IF(D835=4,"Importance","Strongly Importance"))))</f>
        <v>Neutral</v>
      </c>
      <c r="N835" t="str">
        <f>IF(E835=1,"Strongly Not Importance",IF(E835=2,"Not importance",IF(E835=3,"Neutral",IF(E835=4,"Importance", "Strongly Importance"))))</f>
        <v>Neutral</v>
      </c>
      <c r="O835" t="str">
        <f>IF(F835=1,"Strongly Not Importance",IF(F835=2,"Not importance",IF(F835=3,"Neutral",IF(F835=4,"Importance", "Strongly Importance"))))</f>
        <v>Not importance</v>
      </c>
      <c r="P835" t="str">
        <f>IF(G835=1,"Strongly Not Importance",IF(G835=2,"Not importance",IF(G835=3,"Neutral",IF(G835=4,"Importance", "Strongly Importance"))))</f>
        <v>Not importance</v>
      </c>
      <c r="Q835" t="str">
        <f>IF(H835=1,"Strongly Not Importance",IF(H835=2,"Not importance",IF(H835=3,"Neutral",IF(H835=4,"Importance", "Strongly Importance"))))</f>
        <v>Neutral</v>
      </c>
      <c r="R835" t="str">
        <f>IF(I835=1,"Strongly Not Importance",IF(I835=2,"Not importance",IF(I835=3,"Neutral",IF(I835=4,"Importance", "Strongly Importance"))))</f>
        <v>Strongly Not Importance</v>
      </c>
    </row>
    <row r="836" spans="1:18" x14ac:dyDescent="0.25">
      <c r="A836" s="1">
        <v>2</v>
      </c>
      <c r="B836" s="1">
        <v>4</v>
      </c>
      <c r="C836" s="1">
        <v>5</v>
      </c>
      <c r="D836" s="1">
        <v>4</v>
      </c>
      <c r="E836" s="1">
        <v>3</v>
      </c>
      <c r="F836" s="1">
        <v>4</v>
      </c>
      <c r="G836" s="1">
        <v>2</v>
      </c>
      <c r="H836" s="1">
        <v>3</v>
      </c>
      <c r="I836" s="1">
        <v>4</v>
      </c>
      <c r="J836" t="str">
        <f>IF(A836=1,"Strongly Not Importance",IF(A836=2,"Not importance",IF(A836=3,"Neutral",IF(A836=4,"Importance", "Strongly Importance"))))</f>
        <v>Not importance</v>
      </c>
      <c r="K836" t="str">
        <f>IF(B836=1,"Strongly Not Importance",IF(B836=2,"Not importance",IF(B836=3,"Neutral",IF(B836=4,"Importance", "Strongly Importance"))))</f>
        <v>Importance</v>
      </c>
      <c r="L836" t="str">
        <f>IF(C836=1,"Strongly Not Importance",IF(C836=2,"Not importance",IF(C836=3,"Neutral",IF(C836=4,"Importance","Strongly Importance"))))</f>
        <v>Strongly Importance</v>
      </c>
      <c r="M836" t="str">
        <f>IF(D836=1,"Strongly Not Importance",IF(D836=2,"Not importance",IF(D836=3,"Neutral",IF(D836=4,"Importance","Strongly Importance"))))</f>
        <v>Importance</v>
      </c>
      <c r="N836" t="str">
        <f>IF(E836=1,"Strongly Not Importance",IF(E836=2,"Not importance",IF(E836=3,"Neutral",IF(E836=4,"Importance", "Strongly Importance"))))</f>
        <v>Neutral</v>
      </c>
      <c r="O836" t="str">
        <f>IF(F836=1,"Strongly Not Importance",IF(F836=2,"Not importance",IF(F836=3,"Neutral",IF(F836=4,"Importance", "Strongly Importance"))))</f>
        <v>Importance</v>
      </c>
      <c r="P836" t="str">
        <f>IF(G836=1,"Strongly Not Importance",IF(G836=2,"Not importance",IF(G836=3,"Neutral",IF(G836=4,"Importance", "Strongly Importance"))))</f>
        <v>Not importance</v>
      </c>
      <c r="Q836" t="str">
        <f>IF(H836=1,"Strongly Not Importance",IF(H836=2,"Not importance",IF(H836=3,"Neutral",IF(H836=4,"Importance", "Strongly Importance"))))</f>
        <v>Neutral</v>
      </c>
      <c r="R836" t="str">
        <f>IF(I836=1,"Strongly Not Importance",IF(I836=2,"Not importance",IF(I836=3,"Neutral",IF(I836=4,"Importance", "Strongly Importance"))))</f>
        <v>Importance</v>
      </c>
    </row>
    <row r="837" spans="1:18" x14ac:dyDescent="0.25">
      <c r="A837" s="1">
        <v>4</v>
      </c>
      <c r="B837" s="1">
        <v>4</v>
      </c>
      <c r="C837" s="1">
        <v>4</v>
      </c>
      <c r="D837" s="1">
        <v>3</v>
      </c>
      <c r="E837" s="1">
        <v>3</v>
      </c>
      <c r="F837" s="1">
        <v>4</v>
      </c>
      <c r="G837" s="1">
        <v>3</v>
      </c>
      <c r="H837" s="1">
        <v>4</v>
      </c>
      <c r="I837" s="1">
        <v>2</v>
      </c>
      <c r="J837" t="str">
        <f>IF(A837=1,"Strongly Not Importance",IF(A837=2,"Not importance",IF(A837=3,"Neutral",IF(A837=4,"Importance", "Strongly Importance"))))</f>
        <v>Importance</v>
      </c>
      <c r="K837" t="str">
        <f>IF(B837=1,"Strongly Not Importance",IF(B837=2,"Not importance",IF(B837=3,"Neutral",IF(B837=4,"Importance", "Strongly Importance"))))</f>
        <v>Importance</v>
      </c>
      <c r="L837" t="str">
        <f>IF(C837=1,"Strongly Not Importance",IF(C837=2,"Not importance",IF(C837=3,"Neutral",IF(C837=4,"Importance","Strongly Importance"))))</f>
        <v>Importance</v>
      </c>
      <c r="M837" t="str">
        <f>IF(D837=1,"Strongly Not Importance",IF(D837=2,"Not importance",IF(D837=3,"Neutral",IF(D837=4,"Importance","Strongly Importance"))))</f>
        <v>Neutral</v>
      </c>
      <c r="N837" t="str">
        <f>IF(E837=1,"Strongly Not Importance",IF(E837=2,"Not importance",IF(E837=3,"Neutral",IF(E837=4,"Importance", "Strongly Importance"))))</f>
        <v>Neutral</v>
      </c>
      <c r="O837" t="str">
        <f>IF(F837=1,"Strongly Not Importance",IF(F837=2,"Not importance",IF(F837=3,"Neutral",IF(F837=4,"Importance", "Strongly Importance"))))</f>
        <v>Importance</v>
      </c>
      <c r="P837" t="str">
        <f>IF(G837=1,"Strongly Not Importance",IF(G837=2,"Not importance",IF(G837=3,"Neutral",IF(G837=4,"Importance", "Strongly Importance"))))</f>
        <v>Neutral</v>
      </c>
      <c r="Q837" t="str">
        <f>IF(H837=1,"Strongly Not Importance",IF(H837=2,"Not importance",IF(H837=3,"Neutral",IF(H837=4,"Importance", "Strongly Importance"))))</f>
        <v>Importance</v>
      </c>
      <c r="R837" t="str">
        <f>IF(I837=1,"Strongly Not Importance",IF(I837=2,"Not importance",IF(I837=3,"Neutral",IF(I837=4,"Importance", "Strongly Importance"))))</f>
        <v>Not importance</v>
      </c>
    </row>
    <row r="838" spans="1:18" x14ac:dyDescent="0.25">
      <c r="A838" s="1">
        <v>2</v>
      </c>
      <c r="B838" s="1">
        <v>5</v>
      </c>
      <c r="C838" s="1">
        <v>5</v>
      </c>
      <c r="D838" s="1">
        <v>4</v>
      </c>
      <c r="E838" s="1">
        <v>2</v>
      </c>
      <c r="F838" s="1">
        <v>4</v>
      </c>
      <c r="G838" s="1">
        <v>2</v>
      </c>
      <c r="H838" s="1">
        <v>4</v>
      </c>
      <c r="I838" s="1">
        <v>5</v>
      </c>
      <c r="J838" t="str">
        <f>IF(A838=1,"Strongly Not Importance",IF(A838=2,"Not importance",IF(A838=3,"Neutral",IF(A838=4,"Importance", "Strongly Importance"))))</f>
        <v>Not importance</v>
      </c>
      <c r="K838" t="str">
        <f>IF(B838=1,"Strongly Not Importance",IF(B838=2,"Not importance",IF(B838=3,"Neutral",IF(B838=4,"Importance", "Strongly Importance"))))</f>
        <v>Strongly Importance</v>
      </c>
      <c r="L838" t="str">
        <f>IF(C838=1,"Strongly Not Importance",IF(C838=2,"Not importance",IF(C838=3,"Neutral",IF(C838=4,"Importance","Strongly Importance"))))</f>
        <v>Strongly Importance</v>
      </c>
      <c r="M838" t="str">
        <f>IF(D838=1,"Strongly Not Importance",IF(D838=2,"Not importance",IF(D838=3,"Neutral",IF(D838=4,"Importance","Strongly Importance"))))</f>
        <v>Importance</v>
      </c>
      <c r="N838" t="str">
        <f>IF(E838=1,"Strongly Not Importance",IF(E838=2,"Not importance",IF(E838=3,"Neutral",IF(E838=4,"Importance", "Strongly Importance"))))</f>
        <v>Not importance</v>
      </c>
      <c r="O838" t="str">
        <f>IF(F838=1,"Strongly Not Importance",IF(F838=2,"Not importance",IF(F838=3,"Neutral",IF(F838=4,"Importance", "Strongly Importance"))))</f>
        <v>Importance</v>
      </c>
      <c r="P838" t="str">
        <f>IF(G838=1,"Strongly Not Importance",IF(G838=2,"Not importance",IF(G838=3,"Neutral",IF(G838=4,"Importance", "Strongly Importance"))))</f>
        <v>Not importance</v>
      </c>
      <c r="Q838" t="str">
        <f>IF(H838=1,"Strongly Not Importance",IF(H838=2,"Not importance",IF(H838=3,"Neutral",IF(H838=4,"Importance", "Strongly Importance"))))</f>
        <v>Importance</v>
      </c>
      <c r="R838" t="str">
        <f>IF(I838=1,"Strongly Not Importance",IF(I838=2,"Not importance",IF(I838=3,"Neutral",IF(I838=4,"Importance", "Strongly Importance"))))</f>
        <v>Strongly Importance</v>
      </c>
    </row>
    <row r="839" spans="1:18" x14ac:dyDescent="0.25">
      <c r="A839" s="1">
        <v>3</v>
      </c>
      <c r="B839" s="1">
        <v>2</v>
      </c>
      <c r="C839" s="1">
        <v>4</v>
      </c>
      <c r="D839" s="1">
        <v>2</v>
      </c>
      <c r="E839" s="1">
        <v>3</v>
      </c>
      <c r="F839" s="1">
        <v>3</v>
      </c>
      <c r="G839" s="1">
        <v>4</v>
      </c>
      <c r="H839" s="1">
        <v>3</v>
      </c>
      <c r="I839" s="1">
        <v>4</v>
      </c>
      <c r="J839" t="str">
        <f>IF(A839=1,"Strongly Not Importance",IF(A839=2,"Not importance",IF(A839=3,"Neutral",IF(A839=4,"Importance", "Strongly Importance"))))</f>
        <v>Neutral</v>
      </c>
      <c r="K839" t="str">
        <f>IF(B839=1,"Strongly Not Importance",IF(B839=2,"Not importance",IF(B839=3,"Neutral",IF(B839=4,"Importance", "Strongly Importance"))))</f>
        <v>Not importance</v>
      </c>
      <c r="L839" t="str">
        <f>IF(C839=1,"Strongly Not Importance",IF(C839=2,"Not importance",IF(C839=3,"Neutral",IF(C839=4,"Importance","Strongly Importance"))))</f>
        <v>Importance</v>
      </c>
      <c r="M839" t="str">
        <f>IF(D839=1,"Strongly Not Importance",IF(D839=2,"Not importance",IF(D839=3,"Neutral",IF(D839=4,"Importance","Strongly Importance"))))</f>
        <v>Not importance</v>
      </c>
      <c r="N839" t="str">
        <f>IF(E839=1,"Strongly Not Importance",IF(E839=2,"Not importance",IF(E839=3,"Neutral",IF(E839=4,"Importance", "Strongly Importance"))))</f>
        <v>Neutral</v>
      </c>
      <c r="O839" t="str">
        <f>IF(F839=1,"Strongly Not Importance",IF(F839=2,"Not importance",IF(F839=3,"Neutral",IF(F839=4,"Importance", "Strongly Importance"))))</f>
        <v>Neutral</v>
      </c>
      <c r="P839" t="str">
        <f>IF(G839=1,"Strongly Not Importance",IF(G839=2,"Not importance",IF(G839=3,"Neutral",IF(G839=4,"Importance", "Strongly Importance"))))</f>
        <v>Importance</v>
      </c>
      <c r="Q839" t="str">
        <f>IF(H839=1,"Strongly Not Importance",IF(H839=2,"Not importance",IF(H839=3,"Neutral",IF(H839=4,"Importance", "Strongly Importance"))))</f>
        <v>Neutral</v>
      </c>
      <c r="R839" t="str">
        <f>IF(I839=1,"Strongly Not Importance",IF(I839=2,"Not importance",IF(I839=3,"Neutral",IF(I839=4,"Importance", "Strongly Importance"))))</f>
        <v>Importance</v>
      </c>
    </row>
    <row r="840" spans="1:18" x14ac:dyDescent="0.25">
      <c r="A840" s="1">
        <v>2</v>
      </c>
      <c r="B840" s="1">
        <v>5</v>
      </c>
      <c r="C840" s="1">
        <v>5</v>
      </c>
      <c r="D840" s="1">
        <v>4</v>
      </c>
      <c r="E840" s="1">
        <v>2</v>
      </c>
      <c r="F840" s="1">
        <v>4</v>
      </c>
      <c r="G840" s="1">
        <v>3</v>
      </c>
      <c r="H840" s="1">
        <v>5</v>
      </c>
      <c r="I840" s="1">
        <v>4</v>
      </c>
      <c r="J840" t="str">
        <f>IF(A840=1,"Strongly Not Importance",IF(A840=2,"Not importance",IF(A840=3,"Neutral",IF(A840=4,"Importance", "Strongly Importance"))))</f>
        <v>Not importance</v>
      </c>
      <c r="K840" t="str">
        <f>IF(B840=1,"Strongly Not Importance",IF(B840=2,"Not importance",IF(B840=3,"Neutral",IF(B840=4,"Importance", "Strongly Importance"))))</f>
        <v>Strongly Importance</v>
      </c>
      <c r="L840" t="str">
        <f>IF(C840=1,"Strongly Not Importance",IF(C840=2,"Not importance",IF(C840=3,"Neutral",IF(C840=4,"Importance","Strongly Importance"))))</f>
        <v>Strongly Importance</v>
      </c>
      <c r="M840" t="str">
        <f>IF(D840=1,"Strongly Not Importance",IF(D840=2,"Not importance",IF(D840=3,"Neutral",IF(D840=4,"Importance","Strongly Importance"))))</f>
        <v>Importance</v>
      </c>
      <c r="N840" t="str">
        <f>IF(E840=1,"Strongly Not Importance",IF(E840=2,"Not importance",IF(E840=3,"Neutral",IF(E840=4,"Importance", "Strongly Importance"))))</f>
        <v>Not importance</v>
      </c>
      <c r="O840" t="str">
        <f>IF(F840=1,"Strongly Not Importance",IF(F840=2,"Not importance",IF(F840=3,"Neutral",IF(F840=4,"Importance", "Strongly Importance"))))</f>
        <v>Importance</v>
      </c>
      <c r="P840" t="str">
        <f>IF(G840=1,"Strongly Not Importance",IF(G840=2,"Not importance",IF(G840=3,"Neutral",IF(G840=4,"Importance", "Strongly Importance"))))</f>
        <v>Neutral</v>
      </c>
      <c r="Q840" t="str">
        <f>IF(H840=1,"Strongly Not Importance",IF(H840=2,"Not importance",IF(H840=3,"Neutral",IF(H840=4,"Importance", "Strongly Importance"))))</f>
        <v>Strongly Importance</v>
      </c>
      <c r="R840" t="str">
        <f>IF(I840=1,"Strongly Not Importance",IF(I840=2,"Not importance",IF(I840=3,"Neutral",IF(I840=4,"Importance", "Strongly Importance"))))</f>
        <v>Importance</v>
      </c>
    </row>
    <row r="841" spans="1:18" x14ac:dyDescent="0.25">
      <c r="A841" s="1">
        <v>2</v>
      </c>
      <c r="B841" s="1">
        <v>3</v>
      </c>
      <c r="C841" s="1">
        <v>4</v>
      </c>
      <c r="D841" s="1">
        <v>3</v>
      </c>
      <c r="E841" s="1">
        <v>2</v>
      </c>
      <c r="F841" s="1">
        <v>4</v>
      </c>
      <c r="G841" s="1">
        <v>3</v>
      </c>
      <c r="H841" s="1">
        <v>4</v>
      </c>
      <c r="I841" s="1">
        <v>3</v>
      </c>
      <c r="J841" t="str">
        <f>IF(A841=1,"Strongly Not Importance",IF(A841=2,"Not importance",IF(A841=3,"Neutral",IF(A841=4,"Importance", "Strongly Importance"))))</f>
        <v>Not importance</v>
      </c>
      <c r="K841" t="str">
        <f>IF(B841=1,"Strongly Not Importance",IF(B841=2,"Not importance",IF(B841=3,"Neutral",IF(B841=4,"Importance", "Strongly Importance"))))</f>
        <v>Neutral</v>
      </c>
      <c r="L841" t="str">
        <f>IF(C841=1,"Strongly Not Importance",IF(C841=2,"Not importance",IF(C841=3,"Neutral",IF(C841=4,"Importance","Strongly Importance"))))</f>
        <v>Importance</v>
      </c>
      <c r="M841" t="str">
        <f>IF(D841=1,"Strongly Not Importance",IF(D841=2,"Not importance",IF(D841=3,"Neutral",IF(D841=4,"Importance","Strongly Importance"))))</f>
        <v>Neutral</v>
      </c>
      <c r="N841" t="str">
        <f>IF(E841=1,"Strongly Not Importance",IF(E841=2,"Not importance",IF(E841=3,"Neutral",IF(E841=4,"Importance", "Strongly Importance"))))</f>
        <v>Not importance</v>
      </c>
      <c r="O841" t="str">
        <f>IF(F841=1,"Strongly Not Importance",IF(F841=2,"Not importance",IF(F841=3,"Neutral",IF(F841=4,"Importance", "Strongly Importance"))))</f>
        <v>Importance</v>
      </c>
      <c r="P841" t="str">
        <f>IF(G841=1,"Strongly Not Importance",IF(G841=2,"Not importance",IF(G841=3,"Neutral",IF(G841=4,"Importance", "Strongly Importance"))))</f>
        <v>Neutral</v>
      </c>
      <c r="Q841" t="str">
        <f>IF(H841=1,"Strongly Not Importance",IF(H841=2,"Not importance",IF(H841=3,"Neutral",IF(H841=4,"Importance", "Strongly Importance"))))</f>
        <v>Importance</v>
      </c>
      <c r="R841" t="str">
        <f>IF(I841=1,"Strongly Not Importance",IF(I841=2,"Not importance",IF(I841=3,"Neutral",IF(I841=4,"Importance", "Strongly Importance"))))</f>
        <v>Neutral</v>
      </c>
    </row>
    <row r="842" spans="1:18" x14ac:dyDescent="0.25">
      <c r="A842" s="1">
        <v>3</v>
      </c>
      <c r="B842" s="1">
        <v>3</v>
      </c>
      <c r="C842" s="1">
        <v>4</v>
      </c>
      <c r="D842" s="1">
        <v>4</v>
      </c>
      <c r="E842" s="1">
        <v>4</v>
      </c>
      <c r="F842" s="1">
        <v>3</v>
      </c>
      <c r="G842" s="1">
        <v>1</v>
      </c>
      <c r="H842" s="1">
        <v>3</v>
      </c>
      <c r="I842" s="1">
        <v>4</v>
      </c>
      <c r="J842" t="str">
        <f>IF(A842=1,"Strongly Not Importance",IF(A842=2,"Not importance",IF(A842=3,"Neutral",IF(A842=4,"Importance", "Strongly Importance"))))</f>
        <v>Neutral</v>
      </c>
      <c r="K842" t="str">
        <f>IF(B842=1,"Strongly Not Importance",IF(B842=2,"Not importance",IF(B842=3,"Neutral",IF(B842=4,"Importance", "Strongly Importance"))))</f>
        <v>Neutral</v>
      </c>
      <c r="L842" t="str">
        <f>IF(C842=1,"Strongly Not Importance",IF(C842=2,"Not importance",IF(C842=3,"Neutral",IF(C842=4,"Importance","Strongly Importance"))))</f>
        <v>Importance</v>
      </c>
      <c r="M842" t="str">
        <f>IF(D842=1,"Strongly Not Importance",IF(D842=2,"Not importance",IF(D842=3,"Neutral",IF(D842=4,"Importance","Strongly Importance"))))</f>
        <v>Importance</v>
      </c>
      <c r="N842" t="str">
        <f>IF(E842=1,"Strongly Not Importance",IF(E842=2,"Not importance",IF(E842=3,"Neutral",IF(E842=4,"Importance", "Strongly Importance"))))</f>
        <v>Importance</v>
      </c>
      <c r="O842" t="str">
        <f>IF(F842=1,"Strongly Not Importance",IF(F842=2,"Not importance",IF(F842=3,"Neutral",IF(F842=4,"Importance", "Strongly Importance"))))</f>
        <v>Neutral</v>
      </c>
      <c r="P842" t="str">
        <f>IF(G842=1,"Strongly Not Importance",IF(G842=2,"Not importance",IF(G842=3,"Neutral",IF(G842=4,"Importance", "Strongly Importance"))))</f>
        <v>Strongly Not Importance</v>
      </c>
      <c r="Q842" t="str">
        <f>IF(H842=1,"Strongly Not Importance",IF(H842=2,"Not importance",IF(H842=3,"Neutral",IF(H842=4,"Importance", "Strongly Importance"))))</f>
        <v>Neutral</v>
      </c>
      <c r="R842" t="str">
        <f>IF(I842=1,"Strongly Not Importance",IF(I842=2,"Not importance",IF(I842=3,"Neutral",IF(I842=4,"Importance", "Strongly Importance"))))</f>
        <v>Importance</v>
      </c>
    </row>
    <row r="843" spans="1:18" x14ac:dyDescent="0.25">
      <c r="A843" s="1">
        <v>4</v>
      </c>
      <c r="B843" s="1">
        <v>3</v>
      </c>
      <c r="C843" s="1">
        <v>4</v>
      </c>
      <c r="D843" s="1">
        <v>5</v>
      </c>
      <c r="E843" s="1">
        <v>2</v>
      </c>
      <c r="F843" s="1">
        <v>2</v>
      </c>
      <c r="G843" s="1">
        <v>2</v>
      </c>
      <c r="H843" s="1">
        <v>4</v>
      </c>
      <c r="I843" s="1">
        <v>5</v>
      </c>
      <c r="J843" t="str">
        <f>IF(A843=1,"Strongly Not Importance",IF(A843=2,"Not importance",IF(A843=3,"Neutral",IF(A843=4,"Importance", "Strongly Importance"))))</f>
        <v>Importance</v>
      </c>
      <c r="K843" t="str">
        <f>IF(B843=1,"Strongly Not Importance",IF(B843=2,"Not importance",IF(B843=3,"Neutral",IF(B843=4,"Importance", "Strongly Importance"))))</f>
        <v>Neutral</v>
      </c>
      <c r="L843" t="str">
        <f>IF(C843=1,"Strongly Not Importance",IF(C843=2,"Not importance",IF(C843=3,"Neutral",IF(C843=4,"Importance","Strongly Importance"))))</f>
        <v>Importance</v>
      </c>
      <c r="M843" t="str">
        <f>IF(D843=1,"Strongly Not Importance",IF(D843=2,"Not importance",IF(D843=3,"Neutral",IF(D843=4,"Importance","Strongly Importance"))))</f>
        <v>Strongly Importance</v>
      </c>
      <c r="N843" t="str">
        <f>IF(E843=1,"Strongly Not Importance",IF(E843=2,"Not importance",IF(E843=3,"Neutral",IF(E843=4,"Importance", "Strongly Importance"))))</f>
        <v>Not importance</v>
      </c>
      <c r="O843" t="str">
        <f>IF(F843=1,"Strongly Not Importance",IF(F843=2,"Not importance",IF(F843=3,"Neutral",IF(F843=4,"Importance", "Strongly Importance"))))</f>
        <v>Not importance</v>
      </c>
      <c r="P843" t="str">
        <f>IF(G843=1,"Strongly Not Importance",IF(G843=2,"Not importance",IF(G843=3,"Neutral",IF(G843=4,"Importance", "Strongly Importance"))))</f>
        <v>Not importance</v>
      </c>
      <c r="Q843" t="str">
        <f>IF(H843=1,"Strongly Not Importance",IF(H843=2,"Not importance",IF(H843=3,"Neutral",IF(H843=4,"Importance", "Strongly Importance"))))</f>
        <v>Importance</v>
      </c>
      <c r="R843" t="str">
        <f>IF(I843=1,"Strongly Not Importance",IF(I843=2,"Not importance",IF(I843=3,"Neutral",IF(I843=4,"Importance", "Strongly Importance"))))</f>
        <v>Strongly Importance</v>
      </c>
    </row>
    <row r="844" spans="1:18" x14ac:dyDescent="0.25">
      <c r="A844" s="1">
        <v>5</v>
      </c>
      <c r="B844" s="1">
        <v>5</v>
      </c>
      <c r="C844" s="1">
        <v>5</v>
      </c>
      <c r="D844" s="1">
        <v>5</v>
      </c>
      <c r="E844" s="1">
        <v>5</v>
      </c>
      <c r="F844" s="1">
        <v>5</v>
      </c>
      <c r="G844" s="1">
        <v>5</v>
      </c>
      <c r="H844" s="1">
        <v>5</v>
      </c>
      <c r="I844" s="1">
        <v>5</v>
      </c>
      <c r="J844" t="str">
        <f>IF(A844=1,"Strongly Not Importance",IF(A844=2,"Not importance",IF(A844=3,"Neutral",IF(A844=4,"Importance", "Strongly Importance"))))</f>
        <v>Strongly Importance</v>
      </c>
      <c r="K844" t="str">
        <f>IF(B844=1,"Strongly Not Importance",IF(B844=2,"Not importance",IF(B844=3,"Neutral",IF(B844=4,"Importance", "Strongly Importance"))))</f>
        <v>Strongly Importance</v>
      </c>
      <c r="L844" t="str">
        <f>IF(C844=1,"Strongly Not Importance",IF(C844=2,"Not importance",IF(C844=3,"Neutral",IF(C844=4,"Importance","Strongly Importance"))))</f>
        <v>Strongly Importance</v>
      </c>
      <c r="M844" t="str">
        <f>IF(D844=1,"Strongly Not Importance",IF(D844=2,"Not importance",IF(D844=3,"Neutral",IF(D844=4,"Importance","Strongly Importance"))))</f>
        <v>Strongly Importance</v>
      </c>
      <c r="N844" t="str">
        <f>IF(E844=1,"Strongly Not Importance",IF(E844=2,"Not importance",IF(E844=3,"Neutral",IF(E844=4,"Importance", "Strongly Importance"))))</f>
        <v>Strongly Importance</v>
      </c>
      <c r="O844" t="str">
        <f>IF(F844=1,"Strongly Not Importance",IF(F844=2,"Not importance",IF(F844=3,"Neutral",IF(F844=4,"Importance", "Strongly Importance"))))</f>
        <v>Strongly Importance</v>
      </c>
      <c r="P844" t="str">
        <f>IF(G844=1,"Strongly Not Importance",IF(G844=2,"Not importance",IF(G844=3,"Neutral",IF(G844=4,"Importance", "Strongly Importance"))))</f>
        <v>Strongly Importance</v>
      </c>
      <c r="Q844" t="str">
        <f>IF(H844=1,"Strongly Not Importance",IF(H844=2,"Not importance",IF(H844=3,"Neutral",IF(H844=4,"Importance", "Strongly Importance"))))</f>
        <v>Strongly Importance</v>
      </c>
      <c r="R844" t="str">
        <f>IF(I844=1,"Strongly Not Importance",IF(I844=2,"Not importance",IF(I844=3,"Neutral",IF(I844=4,"Importance", "Strongly Importance"))))</f>
        <v>Strongly Importance</v>
      </c>
    </row>
    <row r="845" spans="1:18" x14ac:dyDescent="0.25">
      <c r="A845" s="1">
        <v>4</v>
      </c>
      <c r="B845" s="1">
        <v>3</v>
      </c>
      <c r="C845" s="1">
        <v>3</v>
      </c>
      <c r="D845" s="1">
        <v>4</v>
      </c>
      <c r="E845" s="1">
        <v>5</v>
      </c>
      <c r="F845" s="1">
        <v>2</v>
      </c>
      <c r="G845" s="1">
        <v>2</v>
      </c>
      <c r="H845" s="1">
        <v>3</v>
      </c>
      <c r="I845" s="1">
        <v>4</v>
      </c>
      <c r="J845" t="str">
        <f>IF(A845=1,"Strongly Not Importance",IF(A845=2,"Not importance",IF(A845=3,"Neutral",IF(A845=4,"Importance", "Strongly Importance"))))</f>
        <v>Importance</v>
      </c>
      <c r="K845" t="str">
        <f>IF(B845=1,"Strongly Not Importance",IF(B845=2,"Not importance",IF(B845=3,"Neutral",IF(B845=4,"Importance", "Strongly Importance"))))</f>
        <v>Neutral</v>
      </c>
      <c r="L845" t="str">
        <f>IF(C845=1,"Strongly Not Importance",IF(C845=2,"Not importance",IF(C845=3,"Neutral",IF(C845=4,"Importance","Strongly Importance"))))</f>
        <v>Neutral</v>
      </c>
      <c r="M845" t="str">
        <f>IF(D845=1,"Strongly Not Importance",IF(D845=2,"Not importance",IF(D845=3,"Neutral",IF(D845=4,"Importance","Strongly Importance"))))</f>
        <v>Importance</v>
      </c>
      <c r="N845" t="str">
        <f>IF(E845=1,"Strongly Not Importance",IF(E845=2,"Not importance",IF(E845=3,"Neutral",IF(E845=4,"Importance", "Strongly Importance"))))</f>
        <v>Strongly Importance</v>
      </c>
      <c r="O845" t="str">
        <f>IF(F845=1,"Strongly Not Importance",IF(F845=2,"Not importance",IF(F845=3,"Neutral",IF(F845=4,"Importance", "Strongly Importance"))))</f>
        <v>Not importance</v>
      </c>
      <c r="P845" t="str">
        <f>IF(G845=1,"Strongly Not Importance",IF(G845=2,"Not importance",IF(G845=3,"Neutral",IF(G845=4,"Importance", "Strongly Importance"))))</f>
        <v>Not importance</v>
      </c>
      <c r="Q845" t="str">
        <f>IF(H845=1,"Strongly Not Importance",IF(H845=2,"Not importance",IF(H845=3,"Neutral",IF(H845=4,"Importance", "Strongly Importance"))))</f>
        <v>Neutral</v>
      </c>
      <c r="R845" t="str">
        <f>IF(I845=1,"Strongly Not Importance",IF(I845=2,"Not importance",IF(I845=3,"Neutral",IF(I845=4,"Importance", "Strongly Importance"))))</f>
        <v>Importance</v>
      </c>
    </row>
    <row r="846" spans="1:18" x14ac:dyDescent="0.25">
      <c r="A846" s="1">
        <v>4</v>
      </c>
      <c r="B846" s="1">
        <v>4</v>
      </c>
      <c r="C846" s="1">
        <v>5</v>
      </c>
      <c r="D846" s="1">
        <v>4</v>
      </c>
      <c r="E846" s="1">
        <v>2</v>
      </c>
      <c r="F846" s="1">
        <v>2</v>
      </c>
      <c r="G846" s="1">
        <v>2</v>
      </c>
      <c r="H846" s="1">
        <v>5</v>
      </c>
      <c r="I846" s="1">
        <v>4</v>
      </c>
      <c r="J846" t="str">
        <f>IF(A846=1,"Strongly Not Importance",IF(A846=2,"Not importance",IF(A846=3,"Neutral",IF(A846=4,"Importance", "Strongly Importance"))))</f>
        <v>Importance</v>
      </c>
      <c r="K846" t="str">
        <f>IF(B846=1,"Strongly Not Importance",IF(B846=2,"Not importance",IF(B846=3,"Neutral",IF(B846=4,"Importance", "Strongly Importance"))))</f>
        <v>Importance</v>
      </c>
      <c r="L846" t="str">
        <f>IF(C846=1,"Strongly Not Importance",IF(C846=2,"Not importance",IF(C846=3,"Neutral",IF(C846=4,"Importance","Strongly Importance"))))</f>
        <v>Strongly Importance</v>
      </c>
      <c r="M846" t="str">
        <f>IF(D846=1,"Strongly Not Importance",IF(D846=2,"Not importance",IF(D846=3,"Neutral",IF(D846=4,"Importance","Strongly Importance"))))</f>
        <v>Importance</v>
      </c>
      <c r="N846" t="str">
        <f>IF(E846=1,"Strongly Not Importance",IF(E846=2,"Not importance",IF(E846=3,"Neutral",IF(E846=4,"Importance", "Strongly Importance"))))</f>
        <v>Not importance</v>
      </c>
      <c r="O846" t="str">
        <f>IF(F846=1,"Strongly Not Importance",IF(F846=2,"Not importance",IF(F846=3,"Neutral",IF(F846=4,"Importance", "Strongly Importance"))))</f>
        <v>Not importance</v>
      </c>
      <c r="P846" t="str">
        <f>IF(G846=1,"Strongly Not Importance",IF(G846=2,"Not importance",IF(G846=3,"Neutral",IF(G846=4,"Importance", "Strongly Importance"))))</f>
        <v>Not importance</v>
      </c>
      <c r="Q846" t="str">
        <f>IF(H846=1,"Strongly Not Importance",IF(H846=2,"Not importance",IF(H846=3,"Neutral",IF(H846=4,"Importance", "Strongly Importance"))))</f>
        <v>Strongly Importance</v>
      </c>
      <c r="R846" t="str">
        <f>IF(I846=1,"Strongly Not Importance",IF(I846=2,"Not importance",IF(I846=3,"Neutral",IF(I846=4,"Importance", "Strongly Importance"))))</f>
        <v>Importance</v>
      </c>
    </row>
    <row r="847" spans="1:18" x14ac:dyDescent="0.25">
      <c r="A847" s="1">
        <v>2</v>
      </c>
      <c r="B847" s="1">
        <v>2</v>
      </c>
      <c r="C847" s="1">
        <v>3</v>
      </c>
      <c r="D847" s="1">
        <v>4</v>
      </c>
      <c r="E847" s="1">
        <v>3</v>
      </c>
      <c r="F847" s="1">
        <v>3</v>
      </c>
      <c r="G847" s="1">
        <v>2</v>
      </c>
      <c r="H847" s="1">
        <v>3</v>
      </c>
      <c r="I847" s="1">
        <v>4</v>
      </c>
      <c r="J847" t="str">
        <f>IF(A847=1,"Strongly Not Importance",IF(A847=2,"Not importance",IF(A847=3,"Neutral",IF(A847=4,"Importance", "Strongly Importance"))))</f>
        <v>Not importance</v>
      </c>
      <c r="K847" t="str">
        <f>IF(B847=1,"Strongly Not Importance",IF(B847=2,"Not importance",IF(B847=3,"Neutral",IF(B847=4,"Importance", "Strongly Importance"))))</f>
        <v>Not importance</v>
      </c>
      <c r="L847" t="str">
        <f>IF(C847=1,"Strongly Not Importance",IF(C847=2,"Not importance",IF(C847=3,"Neutral",IF(C847=4,"Importance","Strongly Importance"))))</f>
        <v>Neutral</v>
      </c>
      <c r="M847" t="str">
        <f>IF(D847=1,"Strongly Not Importance",IF(D847=2,"Not importance",IF(D847=3,"Neutral",IF(D847=4,"Importance","Strongly Importance"))))</f>
        <v>Importance</v>
      </c>
      <c r="N847" t="str">
        <f>IF(E847=1,"Strongly Not Importance",IF(E847=2,"Not importance",IF(E847=3,"Neutral",IF(E847=4,"Importance", "Strongly Importance"))))</f>
        <v>Neutral</v>
      </c>
      <c r="O847" t="str">
        <f>IF(F847=1,"Strongly Not Importance",IF(F847=2,"Not importance",IF(F847=3,"Neutral",IF(F847=4,"Importance", "Strongly Importance"))))</f>
        <v>Neutral</v>
      </c>
      <c r="P847" t="str">
        <f>IF(G847=1,"Strongly Not Importance",IF(G847=2,"Not importance",IF(G847=3,"Neutral",IF(G847=4,"Importance", "Strongly Importance"))))</f>
        <v>Not importance</v>
      </c>
      <c r="Q847" t="str">
        <f>IF(H847=1,"Strongly Not Importance",IF(H847=2,"Not importance",IF(H847=3,"Neutral",IF(H847=4,"Importance", "Strongly Importance"))))</f>
        <v>Neutral</v>
      </c>
      <c r="R847" t="str">
        <f>IF(I847=1,"Strongly Not Importance",IF(I847=2,"Not importance",IF(I847=3,"Neutral",IF(I847=4,"Importance", "Strongly Importance"))))</f>
        <v>Importance</v>
      </c>
    </row>
    <row r="848" spans="1:18" x14ac:dyDescent="0.25">
      <c r="A848" s="1">
        <v>4</v>
      </c>
      <c r="B848" s="1">
        <v>3</v>
      </c>
      <c r="C848" s="1">
        <v>3</v>
      </c>
      <c r="D848" s="1">
        <v>4</v>
      </c>
      <c r="E848" s="1">
        <v>3</v>
      </c>
      <c r="F848" s="1">
        <v>4</v>
      </c>
      <c r="G848" s="1">
        <v>2</v>
      </c>
      <c r="H848" s="1">
        <v>3</v>
      </c>
      <c r="I848" s="1">
        <v>3</v>
      </c>
      <c r="J848" t="str">
        <f>IF(A848=1,"Strongly Not Importance",IF(A848=2,"Not importance",IF(A848=3,"Neutral",IF(A848=4,"Importance", "Strongly Importance"))))</f>
        <v>Importance</v>
      </c>
      <c r="K848" t="str">
        <f>IF(B848=1,"Strongly Not Importance",IF(B848=2,"Not importance",IF(B848=3,"Neutral",IF(B848=4,"Importance", "Strongly Importance"))))</f>
        <v>Neutral</v>
      </c>
      <c r="L848" t="str">
        <f>IF(C848=1,"Strongly Not Importance",IF(C848=2,"Not importance",IF(C848=3,"Neutral",IF(C848=4,"Importance","Strongly Importance"))))</f>
        <v>Neutral</v>
      </c>
      <c r="M848" t="str">
        <f>IF(D848=1,"Strongly Not Importance",IF(D848=2,"Not importance",IF(D848=3,"Neutral",IF(D848=4,"Importance","Strongly Importance"))))</f>
        <v>Importance</v>
      </c>
      <c r="N848" t="str">
        <f>IF(E848=1,"Strongly Not Importance",IF(E848=2,"Not importance",IF(E848=3,"Neutral",IF(E848=4,"Importance", "Strongly Importance"))))</f>
        <v>Neutral</v>
      </c>
      <c r="O848" t="str">
        <f>IF(F848=1,"Strongly Not Importance",IF(F848=2,"Not importance",IF(F848=3,"Neutral",IF(F848=4,"Importance", "Strongly Importance"))))</f>
        <v>Importance</v>
      </c>
      <c r="P848" t="str">
        <f>IF(G848=1,"Strongly Not Importance",IF(G848=2,"Not importance",IF(G848=3,"Neutral",IF(G848=4,"Importance", "Strongly Importance"))))</f>
        <v>Not importance</v>
      </c>
      <c r="Q848" t="str">
        <f>IF(H848=1,"Strongly Not Importance",IF(H848=2,"Not importance",IF(H848=3,"Neutral",IF(H848=4,"Importance", "Strongly Importance"))))</f>
        <v>Neutral</v>
      </c>
      <c r="R848" t="str">
        <f>IF(I848=1,"Strongly Not Importance",IF(I848=2,"Not importance",IF(I848=3,"Neutral",IF(I848=4,"Importance", "Strongly Importance"))))</f>
        <v>Neutral</v>
      </c>
    </row>
    <row r="849" spans="1:18" x14ac:dyDescent="0.25">
      <c r="A849" s="1">
        <v>4</v>
      </c>
      <c r="B849" s="1">
        <v>5</v>
      </c>
      <c r="C849" s="1">
        <v>5</v>
      </c>
      <c r="D849" s="1">
        <v>3</v>
      </c>
      <c r="E849" s="1">
        <v>3</v>
      </c>
      <c r="F849" s="1">
        <v>4</v>
      </c>
      <c r="G849" s="1">
        <v>5</v>
      </c>
      <c r="H849" s="1">
        <v>3</v>
      </c>
      <c r="I849" s="1">
        <v>2</v>
      </c>
      <c r="J849" t="str">
        <f>IF(A849=1,"Strongly Not Importance",IF(A849=2,"Not importance",IF(A849=3,"Neutral",IF(A849=4,"Importance", "Strongly Importance"))))</f>
        <v>Importance</v>
      </c>
      <c r="K849" t="str">
        <f>IF(B849=1,"Strongly Not Importance",IF(B849=2,"Not importance",IF(B849=3,"Neutral",IF(B849=4,"Importance", "Strongly Importance"))))</f>
        <v>Strongly Importance</v>
      </c>
      <c r="L849" t="str">
        <f>IF(C849=1,"Strongly Not Importance",IF(C849=2,"Not importance",IF(C849=3,"Neutral",IF(C849=4,"Importance","Strongly Importance"))))</f>
        <v>Strongly Importance</v>
      </c>
      <c r="M849" t="str">
        <f>IF(D849=1,"Strongly Not Importance",IF(D849=2,"Not importance",IF(D849=3,"Neutral",IF(D849=4,"Importance","Strongly Importance"))))</f>
        <v>Neutral</v>
      </c>
      <c r="N849" t="str">
        <f>IF(E849=1,"Strongly Not Importance",IF(E849=2,"Not importance",IF(E849=3,"Neutral",IF(E849=4,"Importance", "Strongly Importance"))))</f>
        <v>Neutral</v>
      </c>
      <c r="O849" t="str">
        <f>IF(F849=1,"Strongly Not Importance",IF(F849=2,"Not importance",IF(F849=3,"Neutral",IF(F849=4,"Importance", "Strongly Importance"))))</f>
        <v>Importance</v>
      </c>
      <c r="P849" t="str">
        <f>IF(G849=1,"Strongly Not Importance",IF(G849=2,"Not importance",IF(G849=3,"Neutral",IF(G849=4,"Importance", "Strongly Importance"))))</f>
        <v>Strongly Importance</v>
      </c>
      <c r="Q849" t="str">
        <f>IF(H849=1,"Strongly Not Importance",IF(H849=2,"Not importance",IF(H849=3,"Neutral",IF(H849=4,"Importance", "Strongly Importance"))))</f>
        <v>Neutral</v>
      </c>
      <c r="R849" t="str">
        <f>IF(I849=1,"Strongly Not Importance",IF(I849=2,"Not importance",IF(I849=3,"Neutral",IF(I849=4,"Importance", "Strongly Importance"))))</f>
        <v>Not importance</v>
      </c>
    </row>
    <row r="850" spans="1:18" x14ac:dyDescent="0.25">
      <c r="A850" s="1">
        <v>5</v>
      </c>
      <c r="B850" s="1">
        <v>3</v>
      </c>
      <c r="C850" s="1">
        <v>3</v>
      </c>
      <c r="D850" s="1">
        <v>4</v>
      </c>
      <c r="E850" s="1">
        <v>5</v>
      </c>
      <c r="F850" s="1">
        <v>4</v>
      </c>
      <c r="G850" s="1">
        <v>4</v>
      </c>
      <c r="H850" s="1">
        <v>4</v>
      </c>
      <c r="I850" s="1">
        <v>4</v>
      </c>
      <c r="J850" t="str">
        <f>IF(A850=1,"Strongly Not Importance",IF(A850=2,"Not importance",IF(A850=3,"Neutral",IF(A850=4,"Importance", "Strongly Importance"))))</f>
        <v>Strongly Importance</v>
      </c>
      <c r="K850" t="str">
        <f>IF(B850=1,"Strongly Not Importance",IF(B850=2,"Not importance",IF(B850=3,"Neutral",IF(B850=4,"Importance", "Strongly Importance"))))</f>
        <v>Neutral</v>
      </c>
      <c r="L850" t="str">
        <f>IF(C850=1,"Strongly Not Importance",IF(C850=2,"Not importance",IF(C850=3,"Neutral",IF(C850=4,"Importance","Strongly Importance"))))</f>
        <v>Neutral</v>
      </c>
      <c r="M850" t="str">
        <f>IF(D850=1,"Strongly Not Importance",IF(D850=2,"Not importance",IF(D850=3,"Neutral",IF(D850=4,"Importance","Strongly Importance"))))</f>
        <v>Importance</v>
      </c>
      <c r="N850" t="str">
        <f>IF(E850=1,"Strongly Not Importance",IF(E850=2,"Not importance",IF(E850=3,"Neutral",IF(E850=4,"Importance", "Strongly Importance"))))</f>
        <v>Strongly Importance</v>
      </c>
      <c r="O850" t="str">
        <f>IF(F850=1,"Strongly Not Importance",IF(F850=2,"Not importance",IF(F850=3,"Neutral",IF(F850=4,"Importance", "Strongly Importance"))))</f>
        <v>Importance</v>
      </c>
      <c r="P850" t="str">
        <f>IF(G850=1,"Strongly Not Importance",IF(G850=2,"Not importance",IF(G850=3,"Neutral",IF(G850=4,"Importance", "Strongly Importance"))))</f>
        <v>Importance</v>
      </c>
      <c r="Q850" t="str">
        <f>IF(H850=1,"Strongly Not Importance",IF(H850=2,"Not importance",IF(H850=3,"Neutral",IF(H850=4,"Importance", "Strongly Importance"))))</f>
        <v>Importance</v>
      </c>
      <c r="R850" t="str">
        <f>IF(I850=1,"Strongly Not Importance",IF(I850=2,"Not importance",IF(I850=3,"Neutral",IF(I850=4,"Importance", "Strongly Importance"))))</f>
        <v>Importance</v>
      </c>
    </row>
    <row r="851" spans="1:18" x14ac:dyDescent="0.25">
      <c r="A851" s="1">
        <v>3</v>
      </c>
      <c r="B851" s="1">
        <v>4</v>
      </c>
      <c r="C851" s="1">
        <v>4</v>
      </c>
      <c r="D851" s="1">
        <v>4</v>
      </c>
      <c r="E851" s="1">
        <v>4</v>
      </c>
      <c r="F851" s="1">
        <v>3</v>
      </c>
      <c r="G851" s="1">
        <v>2</v>
      </c>
      <c r="H851" s="1">
        <v>5</v>
      </c>
      <c r="I851" s="1">
        <v>4</v>
      </c>
      <c r="J851" t="str">
        <f>IF(A851=1,"Strongly Not Importance",IF(A851=2,"Not importance",IF(A851=3,"Neutral",IF(A851=4,"Importance", "Strongly Importance"))))</f>
        <v>Neutral</v>
      </c>
      <c r="K851" t="str">
        <f>IF(B851=1,"Strongly Not Importance",IF(B851=2,"Not importance",IF(B851=3,"Neutral",IF(B851=4,"Importance", "Strongly Importance"))))</f>
        <v>Importance</v>
      </c>
      <c r="L851" t="str">
        <f>IF(C851=1,"Strongly Not Importance",IF(C851=2,"Not importance",IF(C851=3,"Neutral",IF(C851=4,"Importance","Strongly Importance"))))</f>
        <v>Importance</v>
      </c>
      <c r="M851" t="str">
        <f>IF(D851=1,"Strongly Not Importance",IF(D851=2,"Not importance",IF(D851=3,"Neutral",IF(D851=4,"Importance","Strongly Importance"))))</f>
        <v>Importance</v>
      </c>
      <c r="N851" t="str">
        <f>IF(E851=1,"Strongly Not Importance",IF(E851=2,"Not importance",IF(E851=3,"Neutral",IF(E851=4,"Importance", "Strongly Importance"))))</f>
        <v>Importance</v>
      </c>
      <c r="O851" t="str">
        <f>IF(F851=1,"Strongly Not Importance",IF(F851=2,"Not importance",IF(F851=3,"Neutral",IF(F851=4,"Importance", "Strongly Importance"))))</f>
        <v>Neutral</v>
      </c>
      <c r="P851" t="str">
        <f>IF(G851=1,"Strongly Not Importance",IF(G851=2,"Not importance",IF(G851=3,"Neutral",IF(G851=4,"Importance", "Strongly Importance"))))</f>
        <v>Not importance</v>
      </c>
      <c r="Q851" t="str">
        <f>IF(H851=1,"Strongly Not Importance",IF(H851=2,"Not importance",IF(H851=3,"Neutral",IF(H851=4,"Importance", "Strongly Importance"))))</f>
        <v>Strongly Importance</v>
      </c>
      <c r="R851" t="str">
        <f>IF(I851=1,"Strongly Not Importance",IF(I851=2,"Not importance",IF(I851=3,"Neutral",IF(I851=4,"Importance", "Strongly Importance"))))</f>
        <v>Importance</v>
      </c>
    </row>
    <row r="852" spans="1:18" x14ac:dyDescent="0.25">
      <c r="A852" s="1">
        <v>5</v>
      </c>
      <c r="B852" s="1">
        <v>5</v>
      </c>
      <c r="C852" s="1">
        <v>5</v>
      </c>
      <c r="D852" s="1">
        <v>5</v>
      </c>
      <c r="E852" s="1">
        <v>4</v>
      </c>
      <c r="F852" s="1">
        <v>4</v>
      </c>
      <c r="G852" s="1">
        <v>4</v>
      </c>
      <c r="H852" s="1">
        <v>5</v>
      </c>
      <c r="I852" s="1">
        <v>4</v>
      </c>
      <c r="J852" t="str">
        <f>IF(A852=1,"Strongly Not Importance",IF(A852=2,"Not importance",IF(A852=3,"Neutral",IF(A852=4,"Importance", "Strongly Importance"))))</f>
        <v>Strongly Importance</v>
      </c>
      <c r="K852" t="str">
        <f>IF(B852=1,"Strongly Not Importance",IF(B852=2,"Not importance",IF(B852=3,"Neutral",IF(B852=4,"Importance", "Strongly Importance"))))</f>
        <v>Strongly Importance</v>
      </c>
      <c r="L852" t="str">
        <f>IF(C852=1,"Strongly Not Importance",IF(C852=2,"Not importance",IF(C852=3,"Neutral",IF(C852=4,"Importance","Strongly Importance"))))</f>
        <v>Strongly Importance</v>
      </c>
      <c r="M852" t="str">
        <f>IF(D852=1,"Strongly Not Importance",IF(D852=2,"Not importance",IF(D852=3,"Neutral",IF(D852=4,"Importance","Strongly Importance"))))</f>
        <v>Strongly Importance</v>
      </c>
      <c r="N852" t="str">
        <f>IF(E852=1,"Strongly Not Importance",IF(E852=2,"Not importance",IF(E852=3,"Neutral",IF(E852=4,"Importance", "Strongly Importance"))))</f>
        <v>Importance</v>
      </c>
      <c r="O852" t="str">
        <f>IF(F852=1,"Strongly Not Importance",IF(F852=2,"Not importance",IF(F852=3,"Neutral",IF(F852=4,"Importance", "Strongly Importance"))))</f>
        <v>Importance</v>
      </c>
      <c r="P852" t="str">
        <f>IF(G852=1,"Strongly Not Importance",IF(G852=2,"Not importance",IF(G852=3,"Neutral",IF(G852=4,"Importance", "Strongly Importance"))))</f>
        <v>Importance</v>
      </c>
      <c r="Q852" t="str">
        <f>IF(H852=1,"Strongly Not Importance",IF(H852=2,"Not importance",IF(H852=3,"Neutral",IF(H852=4,"Importance", "Strongly Importance"))))</f>
        <v>Strongly Importance</v>
      </c>
      <c r="R852" t="str">
        <f>IF(I852=1,"Strongly Not Importance",IF(I852=2,"Not importance",IF(I852=3,"Neutral",IF(I852=4,"Importance", "Strongly Importance"))))</f>
        <v>Importance</v>
      </c>
    </row>
    <row r="853" spans="1:18" x14ac:dyDescent="0.25">
      <c r="A853" s="1">
        <v>4</v>
      </c>
      <c r="B853" s="1">
        <v>3</v>
      </c>
      <c r="C853" s="1">
        <v>4</v>
      </c>
      <c r="D853" s="1">
        <v>4</v>
      </c>
      <c r="E853" s="1">
        <v>4</v>
      </c>
      <c r="F853" s="1">
        <v>3</v>
      </c>
      <c r="G853" s="1">
        <v>2</v>
      </c>
      <c r="H853" s="1">
        <v>4</v>
      </c>
      <c r="I853" s="1">
        <v>4</v>
      </c>
      <c r="J853" t="str">
        <f>IF(A853=1,"Strongly Not Importance",IF(A853=2,"Not importance",IF(A853=3,"Neutral",IF(A853=4,"Importance", "Strongly Importance"))))</f>
        <v>Importance</v>
      </c>
      <c r="K853" t="str">
        <f>IF(B853=1,"Strongly Not Importance",IF(B853=2,"Not importance",IF(B853=3,"Neutral",IF(B853=4,"Importance", "Strongly Importance"))))</f>
        <v>Neutral</v>
      </c>
      <c r="L853" t="str">
        <f>IF(C853=1,"Strongly Not Importance",IF(C853=2,"Not importance",IF(C853=3,"Neutral",IF(C853=4,"Importance","Strongly Importance"))))</f>
        <v>Importance</v>
      </c>
      <c r="M853" t="str">
        <f>IF(D853=1,"Strongly Not Importance",IF(D853=2,"Not importance",IF(D853=3,"Neutral",IF(D853=4,"Importance","Strongly Importance"))))</f>
        <v>Importance</v>
      </c>
      <c r="N853" t="str">
        <f>IF(E853=1,"Strongly Not Importance",IF(E853=2,"Not importance",IF(E853=3,"Neutral",IF(E853=4,"Importance", "Strongly Importance"))))</f>
        <v>Importance</v>
      </c>
      <c r="O853" t="str">
        <f>IF(F853=1,"Strongly Not Importance",IF(F853=2,"Not importance",IF(F853=3,"Neutral",IF(F853=4,"Importance", "Strongly Importance"))))</f>
        <v>Neutral</v>
      </c>
      <c r="P853" t="str">
        <f>IF(G853=1,"Strongly Not Importance",IF(G853=2,"Not importance",IF(G853=3,"Neutral",IF(G853=4,"Importance", "Strongly Importance"))))</f>
        <v>Not importance</v>
      </c>
      <c r="Q853" t="str">
        <f>IF(H853=1,"Strongly Not Importance",IF(H853=2,"Not importance",IF(H853=3,"Neutral",IF(H853=4,"Importance", "Strongly Importance"))))</f>
        <v>Importance</v>
      </c>
      <c r="R853" t="str">
        <f>IF(I853=1,"Strongly Not Importance",IF(I853=2,"Not importance",IF(I853=3,"Neutral",IF(I853=4,"Importance", "Strongly Importance"))))</f>
        <v>Importance</v>
      </c>
    </row>
    <row r="854" spans="1:18" x14ac:dyDescent="0.25">
      <c r="A854" s="1">
        <v>4</v>
      </c>
      <c r="B854" s="1">
        <v>2</v>
      </c>
      <c r="C854" s="1">
        <v>3</v>
      </c>
      <c r="D854" s="1">
        <v>4</v>
      </c>
      <c r="E854" s="1">
        <v>4</v>
      </c>
      <c r="F854" s="1">
        <v>3</v>
      </c>
      <c r="G854" s="1">
        <v>2</v>
      </c>
      <c r="H854" s="1">
        <v>3</v>
      </c>
      <c r="I854" s="1">
        <v>4</v>
      </c>
      <c r="J854" t="str">
        <f>IF(A854=1,"Strongly Not Importance",IF(A854=2,"Not importance",IF(A854=3,"Neutral",IF(A854=4,"Importance", "Strongly Importance"))))</f>
        <v>Importance</v>
      </c>
      <c r="K854" t="str">
        <f>IF(B854=1,"Strongly Not Importance",IF(B854=2,"Not importance",IF(B854=3,"Neutral",IF(B854=4,"Importance", "Strongly Importance"))))</f>
        <v>Not importance</v>
      </c>
      <c r="L854" t="str">
        <f>IF(C854=1,"Strongly Not Importance",IF(C854=2,"Not importance",IF(C854=3,"Neutral",IF(C854=4,"Importance","Strongly Importance"))))</f>
        <v>Neutral</v>
      </c>
      <c r="M854" t="str">
        <f>IF(D854=1,"Strongly Not Importance",IF(D854=2,"Not importance",IF(D854=3,"Neutral",IF(D854=4,"Importance","Strongly Importance"))))</f>
        <v>Importance</v>
      </c>
      <c r="N854" t="str">
        <f>IF(E854=1,"Strongly Not Importance",IF(E854=2,"Not importance",IF(E854=3,"Neutral",IF(E854=4,"Importance", "Strongly Importance"))))</f>
        <v>Importance</v>
      </c>
      <c r="O854" t="str">
        <f>IF(F854=1,"Strongly Not Importance",IF(F854=2,"Not importance",IF(F854=3,"Neutral",IF(F854=4,"Importance", "Strongly Importance"))))</f>
        <v>Neutral</v>
      </c>
      <c r="P854" t="str">
        <f>IF(G854=1,"Strongly Not Importance",IF(G854=2,"Not importance",IF(G854=3,"Neutral",IF(G854=4,"Importance", "Strongly Importance"))))</f>
        <v>Not importance</v>
      </c>
      <c r="Q854" t="str">
        <f>IF(H854=1,"Strongly Not Importance",IF(H854=2,"Not importance",IF(H854=3,"Neutral",IF(H854=4,"Importance", "Strongly Importance"))))</f>
        <v>Neutral</v>
      </c>
      <c r="R854" t="str">
        <f>IF(I854=1,"Strongly Not Importance",IF(I854=2,"Not importance",IF(I854=3,"Neutral",IF(I854=4,"Importance", "Strongly Importance"))))</f>
        <v>Importance</v>
      </c>
    </row>
    <row r="855" spans="1:18" x14ac:dyDescent="0.25">
      <c r="A855" s="1">
        <v>3</v>
      </c>
      <c r="B855" s="1">
        <v>2</v>
      </c>
      <c r="C855" s="1">
        <v>2</v>
      </c>
      <c r="D855" s="1">
        <v>3</v>
      </c>
      <c r="E855" s="1">
        <v>4</v>
      </c>
      <c r="F855" s="1">
        <v>4</v>
      </c>
      <c r="G855" s="1">
        <v>4</v>
      </c>
      <c r="H855" s="1">
        <v>4</v>
      </c>
      <c r="I855" s="1">
        <v>3</v>
      </c>
      <c r="J855" t="str">
        <f>IF(A855=1,"Strongly Not Importance",IF(A855=2,"Not importance",IF(A855=3,"Neutral",IF(A855=4,"Importance", "Strongly Importance"))))</f>
        <v>Neutral</v>
      </c>
      <c r="K855" t="str">
        <f>IF(B855=1,"Strongly Not Importance",IF(B855=2,"Not importance",IF(B855=3,"Neutral",IF(B855=4,"Importance", "Strongly Importance"))))</f>
        <v>Not importance</v>
      </c>
      <c r="L855" t="str">
        <f>IF(C855=1,"Strongly Not Importance",IF(C855=2,"Not importance",IF(C855=3,"Neutral",IF(C855=4,"Importance","Strongly Importance"))))</f>
        <v>Not importance</v>
      </c>
      <c r="M855" t="str">
        <f>IF(D855=1,"Strongly Not Importance",IF(D855=2,"Not importance",IF(D855=3,"Neutral",IF(D855=4,"Importance","Strongly Importance"))))</f>
        <v>Neutral</v>
      </c>
      <c r="N855" t="str">
        <f>IF(E855=1,"Strongly Not Importance",IF(E855=2,"Not importance",IF(E855=3,"Neutral",IF(E855=4,"Importance", "Strongly Importance"))))</f>
        <v>Importance</v>
      </c>
      <c r="O855" t="str">
        <f>IF(F855=1,"Strongly Not Importance",IF(F855=2,"Not importance",IF(F855=3,"Neutral",IF(F855=4,"Importance", "Strongly Importance"))))</f>
        <v>Importance</v>
      </c>
      <c r="P855" t="str">
        <f>IF(G855=1,"Strongly Not Importance",IF(G855=2,"Not importance",IF(G855=3,"Neutral",IF(G855=4,"Importance", "Strongly Importance"))))</f>
        <v>Importance</v>
      </c>
      <c r="Q855" t="str">
        <f>IF(H855=1,"Strongly Not Importance",IF(H855=2,"Not importance",IF(H855=3,"Neutral",IF(H855=4,"Importance", "Strongly Importance"))))</f>
        <v>Importance</v>
      </c>
      <c r="R855" t="str">
        <f>IF(I855=1,"Strongly Not Importance",IF(I855=2,"Not importance",IF(I855=3,"Neutral",IF(I855=4,"Importance", "Strongly Importance"))))</f>
        <v>Neutral</v>
      </c>
    </row>
    <row r="856" spans="1:18" x14ac:dyDescent="0.25">
      <c r="A856" s="1">
        <v>2</v>
      </c>
      <c r="B856" s="1">
        <v>4</v>
      </c>
      <c r="C856" s="1">
        <v>4</v>
      </c>
      <c r="D856" s="1">
        <v>1</v>
      </c>
      <c r="E856" s="1">
        <v>3</v>
      </c>
      <c r="F856" s="1">
        <v>3</v>
      </c>
      <c r="G856" s="1">
        <v>3</v>
      </c>
      <c r="H856" s="1">
        <v>2</v>
      </c>
      <c r="I856" s="1">
        <v>2</v>
      </c>
      <c r="J856" t="str">
        <f>IF(A856=1,"Strongly Not Importance",IF(A856=2,"Not importance",IF(A856=3,"Neutral",IF(A856=4,"Importance", "Strongly Importance"))))</f>
        <v>Not importance</v>
      </c>
      <c r="K856" t="str">
        <f>IF(B856=1,"Strongly Not Importance",IF(B856=2,"Not importance",IF(B856=3,"Neutral",IF(B856=4,"Importance", "Strongly Importance"))))</f>
        <v>Importance</v>
      </c>
      <c r="L856" t="str">
        <f>IF(C856=1,"Strongly Not Importance",IF(C856=2,"Not importance",IF(C856=3,"Neutral",IF(C856=4,"Importance","Strongly Importance"))))</f>
        <v>Importance</v>
      </c>
      <c r="M856" t="str">
        <f>IF(D856=1,"Strongly Not Importance",IF(D856=2,"Not importance",IF(D856=3,"Neutral",IF(D856=4,"Importance","Strongly Importance"))))</f>
        <v>Strongly Not Importance</v>
      </c>
      <c r="N856" t="str">
        <f>IF(E856=1,"Strongly Not Importance",IF(E856=2,"Not importance",IF(E856=3,"Neutral",IF(E856=4,"Importance", "Strongly Importance"))))</f>
        <v>Neutral</v>
      </c>
      <c r="O856" t="str">
        <f>IF(F856=1,"Strongly Not Importance",IF(F856=2,"Not importance",IF(F856=3,"Neutral",IF(F856=4,"Importance", "Strongly Importance"))))</f>
        <v>Neutral</v>
      </c>
      <c r="P856" t="str">
        <f>IF(G856=1,"Strongly Not Importance",IF(G856=2,"Not importance",IF(G856=3,"Neutral",IF(G856=4,"Importance", "Strongly Importance"))))</f>
        <v>Neutral</v>
      </c>
      <c r="Q856" t="str">
        <f>IF(H856=1,"Strongly Not Importance",IF(H856=2,"Not importance",IF(H856=3,"Neutral",IF(H856=4,"Importance", "Strongly Importance"))))</f>
        <v>Not importance</v>
      </c>
      <c r="R856" t="str">
        <f>IF(I856=1,"Strongly Not Importance",IF(I856=2,"Not importance",IF(I856=3,"Neutral",IF(I856=4,"Importance", "Strongly Importance"))))</f>
        <v>Not importance</v>
      </c>
    </row>
    <row r="857" spans="1:18" x14ac:dyDescent="0.25">
      <c r="A857" s="1">
        <v>4</v>
      </c>
      <c r="B857" s="1">
        <v>4</v>
      </c>
      <c r="C857" s="1">
        <v>4</v>
      </c>
      <c r="D857" s="1">
        <v>5</v>
      </c>
      <c r="E857" s="1">
        <v>3</v>
      </c>
      <c r="F857" s="1">
        <v>3</v>
      </c>
      <c r="G857" s="1">
        <v>2</v>
      </c>
      <c r="H857" s="1">
        <v>5</v>
      </c>
      <c r="I857" s="1">
        <v>5</v>
      </c>
      <c r="J857" t="str">
        <f>IF(A857=1,"Strongly Not Importance",IF(A857=2,"Not importance",IF(A857=3,"Neutral",IF(A857=4,"Importance", "Strongly Importance"))))</f>
        <v>Importance</v>
      </c>
      <c r="K857" t="str">
        <f>IF(B857=1,"Strongly Not Importance",IF(B857=2,"Not importance",IF(B857=3,"Neutral",IF(B857=4,"Importance", "Strongly Importance"))))</f>
        <v>Importance</v>
      </c>
      <c r="L857" t="str">
        <f>IF(C857=1,"Strongly Not Importance",IF(C857=2,"Not importance",IF(C857=3,"Neutral",IF(C857=4,"Importance","Strongly Importance"))))</f>
        <v>Importance</v>
      </c>
      <c r="M857" t="str">
        <f>IF(D857=1,"Strongly Not Importance",IF(D857=2,"Not importance",IF(D857=3,"Neutral",IF(D857=4,"Importance","Strongly Importance"))))</f>
        <v>Strongly Importance</v>
      </c>
      <c r="N857" t="str">
        <f>IF(E857=1,"Strongly Not Importance",IF(E857=2,"Not importance",IF(E857=3,"Neutral",IF(E857=4,"Importance", "Strongly Importance"))))</f>
        <v>Neutral</v>
      </c>
      <c r="O857" t="str">
        <f>IF(F857=1,"Strongly Not Importance",IF(F857=2,"Not importance",IF(F857=3,"Neutral",IF(F857=4,"Importance", "Strongly Importance"))))</f>
        <v>Neutral</v>
      </c>
      <c r="P857" t="str">
        <f>IF(G857=1,"Strongly Not Importance",IF(G857=2,"Not importance",IF(G857=3,"Neutral",IF(G857=4,"Importance", "Strongly Importance"))))</f>
        <v>Not importance</v>
      </c>
      <c r="Q857" t="str">
        <f>IF(H857=1,"Strongly Not Importance",IF(H857=2,"Not importance",IF(H857=3,"Neutral",IF(H857=4,"Importance", "Strongly Importance"))))</f>
        <v>Strongly Importance</v>
      </c>
      <c r="R857" t="str">
        <f>IF(I857=1,"Strongly Not Importance",IF(I857=2,"Not importance",IF(I857=3,"Neutral",IF(I857=4,"Importance", "Strongly Importance"))))</f>
        <v>Strongly Importance</v>
      </c>
    </row>
    <row r="858" spans="1:18" x14ac:dyDescent="0.25">
      <c r="A858" s="1">
        <v>3</v>
      </c>
      <c r="B858" s="1">
        <v>4</v>
      </c>
      <c r="C858" s="1">
        <v>4</v>
      </c>
      <c r="D858" s="1">
        <v>4</v>
      </c>
      <c r="E858" s="1">
        <v>3</v>
      </c>
      <c r="F858" s="1">
        <v>4</v>
      </c>
      <c r="G858" s="1">
        <v>4</v>
      </c>
      <c r="H858" s="1">
        <v>4</v>
      </c>
      <c r="I858" s="1">
        <v>3</v>
      </c>
      <c r="J858" t="str">
        <f>IF(A858=1,"Strongly Not Importance",IF(A858=2,"Not importance",IF(A858=3,"Neutral",IF(A858=4,"Importance", "Strongly Importance"))))</f>
        <v>Neutral</v>
      </c>
      <c r="K858" t="str">
        <f>IF(B858=1,"Strongly Not Importance",IF(B858=2,"Not importance",IF(B858=3,"Neutral",IF(B858=4,"Importance", "Strongly Importance"))))</f>
        <v>Importance</v>
      </c>
      <c r="L858" t="str">
        <f>IF(C858=1,"Strongly Not Importance",IF(C858=2,"Not importance",IF(C858=3,"Neutral",IF(C858=4,"Importance","Strongly Importance"))))</f>
        <v>Importance</v>
      </c>
      <c r="M858" t="str">
        <f>IF(D858=1,"Strongly Not Importance",IF(D858=2,"Not importance",IF(D858=3,"Neutral",IF(D858=4,"Importance","Strongly Importance"))))</f>
        <v>Importance</v>
      </c>
      <c r="N858" t="str">
        <f>IF(E858=1,"Strongly Not Importance",IF(E858=2,"Not importance",IF(E858=3,"Neutral",IF(E858=4,"Importance", "Strongly Importance"))))</f>
        <v>Neutral</v>
      </c>
      <c r="O858" t="str">
        <f>IF(F858=1,"Strongly Not Importance",IF(F858=2,"Not importance",IF(F858=3,"Neutral",IF(F858=4,"Importance", "Strongly Importance"))))</f>
        <v>Importance</v>
      </c>
      <c r="P858" t="str">
        <f>IF(G858=1,"Strongly Not Importance",IF(G858=2,"Not importance",IF(G858=3,"Neutral",IF(G858=4,"Importance", "Strongly Importance"))))</f>
        <v>Importance</v>
      </c>
      <c r="Q858" t="str">
        <f>IF(H858=1,"Strongly Not Importance",IF(H858=2,"Not importance",IF(H858=3,"Neutral",IF(H858=4,"Importance", "Strongly Importance"))))</f>
        <v>Importance</v>
      </c>
      <c r="R858" t="str">
        <f>IF(I858=1,"Strongly Not Importance",IF(I858=2,"Not importance",IF(I858=3,"Neutral",IF(I858=4,"Importance", "Strongly Importance"))))</f>
        <v>Neutral</v>
      </c>
    </row>
    <row r="859" spans="1:18" x14ac:dyDescent="0.25">
      <c r="A859" s="1">
        <v>2</v>
      </c>
      <c r="B859" s="1">
        <v>3</v>
      </c>
      <c r="C859" s="1">
        <v>3</v>
      </c>
      <c r="D859" s="1">
        <v>2</v>
      </c>
      <c r="E859" s="1">
        <v>3</v>
      </c>
      <c r="F859" s="1">
        <v>2</v>
      </c>
      <c r="G859" s="1">
        <v>2</v>
      </c>
      <c r="H859" s="1">
        <v>3</v>
      </c>
      <c r="I859" s="1">
        <v>2</v>
      </c>
      <c r="J859" t="str">
        <f>IF(A859=1,"Strongly Not Importance",IF(A859=2,"Not importance",IF(A859=3,"Neutral",IF(A859=4,"Importance", "Strongly Importance"))))</f>
        <v>Not importance</v>
      </c>
      <c r="K859" t="str">
        <f>IF(B859=1,"Strongly Not Importance",IF(B859=2,"Not importance",IF(B859=3,"Neutral",IF(B859=4,"Importance", "Strongly Importance"))))</f>
        <v>Neutral</v>
      </c>
      <c r="L859" t="str">
        <f>IF(C859=1,"Strongly Not Importance",IF(C859=2,"Not importance",IF(C859=3,"Neutral",IF(C859=4,"Importance","Strongly Importance"))))</f>
        <v>Neutral</v>
      </c>
      <c r="M859" t="str">
        <f>IF(D859=1,"Strongly Not Importance",IF(D859=2,"Not importance",IF(D859=3,"Neutral",IF(D859=4,"Importance","Strongly Importance"))))</f>
        <v>Not importance</v>
      </c>
      <c r="N859" t="str">
        <f>IF(E859=1,"Strongly Not Importance",IF(E859=2,"Not importance",IF(E859=3,"Neutral",IF(E859=4,"Importance", "Strongly Importance"))))</f>
        <v>Neutral</v>
      </c>
      <c r="O859" t="str">
        <f>IF(F859=1,"Strongly Not Importance",IF(F859=2,"Not importance",IF(F859=3,"Neutral",IF(F859=4,"Importance", "Strongly Importance"))))</f>
        <v>Not importance</v>
      </c>
      <c r="P859" t="str">
        <f>IF(G859=1,"Strongly Not Importance",IF(G859=2,"Not importance",IF(G859=3,"Neutral",IF(G859=4,"Importance", "Strongly Importance"))))</f>
        <v>Not importance</v>
      </c>
      <c r="Q859" t="str">
        <f>IF(H859=1,"Strongly Not Importance",IF(H859=2,"Not importance",IF(H859=3,"Neutral",IF(H859=4,"Importance", "Strongly Importance"))))</f>
        <v>Neutral</v>
      </c>
      <c r="R859" t="str">
        <f>IF(I859=1,"Strongly Not Importance",IF(I859=2,"Not importance",IF(I859=3,"Neutral",IF(I859=4,"Importance", "Strongly Importance"))))</f>
        <v>Not importance</v>
      </c>
    </row>
    <row r="860" spans="1:18" x14ac:dyDescent="0.25">
      <c r="A860" s="1">
        <v>3</v>
      </c>
      <c r="B860" s="1">
        <v>3</v>
      </c>
      <c r="C860" s="1">
        <v>2</v>
      </c>
      <c r="D860" s="1">
        <v>2</v>
      </c>
      <c r="E860" s="1">
        <v>3</v>
      </c>
      <c r="F860" s="1">
        <v>3</v>
      </c>
      <c r="G860" s="1">
        <v>4</v>
      </c>
      <c r="H860" s="1">
        <v>4</v>
      </c>
      <c r="I860" s="1">
        <v>4</v>
      </c>
      <c r="J860" t="str">
        <f>IF(A860=1,"Strongly Not Importance",IF(A860=2,"Not importance",IF(A860=3,"Neutral",IF(A860=4,"Importance", "Strongly Importance"))))</f>
        <v>Neutral</v>
      </c>
      <c r="K860" t="str">
        <f>IF(B860=1,"Strongly Not Importance",IF(B860=2,"Not importance",IF(B860=3,"Neutral",IF(B860=4,"Importance", "Strongly Importance"))))</f>
        <v>Neutral</v>
      </c>
      <c r="L860" t="str">
        <f>IF(C860=1,"Strongly Not Importance",IF(C860=2,"Not importance",IF(C860=3,"Neutral",IF(C860=4,"Importance","Strongly Importance"))))</f>
        <v>Not importance</v>
      </c>
      <c r="M860" t="str">
        <f>IF(D860=1,"Strongly Not Importance",IF(D860=2,"Not importance",IF(D860=3,"Neutral",IF(D860=4,"Importance","Strongly Importance"))))</f>
        <v>Not importance</v>
      </c>
      <c r="N860" t="str">
        <f>IF(E860=1,"Strongly Not Importance",IF(E860=2,"Not importance",IF(E860=3,"Neutral",IF(E860=4,"Importance", "Strongly Importance"))))</f>
        <v>Neutral</v>
      </c>
      <c r="O860" t="str">
        <f>IF(F860=1,"Strongly Not Importance",IF(F860=2,"Not importance",IF(F860=3,"Neutral",IF(F860=4,"Importance", "Strongly Importance"))))</f>
        <v>Neutral</v>
      </c>
      <c r="P860" t="str">
        <f>IF(G860=1,"Strongly Not Importance",IF(G860=2,"Not importance",IF(G860=3,"Neutral",IF(G860=4,"Importance", "Strongly Importance"))))</f>
        <v>Importance</v>
      </c>
      <c r="Q860" t="str">
        <f>IF(H860=1,"Strongly Not Importance",IF(H860=2,"Not importance",IF(H860=3,"Neutral",IF(H860=4,"Importance", "Strongly Importance"))))</f>
        <v>Importance</v>
      </c>
      <c r="R860" t="str">
        <f>IF(I860=1,"Strongly Not Importance",IF(I860=2,"Not importance",IF(I860=3,"Neutral",IF(I860=4,"Importance", "Strongly Importance"))))</f>
        <v>Importance</v>
      </c>
    </row>
    <row r="861" spans="1:18" x14ac:dyDescent="0.25">
      <c r="A861" s="1">
        <v>2</v>
      </c>
      <c r="B861" s="1">
        <v>3</v>
      </c>
      <c r="C861" s="1">
        <v>3</v>
      </c>
      <c r="D861" s="1">
        <v>4</v>
      </c>
      <c r="E861" s="1">
        <v>5</v>
      </c>
      <c r="F861" s="1">
        <v>4</v>
      </c>
      <c r="G861" s="1">
        <v>4</v>
      </c>
      <c r="H861" s="1">
        <v>4</v>
      </c>
      <c r="I861" s="1">
        <v>4</v>
      </c>
      <c r="J861" t="str">
        <f>IF(A861=1,"Strongly Not Importance",IF(A861=2,"Not importance",IF(A861=3,"Neutral",IF(A861=4,"Importance", "Strongly Importance"))))</f>
        <v>Not importance</v>
      </c>
      <c r="K861" t="str">
        <f>IF(B861=1,"Strongly Not Importance",IF(B861=2,"Not importance",IF(B861=3,"Neutral",IF(B861=4,"Importance", "Strongly Importance"))))</f>
        <v>Neutral</v>
      </c>
      <c r="L861" t="str">
        <f>IF(C861=1,"Strongly Not Importance",IF(C861=2,"Not importance",IF(C861=3,"Neutral",IF(C861=4,"Importance","Strongly Importance"))))</f>
        <v>Neutral</v>
      </c>
      <c r="M861" t="str">
        <f>IF(D861=1,"Strongly Not Importance",IF(D861=2,"Not importance",IF(D861=3,"Neutral",IF(D861=4,"Importance","Strongly Importance"))))</f>
        <v>Importance</v>
      </c>
      <c r="N861" t="str">
        <f>IF(E861=1,"Strongly Not Importance",IF(E861=2,"Not importance",IF(E861=3,"Neutral",IF(E861=4,"Importance", "Strongly Importance"))))</f>
        <v>Strongly Importance</v>
      </c>
      <c r="O861" t="str">
        <f>IF(F861=1,"Strongly Not Importance",IF(F861=2,"Not importance",IF(F861=3,"Neutral",IF(F861=4,"Importance", "Strongly Importance"))))</f>
        <v>Importance</v>
      </c>
      <c r="P861" t="str">
        <f>IF(G861=1,"Strongly Not Importance",IF(G861=2,"Not importance",IF(G861=3,"Neutral",IF(G861=4,"Importance", "Strongly Importance"))))</f>
        <v>Importance</v>
      </c>
      <c r="Q861" t="str">
        <f>IF(H861=1,"Strongly Not Importance",IF(H861=2,"Not importance",IF(H861=3,"Neutral",IF(H861=4,"Importance", "Strongly Importance"))))</f>
        <v>Importance</v>
      </c>
      <c r="R861" t="str">
        <f>IF(I861=1,"Strongly Not Importance",IF(I861=2,"Not importance",IF(I861=3,"Neutral",IF(I861=4,"Importance", "Strongly Importance"))))</f>
        <v>Importance</v>
      </c>
    </row>
    <row r="862" spans="1:18" x14ac:dyDescent="0.25">
      <c r="A862" s="1">
        <v>4</v>
      </c>
      <c r="B862" s="1">
        <v>2</v>
      </c>
      <c r="C862" s="1">
        <v>3</v>
      </c>
      <c r="D862" s="1">
        <v>3</v>
      </c>
      <c r="E862" s="1">
        <v>3</v>
      </c>
      <c r="F862" s="1">
        <v>4</v>
      </c>
      <c r="G862" s="1">
        <v>3</v>
      </c>
      <c r="H862" s="1">
        <v>5</v>
      </c>
      <c r="I862" s="1">
        <v>5</v>
      </c>
      <c r="J862" t="str">
        <f>IF(A862=1,"Strongly Not Importance",IF(A862=2,"Not importance",IF(A862=3,"Neutral",IF(A862=4,"Importance", "Strongly Importance"))))</f>
        <v>Importance</v>
      </c>
      <c r="K862" t="str">
        <f>IF(B862=1,"Strongly Not Importance",IF(B862=2,"Not importance",IF(B862=3,"Neutral",IF(B862=4,"Importance", "Strongly Importance"))))</f>
        <v>Not importance</v>
      </c>
      <c r="L862" t="str">
        <f>IF(C862=1,"Strongly Not Importance",IF(C862=2,"Not importance",IF(C862=3,"Neutral",IF(C862=4,"Importance","Strongly Importance"))))</f>
        <v>Neutral</v>
      </c>
      <c r="M862" t="str">
        <f>IF(D862=1,"Strongly Not Importance",IF(D862=2,"Not importance",IF(D862=3,"Neutral",IF(D862=4,"Importance","Strongly Importance"))))</f>
        <v>Neutral</v>
      </c>
      <c r="N862" t="str">
        <f>IF(E862=1,"Strongly Not Importance",IF(E862=2,"Not importance",IF(E862=3,"Neutral",IF(E862=4,"Importance", "Strongly Importance"))))</f>
        <v>Neutral</v>
      </c>
      <c r="O862" t="str">
        <f>IF(F862=1,"Strongly Not Importance",IF(F862=2,"Not importance",IF(F862=3,"Neutral",IF(F862=4,"Importance", "Strongly Importance"))))</f>
        <v>Importance</v>
      </c>
      <c r="P862" t="str">
        <f>IF(G862=1,"Strongly Not Importance",IF(G862=2,"Not importance",IF(G862=3,"Neutral",IF(G862=4,"Importance", "Strongly Importance"))))</f>
        <v>Neutral</v>
      </c>
      <c r="Q862" t="str">
        <f>IF(H862=1,"Strongly Not Importance",IF(H862=2,"Not importance",IF(H862=3,"Neutral",IF(H862=4,"Importance", "Strongly Importance"))))</f>
        <v>Strongly Importance</v>
      </c>
      <c r="R862" t="str">
        <f>IF(I862=1,"Strongly Not Importance",IF(I862=2,"Not importance",IF(I862=3,"Neutral",IF(I862=4,"Importance", "Strongly Importance"))))</f>
        <v>Strongly Importance</v>
      </c>
    </row>
    <row r="863" spans="1:18" x14ac:dyDescent="0.25">
      <c r="A863" s="1">
        <v>4</v>
      </c>
      <c r="B863" s="1">
        <v>4</v>
      </c>
      <c r="C863" s="1">
        <v>4</v>
      </c>
      <c r="D863" s="1">
        <v>2</v>
      </c>
      <c r="E863" s="1">
        <v>2</v>
      </c>
      <c r="F863" s="1">
        <v>3</v>
      </c>
      <c r="G863" s="1">
        <v>3</v>
      </c>
      <c r="H863" s="1">
        <v>3</v>
      </c>
      <c r="I863" s="1">
        <v>2</v>
      </c>
      <c r="J863" t="str">
        <f>IF(A863=1,"Strongly Not Importance",IF(A863=2,"Not importance",IF(A863=3,"Neutral",IF(A863=4,"Importance", "Strongly Importance"))))</f>
        <v>Importance</v>
      </c>
      <c r="K863" t="str">
        <f>IF(B863=1,"Strongly Not Importance",IF(B863=2,"Not importance",IF(B863=3,"Neutral",IF(B863=4,"Importance", "Strongly Importance"))))</f>
        <v>Importance</v>
      </c>
      <c r="L863" t="str">
        <f>IF(C863=1,"Strongly Not Importance",IF(C863=2,"Not importance",IF(C863=3,"Neutral",IF(C863=4,"Importance","Strongly Importance"))))</f>
        <v>Importance</v>
      </c>
      <c r="M863" t="str">
        <f>IF(D863=1,"Strongly Not Importance",IF(D863=2,"Not importance",IF(D863=3,"Neutral",IF(D863=4,"Importance","Strongly Importance"))))</f>
        <v>Not importance</v>
      </c>
      <c r="N863" t="str">
        <f>IF(E863=1,"Strongly Not Importance",IF(E863=2,"Not importance",IF(E863=3,"Neutral",IF(E863=4,"Importance", "Strongly Importance"))))</f>
        <v>Not importance</v>
      </c>
      <c r="O863" t="str">
        <f>IF(F863=1,"Strongly Not Importance",IF(F863=2,"Not importance",IF(F863=3,"Neutral",IF(F863=4,"Importance", "Strongly Importance"))))</f>
        <v>Neutral</v>
      </c>
      <c r="P863" t="str">
        <f>IF(G863=1,"Strongly Not Importance",IF(G863=2,"Not importance",IF(G863=3,"Neutral",IF(G863=4,"Importance", "Strongly Importance"))))</f>
        <v>Neutral</v>
      </c>
      <c r="Q863" t="str">
        <f>IF(H863=1,"Strongly Not Importance",IF(H863=2,"Not importance",IF(H863=3,"Neutral",IF(H863=4,"Importance", "Strongly Importance"))))</f>
        <v>Neutral</v>
      </c>
      <c r="R863" t="str">
        <f>IF(I863=1,"Strongly Not Importance",IF(I863=2,"Not importance",IF(I863=3,"Neutral",IF(I863=4,"Importance", "Strongly Importance"))))</f>
        <v>Not importance</v>
      </c>
    </row>
    <row r="864" spans="1:18" x14ac:dyDescent="0.25">
      <c r="A864" s="1">
        <v>5</v>
      </c>
      <c r="B864" s="1">
        <v>5</v>
      </c>
      <c r="C864" s="1">
        <v>5</v>
      </c>
      <c r="D864" s="1">
        <v>3</v>
      </c>
      <c r="E864" s="1">
        <v>5</v>
      </c>
      <c r="F864" s="1">
        <v>5</v>
      </c>
      <c r="G864" s="1">
        <v>4</v>
      </c>
      <c r="H864" s="1">
        <v>4</v>
      </c>
      <c r="I864" s="1">
        <v>3</v>
      </c>
      <c r="J864" t="str">
        <f>IF(A864=1,"Strongly Not Importance",IF(A864=2,"Not importance",IF(A864=3,"Neutral",IF(A864=4,"Importance", "Strongly Importance"))))</f>
        <v>Strongly Importance</v>
      </c>
      <c r="K864" t="str">
        <f>IF(B864=1,"Strongly Not Importance",IF(B864=2,"Not importance",IF(B864=3,"Neutral",IF(B864=4,"Importance", "Strongly Importance"))))</f>
        <v>Strongly Importance</v>
      </c>
      <c r="L864" t="str">
        <f>IF(C864=1,"Strongly Not Importance",IF(C864=2,"Not importance",IF(C864=3,"Neutral",IF(C864=4,"Importance","Strongly Importance"))))</f>
        <v>Strongly Importance</v>
      </c>
      <c r="M864" t="str">
        <f>IF(D864=1,"Strongly Not Importance",IF(D864=2,"Not importance",IF(D864=3,"Neutral",IF(D864=4,"Importance","Strongly Importance"))))</f>
        <v>Neutral</v>
      </c>
      <c r="N864" t="str">
        <f>IF(E864=1,"Strongly Not Importance",IF(E864=2,"Not importance",IF(E864=3,"Neutral",IF(E864=4,"Importance", "Strongly Importance"))))</f>
        <v>Strongly Importance</v>
      </c>
      <c r="O864" t="str">
        <f>IF(F864=1,"Strongly Not Importance",IF(F864=2,"Not importance",IF(F864=3,"Neutral",IF(F864=4,"Importance", "Strongly Importance"))))</f>
        <v>Strongly Importance</v>
      </c>
      <c r="P864" t="str">
        <f>IF(G864=1,"Strongly Not Importance",IF(G864=2,"Not importance",IF(G864=3,"Neutral",IF(G864=4,"Importance", "Strongly Importance"))))</f>
        <v>Importance</v>
      </c>
      <c r="Q864" t="str">
        <f>IF(H864=1,"Strongly Not Importance",IF(H864=2,"Not importance",IF(H864=3,"Neutral",IF(H864=4,"Importance", "Strongly Importance"))))</f>
        <v>Importance</v>
      </c>
      <c r="R864" t="str">
        <f>IF(I864=1,"Strongly Not Importance",IF(I864=2,"Not importance",IF(I864=3,"Neutral",IF(I864=4,"Importance", "Strongly Importance"))))</f>
        <v>Neutral</v>
      </c>
    </row>
    <row r="865" spans="1:18" x14ac:dyDescent="0.25">
      <c r="A865" s="1">
        <v>4</v>
      </c>
      <c r="B865" s="1">
        <v>3</v>
      </c>
      <c r="C865" s="1">
        <v>3</v>
      </c>
      <c r="D865" s="1">
        <v>4</v>
      </c>
      <c r="E865" s="1">
        <v>3</v>
      </c>
      <c r="F865" s="1">
        <v>4</v>
      </c>
      <c r="G865" s="1">
        <v>2</v>
      </c>
      <c r="H865" s="1">
        <v>5</v>
      </c>
      <c r="I865" s="1">
        <v>5</v>
      </c>
      <c r="J865" t="str">
        <f>IF(A865=1,"Strongly Not Importance",IF(A865=2,"Not importance",IF(A865=3,"Neutral",IF(A865=4,"Importance", "Strongly Importance"))))</f>
        <v>Importance</v>
      </c>
      <c r="K865" t="str">
        <f>IF(B865=1,"Strongly Not Importance",IF(B865=2,"Not importance",IF(B865=3,"Neutral",IF(B865=4,"Importance", "Strongly Importance"))))</f>
        <v>Neutral</v>
      </c>
      <c r="L865" t="str">
        <f>IF(C865=1,"Strongly Not Importance",IF(C865=2,"Not importance",IF(C865=3,"Neutral",IF(C865=4,"Importance","Strongly Importance"))))</f>
        <v>Neutral</v>
      </c>
      <c r="M865" t="str">
        <f>IF(D865=1,"Strongly Not Importance",IF(D865=2,"Not importance",IF(D865=3,"Neutral",IF(D865=4,"Importance","Strongly Importance"))))</f>
        <v>Importance</v>
      </c>
      <c r="N865" t="str">
        <f>IF(E865=1,"Strongly Not Importance",IF(E865=2,"Not importance",IF(E865=3,"Neutral",IF(E865=4,"Importance", "Strongly Importance"))))</f>
        <v>Neutral</v>
      </c>
      <c r="O865" t="str">
        <f>IF(F865=1,"Strongly Not Importance",IF(F865=2,"Not importance",IF(F865=3,"Neutral",IF(F865=4,"Importance", "Strongly Importance"))))</f>
        <v>Importance</v>
      </c>
      <c r="P865" t="str">
        <f>IF(G865=1,"Strongly Not Importance",IF(G865=2,"Not importance",IF(G865=3,"Neutral",IF(G865=4,"Importance", "Strongly Importance"))))</f>
        <v>Not importance</v>
      </c>
      <c r="Q865" t="str">
        <f>IF(H865=1,"Strongly Not Importance",IF(H865=2,"Not importance",IF(H865=3,"Neutral",IF(H865=4,"Importance", "Strongly Importance"))))</f>
        <v>Strongly Importance</v>
      </c>
      <c r="R865" t="str">
        <f>IF(I865=1,"Strongly Not Importance",IF(I865=2,"Not importance",IF(I865=3,"Neutral",IF(I865=4,"Importance", "Strongly Importance"))))</f>
        <v>Strongly Importance</v>
      </c>
    </row>
    <row r="866" spans="1:18" x14ac:dyDescent="0.25">
      <c r="A866" s="1">
        <v>2</v>
      </c>
      <c r="B866" s="1">
        <v>2</v>
      </c>
      <c r="C866" s="1">
        <v>3</v>
      </c>
      <c r="D866" s="1">
        <v>4</v>
      </c>
      <c r="E866" s="1">
        <v>4</v>
      </c>
      <c r="F866" s="1">
        <v>3</v>
      </c>
      <c r="G866" s="1">
        <v>2</v>
      </c>
      <c r="H866" s="1">
        <v>3</v>
      </c>
      <c r="I866" s="1">
        <v>4</v>
      </c>
      <c r="J866" t="str">
        <f>IF(A866=1,"Strongly Not Importance",IF(A866=2,"Not importance",IF(A866=3,"Neutral",IF(A866=4,"Importance", "Strongly Importance"))))</f>
        <v>Not importance</v>
      </c>
      <c r="K866" t="str">
        <f>IF(B866=1,"Strongly Not Importance",IF(B866=2,"Not importance",IF(B866=3,"Neutral",IF(B866=4,"Importance", "Strongly Importance"))))</f>
        <v>Not importance</v>
      </c>
      <c r="L866" t="str">
        <f>IF(C866=1,"Strongly Not Importance",IF(C866=2,"Not importance",IF(C866=3,"Neutral",IF(C866=4,"Importance","Strongly Importance"))))</f>
        <v>Neutral</v>
      </c>
      <c r="M866" t="str">
        <f>IF(D866=1,"Strongly Not Importance",IF(D866=2,"Not importance",IF(D866=3,"Neutral",IF(D866=4,"Importance","Strongly Importance"))))</f>
        <v>Importance</v>
      </c>
      <c r="N866" t="str">
        <f>IF(E866=1,"Strongly Not Importance",IF(E866=2,"Not importance",IF(E866=3,"Neutral",IF(E866=4,"Importance", "Strongly Importance"))))</f>
        <v>Importance</v>
      </c>
      <c r="O866" t="str">
        <f>IF(F866=1,"Strongly Not Importance",IF(F866=2,"Not importance",IF(F866=3,"Neutral",IF(F866=4,"Importance", "Strongly Importance"))))</f>
        <v>Neutral</v>
      </c>
      <c r="P866" t="str">
        <f>IF(G866=1,"Strongly Not Importance",IF(G866=2,"Not importance",IF(G866=3,"Neutral",IF(G866=4,"Importance", "Strongly Importance"))))</f>
        <v>Not importance</v>
      </c>
      <c r="Q866" t="str">
        <f>IF(H866=1,"Strongly Not Importance",IF(H866=2,"Not importance",IF(H866=3,"Neutral",IF(H866=4,"Importance", "Strongly Importance"))))</f>
        <v>Neutral</v>
      </c>
      <c r="R866" t="str">
        <f>IF(I866=1,"Strongly Not Importance",IF(I866=2,"Not importance",IF(I866=3,"Neutral",IF(I866=4,"Importance", "Strongly Importance"))))</f>
        <v>Importance</v>
      </c>
    </row>
    <row r="867" spans="1:18" x14ac:dyDescent="0.25">
      <c r="A867" s="1">
        <v>4</v>
      </c>
      <c r="B867" s="1">
        <v>5</v>
      </c>
      <c r="C867" s="1">
        <v>4</v>
      </c>
      <c r="D867" s="1">
        <v>3</v>
      </c>
      <c r="E867" s="1">
        <v>3</v>
      </c>
      <c r="F867" s="1">
        <v>3</v>
      </c>
      <c r="G867" s="1">
        <v>3</v>
      </c>
      <c r="H867" s="1">
        <v>4</v>
      </c>
      <c r="I867" s="1">
        <v>3</v>
      </c>
      <c r="J867" t="str">
        <f>IF(A867=1,"Strongly Not Importance",IF(A867=2,"Not importance",IF(A867=3,"Neutral",IF(A867=4,"Importance", "Strongly Importance"))))</f>
        <v>Importance</v>
      </c>
      <c r="K867" t="str">
        <f>IF(B867=1,"Strongly Not Importance",IF(B867=2,"Not importance",IF(B867=3,"Neutral",IF(B867=4,"Importance", "Strongly Importance"))))</f>
        <v>Strongly Importance</v>
      </c>
      <c r="L867" t="str">
        <f>IF(C867=1,"Strongly Not Importance",IF(C867=2,"Not importance",IF(C867=3,"Neutral",IF(C867=4,"Importance","Strongly Importance"))))</f>
        <v>Importance</v>
      </c>
      <c r="M867" t="str">
        <f>IF(D867=1,"Strongly Not Importance",IF(D867=2,"Not importance",IF(D867=3,"Neutral",IF(D867=4,"Importance","Strongly Importance"))))</f>
        <v>Neutral</v>
      </c>
      <c r="N867" t="str">
        <f>IF(E867=1,"Strongly Not Importance",IF(E867=2,"Not importance",IF(E867=3,"Neutral",IF(E867=4,"Importance", "Strongly Importance"))))</f>
        <v>Neutral</v>
      </c>
      <c r="O867" t="str">
        <f>IF(F867=1,"Strongly Not Importance",IF(F867=2,"Not importance",IF(F867=3,"Neutral",IF(F867=4,"Importance", "Strongly Importance"))))</f>
        <v>Neutral</v>
      </c>
      <c r="P867" t="str">
        <f>IF(G867=1,"Strongly Not Importance",IF(G867=2,"Not importance",IF(G867=3,"Neutral",IF(G867=4,"Importance", "Strongly Importance"))))</f>
        <v>Neutral</v>
      </c>
      <c r="Q867" t="str">
        <f>IF(H867=1,"Strongly Not Importance",IF(H867=2,"Not importance",IF(H867=3,"Neutral",IF(H867=4,"Importance", "Strongly Importance"))))</f>
        <v>Importance</v>
      </c>
      <c r="R867" t="str">
        <f>IF(I867=1,"Strongly Not Importance",IF(I867=2,"Not importance",IF(I867=3,"Neutral",IF(I867=4,"Importance", "Strongly Importance"))))</f>
        <v>Neutral</v>
      </c>
    </row>
    <row r="868" spans="1:18" x14ac:dyDescent="0.25">
      <c r="A868" s="1">
        <v>4</v>
      </c>
      <c r="B868" s="1">
        <v>5</v>
      </c>
      <c r="C868" s="1">
        <v>5</v>
      </c>
      <c r="D868" s="1">
        <v>4</v>
      </c>
      <c r="E868" s="1">
        <v>5</v>
      </c>
      <c r="F868" s="1">
        <v>5</v>
      </c>
      <c r="G868" s="1">
        <v>1</v>
      </c>
      <c r="H868" s="1">
        <v>5</v>
      </c>
      <c r="I868" s="1">
        <v>3</v>
      </c>
      <c r="J868" t="str">
        <f>IF(A868=1,"Strongly Not Importance",IF(A868=2,"Not importance",IF(A868=3,"Neutral",IF(A868=4,"Importance", "Strongly Importance"))))</f>
        <v>Importance</v>
      </c>
      <c r="K868" t="str">
        <f>IF(B868=1,"Strongly Not Importance",IF(B868=2,"Not importance",IF(B868=3,"Neutral",IF(B868=4,"Importance", "Strongly Importance"))))</f>
        <v>Strongly Importance</v>
      </c>
      <c r="L868" t="str">
        <f>IF(C868=1,"Strongly Not Importance",IF(C868=2,"Not importance",IF(C868=3,"Neutral",IF(C868=4,"Importance","Strongly Importance"))))</f>
        <v>Strongly Importance</v>
      </c>
      <c r="M868" t="str">
        <f>IF(D868=1,"Strongly Not Importance",IF(D868=2,"Not importance",IF(D868=3,"Neutral",IF(D868=4,"Importance","Strongly Importance"))))</f>
        <v>Importance</v>
      </c>
      <c r="N868" t="str">
        <f>IF(E868=1,"Strongly Not Importance",IF(E868=2,"Not importance",IF(E868=3,"Neutral",IF(E868=4,"Importance", "Strongly Importance"))))</f>
        <v>Strongly Importance</v>
      </c>
      <c r="O868" t="str">
        <f>IF(F868=1,"Strongly Not Importance",IF(F868=2,"Not importance",IF(F868=3,"Neutral",IF(F868=4,"Importance", "Strongly Importance"))))</f>
        <v>Strongly Importance</v>
      </c>
      <c r="P868" t="str">
        <f>IF(G868=1,"Strongly Not Importance",IF(G868=2,"Not importance",IF(G868=3,"Neutral",IF(G868=4,"Importance", "Strongly Importance"))))</f>
        <v>Strongly Not Importance</v>
      </c>
      <c r="Q868" t="str">
        <f>IF(H868=1,"Strongly Not Importance",IF(H868=2,"Not importance",IF(H868=3,"Neutral",IF(H868=4,"Importance", "Strongly Importance"))))</f>
        <v>Strongly Importance</v>
      </c>
      <c r="R868" t="str">
        <f>IF(I868=1,"Strongly Not Importance",IF(I868=2,"Not importance",IF(I868=3,"Neutral",IF(I868=4,"Importance", "Strongly Importance"))))</f>
        <v>Neutral</v>
      </c>
    </row>
    <row r="869" spans="1:18" x14ac:dyDescent="0.25">
      <c r="A869" s="1">
        <v>3</v>
      </c>
      <c r="B869" s="1">
        <v>4</v>
      </c>
      <c r="C869" s="1">
        <v>4</v>
      </c>
      <c r="D869" s="1">
        <v>4</v>
      </c>
      <c r="E869" s="1">
        <v>4</v>
      </c>
      <c r="F869" s="1">
        <v>4</v>
      </c>
      <c r="G869" s="1">
        <v>4</v>
      </c>
      <c r="H869" s="1">
        <v>4</v>
      </c>
      <c r="I869" s="1">
        <v>4</v>
      </c>
      <c r="J869" t="str">
        <f>IF(A869=1,"Strongly Not Importance",IF(A869=2,"Not importance",IF(A869=3,"Neutral",IF(A869=4,"Importance", "Strongly Importance"))))</f>
        <v>Neutral</v>
      </c>
      <c r="K869" t="str">
        <f>IF(B869=1,"Strongly Not Importance",IF(B869=2,"Not importance",IF(B869=3,"Neutral",IF(B869=4,"Importance", "Strongly Importance"))))</f>
        <v>Importance</v>
      </c>
      <c r="L869" t="str">
        <f>IF(C869=1,"Strongly Not Importance",IF(C869=2,"Not importance",IF(C869=3,"Neutral",IF(C869=4,"Importance","Strongly Importance"))))</f>
        <v>Importance</v>
      </c>
      <c r="M869" t="str">
        <f>IF(D869=1,"Strongly Not Importance",IF(D869=2,"Not importance",IF(D869=3,"Neutral",IF(D869=4,"Importance","Strongly Importance"))))</f>
        <v>Importance</v>
      </c>
      <c r="N869" t="str">
        <f>IF(E869=1,"Strongly Not Importance",IF(E869=2,"Not importance",IF(E869=3,"Neutral",IF(E869=4,"Importance", "Strongly Importance"))))</f>
        <v>Importance</v>
      </c>
      <c r="O869" t="str">
        <f>IF(F869=1,"Strongly Not Importance",IF(F869=2,"Not importance",IF(F869=3,"Neutral",IF(F869=4,"Importance", "Strongly Importance"))))</f>
        <v>Importance</v>
      </c>
      <c r="P869" t="str">
        <f>IF(G869=1,"Strongly Not Importance",IF(G869=2,"Not importance",IF(G869=3,"Neutral",IF(G869=4,"Importance", "Strongly Importance"))))</f>
        <v>Importance</v>
      </c>
      <c r="Q869" t="str">
        <f>IF(H869=1,"Strongly Not Importance",IF(H869=2,"Not importance",IF(H869=3,"Neutral",IF(H869=4,"Importance", "Strongly Importance"))))</f>
        <v>Importance</v>
      </c>
      <c r="R869" t="str">
        <f>IF(I869=1,"Strongly Not Importance",IF(I869=2,"Not importance",IF(I869=3,"Neutral",IF(I869=4,"Importance", "Strongly Importance"))))</f>
        <v>Importance</v>
      </c>
    </row>
    <row r="870" spans="1:18" x14ac:dyDescent="0.25">
      <c r="A870" s="1">
        <v>4</v>
      </c>
      <c r="B870" s="1">
        <v>4</v>
      </c>
      <c r="C870" s="1">
        <v>4</v>
      </c>
      <c r="D870" s="1">
        <v>5</v>
      </c>
      <c r="E870" s="1">
        <v>3</v>
      </c>
      <c r="F870" s="1">
        <v>4</v>
      </c>
      <c r="G870" s="1">
        <v>4</v>
      </c>
      <c r="H870" s="1">
        <v>5</v>
      </c>
      <c r="I870" s="1">
        <v>4</v>
      </c>
      <c r="J870" t="str">
        <f>IF(A870=1,"Strongly Not Importance",IF(A870=2,"Not importance",IF(A870=3,"Neutral",IF(A870=4,"Importance", "Strongly Importance"))))</f>
        <v>Importance</v>
      </c>
      <c r="K870" t="str">
        <f>IF(B870=1,"Strongly Not Importance",IF(B870=2,"Not importance",IF(B870=3,"Neutral",IF(B870=4,"Importance", "Strongly Importance"))))</f>
        <v>Importance</v>
      </c>
      <c r="L870" t="str">
        <f>IF(C870=1,"Strongly Not Importance",IF(C870=2,"Not importance",IF(C870=3,"Neutral",IF(C870=4,"Importance","Strongly Importance"))))</f>
        <v>Importance</v>
      </c>
      <c r="M870" t="str">
        <f>IF(D870=1,"Strongly Not Importance",IF(D870=2,"Not importance",IF(D870=3,"Neutral",IF(D870=4,"Importance","Strongly Importance"))))</f>
        <v>Strongly Importance</v>
      </c>
      <c r="N870" t="str">
        <f>IF(E870=1,"Strongly Not Importance",IF(E870=2,"Not importance",IF(E870=3,"Neutral",IF(E870=4,"Importance", "Strongly Importance"))))</f>
        <v>Neutral</v>
      </c>
      <c r="O870" t="str">
        <f>IF(F870=1,"Strongly Not Importance",IF(F870=2,"Not importance",IF(F870=3,"Neutral",IF(F870=4,"Importance", "Strongly Importance"))))</f>
        <v>Importance</v>
      </c>
      <c r="P870" t="str">
        <f>IF(G870=1,"Strongly Not Importance",IF(G870=2,"Not importance",IF(G870=3,"Neutral",IF(G870=4,"Importance", "Strongly Importance"))))</f>
        <v>Importance</v>
      </c>
      <c r="Q870" t="str">
        <f>IF(H870=1,"Strongly Not Importance",IF(H870=2,"Not importance",IF(H870=3,"Neutral",IF(H870=4,"Importance", "Strongly Importance"))))</f>
        <v>Strongly Importance</v>
      </c>
      <c r="R870" t="str">
        <f>IF(I870=1,"Strongly Not Importance",IF(I870=2,"Not importance",IF(I870=3,"Neutral",IF(I870=4,"Importance", "Strongly Importance"))))</f>
        <v>Importance</v>
      </c>
    </row>
    <row r="871" spans="1:18" x14ac:dyDescent="0.25">
      <c r="A871" s="1">
        <v>2</v>
      </c>
      <c r="B871" s="1">
        <v>3</v>
      </c>
      <c r="C871" s="1">
        <v>3</v>
      </c>
      <c r="D871" s="1">
        <v>4</v>
      </c>
      <c r="E871" s="1">
        <v>2</v>
      </c>
      <c r="F871" s="1">
        <v>2</v>
      </c>
      <c r="G871" s="1">
        <v>4</v>
      </c>
      <c r="H871" s="1">
        <v>5</v>
      </c>
      <c r="I871" s="1">
        <v>4</v>
      </c>
      <c r="J871" t="str">
        <f>IF(A871=1,"Strongly Not Importance",IF(A871=2,"Not importance",IF(A871=3,"Neutral",IF(A871=4,"Importance", "Strongly Importance"))))</f>
        <v>Not importance</v>
      </c>
      <c r="K871" t="str">
        <f>IF(B871=1,"Strongly Not Importance",IF(B871=2,"Not importance",IF(B871=3,"Neutral",IF(B871=4,"Importance", "Strongly Importance"))))</f>
        <v>Neutral</v>
      </c>
      <c r="L871" t="str">
        <f>IF(C871=1,"Strongly Not Importance",IF(C871=2,"Not importance",IF(C871=3,"Neutral",IF(C871=4,"Importance","Strongly Importance"))))</f>
        <v>Neutral</v>
      </c>
      <c r="M871" t="str">
        <f>IF(D871=1,"Strongly Not Importance",IF(D871=2,"Not importance",IF(D871=3,"Neutral",IF(D871=4,"Importance","Strongly Importance"))))</f>
        <v>Importance</v>
      </c>
      <c r="N871" t="str">
        <f>IF(E871=1,"Strongly Not Importance",IF(E871=2,"Not importance",IF(E871=3,"Neutral",IF(E871=4,"Importance", "Strongly Importance"))))</f>
        <v>Not importance</v>
      </c>
      <c r="O871" t="str">
        <f>IF(F871=1,"Strongly Not Importance",IF(F871=2,"Not importance",IF(F871=3,"Neutral",IF(F871=4,"Importance", "Strongly Importance"))))</f>
        <v>Not importance</v>
      </c>
      <c r="P871" t="str">
        <f>IF(G871=1,"Strongly Not Importance",IF(G871=2,"Not importance",IF(G871=3,"Neutral",IF(G871=4,"Importance", "Strongly Importance"))))</f>
        <v>Importance</v>
      </c>
      <c r="Q871" t="str">
        <f>IF(H871=1,"Strongly Not Importance",IF(H871=2,"Not importance",IF(H871=3,"Neutral",IF(H871=4,"Importance", "Strongly Importance"))))</f>
        <v>Strongly Importance</v>
      </c>
      <c r="R871" t="str">
        <f>IF(I871=1,"Strongly Not Importance",IF(I871=2,"Not importance",IF(I871=3,"Neutral",IF(I871=4,"Importance", "Strongly Importance"))))</f>
        <v>Importance</v>
      </c>
    </row>
    <row r="872" spans="1:18" x14ac:dyDescent="0.25">
      <c r="A872" s="1">
        <v>3</v>
      </c>
      <c r="B872" s="1">
        <v>3</v>
      </c>
      <c r="C872" s="1">
        <v>4</v>
      </c>
      <c r="D872" s="1">
        <v>2</v>
      </c>
      <c r="E872" s="1">
        <v>2</v>
      </c>
      <c r="F872" s="1">
        <v>2</v>
      </c>
      <c r="G872" s="1">
        <v>2</v>
      </c>
      <c r="H872" s="1">
        <v>2</v>
      </c>
      <c r="I872" s="1">
        <v>2</v>
      </c>
      <c r="J872" t="str">
        <f>IF(A872=1,"Strongly Not Importance",IF(A872=2,"Not importance",IF(A872=3,"Neutral",IF(A872=4,"Importance", "Strongly Importance"))))</f>
        <v>Neutral</v>
      </c>
      <c r="K872" t="str">
        <f>IF(B872=1,"Strongly Not Importance",IF(B872=2,"Not importance",IF(B872=3,"Neutral",IF(B872=4,"Importance", "Strongly Importance"))))</f>
        <v>Neutral</v>
      </c>
      <c r="L872" t="str">
        <f>IF(C872=1,"Strongly Not Importance",IF(C872=2,"Not importance",IF(C872=3,"Neutral",IF(C872=4,"Importance","Strongly Importance"))))</f>
        <v>Importance</v>
      </c>
      <c r="M872" t="str">
        <f>IF(D872=1,"Strongly Not Importance",IF(D872=2,"Not importance",IF(D872=3,"Neutral",IF(D872=4,"Importance","Strongly Importance"))))</f>
        <v>Not importance</v>
      </c>
      <c r="N872" t="str">
        <f>IF(E872=1,"Strongly Not Importance",IF(E872=2,"Not importance",IF(E872=3,"Neutral",IF(E872=4,"Importance", "Strongly Importance"))))</f>
        <v>Not importance</v>
      </c>
      <c r="O872" t="str">
        <f>IF(F872=1,"Strongly Not Importance",IF(F872=2,"Not importance",IF(F872=3,"Neutral",IF(F872=4,"Importance", "Strongly Importance"))))</f>
        <v>Not importance</v>
      </c>
      <c r="P872" t="str">
        <f>IF(G872=1,"Strongly Not Importance",IF(G872=2,"Not importance",IF(G872=3,"Neutral",IF(G872=4,"Importance", "Strongly Importance"))))</f>
        <v>Not importance</v>
      </c>
      <c r="Q872" t="str">
        <f>IF(H872=1,"Strongly Not Importance",IF(H872=2,"Not importance",IF(H872=3,"Neutral",IF(H872=4,"Importance", "Strongly Importance"))))</f>
        <v>Not importance</v>
      </c>
      <c r="R872" t="str">
        <f>IF(I872=1,"Strongly Not Importance",IF(I872=2,"Not importance",IF(I872=3,"Neutral",IF(I872=4,"Importance", "Strongly Importance"))))</f>
        <v>Not importance</v>
      </c>
    </row>
    <row r="873" spans="1:18" x14ac:dyDescent="0.25">
      <c r="A873" s="1">
        <v>3</v>
      </c>
      <c r="B873" s="1">
        <v>3</v>
      </c>
      <c r="C873" s="1">
        <v>3</v>
      </c>
      <c r="D873" s="1">
        <v>3</v>
      </c>
      <c r="E873" s="1">
        <v>3</v>
      </c>
      <c r="F873" s="1">
        <v>3</v>
      </c>
      <c r="G873" s="1">
        <v>3</v>
      </c>
      <c r="H873" s="1">
        <v>3</v>
      </c>
      <c r="I873" s="1">
        <v>3</v>
      </c>
      <c r="J873" t="str">
        <f>IF(A873=1,"Strongly Not Importance",IF(A873=2,"Not importance",IF(A873=3,"Neutral",IF(A873=4,"Importance", "Strongly Importance"))))</f>
        <v>Neutral</v>
      </c>
      <c r="K873" t="str">
        <f>IF(B873=1,"Strongly Not Importance",IF(B873=2,"Not importance",IF(B873=3,"Neutral",IF(B873=4,"Importance", "Strongly Importance"))))</f>
        <v>Neutral</v>
      </c>
      <c r="L873" t="str">
        <f>IF(C873=1,"Strongly Not Importance",IF(C873=2,"Not importance",IF(C873=3,"Neutral",IF(C873=4,"Importance","Strongly Importance"))))</f>
        <v>Neutral</v>
      </c>
      <c r="M873" t="str">
        <f>IF(D873=1,"Strongly Not Importance",IF(D873=2,"Not importance",IF(D873=3,"Neutral",IF(D873=4,"Importance","Strongly Importance"))))</f>
        <v>Neutral</v>
      </c>
      <c r="N873" t="str">
        <f>IF(E873=1,"Strongly Not Importance",IF(E873=2,"Not importance",IF(E873=3,"Neutral",IF(E873=4,"Importance", "Strongly Importance"))))</f>
        <v>Neutral</v>
      </c>
      <c r="O873" t="str">
        <f>IF(F873=1,"Strongly Not Importance",IF(F873=2,"Not importance",IF(F873=3,"Neutral",IF(F873=4,"Importance", "Strongly Importance"))))</f>
        <v>Neutral</v>
      </c>
      <c r="P873" t="str">
        <f>IF(G873=1,"Strongly Not Importance",IF(G873=2,"Not importance",IF(G873=3,"Neutral",IF(G873=4,"Importance", "Strongly Importance"))))</f>
        <v>Neutral</v>
      </c>
      <c r="Q873" t="str">
        <f>IF(H873=1,"Strongly Not Importance",IF(H873=2,"Not importance",IF(H873=3,"Neutral",IF(H873=4,"Importance", "Strongly Importance"))))</f>
        <v>Neutral</v>
      </c>
      <c r="R873" t="str">
        <f>IF(I873=1,"Strongly Not Importance",IF(I873=2,"Not importance",IF(I873=3,"Neutral",IF(I873=4,"Importance", "Strongly Importance"))))</f>
        <v>Neutral</v>
      </c>
    </row>
    <row r="874" spans="1:18" x14ac:dyDescent="0.25">
      <c r="A874" s="1">
        <v>4</v>
      </c>
      <c r="B874" s="1">
        <v>5</v>
      </c>
      <c r="C874" s="1">
        <v>5</v>
      </c>
      <c r="D874" s="1">
        <v>5</v>
      </c>
      <c r="E874" s="1">
        <v>4</v>
      </c>
      <c r="F874" s="1">
        <v>5</v>
      </c>
      <c r="G874" s="1">
        <v>2</v>
      </c>
      <c r="H874" s="1">
        <v>4</v>
      </c>
      <c r="I874" s="1">
        <v>5</v>
      </c>
      <c r="J874" t="str">
        <f>IF(A874=1,"Strongly Not Importance",IF(A874=2,"Not importance",IF(A874=3,"Neutral",IF(A874=4,"Importance", "Strongly Importance"))))</f>
        <v>Importance</v>
      </c>
      <c r="K874" t="str">
        <f>IF(B874=1,"Strongly Not Importance",IF(B874=2,"Not importance",IF(B874=3,"Neutral",IF(B874=4,"Importance", "Strongly Importance"))))</f>
        <v>Strongly Importance</v>
      </c>
      <c r="L874" t="str">
        <f>IF(C874=1,"Strongly Not Importance",IF(C874=2,"Not importance",IF(C874=3,"Neutral",IF(C874=4,"Importance","Strongly Importance"))))</f>
        <v>Strongly Importance</v>
      </c>
      <c r="M874" t="str">
        <f>IF(D874=1,"Strongly Not Importance",IF(D874=2,"Not importance",IF(D874=3,"Neutral",IF(D874=4,"Importance","Strongly Importance"))))</f>
        <v>Strongly Importance</v>
      </c>
      <c r="N874" t="str">
        <f>IF(E874=1,"Strongly Not Importance",IF(E874=2,"Not importance",IF(E874=3,"Neutral",IF(E874=4,"Importance", "Strongly Importance"))))</f>
        <v>Importance</v>
      </c>
      <c r="O874" t="str">
        <f>IF(F874=1,"Strongly Not Importance",IF(F874=2,"Not importance",IF(F874=3,"Neutral",IF(F874=4,"Importance", "Strongly Importance"))))</f>
        <v>Strongly Importance</v>
      </c>
      <c r="P874" t="str">
        <f>IF(G874=1,"Strongly Not Importance",IF(G874=2,"Not importance",IF(G874=3,"Neutral",IF(G874=4,"Importance", "Strongly Importance"))))</f>
        <v>Not importance</v>
      </c>
      <c r="Q874" t="str">
        <f>IF(H874=1,"Strongly Not Importance",IF(H874=2,"Not importance",IF(H874=3,"Neutral",IF(H874=4,"Importance", "Strongly Importance"))))</f>
        <v>Importance</v>
      </c>
      <c r="R874" t="str">
        <f>IF(I874=1,"Strongly Not Importance",IF(I874=2,"Not importance",IF(I874=3,"Neutral",IF(I874=4,"Importance", "Strongly Importance"))))</f>
        <v>Strongly Importance</v>
      </c>
    </row>
    <row r="875" spans="1:18" x14ac:dyDescent="0.25">
      <c r="A875" s="1">
        <v>2</v>
      </c>
      <c r="B875" s="1">
        <v>2</v>
      </c>
      <c r="C875" s="1">
        <v>3</v>
      </c>
      <c r="D875" s="1">
        <v>4</v>
      </c>
      <c r="E875" s="1">
        <v>4</v>
      </c>
      <c r="F875" s="1">
        <v>3</v>
      </c>
      <c r="G875" s="1">
        <v>2</v>
      </c>
      <c r="H875" s="1">
        <v>4</v>
      </c>
      <c r="I875" s="1">
        <v>4</v>
      </c>
      <c r="J875" t="str">
        <f>IF(A875=1,"Strongly Not Importance",IF(A875=2,"Not importance",IF(A875=3,"Neutral",IF(A875=4,"Importance", "Strongly Importance"))))</f>
        <v>Not importance</v>
      </c>
      <c r="K875" t="str">
        <f>IF(B875=1,"Strongly Not Importance",IF(B875=2,"Not importance",IF(B875=3,"Neutral",IF(B875=4,"Importance", "Strongly Importance"))))</f>
        <v>Not importance</v>
      </c>
      <c r="L875" t="str">
        <f>IF(C875=1,"Strongly Not Importance",IF(C875=2,"Not importance",IF(C875=3,"Neutral",IF(C875=4,"Importance","Strongly Importance"))))</f>
        <v>Neutral</v>
      </c>
      <c r="M875" t="str">
        <f>IF(D875=1,"Strongly Not Importance",IF(D875=2,"Not importance",IF(D875=3,"Neutral",IF(D875=4,"Importance","Strongly Importance"))))</f>
        <v>Importance</v>
      </c>
      <c r="N875" t="str">
        <f>IF(E875=1,"Strongly Not Importance",IF(E875=2,"Not importance",IF(E875=3,"Neutral",IF(E875=4,"Importance", "Strongly Importance"))))</f>
        <v>Importance</v>
      </c>
      <c r="O875" t="str">
        <f>IF(F875=1,"Strongly Not Importance",IF(F875=2,"Not importance",IF(F875=3,"Neutral",IF(F875=4,"Importance", "Strongly Importance"))))</f>
        <v>Neutral</v>
      </c>
      <c r="P875" t="str">
        <f>IF(G875=1,"Strongly Not Importance",IF(G875=2,"Not importance",IF(G875=3,"Neutral",IF(G875=4,"Importance", "Strongly Importance"))))</f>
        <v>Not importance</v>
      </c>
      <c r="Q875" t="str">
        <f>IF(H875=1,"Strongly Not Importance",IF(H875=2,"Not importance",IF(H875=3,"Neutral",IF(H875=4,"Importance", "Strongly Importance"))))</f>
        <v>Importance</v>
      </c>
      <c r="R875" t="str">
        <f>IF(I875=1,"Strongly Not Importance",IF(I875=2,"Not importance",IF(I875=3,"Neutral",IF(I875=4,"Importance", "Strongly Importance"))))</f>
        <v>Importance</v>
      </c>
    </row>
    <row r="876" spans="1:18" x14ac:dyDescent="0.25">
      <c r="A876" s="1">
        <v>4</v>
      </c>
      <c r="B876" s="1">
        <v>4</v>
      </c>
      <c r="C876" s="1">
        <v>4</v>
      </c>
      <c r="D876" s="1">
        <v>4</v>
      </c>
      <c r="E876" s="1">
        <v>2</v>
      </c>
      <c r="F876" s="1">
        <v>2</v>
      </c>
      <c r="G876" s="1">
        <v>3</v>
      </c>
      <c r="H876" s="1">
        <v>4</v>
      </c>
      <c r="I876" s="1">
        <v>5</v>
      </c>
      <c r="J876" t="str">
        <f>IF(A876=1,"Strongly Not Importance",IF(A876=2,"Not importance",IF(A876=3,"Neutral",IF(A876=4,"Importance", "Strongly Importance"))))</f>
        <v>Importance</v>
      </c>
      <c r="K876" t="str">
        <f>IF(B876=1,"Strongly Not Importance",IF(B876=2,"Not importance",IF(B876=3,"Neutral",IF(B876=4,"Importance", "Strongly Importance"))))</f>
        <v>Importance</v>
      </c>
      <c r="L876" t="str">
        <f>IF(C876=1,"Strongly Not Importance",IF(C876=2,"Not importance",IF(C876=3,"Neutral",IF(C876=4,"Importance","Strongly Importance"))))</f>
        <v>Importance</v>
      </c>
      <c r="M876" t="str">
        <f>IF(D876=1,"Strongly Not Importance",IF(D876=2,"Not importance",IF(D876=3,"Neutral",IF(D876=4,"Importance","Strongly Importance"))))</f>
        <v>Importance</v>
      </c>
      <c r="N876" t="str">
        <f>IF(E876=1,"Strongly Not Importance",IF(E876=2,"Not importance",IF(E876=3,"Neutral",IF(E876=4,"Importance", "Strongly Importance"))))</f>
        <v>Not importance</v>
      </c>
      <c r="O876" t="str">
        <f>IF(F876=1,"Strongly Not Importance",IF(F876=2,"Not importance",IF(F876=3,"Neutral",IF(F876=4,"Importance", "Strongly Importance"))))</f>
        <v>Not importance</v>
      </c>
      <c r="P876" t="str">
        <f>IF(G876=1,"Strongly Not Importance",IF(G876=2,"Not importance",IF(G876=3,"Neutral",IF(G876=4,"Importance", "Strongly Importance"))))</f>
        <v>Neutral</v>
      </c>
      <c r="Q876" t="str">
        <f>IF(H876=1,"Strongly Not Importance",IF(H876=2,"Not importance",IF(H876=3,"Neutral",IF(H876=4,"Importance", "Strongly Importance"))))</f>
        <v>Importance</v>
      </c>
      <c r="R876" t="str">
        <f>IF(I876=1,"Strongly Not Importance",IF(I876=2,"Not importance",IF(I876=3,"Neutral",IF(I876=4,"Importance", "Strongly Importance"))))</f>
        <v>Strongly Importance</v>
      </c>
    </row>
    <row r="877" spans="1:18" x14ac:dyDescent="0.25">
      <c r="A877" s="1">
        <v>5</v>
      </c>
      <c r="B877" s="1">
        <v>4</v>
      </c>
      <c r="C877" s="1">
        <v>4</v>
      </c>
      <c r="D877" s="1">
        <v>5</v>
      </c>
      <c r="E877" s="1">
        <v>5</v>
      </c>
      <c r="F877" s="1">
        <v>5</v>
      </c>
      <c r="G877" s="1">
        <v>5</v>
      </c>
      <c r="H877" s="1">
        <v>4</v>
      </c>
      <c r="I877" s="1">
        <v>4</v>
      </c>
      <c r="J877" t="str">
        <f>IF(A877=1,"Strongly Not Importance",IF(A877=2,"Not importance",IF(A877=3,"Neutral",IF(A877=4,"Importance", "Strongly Importance"))))</f>
        <v>Strongly Importance</v>
      </c>
      <c r="K877" t="str">
        <f>IF(B877=1,"Strongly Not Importance",IF(B877=2,"Not importance",IF(B877=3,"Neutral",IF(B877=4,"Importance", "Strongly Importance"))))</f>
        <v>Importance</v>
      </c>
      <c r="L877" t="str">
        <f>IF(C877=1,"Strongly Not Importance",IF(C877=2,"Not importance",IF(C877=3,"Neutral",IF(C877=4,"Importance","Strongly Importance"))))</f>
        <v>Importance</v>
      </c>
      <c r="M877" t="str">
        <f>IF(D877=1,"Strongly Not Importance",IF(D877=2,"Not importance",IF(D877=3,"Neutral",IF(D877=4,"Importance","Strongly Importance"))))</f>
        <v>Strongly Importance</v>
      </c>
      <c r="N877" t="str">
        <f>IF(E877=1,"Strongly Not Importance",IF(E877=2,"Not importance",IF(E877=3,"Neutral",IF(E877=4,"Importance", "Strongly Importance"))))</f>
        <v>Strongly Importance</v>
      </c>
      <c r="O877" t="str">
        <f>IF(F877=1,"Strongly Not Importance",IF(F877=2,"Not importance",IF(F877=3,"Neutral",IF(F877=4,"Importance", "Strongly Importance"))))</f>
        <v>Strongly Importance</v>
      </c>
      <c r="P877" t="str">
        <f>IF(G877=1,"Strongly Not Importance",IF(G877=2,"Not importance",IF(G877=3,"Neutral",IF(G877=4,"Importance", "Strongly Importance"))))</f>
        <v>Strongly Importance</v>
      </c>
      <c r="Q877" t="str">
        <f>IF(H877=1,"Strongly Not Importance",IF(H877=2,"Not importance",IF(H877=3,"Neutral",IF(H877=4,"Importance", "Strongly Importance"))))</f>
        <v>Importance</v>
      </c>
      <c r="R877" t="str">
        <f>IF(I877=1,"Strongly Not Importance",IF(I877=2,"Not importance",IF(I877=3,"Neutral",IF(I877=4,"Importance", "Strongly Importance"))))</f>
        <v>Importance</v>
      </c>
    </row>
    <row r="878" spans="1:18" x14ac:dyDescent="0.25">
      <c r="A878" s="1">
        <v>5</v>
      </c>
      <c r="B878" s="1">
        <v>4</v>
      </c>
      <c r="C878" s="1">
        <v>4</v>
      </c>
      <c r="D878" s="1">
        <v>5</v>
      </c>
      <c r="E878" s="1">
        <v>4</v>
      </c>
      <c r="F878" s="1">
        <v>5</v>
      </c>
      <c r="G878" s="1">
        <v>3</v>
      </c>
      <c r="H878" s="1">
        <v>4</v>
      </c>
      <c r="I878" s="1">
        <v>3</v>
      </c>
      <c r="J878" t="str">
        <f>IF(A878=1,"Strongly Not Importance",IF(A878=2,"Not importance",IF(A878=3,"Neutral",IF(A878=4,"Importance", "Strongly Importance"))))</f>
        <v>Strongly Importance</v>
      </c>
      <c r="K878" t="str">
        <f>IF(B878=1,"Strongly Not Importance",IF(B878=2,"Not importance",IF(B878=3,"Neutral",IF(B878=4,"Importance", "Strongly Importance"))))</f>
        <v>Importance</v>
      </c>
      <c r="L878" t="str">
        <f>IF(C878=1,"Strongly Not Importance",IF(C878=2,"Not importance",IF(C878=3,"Neutral",IF(C878=4,"Importance","Strongly Importance"))))</f>
        <v>Importance</v>
      </c>
      <c r="M878" t="str">
        <f>IF(D878=1,"Strongly Not Importance",IF(D878=2,"Not importance",IF(D878=3,"Neutral",IF(D878=4,"Importance","Strongly Importance"))))</f>
        <v>Strongly Importance</v>
      </c>
      <c r="N878" t="str">
        <f>IF(E878=1,"Strongly Not Importance",IF(E878=2,"Not importance",IF(E878=3,"Neutral",IF(E878=4,"Importance", "Strongly Importance"))))</f>
        <v>Importance</v>
      </c>
      <c r="O878" t="str">
        <f>IF(F878=1,"Strongly Not Importance",IF(F878=2,"Not importance",IF(F878=3,"Neutral",IF(F878=4,"Importance", "Strongly Importance"))))</f>
        <v>Strongly Importance</v>
      </c>
      <c r="P878" t="str">
        <f>IF(G878=1,"Strongly Not Importance",IF(G878=2,"Not importance",IF(G878=3,"Neutral",IF(G878=4,"Importance", "Strongly Importance"))))</f>
        <v>Neutral</v>
      </c>
      <c r="Q878" t="str">
        <f>IF(H878=1,"Strongly Not Importance",IF(H878=2,"Not importance",IF(H878=3,"Neutral",IF(H878=4,"Importance", "Strongly Importance"))))</f>
        <v>Importance</v>
      </c>
      <c r="R878" t="str">
        <f>IF(I878=1,"Strongly Not Importance",IF(I878=2,"Not importance",IF(I878=3,"Neutral",IF(I878=4,"Importance", "Strongly Importance"))))</f>
        <v>Neutral</v>
      </c>
    </row>
    <row r="879" spans="1:18" x14ac:dyDescent="0.25">
      <c r="A879" s="1">
        <v>4</v>
      </c>
      <c r="B879" s="1">
        <v>4</v>
      </c>
      <c r="C879" s="1">
        <v>4</v>
      </c>
      <c r="D879" s="1">
        <v>3</v>
      </c>
      <c r="E879" s="1">
        <v>4</v>
      </c>
      <c r="F879" s="1">
        <v>4</v>
      </c>
      <c r="G879" s="1">
        <v>4</v>
      </c>
      <c r="H879" s="1">
        <v>4</v>
      </c>
      <c r="I879" s="1">
        <v>3</v>
      </c>
      <c r="J879" t="str">
        <f>IF(A879=1,"Strongly Not Importance",IF(A879=2,"Not importance",IF(A879=3,"Neutral",IF(A879=4,"Importance", "Strongly Importance"))))</f>
        <v>Importance</v>
      </c>
      <c r="K879" t="str">
        <f>IF(B879=1,"Strongly Not Importance",IF(B879=2,"Not importance",IF(B879=3,"Neutral",IF(B879=4,"Importance", "Strongly Importance"))))</f>
        <v>Importance</v>
      </c>
      <c r="L879" t="str">
        <f>IF(C879=1,"Strongly Not Importance",IF(C879=2,"Not importance",IF(C879=3,"Neutral",IF(C879=4,"Importance","Strongly Importance"))))</f>
        <v>Importance</v>
      </c>
      <c r="M879" t="str">
        <f>IF(D879=1,"Strongly Not Importance",IF(D879=2,"Not importance",IF(D879=3,"Neutral",IF(D879=4,"Importance","Strongly Importance"))))</f>
        <v>Neutral</v>
      </c>
      <c r="N879" t="str">
        <f>IF(E879=1,"Strongly Not Importance",IF(E879=2,"Not importance",IF(E879=3,"Neutral",IF(E879=4,"Importance", "Strongly Importance"))))</f>
        <v>Importance</v>
      </c>
      <c r="O879" t="str">
        <f>IF(F879=1,"Strongly Not Importance",IF(F879=2,"Not importance",IF(F879=3,"Neutral",IF(F879=4,"Importance", "Strongly Importance"))))</f>
        <v>Importance</v>
      </c>
      <c r="P879" t="str">
        <f>IF(G879=1,"Strongly Not Importance",IF(G879=2,"Not importance",IF(G879=3,"Neutral",IF(G879=4,"Importance", "Strongly Importance"))))</f>
        <v>Importance</v>
      </c>
      <c r="Q879" t="str">
        <f>IF(H879=1,"Strongly Not Importance",IF(H879=2,"Not importance",IF(H879=3,"Neutral",IF(H879=4,"Importance", "Strongly Importance"))))</f>
        <v>Importance</v>
      </c>
      <c r="R879" t="str">
        <f>IF(I879=1,"Strongly Not Importance",IF(I879=2,"Not importance",IF(I879=3,"Neutral",IF(I879=4,"Importance", "Strongly Importance"))))</f>
        <v>Neutral</v>
      </c>
    </row>
    <row r="880" spans="1:18" x14ac:dyDescent="0.25">
      <c r="A880" s="1">
        <v>4</v>
      </c>
      <c r="B880" s="1">
        <v>2</v>
      </c>
      <c r="C880" s="1">
        <v>2</v>
      </c>
      <c r="D880" s="1">
        <v>4</v>
      </c>
      <c r="E880" s="1">
        <v>4</v>
      </c>
      <c r="F880" s="1">
        <v>3</v>
      </c>
      <c r="G880" s="1">
        <v>3</v>
      </c>
      <c r="H880" s="1">
        <v>3</v>
      </c>
      <c r="I880" s="1">
        <v>4</v>
      </c>
      <c r="J880" t="str">
        <f>IF(A880=1,"Strongly Not Importance",IF(A880=2,"Not importance",IF(A880=3,"Neutral",IF(A880=4,"Importance", "Strongly Importance"))))</f>
        <v>Importance</v>
      </c>
      <c r="K880" t="str">
        <f>IF(B880=1,"Strongly Not Importance",IF(B880=2,"Not importance",IF(B880=3,"Neutral",IF(B880=4,"Importance", "Strongly Importance"))))</f>
        <v>Not importance</v>
      </c>
      <c r="L880" t="str">
        <f>IF(C880=1,"Strongly Not Importance",IF(C880=2,"Not importance",IF(C880=3,"Neutral",IF(C880=4,"Importance","Strongly Importance"))))</f>
        <v>Not importance</v>
      </c>
      <c r="M880" t="str">
        <f>IF(D880=1,"Strongly Not Importance",IF(D880=2,"Not importance",IF(D880=3,"Neutral",IF(D880=4,"Importance","Strongly Importance"))))</f>
        <v>Importance</v>
      </c>
      <c r="N880" t="str">
        <f>IF(E880=1,"Strongly Not Importance",IF(E880=2,"Not importance",IF(E880=3,"Neutral",IF(E880=4,"Importance", "Strongly Importance"))))</f>
        <v>Importance</v>
      </c>
      <c r="O880" t="str">
        <f>IF(F880=1,"Strongly Not Importance",IF(F880=2,"Not importance",IF(F880=3,"Neutral",IF(F880=4,"Importance", "Strongly Importance"))))</f>
        <v>Neutral</v>
      </c>
      <c r="P880" t="str">
        <f>IF(G880=1,"Strongly Not Importance",IF(G880=2,"Not importance",IF(G880=3,"Neutral",IF(G880=4,"Importance", "Strongly Importance"))))</f>
        <v>Neutral</v>
      </c>
      <c r="Q880" t="str">
        <f>IF(H880=1,"Strongly Not Importance",IF(H880=2,"Not importance",IF(H880=3,"Neutral",IF(H880=4,"Importance", "Strongly Importance"))))</f>
        <v>Neutral</v>
      </c>
      <c r="R880" t="str">
        <f>IF(I880=1,"Strongly Not Importance",IF(I880=2,"Not importance",IF(I880=3,"Neutral",IF(I880=4,"Importance", "Strongly Importance"))))</f>
        <v>Importance</v>
      </c>
    </row>
    <row r="881" spans="1:18" x14ac:dyDescent="0.25">
      <c r="A881" s="1">
        <v>4</v>
      </c>
      <c r="B881" s="1">
        <v>3</v>
      </c>
      <c r="C881" s="1">
        <v>4</v>
      </c>
      <c r="D881" s="1">
        <v>4</v>
      </c>
      <c r="E881" s="1">
        <v>2</v>
      </c>
      <c r="F881" s="1">
        <v>3</v>
      </c>
      <c r="G881" s="1">
        <v>2</v>
      </c>
      <c r="H881" s="1">
        <v>5</v>
      </c>
      <c r="I881" s="1">
        <v>5</v>
      </c>
      <c r="J881" t="str">
        <f>IF(A881=1,"Strongly Not Importance",IF(A881=2,"Not importance",IF(A881=3,"Neutral",IF(A881=4,"Importance", "Strongly Importance"))))</f>
        <v>Importance</v>
      </c>
      <c r="K881" t="str">
        <f>IF(B881=1,"Strongly Not Importance",IF(B881=2,"Not importance",IF(B881=3,"Neutral",IF(B881=4,"Importance", "Strongly Importance"))))</f>
        <v>Neutral</v>
      </c>
      <c r="L881" t="str">
        <f>IF(C881=1,"Strongly Not Importance",IF(C881=2,"Not importance",IF(C881=3,"Neutral",IF(C881=4,"Importance","Strongly Importance"))))</f>
        <v>Importance</v>
      </c>
      <c r="M881" t="str">
        <f>IF(D881=1,"Strongly Not Importance",IF(D881=2,"Not importance",IF(D881=3,"Neutral",IF(D881=4,"Importance","Strongly Importance"))))</f>
        <v>Importance</v>
      </c>
      <c r="N881" t="str">
        <f>IF(E881=1,"Strongly Not Importance",IF(E881=2,"Not importance",IF(E881=3,"Neutral",IF(E881=4,"Importance", "Strongly Importance"))))</f>
        <v>Not importance</v>
      </c>
      <c r="O881" t="str">
        <f>IF(F881=1,"Strongly Not Importance",IF(F881=2,"Not importance",IF(F881=3,"Neutral",IF(F881=4,"Importance", "Strongly Importance"))))</f>
        <v>Neutral</v>
      </c>
      <c r="P881" t="str">
        <f>IF(G881=1,"Strongly Not Importance",IF(G881=2,"Not importance",IF(G881=3,"Neutral",IF(G881=4,"Importance", "Strongly Importance"))))</f>
        <v>Not importance</v>
      </c>
      <c r="Q881" t="str">
        <f>IF(H881=1,"Strongly Not Importance",IF(H881=2,"Not importance",IF(H881=3,"Neutral",IF(H881=4,"Importance", "Strongly Importance"))))</f>
        <v>Strongly Importance</v>
      </c>
      <c r="R881" t="str">
        <f>IF(I881=1,"Strongly Not Importance",IF(I881=2,"Not importance",IF(I881=3,"Neutral",IF(I881=4,"Importance", "Strongly Importance"))))</f>
        <v>Strongly Importance</v>
      </c>
    </row>
    <row r="882" spans="1:18" x14ac:dyDescent="0.25">
      <c r="A882" s="1">
        <v>5</v>
      </c>
      <c r="B882" s="1">
        <v>5</v>
      </c>
      <c r="C882" s="1">
        <v>5</v>
      </c>
      <c r="D882" s="1">
        <v>3</v>
      </c>
      <c r="E882" s="1">
        <v>3</v>
      </c>
      <c r="F882" s="1">
        <v>4</v>
      </c>
      <c r="G882" s="1">
        <v>5</v>
      </c>
      <c r="H882" s="1">
        <v>5</v>
      </c>
      <c r="I882" s="1">
        <v>3</v>
      </c>
      <c r="J882" t="str">
        <f>IF(A882=1,"Strongly Not Importance",IF(A882=2,"Not importance",IF(A882=3,"Neutral",IF(A882=4,"Importance", "Strongly Importance"))))</f>
        <v>Strongly Importance</v>
      </c>
      <c r="K882" t="str">
        <f>IF(B882=1,"Strongly Not Importance",IF(B882=2,"Not importance",IF(B882=3,"Neutral",IF(B882=4,"Importance", "Strongly Importance"))))</f>
        <v>Strongly Importance</v>
      </c>
      <c r="L882" t="str">
        <f>IF(C882=1,"Strongly Not Importance",IF(C882=2,"Not importance",IF(C882=3,"Neutral",IF(C882=4,"Importance","Strongly Importance"))))</f>
        <v>Strongly Importance</v>
      </c>
      <c r="M882" t="str">
        <f>IF(D882=1,"Strongly Not Importance",IF(D882=2,"Not importance",IF(D882=3,"Neutral",IF(D882=4,"Importance","Strongly Importance"))))</f>
        <v>Neutral</v>
      </c>
      <c r="N882" t="str">
        <f>IF(E882=1,"Strongly Not Importance",IF(E882=2,"Not importance",IF(E882=3,"Neutral",IF(E882=4,"Importance", "Strongly Importance"))))</f>
        <v>Neutral</v>
      </c>
      <c r="O882" t="str">
        <f>IF(F882=1,"Strongly Not Importance",IF(F882=2,"Not importance",IF(F882=3,"Neutral",IF(F882=4,"Importance", "Strongly Importance"))))</f>
        <v>Importance</v>
      </c>
      <c r="P882" t="str">
        <f>IF(G882=1,"Strongly Not Importance",IF(G882=2,"Not importance",IF(G882=3,"Neutral",IF(G882=4,"Importance", "Strongly Importance"))))</f>
        <v>Strongly Importance</v>
      </c>
      <c r="Q882" t="str">
        <f>IF(H882=1,"Strongly Not Importance",IF(H882=2,"Not importance",IF(H882=3,"Neutral",IF(H882=4,"Importance", "Strongly Importance"))))</f>
        <v>Strongly Importance</v>
      </c>
      <c r="R882" t="str">
        <f>IF(I882=1,"Strongly Not Importance",IF(I882=2,"Not importance",IF(I882=3,"Neutral",IF(I882=4,"Importance", "Strongly Importance"))))</f>
        <v>Neutral</v>
      </c>
    </row>
    <row r="883" spans="1:18" x14ac:dyDescent="0.25">
      <c r="A883" s="1">
        <v>3</v>
      </c>
      <c r="B883" s="1">
        <v>4</v>
      </c>
      <c r="C883" s="1">
        <v>4</v>
      </c>
      <c r="D883" s="1">
        <v>5</v>
      </c>
      <c r="E883" s="1">
        <v>1</v>
      </c>
      <c r="F883" s="1">
        <v>3</v>
      </c>
      <c r="G883" s="1">
        <v>1</v>
      </c>
      <c r="H883" s="1">
        <v>2</v>
      </c>
      <c r="I883" s="1">
        <v>4</v>
      </c>
      <c r="J883" t="str">
        <f>IF(A883=1,"Strongly Not Importance",IF(A883=2,"Not importance",IF(A883=3,"Neutral",IF(A883=4,"Importance", "Strongly Importance"))))</f>
        <v>Neutral</v>
      </c>
      <c r="K883" t="str">
        <f>IF(B883=1,"Strongly Not Importance",IF(B883=2,"Not importance",IF(B883=3,"Neutral",IF(B883=4,"Importance", "Strongly Importance"))))</f>
        <v>Importance</v>
      </c>
      <c r="L883" t="str">
        <f>IF(C883=1,"Strongly Not Importance",IF(C883=2,"Not importance",IF(C883=3,"Neutral",IF(C883=4,"Importance","Strongly Importance"))))</f>
        <v>Importance</v>
      </c>
      <c r="M883" t="str">
        <f>IF(D883=1,"Strongly Not Importance",IF(D883=2,"Not importance",IF(D883=3,"Neutral",IF(D883=4,"Importance","Strongly Importance"))))</f>
        <v>Strongly Importance</v>
      </c>
      <c r="N883" t="str">
        <f>IF(E883=1,"Strongly Not Importance",IF(E883=2,"Not importance",IF(E883=3,"Neutral",IF(E883=4,"Importance", "Strongly Importance"))))</f>
        <v>Strongly Not Importance</v>
      </c>
      <c r="O883" t="str">
        <f>IF(F883=1,"Strongly Not Importance",IF(F883=2,"Not importance",IF(F883=3,"Neutral",IF(F883=4,"Importance", "Strongly Importance"))))</f>
        <v>Neutral</v>
      </c>
      <c r="P883" t="str">
        <f>IF(G883=1,"Strongly Not Importance",IF(G883=2,"Not importance",IF(G883=3,"Neutral",IF(G883=4,"Importance", "Strongly Importance"))))</f>
        <v>Strongly Not Importance</v>
      </c>
      <c r="Q883" t="str">
        <f>IF(H883=1,"Strongly Not Importance",IF(H883=2,"Not importance",IF(H883=3,"Neutral",IF(H883=4,"Importance", "Strongly Importance"))))</f>
        <v>Not importance</v>
      </c>
      <c r="R883" t="str">
        <f>IF(I883=1,"Strongly Not Importance",IF(I883=2,"Not importance",IF(I883=3,"Neutral",IF(I883=4,"Importance", "Strongly Importance"))))</f>
        <v>Importance</v>
      </c>
    </row>
    <row r="884" spans="1:18" x14ac:dyDescent="0.25">
      <c r="A884" s="1">
        <v>2</v>
      </c>
      <c r="B884" s="1">
        <v>3</v>
      </c>
      <c r="C884" s="1">
        <v>4</v>
      </c>
      <c r="D884" s="1">
        <v>2</v>
      </c>
      <c r="E884" s="1">
        <v>3</v>
      </c>
      <c r="F884" s="1">
        <v>4</v>
      </c>
      <c r="G884" s="1">
        <v>2</v>
      </c>
      <c r="H884" s="1">
        <v>3</v>
      </c>
      <c r="I884" s="1">
        <v>4</v>
      </c>
      <c r="J884" t="str">
        <f>IF(A884=1,"Strongly Not Importance",IF(A884=2,"Not importance",IF(A884=3,"Neutral",IF(A884=4,"Importance", "Strongly Importance"))))</f>
        <v>Not importance</v>
      </c>
      <c r="K884" t="str">
        <f>IF(B884=1,"Strongly Not Importance",IF(B884=2,"Not importance",IF(B884=3,"Neutral",IF(B884=4,"Importance", "Strongly Importance"))))</f>
        <v>Neutral</v>
      </c>
      <c r="L884" t="str">
        <f>IF(C884=1,"Strongly Not Importance",IF(C884=2,"Not importance",IF(C884=3,"Neutral",IF(C884=4,"Importance","Strongly Importance"))))</f>
        <v>Importance</v>
      </c>
      <c r="M884" t="str">
        <f>IF(D884=1,"Strongly Not Importance",IF(D884=2,"Not importance",IF(D884=3,"Neutral",IF(D884=4,"Importance","Strongly Importance"))))</f>
        <v>Not importance</v>
      </c>
      <c r="N884" t="str">
        <f>IF(E884=1,"Strongly Not Importance",IF(E884=2,"Not importance",IF(E884=3,"Neutral",IF(E884=4,"Importance", "Strongly Importance"))))</f>
        <v>Neutral</v>
      </c>
      <c r="O884" t="str">
        <f>IF(F884=1,"Strongly Not Importance",IF(F884=2,"Not importance",IF(F884=3,"Neutral",IF(F884=4,"Importance", "Strongly Importance"))))</f>
        <v>Importance</v>
      </c>
      <c r="P884" t="str">
        <f>IF(G884=1,"Strongly Not Importance",IF(G884=2,"Not importance",IF(G884=3,"Neutral",IF(G884=4,"Importance", "Strongly Importance"))))</f>
        <v>Not importance</v>
      </c>
      <c r="Q884" t="str">
        <f>IF(H884=1,"Strongly Not Importance",IF(H884=2,"Not importance",IF(H884=3,"Neutral",IF(H884=4,"Importance", "Strongly Importance"))))</f>
        <v>Neutral</v>
      </c>
      <c r="R884" t="str">
        <f>IF(I884=1,"Strongly Not Importance",IF(I884=2,"Not importance",IF(I884=3,"Neutral",IF(I884=4,"Importance", "Strongly Importance"))))</f>
        <v>Importance</v>
      </c>
    </row>
    <row r="885" spans="1:18" x14ac:dyDescent="0.25">
      <c r="A885" s="1">
        <v>2</v>
      </c>
      <c r="B885" s="1">
        <v>4</v>
      </c>
      <c r="C885" s="1">
        <v>4</v>
      </c>
      <c r="D885" s="1">
        <v>5</v>
      </c>
      <c r="E885" s="1">
        <v>3</v>
      </c>
      <c r="F885" s="1">
        <v>2</v>
      </c>
      <c r="G885" s="1">
        <v>2</v>
      </c>
      <c r="H885" s="1">
        <v>4</v>
      </c>
      <c r="I885" s="1">
        <v>4</v>
      </c>
      <c r="J885" t="str">
        <f>IF(A885=1,"Strongly Not Importance",IF(A885=2,"Not importance",IF(A885=3,"Neutral",IF(A885=4,"Importance", "Strongly Importance"))))</f>
        <v>Not importance</v>
      </c>
      <c r="K885" t="str">
        <f>IF(B885=1,"Strongly Not Importance",IF(B885=2,"Not importance",IF(B885=3,"Neutral",IF(B885=4,"Importance", "Strongly Importance"))))</f>
        <v>Importance</v>
      </c>
      <c r="L885" t="str">
        <f>IF(C885=1,"Strongly Not Importance",IF(C885=2,"Not importance",IF(C885=3,"Neutral",IF(C885=4,"Importance","Strongly Importance"))))</f>
        <v>Importance</v>
      </c>
      <c r="M885" t="str">
        <f>IF(D885=1,"Strongly Not Importance",IF(D885=2,"Not importance",IF(D885=3,"Neutral",IF(D885=4,"Importance","Strongly Importance"))))</f>
        <v>Strongly Importance</v>
      </c>
      <c r="N885" t="str">
        <f>IF(E885=1,"Strongly Not Importance",IF(E885=2,"Not importance",IF(E885=3,"Neutral",IF(E885=4,"Importance", "Strongly Importance"))))</f>
        <v>Neutral</v>
      </c>
      <c r="O885" t="str">
        <f>IF(F885=1,"Strongly Not Importance",IF(F885=2,"Not importance",IF(F885=3,"Neutral",IF(F885=4,"Importance", "Strongly Importance"))))</f>
        <v>Not importance</v>
      </c>
      <c r="P885" t="str">
        <f>IF(G885=1,"Strongly Not Importance",IF(G885=2,"Not importance",IF(G885=3,"Neutral",IF(G885=4,"Importance", "Strongly Importance"))))</f>
        <v>Not importance</v>
      </c>
      <c r="Q885" t="str">
        <f>IF(H885=1,"Strongly Not Importance",IF(H885=2,"Not importance",IF(H885=3,"Neutral",IF(H885=4,"Importance", "Strongly Importance"))))</f>
        <v>Importance</v>
      </c>
      <c r="R885" t="str">
        <f>IF(I885=1,"Strongly Not Importance",IF(I885=2,"Not importance",IF(I885=3,"Neutral",IF(I885=4,"Importance", "Strongly Importance"))))</f>
        <v>Importance</v>
      </c>
    </row>
    <row r="886" spans="1:18" x14ac:dyDescent="0.25">
      <c r="A886" s="1">
        <v>2</v>
      </c>
      <c r="B886" s="1">
        <v>3</v>
      </c>
      <c r="C886" s="1">
        <v>3</v>
      </c>
      <c r="D886" s="1">
        <v>3</v>
      </c>
      <c r="E886" s="1">
        <v>4</v>
      </c>
      <c r="F886" s="1">
        <v>2</v>
      </c>
      <c r="G886" s="1">
        <v>3</v>
      </c>
      <c r="H886" s="1">
        <v>4</v>
      </c>
      <c r="I886" s="1">
        <v>4</v>
      </c>
      <c r="J886" t="str">
        <f>IF(A886=1,"Strongly Not Importance",IF(A886=2,"Not importance",IF(A886=3,"Neutral",IF(A886=4,"Importance", "Strongly Importance"))))</f>
        <v>Not importance</v>
      </c>
      <c r="K886" t="str">
        <f>IF(B886=1,"Strongly Not Importance",IF(B886=2,"Not importance",IF(B886=3,"Neutral",IF(B886=4,"Importance", "Strongly Importance"))))</f>
        <v>Neutral</v>
      </c>
      <c r="L886" t="str">
        <f>IF(C886=1,"Strongly Not Importance",IF(C886=2,"Not importance",IF(C886=3,"Neutral",IF(C886=4,"Importance","Strongly Importance"))))</f>
        <v>Neutral</v>
      </c>
      <c r="M886" t="str">
        <f>IF(D886=1,"Strongly Not Importance",IF(D886=2,"Not importance",IF(D886=3,"Neutral",IF(D886=4,"Importance","Strongly Importance"))))</f>
        <v>Neutral</v>
      </c>
      <c r="N886" t="str">
        <f>IF(E886=1,"Strongly Not Importance",IF(E886=2,"Not importance",IF(E886=3,"Neutral",IF(E886=4,"Importance", "Strongly Importance"))))</f>
        <v>Importance</v>
      </c>
      <c r="O886" t="str">
        <f>IF(F886=1,"Strongly Not Importance",IF(F886=2,"Not importance",IF(F886=3,"Neutral",IF(F886=4,"Importance", "Strongly Importance"))))</f>
        <v>Not importance</v>
      </c>
      <c r="P886" t="str">
        <f>IF(G886=1,"Strongly Not Importance",IF(G886=2,"Not importance",IF(G886=3,"Neutral",IF(G886=4,"Importance", "Strongly Importance"))))</f>
        <v>Neutral</v>
      </c>
      <c r="Q886" t="str">
        <f>IF(H886=1,"Strongly Not Importance",IF(H886=2,"Not importance",IF(H886=3,"Neutral",IF(H886=4,"Importance", "Strongly Importance"))))</f>
        <v>Importance</v>
      </c>
      <c r="R886" t="str">
        <f>IF(I886=1,"Strongly Not Importance",IF(I886=2,"Not importance",IF(I886=3,"Neutral",IF(I886=4,"Importance", "Strongly Importance"))))</f>
        <v>Importance</v>
      </c>
    </row>
    <row r="887" spans="1:18" x14ac:dyDescent="0.25">
      <c r="A887" s="1">
        <v>4</v>
      </c>
      <c r="B887" s="1">
        <v>3</v>
      </c>
      <c r="C887" s="1">
        <v>3</v>
      </c>
      <c r="D887" s="1">
        <v>4</v>
      </c>
      <c r="E887" s="1">
        <v>5</v>
      </c>
      <c r="F887" s="1">
        <v>5</v>
      </c>
      <c r="G887" s="1">
        <v>4</v>
      </c>
      <c r="H887" s="1">
        <v>4</v>
      </c>
      <c r="I887" s="1">
        <v>4</v>
      </c>
      <c r="J887" t="str">
        <f>IF(A887=1,"Strongly Not Importance",IF(A887=2,"Not importance",IF(A887=3,"Neutral",IF(A887=4,"Importance", "Strongly Importance"))))</f>
        <v>Importance</v>
      </c>
      <c r="K887" t="str">
        <f>IF(B887=1,"Strongly Not Importance",IF(B887=2,"Not importance",IF(B887=3,"Neutral",IF(B887=4,"Importance", "Strongly Importance"))))</f>
        <v>Neutral</v>
      </c>
      <c r="L887" t="str">
        <f>IF(C887=1,"Strongly Not Importance",IF(C887=2,"Not importance",IF(C887=3,"Neutral",IF(C887=4,"Importance","Strongly Importance"))))</f>
        <v>Neutral</v>
      </c>
      <c r="M887" t="str">
        <f>IF(D887=1,"Strongly Not Importance",IF(D887=2,"Not importance",IF(D887=3,"Neutral",IF(D887=4,"Importance","Strongly Importance"))))</f>
        <v>Importance</v>
      </c>
      <c r="N887" t="str">
        <f>IF(E887=1,"Strongly Not Importance",IF(E887=2,"Not importance",IF(E887=3,"Neutral",IF(E887=4,"Importance", "Strongly Importance"))))</f>
        <v>Strongly Importance</v>
      </c>
      <c r="O887" t="str">
        <f>IF(F887=1,"Strongly Not Importance",IF(F887=2,"Not importance",IF(F887=3,"Neutral",IF(F887=4,"Importance", "Strongly Importance"))))</f>
        <v>Strongly Importance</v>
      </c>
      <c r="P887" t="str">
        <f>IF(G887=1,"Strongly Not Importance",IF(G887=2,"Not importance",IF(G887=3,"Neutral",IF(G887=4,"Importance", "Strongly Importance"))))</f>
        <v>Importance</v>
      </c>
      <c r="Q887" t="str">
        <f>IF(H887=1,"Strongly Not Importance",IF(H887=2,"Not importance",IF(H887=3,"Neutral",IF(H887=4,"Importance", "Strongly Importance"))))</f>
        <v>Importance</v>
      </c>
      <c r="R887" t="str">
        <f>IF(I887=1,"Strongly Not Importance",IF(I887=2,"Not importance",IF(I887=3,"Neutral",IF(I887=4,"Importance", "Strongly Importance"))))</f>
        <v>Importance</v>
      </c>
    </row>
    <row r="888" spans="1:18" x14ac:dyDescent="0.25">
      <c r="A888" s="1">
        <v>5</v>
      </c>
      <c r="B888" s="1">
        <v>4</v>
      </c>
      <c r="C888" s="1">
        <v>5</v>
      </c>
      <c r="D888" s="1">
        <v>5</v>
      </c>
      <c r="E888" s="1">
        <v>4</v>
      </c>
      <c r="F888" s="1">
        <v>5</v>
      </c>
      <c r="G888" s="1">
        <v>5</v>
      </c>
      <c r="H888" s="1">
        <v>4</v>
      </c>
      <c r="I888" s="1">
        <v>5</v>
      </c>
      <c r="J888" t="str">
        <f>IF(A888=1,"Strongly Not Importance",IF(A888=2,"Not importance",IF(A888=3,"Neutral",IF(A888=4,"Importance", "Strongly Importance"))))</f>
        <v>Strongly Importance</v>
      </c>
      <c r="K888" t="str">
        <f>IF(B888=1,"Strongly Not Importance",IF(B888=2,"Not importance",IF(B888=3,"Neutral",IF(B888=4,"Importance", "Strongly Importance"))))</f>
        <v>Importance</v>
      </c>
      <c r="L888" t="str">
        <f>IF(C888=1,"Strongly Not Importance",IF(C888=2,"Not importance",IF(C888=3,"Neutral",IF(C888=4,"Importance","Strongly Importance"))))</f>
        <v>Strongly Importance</v>
      </c>
      <c r="M888" t="str">
        <f>IF(D888=1,"Strongly Not Importance",IF(D888=2,"Not importance",IF(D888=3,"Neutral",IF(D888=4,"Importance","Strongly Importance"))))</f>
        <v>Strongly Importance</v>
      </c>
      <c r="N888" t="str">
        <f>IF(E888=1,"Strongly Not Importance",IF(E888=2,"Not importance",IF(E888=3,"Neutral",IF(E888=4,"Importance", "Strongly Importance"))))</f>
        <v>Importance</v>
      </c>
      <c r="O888" t="str">
        <f>IF(F888=1,"Strongly Not Importance",IF(F888=2,"Not importance",IF(F888=3,"Neutral",IF(F888=4,"Importance", "Strongly Importance"))))</f>
        <v>Strongly Importance</v>
      </c>
      <c r="P888" t="str">
        <f>IF(G888=1,"Strongly Not Importance",IF(G888=2,"Not importance",IF(G888=3,"Neutral",IF(G888=4,"Importance", "Strongly Importance"))))</f>
        <v>Strongly Importance</v>
      </c>
      <c r="Q888" t="str">
        <f>IF(H888=1,"Strongly Not Importance",IF(H888=2,"Not importance",IF(H888=3,"Neutral",IF(H888=4,"Importance", "Strongly Importance"))))</f>
        <v>Importance</v>
      </c>
      <c r="R888" t="str">
        <f>IF(I888=1,"Strongly Not Importance",IF(I888=2,"Not importance",IF(I888=3,"Neutral",IF(I888=4,"Importance", "Strongly Importance"))))</f>
        <v>Strongly Importance</v>
      </c>
    </row>
    <row r="889" spans="1:18" x14ac:dyDescent="0.25">
      <c r="A889" s="1">
        <v>2</v>
      </c>
      <c r="B889" s="1">
        <v>5</v>
      </c>
      <c r="C889" s="1">
        <v>5</v>
      </c>
      <c r="D889" s="1">
        <v>4</v>
      </c>
      <c r="E889" s="1">
        <v>2</v>
      </c>
      <c r="F889" s="1">
        <v>4</v>
      </c>
      <c r="G889" s="1">
        <v>2</v>
      </c>
      <c r="H889" s="1">
        <v>5</v>
      </c>
      <c r="I889" s="1">
        <v>4</v>
      </c>
      <c r="J889" t="str">
        <f>IF(A889=1,"Strongly Not Importance",IF(A889=2,"Not importance",IF(A889=3,"Neutral",IF(A889=4,"Importance", "Strongly Importance"))))</f>
        <v>Not importance</v>
      </c>
      <c r="K889" t="str">
        <f>IF(B889=1,"Strongly Not Importance",IF(B889=2,"Not importance",IF(B889=3,"Neutral",IF(B889=4,"Importance", "Strongly Importance"))))</f>
        <v>Strongly Importance</v>
      </c>
      <c r="L889" t="str">
        <f>IF(C889=1,"Strongly Not Importance",IF(C889=2,"Not importance",IF(C889=3,"Neutral",IF(C889=4,"Importance","Strongly Importance"))))</f>
        <v>Strongly Importance</v>
      </c>
      <c r="M889" t="str">
        <f>IF(D889=1,"Strongly Not Importance",IF(D889=2,"Not importance",IF(D889=3,"Neutral",IF(D889=4,"Importance","Strongly Importance"))))</f>
        <v>Importance</v>
      </c>
      <c r="N889" t="str">
        <f>IF(E889=1,"Strongly Not Importance",IF(E889=2,"Not importance",IF(E889=3,"Neutral",IF(E889=4,"Importance", "Strongly Importance"))))</f>
        <v>Not importance</v>
      </c>
      <c r="O889" t="str">
        <f>IF(F889=1,"Strongly Not Importance",IF(F889=2,"Not importance",IF(F889=3,"Neutral",IF(F889=4,"Importance", "Strongly Importance"))))</f>
        <v>Importance</v>
      </c>
      <c r="P889" t="str">
        <f>IF(G889=1,"Strongly Not Importance",IF(G889=2,"Not importance",IF(G889=3,"Neutral",IF(G889=4,"Importance", "Strongly Importance"))))</f>
        <v>Not importance</v>
      </c>
      <c r="Q889" t="str">
        <f>IF(H889=1,"Strongly Not Importance",IF(H889=2,"Not importance",IF(H889=3,"Neutral",IF(H889=4,"Importance", "Strongly Importance"))))</f>
        <v>Strongly Importance</v>
      </c>
      <c r="R889" t="str">
        <f>IF(I889=1,"Strongly Not Importance",IF(I889=2,"Not importance",IF(I889=3,"Neutral",IF(I889=4,"Importance", "Strongly Importance"))))</f>
        <v>Importance</v>
      </c>
    </row>
    <row r="890" spans="1:18" x14ac:dyDescent="0.25">
      <c r="A890" s="1">
        <v>3</v>
      </c>
      <c r="B890" s="1">
        <v>4</v>
      </c>
      <c r="C890" s="1">
        <v>4</v>
      </c>
      <c r="D890" s="1">
        <v>5</v>
      </c>
      <c r="E890" s="1">
        <v>4</v>
      </c>
      <c r="F890" s="1">
        <v>4</v>
      </c>
      <c r="G890" s="1">
        <v>4</v>
      </c>
      <c r="H890" s="1">
        <v>4</v>
      </c>
      <c r="I890" s="1">
        <v>4</v>
      </c>
      <c r="J890" t="str">
        <f>IF(A890=1,"Strongly Not Importance",IF(A890=2,"Not importance",IF(A890=3,"Neutral",IF(A890=4,"Importance", "Strongly Importance"))))</f>
        <v>Neutral</v>
      </c>
      <c r="K890" t="str">
        <f>IF(B890=1,"Strongly Not Importance",IF(B890=2,"Not importance",IF(B890=3,"Neutral",IF(B890=4,"Importance", "Strongly Importance"))))</f>
        <v>Importance</v>
      </c>
      <c r="L890" t="str">
        <f>IF(C890=1,"Strongly Not Importance",IF(C890=2,"Not importance",IF(C890=3,"Neutral",IF(C890=4,"Importance","Strongly Importance"))))</f>
        <v>Importance</v>
      </c>
      <c r="M890" t="str">
        <f>IF(D890=1,"Strongly Not Importance",IF(D890=2,"Not importance",IF(D890=3,"Neutral",IF(D890=4,"Importance","Strongly Importance"))))</f>
        <v>Strongly Importance</v>
      </c>
      <c r="N890" t="str">
        <f>IF(E890=1,"Strongly Not Importance",IF(E890=2,"Not importance",IF(E890=3,"Neutral",IF(E890=4,"Importance", "Strongly Importance"))))</f>
        <v>Importance</v>
      </c>
      <c r="O890" t="str">
        <f>IF(F890=1,"Strongly Not Importance",IF(F890=2,"Not importance",IF(F890=3,"Neutral",IF(F890=4,"Importance", "Strongly Importance"))))</f>
        <v>Importance</v>
      </c>
      <c r="P890" t="str">
        <f>IF(G890=1,"Strongly Not Importance",IF(G890=2,"Not importance",IF(G890=3,"Neutral",IF(G890=4,"Importance", "Strongly Importance"))))</f>
        <v>Importance</v>
      </c>
      <c r="Q890" t="str">
        <f>IF(H890=1,"Strongly Not Importance",IF(H890=2,"Not importance",IF(H890=3,"Neutral",IF(H890=4,"Importance", "Strongly Importance"))))</f>
        <v>Importance</v>
      </c>
      <c r="R890" t="str">
        <f>IF(I890=1,"Strongly Not Importance",IF(I890=2,"Not importance",IF(I890=3,"Neutral",IF(I890=4,"Importance", "Strongly Importance"))))</f>
        <v>Importance</v>
      </c>
    </row>
    <row r="891" spans="1:18" x14ac:dyDescent="0.25">
      <c r="A891" s="1">
        <v>3</v>
      </c>
      <c r="B891" s="1">
        <v>5</v>
      </c>
      <c r="C891" s="1">
        <v>5</v>
      </c>
      <c r="D891" s="1">
        <v>4</v>
      </c>
      <c r="E891" s="1">
        <v>3</v>
      </c>
      <c r="F891" s="1">
        <v>5</v>
      </c>
      <c r="G891" s="1">
        <v>4</v>
      </c>
      <c r="H891" s="1">
        <v>5</v>
      </c>
      <c r="I891" s="1">
        <v>3</v>
      </c>
      <c r="J891" t="str">
        <f>IF(A891=1,"Strongly Not Importance",IF(A891=2,"Not importance",IF(A891=3,"Neutral",IF(A891=4,"Importance", "Strongly Importance"))))</f>
        <v>Neutral</v>
      </c>
      <c r="K891" t="str">
        <f>IF(B891=1,"Strongly Not Importance",IF(B891=2,"Not importance",IF(B891=3,"Neutral",IF(B891=4,"Importance", "Strongly Importance"))))</f>
        <v>Strongly Importance</v>
      </c>
      <c r="L891" t="str">
        <f>IF(C891=1,"Strongly Not Importance",IF(C891=2,"Not importance",IF(C891=3,"Neutral",IF(C891=4,"Importance","Strongly Importance"))))</f>
        <v>Strongly Importance</v>
      </c>
      <c r="M891" t="str">
        <f>IF(D891=1,"Strongly Not Importance",IF(D891=2,"Not importance",IF(D891=3,"Neutral",IF(D891=4,"Importance","Strongly Importance"))))</f>
        <v>Importance</v>
      </c>
      <c r="N891" t="str">
        <f>IF(E891=1,"Strongly Not Importance",IF(E891=2,"Not importance",IF(E891=3,"Neutral",IF(E891=4,"Importance", "Strongly Importance"))))</f>
        <v>Neutral</v>
      </c>
      <c r="O891" t="str">
        <f>IF(F891=1,"Strongly Not Importance",IF(F891=2,"Not importance",IF(F891=3,"Neutral",IF(F891=4,"Importance", "Strongly Importance"))))</f>
        <v>Strongly Importance</v>
      </c>
      <c r="P891" t="str">
        <f>IF(G891=1,"Strongly Not Importance",IF(G891=2,"Not importance",IF(G891=3,"Neutral",IF(G891=4,"Importance", "Strongly Importance"))))</f>
        <v>Importance</v>
      </c>
      <c r="Q891" t="str">
        <f>IF(H891=1,"Strongly Not Importance",IF(H891=2,"Not importance",IF(H891=3,"Neutral",IF(H891=4,"Importance", "Strongly Importance"))))</f>
        <v>Strongly Importance</v>
      </c>
      <c r="R891" t="str">
        <f>IF(I891=1,"Strongly Not Importance",IF(I891=2,"Not importance",IF(I891=3,"Neutral",IF(I891=4,"Importance", "Strongly Importance"))))</f>
        <v>Neutral</v>
      </c>
    </row>
    <row r="892" spans="1:18" x14ac:dyDescent="0.25">
      <c r="A892" s="1">
        <v>3</v>
      </c>
      <c r="B892" s="1">
        <v>4</v>
      </c>
      <c r="C892" s="1">
        <v>4</v>
      </c>
      <c r="D892" s="1">
        <v>4</v>
      </c>
      <c r="E892" s="1">
        <v>4</v>
      </c>
      <c r="F892" s="1">
        <v>4</v>
      </c>
      <c r="G892" s="1">
        <v>4</v>
      </c>
      <c r="H892" s="1">
        <v>4</v>
      </c>
      <c r="I892" s="1">
        <v>4</v>
      </c>
      <c r="J892" t="str">
        <f>IF(A892=1,"Strongly Not Importance",IF(A892=2,"Not importance",IF(A892=3,"Neutral",IF(A892=4,"Importance", "Strongly Importance"))))</f>
        <v>Neutral</v>
      </c>
      <c r="K892" t="str">
        <f>IF(B892=1,"Strongly Not Importance",IF(B892=2,"Not importance",IF(B892=3,"Neutral",IF(B892=4,"Importance", "Strongly Importance"))))</f>
        <v>Importance</v>
      </c>
      <c r="L892" t="str">
        <f>IF(C892=1,"Strongly Not Importance",IF(C892=2,"Not importance",IF(C892=3,"Neutral",IF(C892=4,"Importance","Strongly Importance"))))</f>
        <v>Importance</v>
      </c>
      <c r="M892" t="str">
        <f>IF(D892=1,"Strongly Not Importance",IF(D892=2,"Not importance",IF(D892=3,"Neutral",IF(D892=4,"Importance","Strongly Importance"))))</f>
        <v>Importance</v>
      </c>
      <c r="N892" t="str">
        <f>IF(E892=1,"Strongly Not Importance",IF(E892=2,"Not importance",IF(E892=3,"Neutral",IF(E892=4,"Importance", "Strongly Importance"))))</f>
        <v>Importance</v>
      </c>
      <c r="O892" t="str">
        <f>IF(F892=1,"Strongly Not Importance",IF(F892=2,"Not importance",IF(F892=3,"Neutral",IF(F892=4,"Importance", "Strongly Importance"))))</f>
        <v>Importance</v>
      </c>
      <c r="P892" t="str">
        <f>IF(G892=1,"Strongly Not Importance",IF(G892=2,"Not importance",IF(G892=3,"Neutral",IF(G892=4,"Importance", "Strongly Importance"))))</f>
        <v>Importance</v>
      </c>
      <c r="Q892" t="str">
        <f>IF(H892=1,"Strongly Not Importance",IF(H892=2,"Not importance",IF(H892=3,"Neutral",IF(H892=4,"Importance", "Strongly Importance"))))</f>
        <v>Importance</v>
      </c>
      <c r="R892" t="str">
        <f>IF(I892=1,"Strongly Not Importance",IF(I892=2,"Not importance",IF(I892=3,"Neutral",IF(I892=4,"Importance", "Strongly Importance"))))</f>
        <v>Importance</v>
      </c>
    </row>
    <row r="893" spans="1:18" x14ac:dyDescent="0.25">
      <c r="A893" s="1">
        <v>5</v>
      </c>
      <c r="B893" s="1">
        <v>3</v>
      </c>
      <c r="C893" s="1">
        <v>2</v>
      </c>
      <c r="D893" s="1">
        <v>4</v>
      </c>
      <c r="E893" s="1">
        <v>4</v>
      </c>
      <c r="F893" s="1">
        <v>2</v>
      </c>
      <c r="G893" s="1">
        <v>3</v>
      </c>
      <c r="H893" s="1">
        <v>4</v>
      </c>
      <c r="I893" s="1">
        <v>4</v>
      </c>
      <c r="J893" t="str">
        <f>IF(A893=1,"Strongly Not Importance",IF(A893=2,"Not importance",IF(A893=3,"Neutral",IF(A893=4,"Importance", "Strongly Importance"))))</f>
        <v>Strongly Importance</v>
      </c>
      <c r="K893" t="str">
        <f>IF(B893=1,"Strongly Not Importance",IF(B893=2,"Not importance",IF(B893=3,"Neutral",IF(B893=4,"Importance", "Strongly Importance"))))</f>
        <v>Neutral</v>
      </c>
      <c r="L893" t="str">
        <f>IF(C893=1,"Strongly Not Importance",IF(C893=2,"Not importance",IF(C893=3,"Neutral",IF(C893=4,"Importance","Strongly Importance"))))</f>
        <v>Not importance</v>
      </c>
      <c r="M893" t="str">
        <f>IF(D893=1,"Strongly Not Importance",IF(D893=2,"Not importance",IF(D893=3,"Neutral",IF(D893=4,"Importance","Strongly Importance"))))</f>
        <v>Importance</v>
      </c>
      <c r="N893" t="str">
        <f>IF(E893=1,"Strongly Not Importance",IF(E893=2,"Not importance",IF(E893=3,"Neutral",IF(E893=4,"Importance", "Strongly Importance"))))</f>
        <v>Importance</v>
      </c>
      <c r="O893" t="str">
        <f>IF(F893=1,"Strongly Not Importance",IF(F893=2,"Not importance",IF(F893=3,"Neutral",IF(F893=4,"Importance", "Strongly Importance"))))</f>
        <v>Not importance</v>
      </c>
      <c r="P893" t="str">
        <f>IF(G893=1,"Strongly Not Importance",IF(G893=2,"Not importance",IF(G893=3,"Neutral",IF(G893=4,"Importance", "Strongly Importance"))))</f>
        <v>Neutral</v>
      </c>
      <c r="Q893" t="str">
        <f>IF(H893=1,"Strongly Not Importance",IF(H893=2,"Not importance",IF(H893=3,"Neutral",IF(H893=4,"Importance", "Strongly Importance"))))</f>
        <v>Importance</v>
      </c>
      <c r="R893" t="str">
        <f>IF(I893=1,"Strongly Not Importance",IF(I893=2,"Not importance",IF(I893=3,"Neutral",IF(I893=4,"Importance", "Strongly Importance"))))</f>
        <v>Importance</v>
      </c>
    </row>
    <row r="894" spans="1:18" x14ac:dyDescent="0.25">
      <c r="A894" s="1">
        <v>4</v>
      </c>
      <c r="B894" s="1">
        <v>3</v>
      </c>
      <c r="C894" s="1">
        <v>3</v>
      </c>
      <c r="D894" s="1">
        <v>4</v>
      </c>
      <c r="E894" s="1">
        <v>2</v>
      </c>
      <c r="F894" s="1">
        <v>4</v>
      </c>
      <c r="G894" s="1">
        <v>2</v>
      </c>
      <c r="H894" s="1">
        <v>4</v>
      </c>
      <c r="I894" s="1">
        <v>5</v>
      </c>
      <c r="J894" t="str">
        <f>IF(A894=1,"Strongly Not Importance",IF(A894=2,"Not importance",IF(A894=3,"Neutral",IF(A894=4,"Importance", "Strongly Importance"))))</f>
        <v>Importance</v>
      </c>
      <c r="K894" t="str">
        <f>IF(B894=1,"Strongly Not Importance",IF(B894=2,"Not importance",IF(B894=3,"Neutral",IF(B894=4,"Importance", "Strongly Importance"))))</f>
        <v>Neutral</v>
      </c>
      <c r="L894" t="str">
        <f>IF(C894=1,"Strongly Not Importance",IF(C894=2,"Not importance",IF(C894=3,"Neutral",IF(C894=4,"Importance","Strongly Importance"))))</f>
        <v>Neutral</v>
      </c>
      <c r="M894" t="str">
        <f>IF(D894=1,"Strongly Not Importance",IF(D894=2,"Not importance",IF(D894=3,"Neutral",IF(D894=4,"Importance","Strongly Importance"))))</f>
        <v>Importance</v>
      </c>
      <c r="N894" t="str">
        <f>IF(E894=1,"Strongly Not Importance",IF(E894=2,"Not importance",IF(E894=3,"Neutral",IF(E894=4,"Importance", "Strongly Importance"))))</f>
        <v>Not importance</v>
      </c>
      <c r="O894" t="str">
        <f>IF(F894=1,"Strongly Not Importance",IF(F894=2,"Not importance",IF(F894=3,"Neutral",IF(F894=4,"Importance", "Strongly Importance"))))</f>
        <v>Importance</v>
      </c>
      <c r="P894" t="str">
        <f>IF(G894=1,"Strongly Not Importance",IF(G894=2,"Not importance",IF(G894=3,"Neutral",IF(G894=4,"Importance", "Strongly Importance"))))</f>
        <v>Not importance</v>
      </c>
      <c r="Q894" t="str">
        <f>IF(H894=1,"Strongly Not Importance",IF(H894=2,"Not importance",IF(H894=3,"Neutral",IF(H894=4,"Importance", "Strongly Importance"))))</f>
        <v>Importance</v>
      </c>
      <c r="R894" t="str">
        <f>IF(I894=1,"Strongly Not Importance",IF(I894=2,"Not importance",IF(I894=3,"Neutral",IF(I894=4,"Importance", "Strongly Importance"))))</f>
        <v>Strongly Importance</v>
      </c>
    </row>
    <row r="895" spans="1:18" x14ac:dyDescent="0.25">
      <c r="A895" s="1">
        <v>2</v>
      </c>
      <c r="B895" s="1">
        <v>3</v>
      </c>
      <c r="C895" s="1">
        <v>4</v>
      </c>
      <c r="D895" s="1">
        <v>3</v>
      </c>
      <c r="E895" s="1">
        <v>2</v>
      </c>
      <c r="F895" s="1">
        <v>4</v>
      </c>
      <c r="G895" s="1">
        <v>3</v>
      </c>
      <c r="H895" s="1">
        <v>4</v>
      </c>
      <c r="I895" s="1">
        <v>4</v>
      </c>
      <c r="J895" t="str">
        <f>IF(A895=1,"Strongly Not Importance",IF(A895=2,"Not importance",IF(A895=3,"Neutral",IF(A895=4,"Importance", "Strongly Importance"))))</f>
        <v>Not importance</v>
      </c>
      <c r="K895" t="str">
        <f>IF(B895=1,"Strongly Not Importance",IF(B895=2,"Not importance",IF(B895=3,"Neutral",IF(B895=4,"Importance", "Strongly Importance"))))</f>
        <v>Neutral</v>
      </c>
      <c r="L895" t="str">
        <f>IF(C895=1,"Strongly Not Importance",IF(C895=2,"Not importance",IF(C895=3,"Neutral",IF(C895=4,"Importance","Strongly Importance"))))</f>
        <v>Importance</v>
      </c>
      <c r="M895" t="str">
        <f>IF(D895=1,"Strongly Not Importance",IF(D895=2,"Not importance",IF(D895=3,"Neutral",IF(D895=4,"Importance","Strongly Importance"))))</f>
        <v>Neutral</v>
      </c>
      <c r="N895" t="str">
        <f>IF(E895=1,"Strongly Not Importance",IF(E895=2,"Not importance",IF(E895=3,"Neutral",IF(E895=4,"Importance", "Strongly Importance"))))</f>
        <v>Not importance</v>
      </c>
      <c r="O895" t="str">
        <f>IF(F895=1,"Strongly Not Importance",IF(F895=2,"Not importance",IF(F895=3,"Neutral",IF(F895=4,"Importance", "Strongly Importance"))))</f>
        <v>Importance</v>
      </c>
      <c r="P895" t="str">
        <f>IF(G895=1,"Strongly Not Importance",IF(G895=2,"Not importance",IF(G895=3,"Neutral",IF(G895=4,"Importance", "Strongly Importance"))))</f>
        <v>Neutral</v>
      </c>
      <c r="Q895" t="str">
        <f>IF(H895=1,"Strongly Not Importance",IF(H895=2,"Not importance",IF(H895=3,"Neutral",IF(H895=4,"Importance", "Strongly Importance"))))</f>
        <v>Importance</v>
      </c>
      <c r="R895" t="str">
        <f>IF(I895=1,"Strongly Not Importance",IF(I895=2,"Not importance",IF(I895=3,"Neutral",IF(I895=4,"Importance", "Strongly Importance"))))</f>
        <v>Importance</v>
      </c>
    </row>
    <row r="896" spans="1:18" x14ac:dyDescent="0.25">
      <c r="A896" s="1">
        <v>5</v>
      </c>
      <c r="B896" s="1">
        <v>3</v>
      </c>
      <c r="C896" s="1">
        <v>4</v>
      </c>
      <c r="D896" s="1">
        <v>5</v>
      </c>
      <c r="E896" s="1">
        <v>5</v>
      </c>
      <c r="F896" s="1">
        <v>2</v>
      </c>
      <c r="G896" s="1">
        <v>4</v>
      </c>
      <c r="H896" s="1">
        <v>3</v>
      </c>
      <c r="I896" s="1">
        <v>5</v>
      </c>
      <c r="J896" t="str">
        <f>IF(A896=1,"Strongly Not Importance",IF(A896=2,"Not importance",IF(A896=3,"Neutral",IF(A896=4,"Importance", "Strongly Importance"))))</f>
        <v>Strongly Importance</v>
      </c>
      <c r="K896" t="str">
        <f>IF(B896=1,"Strongly Not Importance",IF(B896=2,"Not importance",IF(B896=3,"Neutral",IF(B896=4,"Importance", "Strongly Importance"))))</f>
        <v>Neutral</v>
      </c>
      <c r="L896" t="str">
        <f>IF(C896=1,"Strongly Not Importance",IF(C896=2,"Not importance",IF(C896=3,"Neutral",IF(C896=4,"Importance","Strongly Importance"))))</f>
        <v>Importance</v>
      </c>
      <c r="M896" t="str">
        <f>IF(D896=1,"Strongly Not Importance",IF(D896=2,"Not importance",IF(D896=3,"Neutral",IF(D896=4,"Importance","Strongly Importance"))))</f>
        <v>Strongly Importance</v>
      </c>
      <c r="N896" t="str">
        <f>IF(E896=1,"Strongly Not Importance",IF(E896=2,"Not importance",IF(E896=3,"Neutral",IF(E896=4,"Importance", "Strongly Importance"))))</f>
        <v>Strongly Importance</v>
      </c>
      <c r="O896" t="str">
        <f>IF(F896=1,"Strongly Not Importance",IF(F896=2,"Not importance",IF(F896=3,"Neutral",IF(F896=4,"Importance", "Strongly Importance"))))</f>
        <v>Not importance</v>
      </c>
      <c r="P896" t="str">
        <f>IF(G896=1,"Strongly Not Importance",IF(G896=2,"Not importance",IF(G896=3,"Neutral",IF(G896=4,"Importance", "Strongly Importance"))))</f>
        <v>Importance</v>
      </c>
      <c r="Q896" t="str">
        <f>IF(H896=1,"Strongly Not Importance",IF(H896=2,"Not importance",IF(H896=3,"Neutral",IF(H896=4,"Importance", "Strongly Importance"))))</f>
        <v>Neutral</v>
      </c>
      <c r="R896" t="str">
        <f>IF(I896=1,"Strongly Not Importance",IF(I896=2,"Not importance",IF(I896=3,"Neutral",IF(I896=4,"Importance", "Strongly Importance"))))</f>
        <v>Strongly Importance</v>
      </c>
    </row>
    <row r="897" spans="1:18" x14ac:dyDescent="0.25">
      <c r="A897" s="1">
        <v>5</v>
      </c>
      <c r="B897" s="1">
        <v>5</v>
      </c>
      <c r="C897" s="1">
        <v>5</v>
      </c>
      <c r="D897" s="1">
        <v>3</v>
      </c>
      <c r="E897" s="1">
        <v>3</v>
      </c>
      <c r="F897" s="1">
        <v>5</v>
      </c>
      <c r="G897" s="1">
        <v>3</v>
      </c>
      <c r="H897" s="1">
        <v>5</v>
      </c>
      <c r="I897" s="1">
        <v>3</v>
      </c>
      <c r="J897" t="str">
        <f>IF(A897=1,"Strongly Not Importance",IF(A897=2,"Not importance",IF(A897=3,"Neutral",IF(A897=4,"Importance", "Strongly Importance"))))</f>
        <v>Strongly Importance</v>
      </c>
      <c r="K897" t="str">
        <f>IF(B897=1,"Strongly Not Importance",IF(B897=2,"Not importance",IF(B897=3,"Neutral",IF(B897=4,"Importance", "Strongly Importance"))))</f>
        <v>Strongly Importance</v>
      </c>
      <c r="L897" t="str">
        <f>IF(C897=1,"Strongly Not Importance",IF(C897=2,"Not importance",IF(C897=3,"Neutral",IF(C897=4,"Importance","Strongly Importance"))))</f>
        <v>Strongly Importance</v>
      </c>
      <c r="M897" t="str">
        <f>IF(D897=1,"Strongly Not Importance",IF(D897=2,"Not importance",IF(D897=3,"Neutral",IF(D897=4,"Importance","Strongly Importance"))))</f>
        <v>Neutral</v>
      </c>
      <c r="N897" t="str">
        <f>IF(E897=1,"Strongly Not Importance",IF(E897=2,"Not importance",IF(E897=3,"Neutral",IF(E897=4,"Importance", "Strongly Importance"))))</f>
        <v>Neutral</v>
      </c>
      <c r="O897" t="str">
        <f>IF(F897=1,"Strongly Not Importance",IF(F897=2,"Not importance",IF(F897=3,"Neutral",IF(F897=4,"Importance", "Strongly Importance"))))</f>
        <v>Strongly Importance</v>
      </c>
      <c r="P897" t="str">
        <f>IF(G897=1,"Strongly Not Importance",IF(G897=2,"Not importance",IF(G897=3,"Neutral",IF(G897=4,"Importance", "Strongly Importance"))))</f>
        <v>Neutral</v>
      </c>
      <c r="Q897" t="str">
        <f>IF(H897=1,"Strongly Not Importance",IF(H897=2,"Not importance",IF(H897=3,"Neutral",IF(H897=4,"Importance", "Strongly Importance"))))</f>
        <v>Strongly Importance</v>
      </c>
      <c r="R897" t="str">
        <f>IF(I897=1,"Strongly Not Importance",IF(I897=2,"Not importance",IF(I897=3,"Neutral",IF(I897=4,"Importance", "Strongly Importance"))))</f>
        <v>Neutral</v>
      </c>
    </row>
    <row r="898" spans="1:18" x14ac:dyDescent="0.25">
      <c r="A898" s="1">
        <v>4</v>
      </c>
      <c r="B898" s="1">
        <v>4</v>
      </c>
      <c r="C898" s="1">
        <v>4</v>
      </c>
      <c r="D898" s="1">
        <v>5</v>
      </c>
      <c r="E898" s="1">
        <v>3</v>
      </c>
      <c r="F898" s="1">
        <v>5</v>
      </c>
      <c r="G898" s="1">
        <v>2</v>
      </c>
      <c r="H898" s="1">
        <v>5</v>
      </c>
      <c r="I898" s="1">
        <v>4</v>
      </c>
      <c r="J898" t="str">
        <f>IF(A898=1,"Strongly Not Importance",IF(A898=2,"Not importance",IF(A898=3,"Neutral",IF(A898=4,"Importance", "Strongly Importance"))))</f>
        <v>Importance</v>
      </c>
      <c r="K898" t="str">
        <f>IF(B898=1,"Strongly Not Importance",IF(B898=2,"Not importance",IF(B898=3,"Neutral",IF(B898=4,"Importance", "Strongly Importance"))))</f>
        <v>Importance</v>
      </c>
      <c r="L898" t="str">
        <f>IF(C898=1,"Strongly Not Importance",IF(C898=2,"Not importance",IF(C898=3,"Neutral",IF(C898=4,"Importance","Strongly Importance"))))</f>
        <v>Importance</v>
      </c>
      <c r="M898" t="str">
        <f>IF(D898=1,"Strongly Not Importance",IF(D898=2,"Not importance",IF(D898=3,"Neutral",IF(D898=4,"Importance","Strongly Importance"))))</f>
        <v>Strongly Importance</v>
      </c>
      <c r="N898" t="str">
        <f>IF(E898=1,"Strongly Not Importance",IF(E898=2,"Not importance",IF(E898=3,"Neutral",IF(E898=4,"Importance", "Strongly Importance"))))</f>
        <v>Neutral</v>
      </c>
      <c r="O898" t="str">
        <f>IF(F898=1,"Strongly Not Importance",IF(F898=2,"Not importance",IF(F898=3,"Neutral",IF(F898=4,"Importance", "Strongly Importance"))))</f>
        <v>Strongly Importance</v>
      </c>
      <c r="P898" t="str">
        <f>IF(G898=1,"Strongly Not Importance",IF(G898=2,"Not importance",IF(G898=3,"Neutral",IF(G898=4,"Importance", "Strongly Importance"))))</f>
        <v>Not importance</v>
      </c>
      <c r="Q898" t="str">
        <f>IF(H898=1,"Strongly Not Importance",IF(H898=2,"Not importance",IF(H898=3,"Neutral",IF(H898=4,"Importance", "Strongly Importance"))))</f>
        <v>Strongly Importance</v>
      </c>
      <c r="R898" t="str">
        <f>IF(I898=1,"Strongly Not Importance",IF(I898=2,"Not importance",IF(I898=3,"Neutral",IF(I898=4,"Importance", "Strongly Importance"))))</f>
        <v>Importance</v>
      </c>
    </row>
    <row r="899" spans="1:18" x14ac:dyDescent="0.25">
      <c r="A899" s="1">
        <v>4</v>
      </c>
      <c r="B899" s="1">
        <v>4</v>
      </c>
      <c r="C899" s="1">
        <v>4</v>
      </c>
      <c r="D899" s="1">
        <v>5</v>
      </c>
      <c r="E899" s="1">
        <v>4</v>
      </c>
      <c r="F899" s="1">
        <v>4</v>
      </c>
      <c r="G899" s="1">
        <v>5</v>
      </c>
      <c r="H899" s="1">
        <v>5</v>
      </c>
      <c r="I899" s="1">
        <v>4</v>
      </c>
      <c r="J899" t="str">
        <f>IF(A899=1,"Strongly Not Importance",IF(A899=2,"Not importance",IF(A899=3,"Neutral",IF(A899=4,"Importance", "Strongly Importance"))))</f>
        <v>Importance</v>
      </c>
      <c r="K899" t="str">
        <f>IF(B899=1,"Strongly Not Importance",IF(B899=2,"Not importance",IF(B899=3,"Neutral",IF(B899=4,"Importance", "Strongly Importance"))))</f>
        <v>Importance</v>
      </c>
      <c r="L899" t="str">
        <f>IF(C899=1,"Strongly Not Importance",IF(C899=2,"Not importance",IF(C899=3,"Neutral",IF(C899=4,"Importance","Strongly Importance"))))</f>
        <v>Importance</v>
      </c>
      <c r="M899" t="str">
        <f>IF(D899=1,"Strongly Not Importance",IF(D899=2,"Not importance",IF(D899=3,"Neutral",IF(D899=4,"Importance","Strongly Importance"))))</f>
        <v>Strongly Importance</v>
      </c>
      <c r="N899" t="str">
        <f>IF(E899=1,"Strongly Not Importance",IF(E899=2,"Not importance",IF(E899=3,"Neutral",IF(E899=4,"Importance", "Strongly Importance"))))</f>
        <v>Importance</v>
      </c>
      <c r="O899" t="str">
        <f>IF(F899=1,"Strongly Not Importance",IF(F899=2,"Not importance",IF(F899=3,"Neutral",IF(F899=4,"Importance", "Strongly Importance"))))</f>
        <v>Importance</v>
      </c>
      <c r="P899" t="str">
        <f>IF(G899=1,"Strongly Not Importance",IF(G899=2,"Not importance",IF(G899=3,"Neutral",IF(G899=4,"Importance", "Strongly Importance"))))</f>
        <v>Strongly Importance</v>
      </c>
      <c r="Q899" t="str">
        <f>IF(H899=1,"Strongly Not Importance",IF(H899=2,"Not importance",IF(H899=3,"Neutral",IF(H899=4,"Importance", "Strongly Importance"))))</f>
        <v>Strongly Importance</v>
      </c>
      <c r="R899" t="str">
        <f>IF(I899=1,"Strongly Not Importance",IF(I899=2,"Not importance",IF(I899=3,"Neutral",IF(I899=4,"Importance", "Strongly Importance"))))</f>
        <v>Importance</v>
      </c>
    </row>
    <row r="900" spans="1:18" x14ac:dyDescent="0.25">
      <c r="A900" s="1">
        <v>4</v>
      </c>
      <c r="B900" s="1">
        <v>5</v>
      </c>
      <c r="C900" s="1">
        <v>5</v>
      </c>
      <c r="D900" s="1">
        <v>5</v>
      </c>
      <c r="E900" s="1">
        <v>2</v>
      </c>
      <c r="F900" s="1">
        <v>3</v>
      </c>
      <c r="G900" s="1">
        <v>4</v>
      </c>
      <c r="H900" s="1">
        <v>5</v>
      </c>
      <c r="I900" s="1">
        <v>5</v>
      </c>
      <c r="J900" t="str">
        <f>IF(A900=1,"Strongly Not Importance",IF(A900=2,"Not importance",IF(A900=3,"Neutral",IF(A900=4,"Importance", "Strongly Importance"))))</f>
        <v>Importance</v>
      </c>
      <c r="K900" t="str">
        <f>IF(B900=1,"Strongly Not Importance",IF(B900=2,"Not importance",IF(B900=3,"Neutral",IF(B900=4,"Importance", "Strongly Importance"))))</f>
        <v>Strongly Importance</v>
      </c>
      <c r="L900" t="str">
        <f>IF(C900=1,"Strongly Not Importance",IF(C900=2,"Not importance",IF(C900=3,"Neutral",IF(C900=4,"Importance","Strongly Importance"))))</f>
        <v>Strongly Importance</v>
      </c>
      <c r="M900" t="str">
        <f>IF(D900=1,"Strongly Not Importance",IF(D900=2,"Not importance",IF(D900=3,"Neutral",IF(D900=4,"Importance","Strongly Importance"))))</f>
        <v>Strongly Importance</v>
      </c>
      <c r="N900" t="str">
        <f>IF(E900=1,"Strongly Not Importance",IF(E900=2,"Not importance",IF(E900=3,"Neutral",IF(E900=4,"Importance", "Strongly Importance"))))</f>
        <v>Not importance</v>
      </c>
      <c r="O900" t="str">
        <f>IF(F900=1,"Strongly Not Importance",IF(F900=2,"Not importance",IF(F900=3,"Neutral",IF(F900=4,"Importance", "Strongly Importance"))))</f>
        <v>Neutral</v>
      </c>
      <c r="P900" t="str">
        <f>IF(G900=1,"Strongly Not Importance",IF(G900=2,"Not importance",IF(G900=3,"Neutral",IF(G900=4,"Importance", "Strongly Importance"))))</f>
        <v>Importance</v>
      </c>
      <c r="Q900" t="str">
        <f>IF(H900=1,"Strongly Not Importance",IF(H900=2,"Not importance",IF(H900=3,"Neutral",IF(H900=4,"Importance", "Strongly Importance"))))</f>
        <v>Strongly Importance</v>
      </c>
      <c r="R900" t="str">
        <f>IF(I900=1,"Strongly Not Importance",IF(I900=2,"Not importance",IF(I900=3,"Neutral",IF(I900=4,"Importance", "Strongly Importance"))))</f>
        <v>Strongly Importance</v>
      </c>
    </row>
    <row r="901" spans="1:18" x14ac:dyDescent="0.25">
      <c r="A901" s="1">
        <v>2</v>
      </c>
      <c r="B901" s="1">
        <v>5</v>
      </c>
      <c r="C901" s="1">
        <v>5</v>
      </c>
      <c r="D901" s="1">
        <v>4</v>
      </c>
      <c r="E901" s="1">
        <v>1</v>
      </c>
      <c r="F901" s="1">
        <v>2</v>
      </c>
      <c r="G901" s="1">
        <v>4</v>
      </c>
      <c r="H901" s="1">
        <v>3</v>
      </c>
      <c r="I901" s="1">
        <v>4</v>
      </c>
      <c r="J901" t="str">
        <f>IF(A901=1,"Strongly Not Importance",IF(A901=2,"Not importance",IF(A901=3,"Neutral",IF(A901=4,"Importance", "Strongly Importance"))))</f>
        <v>Not importance</v>
      </c>
      <c r="K901" t="str">
        <f>IF(B901=1,"Strongly Not Importance",IF(B901=2,"Not importance",IF(B901=3,"Neutral",IF(B901=4,"Importance", "Strongly Importance"))))</f>
        <v>Strongly Importance</v>
      </c>
      <c r="L901" t="str">
        <f>IF(C901=1,"Strongly Not Importance",IF(C901=2,"Not importance",IF(C901=3,"Neutral",IF(C901=4,"Importance","Strongly Importance"))))</f>
        <v>Strongly Importance</v>
      </c>
      <c r="M901" t="str">
        <f>IF(D901=1,"Strongly Not Importance",IF(D901=2,"Not importance",IF(D901=3,"Neutral",IF(D901=4,"Importance","Strongly Importance"))))</f>
        <v>Importance</v>
      </c>
      <c r="N901" t="str">
        <f>IF(E901=1,"Strongly Not Importance",IF(E901=2,"Not importance",IF(E901=3,"Neutral",IF(E901=4,"Importance", "Strongly Importance"))))</f>
        <v>Strongly Not Importance</v>
      </c>
      <c r="O901" t="str">
        <f>IF(F901=1,"Strongly Not Importance",IF(F901=2,"Not importance",IF(F901=3,"Neutral",IF(F901=4,"Importance", "Strongly Importance"))))</f>
        <v>Not importance</v>
      </c>
      <c r="P901" t="str">
        <f>IF(G901=1,"Strongly Not Importance",IF(G901=2,"Not importance",IF(G901=3,"Neutral",IF(G901=4,"Importance", "Strongly Importance"))))</f>
        <v>Importance</v>
      </c>
      <c r="Q901" t="str">
        <f>IF(H901=1,"Strongly Not Importance",IF(H901=2,"Not importance",IF(H901=3,"Neutral",IF(H901=4,"Importance", "Strongly Importance"))))</f>
        <v>Neutral</v>
      </c>
      <c r="R901" t="str">
        <f>IF(I901=1,"Strongly Not Importance",IF(I901=2,"Not importance",IF(I901=3,"Neutral",IF(I901=4,"Importance", "Strongly Importance"))))</f>
        <v>Importance</v>
      </c>
    </row>
    <row r="902" spans="1:18" x14ac:dyDescent="0.25">
      <c r="A902" s="1">
        <v>3</v>
      </c>
      <c r="B902" s="1">
        <v>2</v>
      </c>
      <c r="C902" s="1">
        <v>3</v>
      </c>
      <c r="D902" s="1">
        <v>4</v>
      </c>
      <c r="E902" s="1">
        <v>3</v>
      </c>
      <c r="F902" s="1">
        <v>2</v>
      </c>
      <c r="G902" s="1">
        <v>2</v>
      </c>
      <c r="H902" s="1">
        <v>4</v>
      </c>
      <c r="I902" s="1">
        <v>3</v>
      </c>
      <c r="J902" t="str">
        <f>IF(A902=1,"Strongly Not Importance",IF(A902=2,"Not importance",IF(A902=3,"Neutral",IF(A902=4,"Importance", "Strongly Importance"))))</f>
        <v>Neutral</v>
      </c>
      <c r="K902" t="str">
        <f>IF(B902=1,"Strongly Not Importance",IF(B902=2,"Not importance",IF(B902=3,"Neutral",IF(B902=4,"Importance", "Strongly Importance"))))</f>
        <v>Not importance</v>
      </c>
      <c r="L902" t="str">
        <f>IF(C902=1,"Strongly Not Importance",IF(C902=2,"Not importance",IF(C902=3,"Neutral",IF(C902=4,"Importance","Strongly Importance"))))</f>
        <v>Neutral</v>
      </c>
      <c r="M902" t="str">
        <f>IF(D902=1,"Strongly Not Importance",IF(D902=2,"Not importance",IF(D902=3,"Neutral",IF(D902=4,"Importance","Strongly Importance"))))</f>
        <v>Importance</v>
      </c>
      <c r="N902" t="str">
        <f>IF(E902=1,"Strongly Not Importance",IF(E902=2,"Not importance",IF(E902=3,"Neutral",IF(E902=4,"Importance", "Strongly Importance"))))</f>
        <v>Neutral</v>
      </c>
      <c r="O902" t="str">
        <f>IF(F902=1,"Strongly Not Importance",IF(F902=2,"Not importance",IF(F902=3,"Neutral",IF(F902=4,"Importance", "Strongly Importance"))))</f>
        <v>Not importance</v>
      </c>
      <c r="P902" t="str">
        <f>IF(G902=1,"Strongly Not Importance",IF(G902=2,"Not importance",IF(G902=3,"Neutral",IF(G902=4,"Importance", "Strongly Importance"))))</f>
        <v>Not importance</v>
      </c>
      <c r="Q902" t="str">
        <f>IF(H902=1,"Strongly Not Importance",IF(H902=2,"Not importance",IF(H902=3,"Neutral",IF(H902=4,"Importance", "Strongly Importance"))))</f>
        <v>Importance</v>
      </c>
      <c r="R902" t="str">
        <f>IF(I902=1,"Strongly Not Importance",IF(I902=2,"Not importance",IF(I902=3,"Neutral",IF(I902=4,"Importance", "Strongly Importance"))))</f>
        <v>Neutral</v>
      </c>
    </row>
    <row r="903" spans="1:18" x14ac:dyDescent="0.25">
      <c r="A903" s="1">
        <v>4</v>
      </c>
      <c r="B903" s="1">
        <v>4</v>
      </c>
      <c r="C903" s="1">
        <v>4</v>
      </c>
      <c r="D903" s="1">
        <v>4</v>
      </c>
      <c r="E903" s="1">
        <v>4</v>
      </c>
      <c r="F903" s="1">
        <v>4</v>
      </c>
      <c r="G903" s="1">
        <v>4</v>
      </c>
      <c r="H903" s="1">
        <v>4</v>
      </c>
      <c r="I903" s="1">
        <v>4</v>
      </c>
      <c r="J903" t="str">
        <f>IF(A903=1,"Strongly Not Importance",IF(A903=2,"Not importance",IF(A903=3,"Neutral",IF(A903=4,"Importance", "Strongly Importance"))))</f>
        <v>Importance</v>
      </c>
      <c r="K903" t="str">
        <f>IF(B903=1,"Strongly Not Importance",IF(B903=2,"Not importance",IF(B903=3,"Neutral",IF(B903=4,"Importance", "Strongly Importance"))))</f>
        <v>Importance</v>
      </c>
      <c r="L903" t="str">
        <f>IF(C903=1,"Strongly Not Importance",IF(C903=2,"Not importance",IF(C903=3,"Neutral",IF(C903=4,"Importance","Strongly Importance"))))</f>
        <v>Importance</v>
      </c>
      <c r="M903" t="str">
        <f>IF(D903=1,"Strongly Not Importance",IF(D903=2,"Not importance",IF(D903=3,"Neutral",IF(D903=4,"Importance","Strongly Importance"))))</f>
        <v>Importance</v>
      </c>
      <c r="N903" t="str">
        <f>IF(E903=1,"Strongly Not Importance",IF(E903=2,"Not importance",IF(E903=3,"Neutral",IF(E903=4,"Importance", "Strongly Importance"))))</f>
        <v>Importance</v>
      </c>
      <c r="O903" t="str">
        <f>IF(F903=1,"Strongly Not Importance",IF(F903=2,"Not importance",IF(F903=3,"Neutral",IF(F903=4,"Importance", "Strongly Importance"))))</f>
        <v>Importance</v>
      </c>
      <c r="P903" t="str">
        <f>IF(G903=1,"Strongly Not Importance",IF(G903=2,"Not importance",IF(G903=3,"Neutral",IF(G903=4,"Importance", "Strongly Importance"))))</f>
        <v>Importance</v>
      </c>
      <c r="Q903" t="str">
        <f>IF(H903=1,"Strongly Not Importance",IF(H903=2,"Not importance",IF(H903=3,"Neutral",IF(H903=4,"Importance", "Strongly Importance"))))</f>
        <v>Importance</v>
      </c>
      <c r="R903" t="str">
        <f>IF(I903=1,"Strongly Not Importance",IF(I903=2,"Not importance",IF(I903=3,"Neutral",IF(I903=4,"Importance", "Strongly Importance"))))</f>
        <v>Importance</v>
      </c>
    </row>
    <row r="904" spans="1:18" x14ac:dyDescent="0.25">
      <c r="A904" s="1">
        <v>2</v>
      </c>
      <c r="B904" s="1">
        <v>3</v>
      </c>
      <c r="C904" s="1">
        <v>4</v>
      </c>
      <c r="D904" s="1">
        <v>3</v>
      </c>
      <c r="E904" s="1">
        <v>2</v>
      </c>
      <c r="F904" s="1">
        <v>4</v>
      </c>
      <c r="G904" s="1">
        <v>3</v>
      </c>
      <c r="H904" s="1">
        <v>4</v>
      </c>
      <c r="I904" s="1">
        <v>3</v>
      </c>
      <c r="J904" t="str">
        <f>IF(A904=1,"Strongly Not Importance",IF(A904=2,"Not importance",IF(A904=3,"Neutral",IF(A904=4,"Importance", "Strongly Importance"))))</f>
        <v>Not importance</v>
      </c>
      <c r="K904" t="str">
        <f>IF(B904=1,"Strongly Not Importance",IF(B904=2,"Not importance",IF(B904=3,"Neutral",IF(B904=4,"Importance", "Strongly Importance"))))</f>
        <v>Neutral</v>
      </c>
      <c r="L904" t="str">
        <f>IF(C904=1,"Strongly Not Importance",IF(C904=2,"Not importance",IF(C904=3,"Neutral",IF(C904=4,"Importance","Strongly Importance"))))</f>
        <v>Importance</v>
      </c>
      <c r="M904" t="str">
        <f>IF(D904=1,"Strongly Not Importance",IF(D904=2,"Not importance",IF(D904=3,"Neutral",IF(D904=4,"Importance","Strongly Importance"))))</f>
        <v>Neutral</v>
      </c>
      <c r="N904" t="str">
        <f>IF(E904=1,"Strongly Not Importance",IF(E904=2,"Not importance",IF(E904=3,"Neutral",IF(E904=4,"Importance", "Strongly Importance"))))</f>
        <v>Not importance</v>
      </c>
      <c r="O904" t="str">
        <f>IF(F904=1,"Strongly Not Importance",IF(F904=2,"Not importance",IF(F904=3,"Neutral",IF(F904=4,"Importance", "Strongly Importance"))))</f>
        <v>Importance</v>
      </c>
      <c r="P904" t="str">
        <f>IF(G904=1,"Strongly Not Importance",IF(G904=2,"Not importance",IF(G904=3,"Neutral",IF(G904=4,"Importance", "Strongly Importance"))))</f>
        <v>Neutral</v>
      </c>
      <c r="Q904" t="str">
        <f>IF(H904=1,"Strongly Not Importance",IF(H904=2,"Not importance",IF(H904=3,"Neutral",IF(H904=4,"Importance", "Strongly Importance"))))</f>
        <v>Importance</v>
      </c>
      <c r="R904" t="str">
        <f>IF(I904=1,"Strongly Not Importance",IF(I904=2,"Not importance",IF(I904=3,"Neutral",IF(I904=4,"Importance", "Strongly Importance"))))</f>
        <v>Neutral</v>
      </c>
    </row>
    <row r="905" spans="1:18" x14ac:dyDescent="0.25">
      <c r="A905" s="1">
        <v>4</v>
      </c>
      <c r="B905" s="1">
        <v>3</v>
      </c>
      <c r="C905" s="1">
        <v>4</v>
      </c>
      <c r="D905" s="1">
        <v>3</v>
      </c>
      <c r="E905" s="1">
        <v>2</v>
      </c>
      <c r="F905" s="1">
        <v>3</v>
      </c>
      <c r="G905" s="1">
        <v>2</v>
      </c>
      <c r="H905" s="1">
        <v>3</v>
      </c>
      <c r="I905" s="1">
        <v>4</v>
      </c>
      <c r="J905" t="str">
        <f>IF(A905=1,"Strongly Not Importance",IF(A905=2,"Not importance",IF(A905=3,"Neutral",IF(A905=4,"Importance", "Strongly Importance"))))</f>
        <v>Importance</v>
      </c>
      <c r="K905" t="str">
        <f>IF(B905=1,"Strongly Not Importance",IF(B905=2,"Not importance",IF(B905=3,"Neutral",IF(B905=4,"Importance", "Strongly Importance"))))</f>
        <v>Neutral</v>
      </c>
      <c r="L905" t="str">
        <f>IF(C905=1,"Strongly Not Importance",IF(C905=2,"Not importance",IF(C905=3,"Neutral",IF(C905=4,"Importance","Strongly Importance"))))</f>
        <v>Importance</v>
      </c>
      <c r="M905" t="str">
        <f>IF(D905=1,"Strongly Not Importance",IF(D905=2,"Not importance",IF(D905=3,"Neutral",IF(D905=4,"Importance","Strongly Importance"))))</f>
        <v>Neutral</v>
      </c>
      <c r="N905" t="str">
        <f>IF(E905=1,"Strongly Not Importance",IF(E905=2,"Not importance",IF(E905=3,"Neutral",IF(E905=4,"Importance", "Strongly Importance"))))</f>
        <v>Not importance</v>
      </c>
      <c r="O905" t="str">
        <f>IF(F905=1,"Strongly Not Importance",IF(F905=2,"Not importance",IF(F905=3,"Neutral",IF(F905=4,"Importance", "Strongly Importance"))))</f>
        <v>Neutral</v>
      </c>
      <c r="P905" t="str">
        <f>IF(G905=1,"Strongly Not Importance",IF(G905=2,"Not importance",IF(G905=3,"Neutral",IF(G905=4,"Importance", "Strongly Importance"))))</f>
        <v>Not importance</v>
      </c>
      <c r="Q905" t="str">
        <f>IF(H905=1,"Strongly Not Importance",IF(H905=2,"Not importance",IF(H905=3,"Neutral",IF(H905=4,"Importance", "Strongly Importance"))))</f>
        <v>Neutral</v>
      </c>
      <c r="R905" t="str">
        <f>IF(I905=1,"Strongly Not Importance",IF(I905=2,"Not importance",IF(I905=3,"Neutral",IF(I905=4,"Importance", "Strongly Importance"))))</f>
        <v>Importance</v>
      </c>
    </row>
    <row r="906" spans="1:18" x14ac:dyDescent="0.25">
      <c r="A906" s="1">
        <v>2</v>
      </c>
      <c r="B906" s="1">
        <v>3</v>
      </c>
      <c r="C906" s="1">
        <v>4</v>
      </c>
      <c r="D906" s="1">
        <v>3</v>
      </c>
      <c r="E906" s="1">
        <v>3</v>
      </c>
      <c r="F906" s="1">
        <v>2</v>
      </c>
      <c r="G906" s="1">
        <v>3</v>
      </c>
      <c r="H906" s="1">
        <v>4</v>
      </c>
      <c r="I906" s="1">
        <v>5</v>
      </c>
      <c r="J906" t="str">
        <f>IF(A906=1,"Strongly Not Importance",IF(A906=2,"Not importance",IF(A906=3,"Neutral",IF(A906=4,"Importance", "Strongly Importance"))))</f>
        <v>Not importance</v>
      </c>
      <c r="K906" t="str">
        <f>IF(B906=1,"Strongly Not Importance",IF(B906=2,"Not importance",IF(B906=3,"Neutral",IF(B906=4,"Importance", "Strongly Importance"))))</f>
        <v>Neutral</v>
      </c>
      <c r="L906" t="str">
        <f>IF(C906=1,"Strongly Not Importance",IF(C906=2,"Not importance",IF(C906=3,"Neutral",IF(C906=4,"Importance","Strongly Importance"))))</f>
        <v>Importance</v>
      </c>
      <c r="M906" t="str">
        <f>IF(D906=1,"Strongly Not Importance",IF(D906=2,"Not importance",IF(D906=3,"Neutral",IF(D906=4,"Importance","Strongly Importance"))))</f>
        <v>Neutral</v>
      </c>
      <c r="N906" t="str">
        <f>IF(E906=1,"Strongly Not Importance",IF(E906=2,"Not importance",IF(E906=3,"Neutral",IF(E906=4,"Importance", "Strongly Importance"))))</f>
        <v>Neutral</v>
      </c>
      <c r="O906" t="str">
        <f>IF(F906=1,"Strongly Not Importance",IF(F906=2,"Not importance",IF(F906=3,"Neutral",IF(F906=4,"Importance", "Strongly Importance"))))</f>
        <v>Not importance</v>
      </c>
      <c r="P906" t="str">
        <f>IF(G906=1,"Strongly Not Importance",IF(G906=2,"Not importance",IF(G906=3,"Neutral",IF(G906=4,"Importance", "Strongly Importance"))))</f>
        <v>Neutral</v>
      </c>
      <c r="Q906" t="str">
        <f>IF(H906=1,"Strongly Not Importance",IF(H906=2,"Not importance",IF(H906=3,"Neutral",IF(H906=4,"Importance", "Strongly Importance"))))</f>
        <v>Importance</v>
      </c>
      <c r="R906" t="str">
        <f>IF(I906=1,"Strongly Not Importance",IF(I906=2,"Not importance",IF(I906=3,"Neutral",IF(I906=4,"Importance", "Strongly Importance"))))</f>
        <v>Strongly Importance</v>
      </c>
    </row>
    <row r="907" spans="1:18" x14ac:dyDescent="0.25">
      <c r="A907" s="1">
        <v>4</v>
      </c>
      <c r="B907" s="1">
        <v>4</v>
      </c>
      <c r="C907" s="1">
        <v>4</v>
      </c>
      <c r="D907" s="1">
        <v>4</v>
      </c>
      <c r="E907" s="1">
        <v>4</v>
      </c>
      <c r="F907" s="1">
        <v>4</v>
      </c>
      <c r="G907" s="1">
        <v>4</v>
      </c>
      <c r="H907" s="1">
        <v>4</v>
      </c>
      <c r="I907" s="1">
        <v>4</v>
      </c>
      <c r="J907" t="str">
        <f>IF(A907=1,"Strongly Not Importance",IF(A907=2,"Not importance",IF(A907=3,"Neutral",IF(A907=4,"Importance", "Strongly Importance"))))</f>
        <v>Importance</v>
      </c>
      <c r="K907" t="str">
        <f>IF(B907=1,"Strongly Not Importance",IF(B907=2,"Not importance",IF(B907=3,"Neutral",IF(B907=4,"Importance", "Strongly Importance"))))</f>
        <v>Importance</v>
      </c>
      <c r="L907" t="str">
        <f>IF(C907=1,"Strongly Not Importance",IF(C907=2,"Not importance",IF(C907=3,"Neutral",IF(C907=4,"Importance","Strongly Importance"))))</f>
        <v>Importance</v>
      </c>
      <c r="M907" t="str">
        <f>IF(D907=1,"Strongly Not Importance",IF(D907=2,"Not importance",IF(D907=3,"Neutral",IF(D907=4,"Importance","Strongly Importance"))))</f>
        <v>Importance</v>
      </c>
      <c r="N907" t="str">
        <f>IF(E907=1,"Strongly Not Importance",IF(E907=2,"Not importance",IF(E907=3,"Neutral",IF(E907=4,"Importance", "Strongly Importance"))))</f>
        <v>Importance</v>
      </c>
      <c r="O907" t="str">
        <f>IF(F907=1,"Strongly Not Importance",IF(F907=2,"Not importance",IF(F907=3,"Neutral",IF(F907=4,"Importance", "Strongly Importance"))))</f>
        <v>Importance</v>
      </c>
      <c r="P907" t="str">
        <f>IF(G907=1,"Strongly Not Importance",IF(G907=2,"Not importance",IF(G907=3,"Neutral",IF(G907=4,"Importance", "Strongly Importance"))))</f>
        <v>Importance</v>
      </c>
      <c r="Q907" t="str">
        <f>IF(H907=1,"Strongly Not Importance",IF(H907=2,"Not importance",IF(H907=3,"Neutral",IF(H907=4,"Importance", "Strongly Importance"))))</f>
        <v>Importance</v>
      </c>
      <c r="R907" t="str">
        <f>IF(I907=1,"Strongly Not Importance",IF(I907=2,"Not importance",IF(I907=3,"Neutral",IF(I907=4,"Importance", "Strongly Importance"))))</f>
        <v>Importance</v>
      </c>
    </row>
    <row r="908" spans="1:18" x14ac:dyDescent="0.25">
      <c r="A908" s="1">
        <v>2</v>
      </c>
      <c r="B908" s="1">
        <v>4</v>
      </c>
      <c r="C908" s="1">
        <v>4</v>
      </c>
      <c r="D908" s="1">
        <v>4</v>
      </c>
      <c r="E908" s="1">
        <v>4</v>
      </c>
      <c r="F908" s="1">
        <v>3</v>
      </c>
      <c r="G908" s="1">
        <v>2</v>
      </c>
      <c r="H908" s="1">
        <v>3</v>
      </c>
      <c r="I908" s="1">
        <v>3</v>
      </c>
      <c r="J908" t="str">
        <f>IF(A908=1,"Strongly Not Importance",IF(A908=2,"Not importance",IF(A908=3,"Neutral",IF(A908=4,"Importance", "Strongly Importance"))))</f>
        <v>Not importance</v>
      </c>
      <c r="K908" t="str">
        <f>IF(B908=1,"Strongly Not Importance",IF(B908=2,"Not importance",IF(B908=3,"Neutral",IF(B908=4,"Importance", "Strongly Importance"))))</f>
        <v>Importance</v>
      </c>
      <c r="L908" t="str">
        <f>IF(C908=1,"Strongly Not Importance",IF(C908=2,"Not importance",IF(C908=3,"Neutral",IF(C908=4,"Importance","Strongly Importance"))))</f>
        <v>Importance</v>
      </c>
      <c r="M908" t="str">
        <f>IF(D908=1,"Strongly Not Importance",IF(D908=2,"Not importance",IF(D908=3,"Neutral",IF(D908=4,"Importance","Strongly Importance"))))</f>
        <v>Importance</v>
      </c>
      <c r="N908" t="str">
        <f>IF(E908=1,"Strongly Not Importance",IF(E908=2,"Not importance",IF(E908=3,"Neutral",IF(E908=4,"Importance", "Strongly Importance"))))</f>
        <v>Importance</v>
      </c>
      <c r="O908" t="str">
        <f>IF(F908=1,"Strongly Not Importance",IF(F908=2,"Not importance",IF(F908=3,"Neutral",IF(F908=4,"Importance", "Strongly Importance"))))</f>
        <v>Neutral</v>
      </c>
      <c r="P908" t="str">
        <f>IF(G908=1,"Strongly Not Importance",IF(G908=2,"Not importance",IF(G908=3,"Neutral",IF(G908=4,"Importance", "Strongly Importance"))))</f>
        <v>Not importance</v>
      </c>
      <c r="Q908" t="str">
        <f>IF(H908=1,"Strongly Not Importance",IF(H908=2,"Not importance",IF(H908=3,"Neutral",IF(H908=4,"Importance", "Strongly Importance"))))</f>
        <v>Neutral</v>
      </c>
      <c r="R908" t="str">
        <f>IF(I908=1,"Strongly Not Importance",IF(I908=2,"Not importance",IF(I908=3,"Neutral",IF(I908=4,"Importance", "Strongly Importance"))))</f>
        <v>Neutral</v>
      </c>
    </row>
    <row r="909" spans="1:18" x14ac:dyDescent="0.25">
      <c r="A909" s="1">
        <v>3</v>
      </c>
      <c r="B909" s="1">
        <v>3</v>
      </c>
      <c r="C909" s="1">
        <v>3</v>
      </c>
      <c r="D909" s="1">
        <v>5</v>
      </c>
      <c r="E909" s="1">
        <v>3</v>
      </c>
      <c r="F909" s="1">
        <v>3</v>
      </c>
      <c r="G909" s="1">
        <v>3</v>
      </c>
      <c r="H909" s="1">
        <v>5</v>
      </c>
      <c r="I909" s="1">
        <v>5</v>
      </c>
      <c r="J909" t="str">
        <f>IF(A909=1,"Strongly Not Importance",IF(A909=2,"Not importance",IF(A909=3,"Neutral",IF(A909=4,"Importance", "Strongly Importance"))))</f>
        <v>Neutral</v>
      </c>
      <c r="K909" t="str">
        <f>IF(B909=1,"Strongly Not Importance",IF(B909=2,"Not importance",IF(B909=3,"Neutral",IF(B909=4,"Importance", "Strongly Importance"))))</f>
        <v>Neutral</v>
      </c>
      <c r="L909" t="str">
        <f>IF(C909=1,"Strongly Not Importance",IF(C909=2,"Not importance",IF(C909=3,"Neutral",IF(C909=4,"Importance","Strongly Importance"))))</f>
        <v>Neutral</v>
      </c>
      <c r="M909" t="str">
        <f>IF(D909=1,"Strongly Not Importance",IF(D909=2,"Not importance",IF(D909=3,"Neutral",IF(D909=4,"Importance","Strongly Importance"))))</f>
        <v>Strongly Importance</v>
      </c>
      <c r="N909" t="str">
        <f>IF(E909=1,"Strongly Not Importance",IF(E909=2,"Not importance",IF(E909=3,"Neutral",IF(E909=4,"Importance", "Strongly Importance"))))</f>
        <v>Neutral</v>
      </c>
      <c r="O909" t="str">
        <f>IF(F909=1,"Strongly Not Importance",IF(F909=2,"Not importance",IF(F909=3,"Neutral",IF(F909=4,"Importance", "Strongly Importance"))))</f>
        <v>Neutral</v>
      </c>
      <c r="P909" t="str">
        <f>IF(G909=1,"Strongly Not Importance",IF(G909=2,"Not importance",IF(G909=3,"Neutral",IF(G909=4,"Importance", "Strongly Importance"))))</f>
        <v>Neutral</v>
      </c>
      <c r="Q909" t="str">
        <f>IF(H909=1,"Strongly Not Importance",IF(H909=2,"Not importance",IF(H909=3,"Neutral",IF(H909=4,"Importance", "Strongly Importance"))))</f>
        <v>Strongly Importance</v>
      </c>
      <c r="R909" t="str">
        <f>IF(I909=1,"Strongly Not Importance",IF(I909=2,"Not importance",IF(I909=3,"Neutral",IF(I909=4,"Importance", "Strongly Importance"))))</f>
        <v>Strongly Importance</v>
      </c>
    </row>
    <row r="910" spans="1:18" x14ac:dyDescent="0.25">
      <c r="A910" s="1">
        <v>4</v>
      </c>
      <c r="B910" s="1">
        <v>2</v>
      </c>
      <c r="C910" s="1">
        <v>3</v>
      </c>
      <c r="D910" s="1">
        <v>4</v>
      </c>
      <c r="E910" s="1">
        <v>4</v>
      </c>
      <c r="F910" s="1">
        <v>5</v>
      </c>
      <c r="G910" s="1">
        <v>2</v>
      </c>
      <c r="H910" s="1">
        <v>4</v>
      </c>
      <c r="I910" s="1">
        <v>3</v>
      </c>
      <c r="J910" t="str">
        <f>IF(A910=1,"Strongly Not Importance",IF(A910=2,"Not importance",IF(A910=3,"Neutral",IF(A910=4,"Importance", "Strongly Importance"))))</f>
        <v>Importance</v>
      </c>
      <c r="K910" t="str">
        <f>IF(B910=1,"Strongly Not Importance",IF(B910=2,"Not importance",IF(B910=3,"Neutral",IF(B910=4,"Importance", "Strongly Importance"))))</f>
        <v>Not importance</v>
      </c>
      <c r="L910" t="str">
        <f>IF(C910=1,"Strongly Not Importance",IF(C910=2,"Not importance",IF(C910=3,"Neutral",IF(C910=4,"Importance","Strongly Importance"))))</f>
        <v>Neutral</v>
      </c>
      <c r="M910" t="str">
        <f>IF(D910=1,"Strongly Not Importance",IF(D910=2,"Not importance",IF(D910=3,"Neutral",IF(D910=4,"Importance","Strongly Importance"))))</f>
        <v>Importance</v>
      </c>
      <c r="N910" t="str">
        <f>IF(E910=1,"Strongly Not Importance",IF(E910=2,"Not importance",IF(E910=3,"Neutral",IF(E910=4,"Importance", "Strongly Importance"))))</f>
        <v>Importance</v>
      </c>
      <c r="O910" t="str">
        <f>IF(F910=1,"Strongly Not Importance",IF(F910=2,"Not importance",IF(F910=3,"Neutral",IF(F910=4,"Importance", "Strongly Importance"))))</f>
        <v>Strongly Importance</v>
      </c>
      <c r="P910" t="str">
        <f>IF(G910=1,"Strongly Not Importance",IF(G910=2,"Not importance",IF(G910=3,"Neutral",IF(G910=4,"Importance", "Strongly Importance"))))</f>
        <v>Not importance</v>
      </c>
      <c r="Q910" t="str">
        <f>IF(H910=1,"Strongly Not Importance",IF(H910=2,"Not importance",IF(H910=3,"Neutral",IF(H910=4,"Importance", "Strongly Importance"))))</f>
        <v>Importance</v>
      </c>
      <c r="R910" t="str">
        <f>IF(I910=1,"Strongly Not Importance",IF(I910=2,"Not importance",IF(I910=3,"Neutral",IF(I910=4,"Importance", "Strongly Importance"))))</f>
        <v>Neutral</v>
      </c>
    </row>
    <row r="911" spans="1:18" x14ac:dyDescent="0.25">
      <c r="A911" s="1">
        <v>2</v>
      </c>
      <c r="B911" s="1">
        <v>3</v>
      </c>
      <c r="C911" s="1">
        <v>3</v>
      </c>
      <c r="D911" s="1">
        <v>4</v>
      </c>
      <c r="E911" s="1">
        <v>2</v>
      </c>
      <c r="F911" s="1">
        <v>3</v>
      </c>
      <c r="G911" s="1">
        <v>2</v>
      </c>
      <c r="H911" s="1">
        <v>3</v>
      </c>
      <c r="I911" s="1">
        <v>4</v>
      </c>
      <c r="J911" t="str">
        <f>IF(A911=1,"Strongly Not Importance",IF(A911=2,"Not importance",IF(A911=3,"Neutral",IF(A911=4,"Importance", "Strongly Importance"))))</f>
        <v>Not importance</v>
      </c>
      <c r="K911" t="str">
        <f>IF(B911=1,"Strongly Not Importance",IF(B911=2,"Not importance",IF(B911=3,"Neutral",IF(B911=4,"Importance", "Strongly Importance"))))</f>
        <v>Neutral</v>
      </c>
      <c r="L911" t="str">
        <f>IF(C911=1,"Strongly Not Importance",IF(C911=2,"Not importance",IF(C911=3,"Neutral",IF(C911=4,"Importance","Strongly Importance"))))</f>
        <v>Neutral</v>
      </c>
      <c r="M911" t="str">
        <f>IF(D911=1,"Strongly Not Importance",IF(D911=2,"Not importance",IF(D911=3,"Neutral",IF(D911=4,"Importance","Strongly Importance"))))</f>
        <v>Importance</v>
      </c>
      <c r="N911" t="str">
        <f>IF(E911=1,"Strongly Not Importance",IF(E911=2,"Not importance",IF(E911=3,"Neutral",IF(E911=4,"Importance", "Strongly Importance"))))</f>
        <v>Not importance</v>
      </c>
      <c r="O911" t="str">
        <f>IF(F911=1,"Strongly Not Importance",IF(F911=2,"Not importance",IF(F911=3,"Neutral",IF(F911=4,"Importance", "Strongly Importance"))))</f>
        <v>Neutral</v>
      </c>
      <c r="P911" t="str">
        <f>IF(G911=1,"Strongly Not Importance",IF(G911=2,"Not importance",IF(G911=3,"Neutral",IF(G911=4,"Importance", "Strongly Importance"))))</f>
        <v>Not importance</v>
      </c>
      <c r="Q911" t="str">
        <f>IF(H911=1,"Strongly Not Importance",IF(H911=2,"Not importance",IF(H911=3,"Neutral",IF(H911=4,"Importance", "Strongly Importance"))))</f>
        <v>Neutral</v>
      </c>
      <c r="R911" t="str">
        <f>IF(I911=1,"Strongly Not Importance",IF(I911=2,"Not importance",IF(I911=3,"Neutral",IF(I911=4,"Importance", "Strongly Importance"))))</f>
        <v>Importance</v>
      </c>
    </row>
    <row r="912" spans="1:18" x14ac:dyDescent="0.25">
      <c r="A912" s="1">
        <v>4</v>
      </c>
      <c r="B912" s="1">
        <v>4</v>
      </c>
      <c r="C912" s="1">
        <v>4</v>
      </c>
      <c r="D912" s="1">
        <v>5</v>
      </c>
      <c r="E912" s="1">
        <v>5</v>
      </c>
      <c r="F912" s="1">
        <v>4</v>
      </c>
      <c r="G912" s="1">
        <v>2</v>
      </c>
      <c r="H912" s="1">
        <v>2</v>
      </c>
      <c r="I912" s="1">
        <v>4</v>
      </c>
      <c r="J912" t="str">
        <f>IF(A912=1,"Strongly Not Importance",IF(A912=2,"Not importance",IF(A912=3,"Neutral",IF(A912=4,"Importance", "Strongly Importance"))))</f>
        <v>Importance</v>
      </c>
      <c r="K912" t="str">
        <f>IF(B912=1,"Strongly Not Importance",IF(B912=2,"Not importance",IF(B912=3,"Neutral",IF(B912=4,"Importance", "Strongly Importance"))))</f>
        <v>Importance</v>
      </c>
      <c r="L912" t="str">
        <f>IF(C912=1,"Strongly Not Importance",IF(C912=2,"Not importance",IF(C912=3,"Neutral",IF(C912=4,"Importance","Strongly Importance"))))</f>
        <v>Importance</v>
      </c>
      <c r="M912" t="str">
        <f>IF(D912=1,"Strongly Not Importance",IF(D912=2,"Not importance",IF(D912=3,"Neutral",IF(D912=4,"Importance","Strongly Importance"))))</f>
        <v>Strongly Importance</v>
      </c>
      <c r="N912" t="str">
        <f>IF(E912=1,"Strongly Not Importance",IF(E912=2,"Not importance",IF(E912=3,"Neutral",IF(E912=4,"Importance", "Strongly Importance"))))</f>
        <v>Strongly Importance</v>
      </c>
      <c r="O912" t="str">
        <f>IF(F912=1,"Strongly Not Importance",IF(F912=2,"Not importance",IF(F912=3,"Neutral",IF(F912=4,"Importance", "Strongly Importance"))))</f>
        <v>Importance</v>
      </c>
      <c r="P912" t="str">
        <f>IF(G912=1,"Strongly Not Importance",IF(G912=2,"Not importance",IF(G912=3,"Neutral",IF(G912=4,"Importance", "Strongly Importance"))))</f>
        <v>Not importance</v>
      </c>
      <c r="Q912" t="str">
        <f>IF(H912=1,"Strongly Not Importance",IF(H912=2,"Not importance",IF(H912=3,"Neutral",IF(H912=4,"Importance", "Strongly Importance"))))</f>
        <v>Not importance</v>
      </c>
      <c r="R912" t="str">
        <f>IF(I912=1,"Strongly Not Importance",IF(I912=2,"Not importance",IF(I912=3,"Neutral",IF(I912=4,"Importance", "Strongly Importance"))))</f>
        <v>Importance</v>
      </c>
    </row>
    <row r="913" spans="1:18" x14ac:dyDescent="0.25">
      <c r="A913" s="1">
        <v>4</v>
      </c>
      <c r="B913" s="1">
        <v>3</v>
      </c>
      <c r="C913" s="1">
        <v>3</v>
      </c>
      <c r="D913" s="1">
        <v>4</v>
      </c>
      <c r="E913" s="1">
        <v>3</v>
      </c>
      <c r="F913" s="1">
        <v>4</v>
      </c>
      <c r="G913" s="1">
        <v>4</v>
      </c>
      <c r="H913" s="1">
        <v>3</v>
      </c>
      <c r="I913" s="1">
        <v>3</v>
      </c>
      <c r="J913" t="str">
        <f>IF(A913=1,"Strongly Not Importance",IF(A913=2,"Not importance",IF(A913=3,"Neutral",IF(A913=4,"Importance", "Strongly Importance"))))</f>
        <v>Importance</v>
      </c>
      <c r="K913" t="str">
        <f>IF(B913=1,"Strongly Not Importance",IF(B913=2,"Not importance",IF(B913=3,"Neutral",IF(B913=4,"Importance", "Strongly Importance"))))</f>
        <v>Neutral</v>
      </c>
      <c r="L913" t="str">
        <f>IF(C913=1,"Strongly Not Importance",IF(C913=2,"Not importance",IF(C913=3,"Neutral",IF(C913=4,"Importance","Strongly Importance"))))</f>
        <v>Neutral</v>
      </c>
      <c r="M913" t="str">
        <f>IF(D913=1,"Strongly Not Importance",IF(D913=2,"Not importance",IF(D913=3,"Neutral",IF(D913=4,"Importance","Strongly Importance"))))</f>
        <v>Importance</v>
      </c>
      <c r="N913" t="str">
        <f>IF(E913=1,"Strongly Not Importance",IF(E913=2,"Not importance",IF(E913=3,"Neutral",IF(E913=4,"Importance", "Strongly Importance"))))</f>
        <v>Neutral</v>
      </c>
      <c r="O913" t="str">
        <f>IF(F913=1,"Strongly Not Importance",IF(F913=2,"Not importance",IF(F913=3,"Neutral",IF(F913=4,"Importance", "Strongly Importance"))))</f>
        <v>Importance</v>
      </c>
      <c r="P913" t="str">
        <f>IF(G913=1,"Strongly Not Importance",IF(G913=2,"Not importance",IF(G913=3,"Neutral",IF(G913=4,"Importance", "Strongly Importance"))))</f>
        <v>Importance</v>
      </c>
      <c r="Q913" t="str">
        <f>IF(H913=1,"Strongly Not Importance",IF(H913=2,"Not importance",IF(H913=3,"Neutral",IF(H913=4,"Importance", "Strongly Importance"))))</f>
        <v>Neutral</v>
      </c>
      <c r="R913" t="str">
        <f>IF(I913=1,"Strongly Not Importance",IF(I913=2,"Not importance",IF(I913=3,"Neutral",IF(I913=4,"Importance", "Strongly Importance"))))</f>
        <v>Neutral</v>
      </c>
    </row>
    <row r="914" spans="1:18" x14ac:dyDescent="0.25">
      <c r="A914" s="1">
        <v>3</v>
      </c>
      <c r="B914" s="1">
        <v>2</v>
      </c>
      <c r="C914" s="1">
        <v>3</v>
      </c>
      <c r="D914" s="1">
        <v>4</v>
      </c>
      <c r="E914" s="1">
        <v>5</v>
      </c>
      <c r="F914" s="1">
        <v>5</v>
      </c>
      <c r="G914" s="1">
        <v>2</v>
      </c>
      <c r="H914" s="1">
        <v>4</v>
      </c>
      <c r="I914" s="1">
        <v>4</v>
      </c>
      <c r="J914" t="str">
        <f>IF(A914=1,"Strongly Not Importance",IF(A914=2,"Not importance",IF(A914=3,"Neutral",IF(A914=4,"Importance", "Strongly Importance"))))</f>
        <v>Neutral</v>
      </c>
      <c r="K914" t="str">
        <f>IF(B914=1,"Strongly Not Importance",IF(B914=2,"Not importance",IF(B914=3,"Neutral",IF(B914=4,"Importance", "Strongly Importance"))))</f>
        <v>Not importance</v>
      </c>
      <c r="L914" t="str">
        <f>IF(C914=1,"Strongly Not Importance",IF(C914=2,"Not importance",IF(C914=3,"Neutral",IF(C914=4,"Importance","Strongly Importance"))))</f>
        <v>Neutral</v>
      </c>
      <c r="M914" t="str">
        <f>IF(D914=1,"Strongly Not Importance",IF(D914=2,"Not importance",IF(D914=3,"Neutral",IF(D914=4,"Importance","Strongly Importance"))))</f>
        <v>Importance</v>
      </c>
      <c r="N914" t="str">
        <f>IF(E914=1,"Strongly Not Importance",IF(E914=2,"Not importance",IF(E914=3,"Neutral",IF(E914=4,"Importance", "Strongly Importance"))))</f>
        <v>Strongly Importance</v>
      </c>
      <c r="O914" t="str">
        <f>IF(F914=1,"Strongly Not Importance",IF(F914=2,"Not importance",IF(F914=3,"Neutral",IF(F914=4,"Importance", "Strongly Importance"))))</f>
        <v>Strongly Importance</v>
      </c>
      <c r="P914" t="str">
        <f>IF(G914=1,"Strongly Not Importance",IF(G914=2,"Not importance",IF(G914=3,"Neutral",IF(G914=4,"Importance", "Strongly Importance"))))</f>
        <v>Not importance</v>
      </c>
      <c r="Q914" t="str">
        <f>IF(H914=1,"Strongly Not Importance",IF(H914=2,"Not importance",IF(H914=3,"Neutral",IF(H914=4,"Importance", "Strongly Importance"))))</f>
        <v>Importance</v>
      </c>
      <c r="R914" t="str">
        <f>IF(I914=1,"Strongly Not Importance",IF(I914=2,"Not importance",IF(I914=3,"Neutral",IF(I914=4,"Importance", "Strongly Importance"))))</f>
        <v>Importance</v>
      </c>
    </row>
    <row r="915" spans="1:18" x14ac:dyDescent="0.25">
      <c r="A915" s="1">
        <v>4</v>
      </c>
      <c r="B915" s="1">
        <v>3</v>
      </c>
      <c r="C915" s="1">
        <v>3</v>
      </c>
      <c r="D915" s="1">
        <v>4</v>
      </c>
      <c r="E915" s="1">
        <v>2</v>
      </c>
      <c r="F915" s="1">
        <v>4</v>
      </c>
      <c r="G915" s="1">
        <v>1</v>
      </c>
      <c r="H915" s="1">
        <v>3</v>
      </c>
      <c r="I915" s="1">
        <v>3</v>
      </c>
      <c r="J915" t="str">
        <f>IF(A915=1,"Strongly Not Importance",IF(A915=2,"Not importance",IF(A915=3,"Neutral",IF(A915=4,"Importance", "Strongly Importance"))))</f>
        <v>Importance</v>
      </c>
      <c r="K915" t="str">
        <f>IF(B915=1,"Strongly Not Importance",IF(B915=2,"Not importance",IF(B915=3,"Neutral",IF(B915=4,"Importance", "Strongly Importance"))))</f>
        <v>Neutral</v>
      </c>
      <c r="L915" t="str">
        <f>IF(C915=1,"Strongly Not Importance",IF(C915=2,"Not importance",IF(C915=3,"Neutral",IF(C915=4,"Importance","Strongly Importance"))))</f>
        <v>Neutral</v>
      </c>
      <c r="M915" t="str">
        <f>IF(D915=1,"Strongly Not Importance",IF(D915=2,"Not importance",IF(D915=3,"Neutral",IF(D915=4,"Importance","Strongly Importance"))))</f>
        <v>Importance</v>
      </c>
      <c r="N915" t="str">
        <f>IF(E915=1,"Strongly Not Importance",IF(E915=2,"Not importance",IF(E915=3,"Neutral",IF(E915=4,"Importance", "Strongly Importance"))))</f>
        <v>Not importance</v>
      </c>
      <c r="O915" t="str">
        <f>IF(F915=1,"Strongly Not Importance",IF(F915=2,"Not importance",IF(F915=3,"Neutral",IF(F915=4,"Importance", "Strongly Importance"))))</f>
        <v>Importance</v>
      </c>
      <c r="P915" t="str">
        <f>IF(G915=1,"Strongly Not Importance",IF(G915=2,"Not importance",IF(G915=3,"Neutral",IF(G915=4,"Importance", "Strongly Importance"))))</f>
        <v>Strongly Not Importance</v>
      </c>
      <c r="Q915" t="str">
        <f>IF(H915=1,"Strongly Not Importance",IF(H915=2,"Not importance",IF(H915=3,"Neutral",IF(H915=4,"Importance", "Strongly Importance"))))</f>
        <v>Neutral</v>
      </c>
      <c r="R915" t="str">
        <f>IF(I915=1,"Strongly Not Importance",IF(I915=2,"Not importance",IF(I915=3,"Neutral",IF(I915=4,"Importance", "Strongly Importance"))))</f>
        <v>Neutral</v>
      </c>
    </row>
    <row r="916" spans="1:18" x14ac:dyDescent="0.25">
      <c r="A916" s="1">
        <v>3</v>
      </c>
      <c r="B916" s="1">
        <v>2</v>
      </c>
      <c r="C916" s="1">
        <v>3</v>
      </c>
      <c r="D916" s="1">
        <v>4</v>
      </c>
      <c r="E916" s="1">
        <v>4</v>
      </c>
      <c r="F916" s="1">
        <v>3</v>
      </c>
      <c r="G916" s="1">
        <v>2</v>
      </c>
      <c r="H916" s="1">
        <v>4</v>
      </c>
      <c r="I916" s="1">
        <v>4</v>
      </c>
      <c r="J916" t="str">
        <f>IF(A916=1,"Strongly Not Importance",IF(A916=2,"Not importance",IF(A916=3,"Neutral",IF(A916=4,"Importance", "Strongly Importance"))))</f>
        <v>Neutral</v>
      </c>
      <c r="K916" t="str">
        <f>IF(B916=1,"Strongly Not Importance",IF(B916=2,"Not importance",IF(B916=3,"Neutral",IF(B916=4,"Importance", "Strongly Importance"))))</f>
        <v>Not importance</v>
      </c>
      <c r="L916" t="str">
        <f>IF(C916=1,"Strongly Not Importance",IF(C916=2,"Not importance",IF(C916=3,"Neutral",IF(C916=4,"Importance","Strongly Importance"))))</f>
        <v>Neutral</v>
      </c>
      <c r="M916" t="str">
        <f>IF(D916=1,"Strongly Not Importance",IF(D916=2,"Not importance",IF(D916=3,"Neutral",IF(D916=4,"Importance","Strongly Importance"))))</f>
        <v>Importance</v>
      </c>
      <c r="N916" t="str">
        <f>IF(E916=1,"Strongly Not Importance",IF(E916=2,"Not importance",IF(E916=3,"Neutral",IF(E916=4,"Importance", "Strongly Importance"))))</f>
        <v>Importance</v>
      </c>
      <c r="O916" t="str">
        <f>IF(F916=1,"Strongly Not Importance",IF(F916=2,"Not importance",IF(F916=3,"Neutral",IF(F916=4,"Importance", "Strongly Importance"))))</f>
        <v>Neutral</v>
      </c>
      <c r="P916" t="str">
        <f>IF(G916=1,"Strongly Not Importance",IF(G916=2,"Not importance",IF(G916=3,"Neutral",IF(G916=4,"Importance", "Strongly Importance"))))</f>
        <v>Not importance</v>
      </c>
      <c r="Q916" t="str">
        <f>IF(H916=1,"Strongly Not Importance",IF(H916=2,"Not importance",IF(H916=3,"Neutral",IF(H916=4,"Importance", "Strongly Importance"))))</f>
        <v>Importance</v>
      </c>
      <c r="R916" t="str">
        <f>IF(I916=1,"Strongly Not Importance",IF(I916=2,"Not importance",IF(I916=3,"Neutral",IF(I916=4,"Importance", "Strongly Importance"))))</f>
        <v>Importance</v>
      </c>
    </row>
    <row r="917" spans="1:18" x14ac:dyDescent="0.25">
      <c r="A917" s="1">
        <v>5</v>
      </c>
      <c r="B917" s="1">
        <v>3</v>
      </c>
      <c r="C917" s="1">
        <v>3</v>
      </c>
      <c r="D917" s="1">
        <v>3</v>
      </c>
      <c r="E917" s="1">
        <v>5</v>
      </c>
      <c r="F917" s="1">
        <v>4</v>
      </c>
      <c r="G917" s="1">
        <v>4</v>
      </c>
      <c r="H917" s="1">
        <v>5</v>
      </c>
      <c r="I917" s="1">
        <v>5</v>
      </c>
      <c r="J917" t="str">
        <f>IF(A917=1,"Strongly Not Importance",IF(A917=2,"Not importance",IF(A917=3,"Neutral",IF(A917=4,"Importance", "Strongly Importance"))))</f>
        <v>Strongly Importance</v>
      </c>
      <c r="K917" t="str">
        <f>IF(B917=1,"Strongly Not Importance",IF(B917=2,"Not importance",IF(B917=3,"Neutral",IF(B917=4,"Importance", "Strongly Importance"))))</f>
        <v>Neutral</v>
      </c>
      <c r="L917" t="str">
        <f>IF(C917=1,"Strongly Not Importance",IF(C917=2,"Not importance",IF(C917=3,"Neutral",IF(C917=4,"Importance","Strongly Importance"))))</f>
        <v>Neutral</v>
      </c>
      <c r="M917" t="str">
        <f>IF(D917=1,"Strongly Not Importance",IF(D917=2,"Not importance",IF(D917=3,"Neutral",IF(D917=4,"Importance","Strongly Importance"))))</f>
        <v>Neutral</v>
      </c>
      <c r="N917" t="str">
        <f>IF(E917=1,"Strongly Not Importance",IF(E917=2,"Not importance",IF(E917=3,"Neutral",IF(E917=4,"Importance", "Strongly Importance"))))</f>
        <v>Strongly Importance</v>
      </c>
      <c r="O917" t="str">
        <f>IF(F917=1,"Strongly Not Importance",IF(F917=2,"Not importance",IF(F917=3,"Neutral",IF(F917=4,"Importance", "Strongly Importance"))))</f>
        <v>Importance</v>
      </c>
      <c r="P917" t="str">
        <f>IF(G917=1,"Strongly Not Importance",IF(G917=2,"Not importance",IF(G917=3,"Neutral",IF(G917=4,"Importance", "Strongly Importance"))))</f>
        <v>Importance</v>
      </c>
      <c r="Q917" t="str">
        <f>IF(H917=1,"Strongly Not Importance",IF(H917=2,"Not importance",IF(H917=3,"Neutral",IF(H917=4,"Importance", "Strongly Importance"))))</f>
        <v>Strongly Importance</v>
      </c>
      <c r="R917" t="str">
        <f>IF(I917=1,"Strongly Not Importance",IF(I917=2,"Not importance",IF(I917=3,"Neutral",IF(I917=4,"Importance", "Strongly Importance"))))</f>
        <v>Strongly Importance</v>
      </c>
    </row>
    <row r="918" spans="1:18" x14ac:dyDescent="0.25">
      <c r="A918" s="1">
        <v>4</v>
      </c>
      <c r="B918" s="1">
        <v>4</v>
      </c>
      <c r="C918" s="1">
        <v>4</v>
      </c>
      <c r="D918" s="1">
        <v>5</v>
      </c>
      <c r="E918" s="1">
        <v>4</v>
      </c>
      <c r="F918" s="1">
        <v>5</v>
      </c>
      <c r="G918" s="1">
        <v>2</v>
      </c>
      <c r="H918" s="1">
        <v>4</v>
      </c>
      <c r="I918" s="1">
        <v>4</v>
      </c>
      <c r="J918" t="str">
        <f>IF(A918=1,"Strongly Not Importance",IF(A918=2,"Not importance",IF(A918=3,"Neutral",IF(A918=4,"Importance", "Strongly Importance"))))</f>
        <v>Importance</v>
      </c>
      <c r="K918" t="str">
        <f>IF(B918=1,"Strongly Not Importance",IF(B918=2,"Not importance",IF(B918=3,"Neutral",IF(B918=4,"Importance", "Strongly Importance"))))</f>
        <v>Importance</v>
      </c>
      <c r="L918" t="str">
        <f>IF(C918=1,"Strongly Not Importance",IF(C918=2,"Not importance",IF(C918=3,"Neutral",IF(C918=4,"Importance","Strongly Importance"))))</f>
        <v>Importance</v>
      </c>
      <c r="M918" t="str">
        <f>IF(D918=1,"Strongly Not Importance",IF(D918=2,"Not importance",IF(D918=3,"Neutral",IF(D918=4,"Importance","Strongly Importance"))))</f>
        <v>Strongly Importance</v>
      </c>
      <c r="N918" t="str">
        <f>IF(E918=1,"Strongly Not Importance",IF(E918=2,"Not importance",IF(E918=3,"Neutral",IF(E918=4,"Importance", "Strongly Importance"))))</f>
        <v>Importance</v>
      </c>
      <c r="O918" t="str">
        <f>IF(F918=1,"Strongly Not Importance",IF(F918=2,"Not importance",IF(F918=3,"Neutral",IF(F918=4,"Importance", "Strongly Importance"))))</f>
        <v>Strongly Importance</v>
      </c>
      <c r="P918" t="str">
        <f>IF(G918=1,"Strongly Not Importance",IF(G918=2,"Not importance",IF(G918=3,"Neutral",IF(G918=4,"Importance", "Strongly Importance"))))</f>
        <v>Not importance</v>
      </c>
      <c r="Q918" t="str">
        <f>IF(H918=1,"Strongly Not Importance",IF(H918=2,"Not importance",IF(H918=3,"Neutral",IF(H918=4,"Importance", "Strongly Importance"))))</f>
        <v>Importance</v>
      </c>
      <c r="R918" t="str">
        <f>IF(I918=1,"Strongly Not Importance",IF(I918=2,"Not importance",IF(I918=3,"Neutral",IF(I918=4,"Importance", "Strongly Importance"))))</f>
        <v>Importance</v>
      </c>
    </row>
    <row r="919" spans="1:18" x14ac:dyDescent="0.25">
      <c r="A919" s="1">
        <v>5</v>
      </c>
      <c r="B919" s="1">
        <v>5</v>
      </c>
      <c r="C919" s="1">
        <v>5</v>
      </c>
      <c r="D919" s="1">
        <v>5</v>
      </c>
      <c r="E919" s="1">
        <v>5</v>
      </c>
      <c r="F919" s="1">
        <v>5</v>
      </c>
      <c r="G919" s="1">
        <v>5</v>
      </c>
      <c r="H919" s="1">
        <v>5</v>
      </c>
      <c r="I919" s="1">
        <v>5</v>
      </c>
      <c r="J919" t="str">
        <f>IF(A919=1,"Strongly Not Importance",IF(A919=2,"Not importance",IF(A919=3,"Neutral",IF(A919=4,"Importance", "Strongly Importance"))))</f>
        <v>Strongly Importance</v>
      </c>
      <c r="K919" t="str">
        <f>IF(B919=1,"Strongly Not Importance",IF(B919=2,"Not importance",IF(B919=3,"Neutral",IF(B919=4,"Importance", "Strongly Importance"))))</f>
        <v>Strongly Importance</v>
      </c>
      <c r="L919" t="str">
        <f>IF(C919=1,"Strongly Not Importance",IF(C919=2,"Not importance",IF(C919=3,"Neutral",IF(C919=4,"Importance","Strongly Importance"))))</f>
        <v>Strongly Importance</v>
      </c>
      <c r="M919" t="str">
        <f>IF(D919=1,"Strongly Not Importance",IF(D919=2,"Not importance",IF(D919=3,"Neutral",IF(D919=4,"Importance","Strongly Importance"))))</f>
        <v>Strongly Importance</v>
      </c>
      <c r="N919" t="str">
        <f>IF(E919=1,"Strongly Not Importance",IF(E919=2,"Not importance",IF(E919=3,"Neutral",IF(E919=4,"Importance", "Strongly Importance"))))</f>
        <v>Strongly Importance</v>
      </c>
      <c r="O919" t="str">
        <f>IF(F919=1,"Strongly Not Importance",IF(F919=2,"Not importance",IF(F919=3,"Neutral",IF(F919=4,"Importance", "Strongly Importance"))))</f>
        <v>Strongly Importance</v>
      </c>
      <c r="P919" t="str">
        <f>IF(G919=1,"Strongly Not Importance",IF(G919=2,"Not importance",IF(G919=3,"Neutral",IF(G919=4,"Importance", "Strongly Importance"))))</f>
        <v>Strongly Importance</v>
      </c>
      <c r="Q919" t="str">
        <f>IF(H919=1,"Strongly Not Importance",IF(H919=2,"Not importance",IF(H919=3,"Neutral",IF(H919=4,"Importance", "Strongly Importance"))))</f>
        <v>Strongly Importance</v>
      </c>
      <c r="R919" t="str">
        <f>IF(I919=1,"Strongly Not Importance",IF(I919=2,"Not importance",IF(I919=3,"Neutral",IF(I919=4,"Importance", "Strongly Importance"))))</f>
        <v>Strongly Importance</v>
      </c>
    </row>
    <row r="920" spans="1:18" x14ac:dyDescent="0.25">
      <c r="A920" s="1">
        <v>4</v>
      </c>
      <c r="B920" s="1">
        <v>3</v>
      </c>
      <c r="C920" s="1">
        <v>3</v>
      </c>
      <c r="D920" s="1">
        <v>3</v>
      </c>
      <c r="E920" s="1">
        <v>2</v>
      </c>
      <c r="F920" s="1">
        <v>4</v>
      </c>
      <c r="G920" s="1">
        <v>4</v>
      </c>
      <c r="H920" s="1">
        <v>4</v>
      </c>
      <c r="I920" s="1">
        <v>3</v>
      </c>
      <c r="J920" t="str">
        <f>IF(A920=1,"Strongly Not Importance",IF(A920=2,"Not importance",IF(A920=3,"Neutral",IF(A920=4,"Importance", "Strongly Importance"))))</f>
        <v>Importance</v>
      </c>
      <c r="K920" t="str">
        <f>IF(B920=1,"Strongly Not Importance",IF(B920=2,"Not importance",IF(B920=3,"Neutral",IF(B920=4,"Importance", "Strongly Importance"))))</f>
        <v>Neutral</v>
      </c>
      <c r="L920" t="str">
        <f>IF(C920=1,"Strongly Not Importance",IF(C920=2,"Not importance",IF(C920=3,"Neutral",IF(C920=4,"Importance","Strongly Importance"))))</f>
        <v>Neutral</v>
      </c>
      <c r="M920" t="str">
        <f>IF(D920=1,"Strongly Not Importance",IF(D920=2,"Not importance",IF(D920=3,"Neutral",IF(D920=4,"Importance","Strongly Importance"))))</f>
        <v>Neutral</v>
      </c>
      <c r="N920" t="str">
        <f>IF(E920=1,"Strongly Not Importance",IF(E920=2,"Not importance",IF(E920=3,"Neutral",IF(E920=4,"Importance", "Strongly Importance"))))</f>
        <v>Not importance</v>
      </c>
      <c r="O920" t="str">
        <f>IF(F920=1,"Strongly Not Importance",IF(F920=2,"Not importance",IF(F920=3,"Neutral",IF(F920=4,"Importance", "Strongly Importance"))))</f>
        <v>Importance</v>
      </c>
      <c r="P920" t="str">
        <f>IF(G920=1,"Strongly Not Importance",IF(G920=2,"Not importance",IF(G920=3,"Neutral",IF(G920=4,"Importance", "Strongly Importance"))))</f>
        <v>Importance</v>
      </c>
      <c r="Q920" t="str">
        <f>IF(H920=1,"Strongly Not Importance",IF(H920=2,"Not importance",IF(H920=3,"Neutral",IF(H920=4,"Importance", "Strongly Importance"))))</f>
        <v>Importance</v>
      </c>
      <c r="R920" t="str">
        <f>IF(I920=1,"Strongly Not Importance",IF(I920=2,"Not importance",IF(I920=3,"Neutral",IF(I920=4,"Importance", "Strongly Importance"))))</f>
        <v>Neutral</v>
      </c>
    </row>
    <row r="921" spans="1:18" x14ac:dyDescent="0.25">
      <c r="A921" s="1">
        <v>4</v>
      </c>
      <c r="B921" s="1">
        <v>5</v>
      </c>
      <c r="C921" s="1">
        <v>5</v>
      </c>
      <c r="D921" s="1">
        <v>4</v>
      </c>
      <c r="E921" s="1">
        <v>4</v>
      </c>
      <c r="F921" s="1">
        <v>5</v>
      </c>
      <c r="G921" s="1">
        <v>5</v>
      </c>
      <c r="H921" s="1">
        <v>5</v>
      </c>
      <c r="I921" s="1">
        <v>5</v>
      </c>
      <c r="J921" t="str">
        <f>IF(A921=1,"Strongly Not Importance",IF(A921=2,"Not importance",IF(A921=3,"Neutral",IF(A921=4,"Importance", "Strongly Importance"))))</f>
        <v>Importance</v>
      </c>
      <c r="K921" t="str">
        <f>IF(B921=1,"Strongly Not Importance",IF(B921=2,"Not importance",IF(B921=3,"Neutral",IF(B921=4,"Importance", "Strongly Importance"))))</f>
        <v>Strongly Importance</v>
      </c>
      <c r="L921" t="str">
        <f>IF(C921=1,"Strongly Not Importance",IF(C921=2,"Not importance",IF(C921=3,"Neutral",IF(C921=4,"Importance","Strongly Importance"))))</f>
        <v>Strongly Importance</v>
      </c>
      <c r="M921" t="str">
        <f>IF(D921=1,"Strongly Not Importance",IF(D921=2,"Not importance",IF(D921=3,"Neutral",IF(D921=4,"Importance","Strongly Importance"))))</f>
        <v>Importance</v>
      </c>
      <c r="N921" t="str">
        <f>IF(E921=1,"Strongly Not Importance",IF(E921=2,"Not importance",IF(E921=3,"Neutral",IF(E921=4,"Importance", "Strongly Importance"))))</f>
        <v>Importance</v>
      </c>
      <c r="O921" t="str">
        <f>IF(F921=1,"Strongly Not Importance",IF(F921=2,"Not importance",IF(F921=3,"Neutral",IF(F921=4,"Importance", "Strongly Importance"))))</f>
        <v>Strongly Importance</v>
      </c>
      <c r="P921" t="str">
        <f>IF(G921=1,"Strongly Not Importance",IF(G921=2,"Not importance",IF(G921=3,"Neutral",IF(G921=4,"Importance", "Strongly Importance"))))</f>
        <v>Strongly Importance</v>
      </c>
      <c r="Q921" t="str">
        <f>IF(H921=1,"Strongly Not Importance",IF(H921=2,"Not importance",IF(H921=3,"Neutral",IF(H921=4,"Importance", "Strongly Importance"))))</f>
        <v>Strongly Importance</v>
      </c>
      <c r="R921" t="str">
        <f>IF(I921=1,"Strongly Not Importance",IF(I921=2,"Not importance",IF(I921=3,"Neutral",IF(I921=4,"Importance", "Strongly Importance"))))</f>
        <v>Strongly Importance</v>
      </c>
    </row>
    <row r="922" spans="1:18" x14ac:dyDescent="0.25">
      <c r="A922" s="1">
        <v>4</v>
      </c>
      <c r="B922" s="1">
        <v>4</v>
      </c>
      <c r="C922" s="1">
        <v>4</v>
      </c>
      <c r="D922" s="1">
        <v>3</v>
      </c>
      <c r="E922" s="1">
        <v>3</v>
      </c>
      <c r="F922" s="1">
        <v>3</v>
      </c>
      <c r="G922" s="1">
        <v>4</v>
      </c>
      <c r="H922" s="1">
        <v>5</v>
      </c>
      <c r="I922" s="1">
        <v>5</v>
      </c>
      <c r="J922" t="str">
        <f>IF(A922=1,"Strongly Not Importance",IF(A922=2,"Not importance",IF(A922=3,"Neutral",IF(A922=4,"Importance", "Strongly Importance"))))</f>
        <v>Importance</v>
      </c>
      <c r="K922" t="str">
        <f>IF(B922=1,"Strongly Not Importance",IF(B922=2,"Not importance",IF(B922=3,"Neutral",IF(B922=4,"Importance", "Strongly Importance"))))</f>
        <v>Importance</v>
      </c>
      <c r="L922" t="str">
        <f>IF(C922=1,"Strongly Not Importance",IF(C922=2,"Not importance",IF(C922=3,"Neutral",IF(C922=4,"Importance","Strongly Importance"))))</f>
        <v>Importance</v>
      </c>
      <c r="M922" t="str">
        <f>IF(D922=1,"Strongly Not Importance",IF(D922=2,"Not importance",IF(D922=3,"Neutral",IF(D922=4,"Importance","Strongly Importance"))))</f>
        <v>Neutral</v>
      </c>
      <c r="N922" t="str">
        <f>IF(E922=1,"Strongly Not Importance",IF(E922=2,"Not importance",IF(E922=3,"Neutral",IF(E922=4,"Importance", "Strongly Importance"))))</f>
        <v>Neutral</v>
      </c>
      <c r="O922" t="str">
        <f>IF(F922=1,"Strongly Not Importance",IF(F922=2,"Not importance",IF(F922=3,"Neutral",IF(F922=4,"Importance", "Strongly Importance"))))</f>
        <v>Neutral</v>
      </c>
      <c r="P922" t="str">
        <f>IF(G922=1,"Strongly Not Importance",IF(G922=2,"Not importance",IF(G922=3,"Neutral",IF(G922=4,"Importance", "Strongly Importance"))))</f>
        <v>Importance</v>
      </c>
      <c r="Q922" t="str">
        <f>IF(H922=1,"Strongly Not Importance",IF(H922=2,"Not importance",IF(H922=3,"Neutral",IF(H922=4,"Importance", "Strongly Importance"))))</f>
        <v>Strongly Importance</v>
      </c>
      <c r="R922" t="str">
        <f>IF(I922=1,"Strongly Not Importance",IF(I922=2,"Not importance",IF(I922=3,"Neutral",IF(I922=4,"Importance", "Strongly Importance"))))</f>
        <v>Strongly Importance</v>
      </c>
    </row>
    <row r="923" spans="1:18" x14ac:dyDescent="0.25">
      <c r="A923" s="1">
        <v>4</v>
      </c>
      <c r="B923" s="1">
        <v>4</v>
      </c>
      <c r="C923" s="1">
        <v>4</v>
      </c>
      <c r="D923" s="1">
        <v>3</v>
      </c>
      <c r="E923" s="1">
        <v>3</v>
      </c>
      <c r="F923" s="1">
        <v>2</v>
      </c>
      <c r="G923" s="1">
        <v>2</v>
      </c>
      <c r="H923" s="1">
        <v>3</v>
      </c>
      <c r="I923" s="1">
        <v>3</v>
      </c>
      <c r="J923" t="str">
        <f>IF(A923=1,"Strongly Not Importance",IF(A923=2,"Not importance",IF(A923=3,"Neutral",IF(A923=4,"Importance", "Strongly Importance"))))</f>
        <v>Importance</v>
      </c>
      <c r="K923" t="str">
        <f>IF(B923=1,"Strongly Not Importance",IF(B923=2,"Not importance",IF(B923=3,"Neutral",IF(B923=4,"Importance", "Strongly Importance"))))</f>
        <v>Importance</v>
      </c>
      <c r="L923" t="str">
        <f>IF(C923=1,"Strongly Not Importance",IF(C923=2,"Not importance",IF(C923=3,"Neutral",IF(C923=4,"Importance","Strongly Importance"))))</f>
        <v>Importance</v>
      </c>
      <c r="M923" t="str">
        <f>IF(D923=1,"Strongly Not Importance",IF(D923=2,"Not importance",IF(D923=3,"Neutral",IF(D923=4,"Importance","Strongly Importance"))))</f>
        <v>Neutral</v>
      </c>
      <c r="N923" t="str">
        <f>IF(E923=1,"Strongly Not Importance",IF(E923=2,"Not importance",IF(E923=3,"Neutral",IF(E923=4,"Importance", "Strongly Importance"))))</f>
        <v>Neutral</v>
      </c>
      <c r="O923" t="str">
        <f>IF(F923=1,"Strongly Not Importance",IF(F923=2,"Not importance",IF(F923=3,"Neutral",IF(F923=4,"Importance", "Strongly Importance"))))</f>
        <v>Not importance</v>
      </c>
      <c r="P923" t="str">
        <f>IF(G923=1,"Strongly Not Importance",IF(G923=2,"Not importance",IF(G923=3,"Neutral",IF(G923=4,"Importance", "Strongly Importance"))))</f>
        <v>Not importance</v>
      </c>
      <c r="Q923" t="str">
        <f>IF(H923=1,"Strongly Not Importance",IF(H923=2,"Not importance",IF(H923=3,"Neutral",IF(H923=4,"Importance", "Strongly Importance"))))</f>
        <v>Neutral</v>
      </c>
      <c r="R923" t="str">
        <f>IF(I923=1,"Strongly Not Importance",IF(I923=2,"Not importance",IF(I923=3,"Neutral",IF(I923=4,"Importance", "Strongly Importance"))))</f>
        <v>Neutral</v>
      </c>
    </row>
    <row r="924" spans="1:18" x14ac:dyDescent="0.25">
      <c r="A924" s="1">
        <v>5</v>
      </c>
      <c r="B924" s="1">
        <v>5</v>
      </c>
      <c r="C924" s="1">
        <v>5</v>
      </c>
      <c r="D924" s="1">
        <v>5</v>
      </c>
      <c r="E924" s="1">
        <v>5</v>
      </c>
      <c r="F924" s="1">
        <v>5</v>
      </c>
      <c r="G924" s="1">
        <v>5</v>
      </c>
      <c r="H924" s="1">
        <v>5</v>
      </c>
      <c r="I924" s="1">
        <v>5</v>
      </c>
      <c r="J924" t="str">
        <f>IF(A924=1,"Strongly Not Importance",IF(A924=2,"Not importance",IF(A924=3,"Neutral",IF(A924=4,"Importance", "Strongly Importance"))))</f>
        <v>Strongly Importance</v>
      </c>
      <c r="K924" t="str">
        <f>IF(B924=1,"Strongly Not Importance",IF(B924=2,"Not importance",IF(B924=3,"Neutral",IF(B924=4,"Importance", "Strongly Importance"))))</f>
        <v>Strongly Importance</v>
      </c>
      <c r="L924" t="str">
        <f>IF(C924=1,"Strongly Not Importance",IF(C924=2,"Not importance",IF(C924=3,"Neutral",IF(C924=4,"Importance","Strongly Importance"))))</f>
        <v>Strongly Importance</v>
      </c>
      <c r="M924" t="str">
        <f>IF(D924=1,"Strongly Not Importance",IF(D924=2,"Not importance",IF(D924=3,"Neutral",IF(D924=4,"Importance","Strongly Importance"))))</f>
        <v>Strongly Importance</v>
      </c>
      <c r="N924" t="str">
        <f>IF(E924=1,"Strongly Not Importance",IF(E924=2,"Not importance",IF(E924=3,"Neutral",IF(E924=4,"Importance", "Strongly Importance"))))</f>
        <v>Strongly Importance</v>
      </c>
      <c r="O924" t="str">
        <f>IF(F924=1,"Strongly Not Importance",IF(F924=2,"Not importance",IF(F924=3,"Neutral",IF(F924=4,"Importance", "Strongly Importance"))))</f>
        <v>Strongly Importance</v>
      </c>
      <c r="P924" t="str">
        <f>IF(G924=1,"Strongly Not Importance",IF(G924=2,"Not importance",IF(G924=3,"Neutral",IF(G924=4,"Importance", "Strongly Importance"))))</f>
        <v>Strongly Importance</v>
      </c>
      <c r="Q924" t="str">
        <f>IF(H924=1,"Strongly Not Importance",IF(H924=2,"Not importance",IF(H924=3,"Neutral",IF(H924=4,"Importance", "Strongly Importance"))))</f>
        <v>Strongly Importance</v>
      </c>
      <c r="R924" t="str">
        <f>IF(I924=1,"Strongly Not Importance",IF(I924=2,"Not importance",IF(I924=3,"Neutral",IF(I924=4,"Importance", "Strongly Importance"))))</f>
        <v>Strongly Importance</v>
      </c>
    </row>
    <row r="925" spans="1:18" x14ac:dyDescent="0.25">
      <c r="A925" s="1">
        <v>5</v>
      </c>
      <c r="B925" s="1">
        <v>3</v>
      </c>
      <c r="C925" s="1">
        <v>4</v>
      </c>
      <c r="D925" s="1">
        <v>4</v>
      </c>
      <c r="E925" s="1">
        <v>2</v>
      </c>
      <c r="F925" s="1">
        <v>5</v>
      </c>
      <c r="G925" s="1">
        <v>4</v>
      </c>
      <c r="H925" s="1">
        <v>5</v>
      </c>
      <c r="I925" s="1">
        <v>5</v>
      </c>
      <c r="J925" t="str">
        <f>IF(A925=1,"Strongly Not Importance",IF(A925=2,"Not importance",IF(A925=3,"Neutral",IF(A925=4,"Importance", "Strongly Importance"))))</f>
        <v>Strongly Importance</v>
      </c>
      <c r="K925" t="str">
        <f>IF(B925=1,"Strongly Not Importance",IF(B925=2,"Not importance",IF(B925=3,"Neutral",IF(B925=4,"Importance", "Strongly Importance"))))</f>
        <v>Neutral</v>
      </c>
      <c r="L925" t="str">
        <f>IF(C925=1,"Strongly Not Importance",IF(C925=2,"Not importance",IF(C925=3,"Neutral",IF(C925=4,"Importance","Strongly Importance"))))</f>
        <v>Importance</v>
      </c>
      <c r="M925" t="str">
        <f>IF(D925=1,"Strongly Not Importance",IF(D925=2,"Not importance",IF(D925=3,"Neutral",IF(D925=4,"Importance","Strongly Importance"))))</f>
        <v>Importance</v>
      </c>
      <c r="N925" t="str">
        <f>IF(E925=1,"Strongly Not Importance",IF(E925=2,"Not importance",IF(E925=3,"Neutral",IF(E925=4,"Importance", "Strongly Importance"))))</f>
        <v>Not importance</v>
      </c>
      <c r="O925" t="str">
        <f>IF(F925=1,"Strongly Not Importance",IF(F925=2,"Not importance",IF(F925=3,"Neutral",IF(F925=4,"Importance", "Strongly Importance"))))</f>
        <v>Strongly Importance</v>
      </c>
      <c r="P925" t="str">
        <f>IF(G925=1,"Strongly Not Importance",IF(G925=2,"Not importance",IF(G925=3,"Neutral",IF(G925=4,"Importance", "Strongly Importance"))))</f>
        <v>Importance</v>
      </c>
      <c r="Q925" t="str">
        <f>IF(H925=1,"Strongly Not Importance",IF(H925=2,"Not importance",IF(H925=3,"Neutral",IF(H925=4,"Importance", "Strongly Importance"))))</f>
        <v>Strongly Importance</v>
      </c>
      <c r="R925" t="str">
        <f>IF(I925=1,"Strongly Not Importance",IF(I925=2,"Not importance",IF(I925=3,"Neutral",IF(I925=4,"Importance", "Strongly Importance"))))</f>
        <v>Strongly Importance</v>
      </c>
    </row>
    <row r="926" spans="1:18" x14ac:dyDescent="0.25">
      <c r="A926" s="1">
        <v>5</v>
      </c>
      <c r="B926" s="1">
        <v>2</v>
      </c>
      <c r="C926" s="1">
        <v>3</v>
      </c>
      <c r="D926" s="1">
        <v>4</v>
      </c>
      <c r="E926" s="1">
        <v>4</v>
      </c>
      <c r="F926" s="1">
        <v>4</v>
      </c>
      <c r="G926" s="1">
        <v>1</v>
      </c>
      <c r="H926" s="1">
        <v>4</v>
      </c>
      <c r="I926" s="1">
        <v>5</v>
      </c>
      <c r="J926" t="str">
        <f>IF(A926=1,"Strongly Not Importance",IF(A926=2,"Not importance",IF(A926=3,"Neutral",IF(A926=4,"Importance", "Strongly Importance"))))</f>
        <v>Strongly Importance</v>
      </c>
      <c r="K926" t="str">
        <f>IF(B926=1,"Strongly Not Importance",IF(B926=2,"Not importance",IF(B926=3,"Neutral",IF(B926=4,"Importance", "Strongly Importance"))))</f>
        <v>Not importance</v>
      </c>
      <c r="L926" t="str">
        <f>IF(C926=1,"Strongly Not Importance",IF(C926=2,"Not importance",IF(C926=3,"Neutral",IF(C926=4,"Importance","Strongly Importance"))))</f>
        <v>Neutral</v>
      </c>
      <c r="M926" t="str">
        <f>IF(D926=1,"Strongly Not Importance",IF(D926=2,"Not importance",IF(D926=3,"Neutral",IF(D926=4,"Importance","Strongly Importance"))))</f>
        <v>Importance</v>
      </c>
      <c r="N926" t="str">
        <f>IF(E926=1,"Strongly Not Importance",IF(E926=2,"Not importance",IF(E926=3,"Neutral",IF(E926=4,"Importance", "Strongly Importance"))))</f>
        <v>Importance</v>
      </c>
      <c r="O926" t="str">
        <f>IF(F926=1,"Strongly Not Importance",IF(F926=2,"Not importance",IF(F926=3,"Neutral",IF(F926=4,"Importance", "Strongly Importance"))))</f>
        <v>Importance</v>
      </c>
      <c r="P926" t="str">
        <f>IF(G926=1,"Strongly Not Importance",IF(G926=2,"Not importance",IF(G926=3,"Neutral",IF(G926=4,"Importance", "Strongly Importance"))))</f>
        <v>Strongly Not Importance</v>
      </c>
      <c r="Q926" t="str">
        <f>IF(H926=1,"Strongly Not Importance",IF(H926=2,"Not importance",IF(H926=3,"Neutral",IF(H926=4,"Importance", "Strongly Importance"))))</f>
        <v>Importance</v>
      </c>
      <c r="R926" t="str">
        <f>IF(I926=1,"Strongly Not Importance",IF(I926=2,"Not importance",IF(I926=3,"Neutral",IF(I926=4,"Importance", "Strongly Importance"))))</f>
        <v>Strongly Importance</v>
      </c>
    </row>
    <row r="927" spans="1:18" x14ac:dyDescent="0.25">
      <c r="A927" s="1">
        <v>2</v>
      </c>
      <c r="B927" s="1">
        <v>2</v>
      </c>
      <c r="C927" s="1">
        <v>3</v>
      </c>
      <c r="D927" s="1">
        <v>4</v>
      </c>
      <c r="E927" s="1">
        <v>3</v>
      </c>
      <c r="F927" s="1">
        <v>4</v>
      </c>
      <c r="G927" s="1">
        <v>3</v>
      </c>
      <c r="H927" s="1">
        <v>2</v>
      </c>
      <c r="I927" s="1">
        <v>3</v>
      </c>
      <c r="J927" t="str">
        <f>IF(A927=1,"Strongly Not Importance",IF(A927=2,"Not importance",IF(A927=3,"Neutral",IF(A927=4,"Importance", "Strongly Importance"))))</f>
        <v>Not importance</v>
      </c>
      <c r="K927" t="str">
        <f>IF(B927=1,"Strongly Not Importance",IF(B927=2,"Not importance",IF(B927=3,"Neutral",IF(B927=4,"Importance", "Strongly Importance"))))</f>
        <v>Not importance</v>
      </c>
      <c r="L927" t="str">
        <f>IF(C927=1,"Strongly Not Importance",IF(C927=2,"Not importance",IF(C927=3,"Neutral",IF(C927=4,"Importance","Strongly Importance"))))</f>
        <v>Neutral</v>
      </c>
      <c r="M927" t="str">
        <f>IF(D927=1,"Strongly Not Importance",IF(D927=2,"Not importance",IF(D927=3,"Neutral",IF(D927=4,"Importance","Strongly Importance"))))</f>
        <v>Importance</v>
      </c>
      <c r="N927" t="str">
        <f>IF(E927=1,"Strongly Not Importance",IF(E927=2,"Not importance",IF(E927=3,"Neutral",IF(E927=4,"Importance", "Strongly Importance"))))</f>
        <v>Neutral</v>
      </c>
      <c r="O927" t="str">
        <f>IF(F927=1,"Strongly Not Importance",IF(F927=2,"Not importance",IF(F927=3,"Neutral",IF(F927=4,"Importance", "Strongly Importance"))))</f>
        <v>Importance</v>
      </c>
      <c r="P927" t="str">
        <f>IF(G927=1,"Strongly Not Importance",IF(G927=2,"Not importance",IF(G927=3,"Neutral",IF(G927=4,"Importance", "Strongly Importance"))))</f>
        <v>Neutral</v>
      </c>
      <c r="Q927" t="str">
        <f>IF(H927=1,"Strongly Not Importance",IF(H927=2,"Not importance",IF(H927=3,"Neutral",IF(H927=4,"Importance", "Strongly Importance"))))</f>
        <v>Not importance</v>
      </c>
      <c r="R927" t="str">
        <f>IF(I927=1,"Strongly Not Importance",IF(I927=2,"Not importance",IF(I927=3,"Neutral",IF(I927=4,"Importance", "Strongly Importance"))))</f>
        <v>Neutral</v>
      </c>
    </row>
    <row r="928" spans="1:18" x14ac:dyDescent="0.25">
      <c r="A928" s="1">
        <v>3</v>
      </c>
      <c r="B928" s="1">
        <v>4</v>
      </c>
      <c r="C928" s="1">
        <v>5</v>
      </c>
      <c r="D928" s="1">
        <v>4</v>
      </c>
      <c r="E928" s="1">
        <v>4</v>
      </c>
      <c r="F928" s="1">
        <v>5</v>
      </c>
      <c r="G928" s="1">
        <v>5</v>
      </c>
      <c r="H928" s="1">
        <v>5</v>
      </c>
      <c r="I928" s="1">
        <v>3</v>
      </c>
      <c r="J928" t="str">
        <f>IF(A928=1,"Strongly Not Importance",IF(A928=2,"Not importance",IF(A928=3,"Neutral",IF(A928=4,"Importance", "Strongly Importance"))))</f>
        <v>Neutral</v>
      </c>
      <c r="K928" t="str">
        <f>IF(B928=1,"Strongly Not Importance",IF(B928=2,"Not importance",IF(B928=3,"Neutral",IF(B928=4,"Importance", "Strongly Importance"))))</f>
        <v>Importance</v>
      </c>
      <c r="L928" t="str">
        <f>IF(C928=1,"Strongly Not Importance",IF(C928=2,"Not importance",IF(C928=3,"Neutral",IF(C928=4,"Importance","Strongly Importance"))))</f>
        <v>Strongly Importance</v>
      </c>
      <c r="M928" t="str">
        <f>IF(D928=1,"Strongly Not Importance",IF(D928=2,"Not importance",IF(D928=3,"Neutral",IF(D928=4,"Importance","Strongly Importance"))))</f>
        <v>Importance</v>
      </c>
      <c r="N928" t="str">
        <f>IF(E928=1,"Strongly Not Importance",IF(E928=2,"Not importance",IF(E928=3,"Neutral",IF(E928=4,"Importance", "Strongly Importance"))))</f>
        <v>Importance</v>
      </c>
      <c r="O928" t="str">
        <f>IF(F928=1,"Strongly Not Importance",IF(F928=2,"Not importance",IF(F928=3,"Neutral",IF(F928=4,"Importance", "Strongly Importance"))))</f>
        <v>Strongly Importance</v>
      </c>
      <c r="P928" t="str">
        <f>IF(G928=1,"Strongly Not Importance",IF(G928=2,"Not importance",IF(G928=3,"Neutral",IF(G928=4,"Importance", "Strongly Importance"))))</f>
        <v>Strongly Importance</v>
      </c>
      <c r="Q928" t="str">
        <f>IF(H928=1,"Strongly Not Importance",IF(H928=2,"Not importance",IF(H928=3,"Neutral",IF(H928=4,"Importance", "Strongly Importance"))))</f>
        <v>Strongly Importance</v>
      </c>
      <c r="R928" t="str">
        <f>IF(I928=1,"Strongly Not Importance",IF(I928=2,"Not importance",IF(I928=3,"Neutral",IF(I928=4,"Importance", "Strongly Importance"))))</f>
        <v>Neutral</v>
      </c>
    </row>
    <row r="929" spans="1:18" x14ac:dyDescent="0.25">
      <c r="A929" s="1">
        <v>4</v>
      </c>
      <c r="B929" s="1">
        <v>5</v>
      </c>
      <c r="C929" s="1">
        <v>4</v>
      </c>
      <c r="D929" s="1">
        <v>5</v>
      </c>
      <c r="E929" s="1">
        <v>3</v>
      </c>
      <c r="F929" s="1">
        <v>4</v>
      </c>
      <c r="G929" s="1">
        <v>2</v>
      </c>
      <c r="H929" s="1">
        <v>5</v>
      </c>
      <c r="I929" s="1">
        <v>4</v>
      </c>
      <c r="J929" t="str">
        <f>IF(A929=1,"Strongly Not Importance",IF(A929=2,"Not importance",IF(A929=3,"Neutral",IF(A929=4,"Importance", "Strongly Importance"))))</f>
        <v>Importance</v>
      </c>
      <c r="K929" t="str">
        <f>IF(B929=1,"Strongly Not Importance",IF(B929=2,"Not importance",IF(B929=3,"Neutral",IF(B929=4,"Importance", "Strongly Importance"))))</f>
        <v>Strongly Importance</v>
      </c>
      <c r="L929" t="str">
        <f>IF(C929=1,"Strongly Not Importance",IF(C929=2,"Not importance",IF(C929=3,"Neutral",IF(C929=4,"Importance","Strongly Importance"))))</f>
        <v>Importance</v>
      </c>
      <c r="M929" t="str">
        <f>IF(D929=1,"Strongly Not Importance",IF(D929=2,"Not importance",IF(D929=3,"Neutral",IF(D929=4,"Importance","Strongly Importance"))))</f>
        <v>Strongly Importance</v>
      </c>
      <c r="N929" t="str">
        <f>IF(E929=1,"Strongly Not Importance",IF(E929=2,"Not importance",IF(E929=3,"Neutral",IF(E929=4,"Importance", "Strongly Importance"))))</f>
        <v>Neutral</v>
      </c>
      <c r="O929" t="str">
        <f>IF(F929=1,"Strongly Not Importance",IF(F929=2,"Not importance",IF(F929=3,"Neutral",IF(F929=4,"Importance", "Strongly Importance"))))</f>
        <v>Importance</v>
      </c>
      <c r="P929" t="str">
        <f>IF(G929=1,"Strongly Not Importance",IF(G929=2,"Not importance",IF(G929=3,"Neutral",IF(G929=4,"Importance", "Strongly Importance"))))</f>
        <v>Not importance</v>
      </c>
      <c r="Q929" t="str">
        <f>IF(H929=1,"Strongly Not Importance",IF(H929=2,"Not importance",IF(H929=3,"Neutral",IF(H929=4,"Importance", "Strongly Importance"))))</f>
        <v>Strongly Importance</v>
      </c>
      <c r="R929" t="str">
        <f>IF(I929=1,"Strongly Not Importance",IF(I929=2,"Not importance",IF(I929=3,"Neutral",IF(I929=4,"Importance", "Strongly Importance"))))</f>
        <v>Importance</v>
      </c>
    </row>
    <row r="930" spans="1:18" x14ac:dyDescent="0.25">
      <c r="A930" s="1">
        <v>3</v>
      </c>
      <c r="B930" s="1">
        <v>5</v>
      </c>
      <c r="C930" s="1">
        <v>5</v>
      </c>
      <c r="D930" s="1">
        <v>4</v>
      </c>
      <c r="E930" s="1">
        <v>2</v>
      </c>
      <c r="F930" s="1">
        <v>4</v>
      </c>
      <c r="G930" s="1">
        <v>2</v>
      </c>
      <c r="H930" s="1">
        <v>5</v>
      </c>
      <c r="I930" s="1">
        <v>5</v>
      </c>
      <c r="J930" t="str">
        <f>IF(A930=1,"Strongly Not Importance",IF(A930=2,"Not importance",IF(A930=3,"Neutral",IF(A930=4,"Importance", "Strongly Importance"))))</f>
        <v>Neutral</v>
      </c>
      <c r="K930" t="str">
        <f>IF(B930=1,"Strongly Not Importance",IF(B930=2,"Not importance",IF(B930=3,"Neutral",IF(B930=4,"Importance", "Strongly Importance"))))</f>
        <v>Strongly Importance</v>
      </c>
      <c r="L930" t="str">
        <f>IF(C930=1,"Strongly Not Importance",IF(C930=2,"Not importance",IF(C930=3,"Neutral",IF(C930=4,"Importance","Strongly Importance"))))</f>
        <v>Strongly Importance</v>
      </c>
      <c r="M930" t="str">
        <f>IF(D930=1,"Strongly Not Importance",IF(D930=2,"Not importance",IF(D930=3,"Neutral",IF(D930=4,"Importance","Strongly Importance"))))</f>
        <v>Importance</v>
      </c>
      <c r="N930" t="str">
        <f>IF(E930=1,"Strongly Not Importance",IF(E930=2,"Not importance",IF(E930=3,"Neutral",IF(E930=4,"Importance", "Strongly Importance"))))</f>
        <v>Not importance</v>
      </c>
      <c r="O930" t="str">
        <f>IF(F930=1,"Strongly Not Importance",IF(F930=2,"Not importance",IF(F930=3,"Neutral",IF(F930=4,"Importance", "Strongly Importance"))))</f>
        <v>Importance</v>
      </c>
      <c r="P930" t="str">
        <f>IF(G930=1,"Strongly Not Importance",IF(G930=2,"Not importance",IF(G930=3,"Neutral",IF(G930=4,"Importance", "Strongly Importance"))))</f>
        <v>Not importance</v>
      </c>
      <c r="Q930" t="str">
        <f>IF(H930=1,"Strongly Not Importance",IF(H930=2,"Not importance",IF(H930=3,"Neutral",IF(H930=4,"Importance", "Strongly Importance"))))</f>
        <v>Strongly Importance</v>
      </c>
      <c r="R930" t="str">
        <f>IF(I930=1,"Strongly Not Importance",IF(I930=2,"Not importance",IF(I930=3,"Neutral",IF(I930=4,"Importance", "Strongly Importance"))))</f>
        <v>Strongly Importance</v>
      </c>
    </row>
    <row r="931" spans="1:18" x14ac:dyDescent="0.25">
      <c r="A931" s="1">
        <v>4</v>
      </c>
      <c r="B931" s="1">
        <v>3</v>
      </c>
      <c r="C931" s="1">
        <v>3</v>
      </c>
      <c r="D931" s="1">
        <v>3</v>
      </c>
      <c r="E931" s="1">
        <v>4</v>
      </c>
      <c r="F931" s="1">
        <v>4</v>
      </c>
      <c r="G931" s="1">
        <v>3</v>
      </c>
      <c r="H931" s="1">
        <v>4</v>
      </c>
      <c r="I931" s="1">
        <v>4</v>
      </c>
      <c r="J931" t="str">
        <f>IF(A931=1,"Strongly Not Importance",IF(A931=2,"Not importance",IF(A931=3,"Neutral",IF(A931=4,"Importance", "Strongly Importance"))))</f>
        <v>Importance</v>
      </c>
      <c r="K931" t="str">
        <f>IF(B931=1,"Strongly Not Importance",IF(B931=2,"Not importance",IF(B931=3,"Neutral",IF(B931=4,"Importance", "Strongly Importance"))))</f>
        <v>Neutral</v>
      </c>
      <c r="L931" t="str">
        <f>IF(C931=1,"Strongly Not Importance",IF(C931=2,"Not importance",IF(C931=3,"Neutral",IF(C931=4,"Importance","Strongly Importance"))))</f>
        <v>Neutral</v>
      </c>
      <c r="M931" t="str">
        <f>IF(D931=1,"Strongly Not Importance",IF(D931=2,"Not importance",IF(D931=3,"Neutral",IF(D931=4,"Importance","Strongly Importance"))))</f>
        <v>Neutral</v>
      </c>
      <c r="N931" t="str">
        <f>IF(E931=1,"Strongly Not Importance",IF(E931=2,"Not importance",IF(E931=3,"Neutral",IF(E931=4,"Importance", "Strongly Importance"))))</f>
        <v>Importance</v>
      </c>
      <c r="O931" t="str">
        <f>IF(F931=1,"Strongly Not Importance",IF(F931=2,"Not importance",IF(F931=3,"Neutral",IF(F931=4,"Importance", "Strongly Importance"))))</f>
        <v>Importance</v>
      </c>
      <c r="P931" t="str">
        <f>IF(G931=1,"Strongly Not Importance",IF(G931=2,"Not importance",IF(G931=3,"Neutral",IF(G931=4,"Importance", "Strongly Importance"))))</f>
        <v>Neutral</v>
      </c>
      <c r="Q931" t="str">
        <f>IF(H931=1,"Strongly Not Importance",IF(H931=2,"Not importance",IF(H931=3,"Neutral",IF(H931=4,"Importance", "Strongly Importance"))))</f>
        <v>Importance</v>
      </c>
      <c r="R931" t="str">
        <f>IF(I931=1,"Strongly Not Importance",IF(I931=2,"Not importance",IF(I931=3,"Neutral",IF(I931=4,"Importance", "Strongly Importance"))))</f>
        <v>Importance</v>
      </c>
    </row>
    <row r="932" spans="1:18" x14ac:dyDescent="0.25">
      <c r="A932" s="1">
        <v>4</v>
      </c>
      <c r="B932" s="1">
        <v>3</v>
      </c>
      <c r="C932" s="1">
        <v>4</v>
      </c>
      <c r="D932" s="1">
        <v>2</v>
      </c>
      <c r="E932" s="1">
        <v>3</v>
      </c>
      <c r="F932" s="1">
        <v>4</v>
      </c>
      <c r="G932" s="1">
        <v>3</v>
      </c>
      <c r="H932" s="1">
        <v>4</v>
      </c>
      <c r="I932" s="1">
        <v>4</v>
      </c>
      <c r="J932" t="str">
        <f>IF(A932=1,"Strongly Not Importance",IF(A932=2,"Not importance",IF(A932=3,"Neutral",IF(A932=4,"Importance", "Strongly Importance"))))</f>
        <v>Importance</v>
      </c>
      <c r="K932" t="str">
        <f>IF(B932=1,"Strongly Not Importance",IF(B932=2,"Not importance",IF(B932=3,"Neutral",IF(B932=4,"Importance", "Strongly Importance"))))</f>
        <v>Neutral</v>
      </c>
      <c r="L932" t="str">
        <f>IF(C932=1,"Strongly Not Importance",IF(C932=2,"Not importance",IF(C932=3,"Neutral",IF(C932=4,"Importance","Strongly Importance"))))</f>
        <v>Importance</v>
      </c>
      <c r="M932" t="str">
        <f>IF(D932=1,"Strongly Not Importance",IF(D932=2,"Not importance",IF(D932=3,"Neutral",IF(D932=4,"Importance","Strongly Importance"))))</f>
        <v>Not importance</v>
      </c>
      <c r="N932" t="str">
        <f>IF(E932=1,"Strongly Not Importance",IF(E932=2,"Not importance",IF(E932=3,"Neutral",IF(E932=4,"Importance", "Strongly Importance"))))</f>
        <v>Neutral</v>
      </c>
      <c r="O932" t="str">
        <f>IF(F932=1,"Strongly Not Importance",IF(F932=2,"Not importance",IF(F932=3,"Neutral",IF(F932=4,"Importance", "Strongly Importance"))))</f>
        <v>Importance</v>
      </c>
      <c r="P932" t="str">
        <f>IF(G932=1,"Strongly Not Importance",IF(G932=2,"Not importance",IF(G932=3,"Neutral",IF(G932=4,"Importance", "Strongly Importance"))))</f>
        <v>Neutral</v>
      </c>
      <c r="Q932" t="str">
        <f>IF(H932=1,"Strongly Not Importance",IF(H932=2,"Not importance",IF(H932=3,"Neutral",IF(H932=4,"Importance", "Strongly Importance"))))</f>
        <v>Importance</v>
      </c>
      <c r="R932" t="str">
        <f>IF(I932=1,"Strongly Not Importance",IF(I932=2,"Not importance",IF(I932=3,"Neutral",IF(I932=4,"Importance", "Strongly Importance"))))</f>
        <v>Importance</v>
      </c>
    </row>
    <row r="933" spans="1:18" x14ac:dyDescent="0.25">
      <c r="A933" s="1">
        <v>2</v>
      </c>
      <c r="B933" s="1">
        <v>3</v>
      </c>
      <c r="C933" s="1">
        <v>4</v>
      </c>
      <c r="D933" s="1">
        <v>4</v>
      </c>
      <c r="E933" s="1">
        <v>4</v>
      </c>
      <c r="F933" s="1">
        <v>4</v>
      </c>
      <c r="G933" s="1">
        <v>4</v>
      </c>
      <c r="H933" s="1">
        <v>4</v>
      </c>
      <c r="I933" s="1">
        <v>4</v>
      </c>
      <c r="J933" t="str">
        <f>IF(A933=1,"Strongly Not Importance",IF(A933=2,"Not importance",IF(A933=3,"Neutral",IF(A933=4,"Importance", "Strongly Importance"))))</f>
        <v>Not importance</v>
      </c>
      <c r="K933" t="str">
        <f>IF(B933=1,"Strongly Not Importance",IF(B933=2,"Not importance",IF(B933=3,"Neutral",IF(B933=4,"Importance", "Strongly Importance"))))</f>
        <v>Neutral</v>
      </c>
      <c r="L933" t="str">
        <f>IF(C933=1,"Strongly Not Importance",IF(C933=2,"Not importance",IF(C933=3,"Neutral",IF(C933=4,"Importance","Strongly Importance"))))</f>
        <v>Importance</v>
      </c>
      <c r="M933" t="str">
        <f>IF(D933=1,"Strongly Not Importance",IF(D933=2,"Not importance",IF(D933=3,"Neutral",IF(D933=4,"Importance","Strongly Importance"))))</f>
        <v>Importance</v>
      </c>
      <c r="N933" t="str">
        <f>IF(E933=1,"Strongly Not Importance",IF(E933=2,"Not importance",IF(E933=3,"Neutral",IF(E933=4,"Importance", "Strongly Importance"))))</f>
        <v>Importance</v>
      </c>
      <c r="O933" t="str">
        <f>IF(F933=1,"Strongly Not Importance",IF(F933=2,"Not importance",IF(F933=3,"Neutral",IF(F933=4,"Importance", "Strongly Importance"))))</f>
        <v>Importance</v>
      </c>
      <c r="P933" t="str">
        <f>IF(G933=1,"Strongly Not Importance",IF(G933=2,"Not importance",IF(G933=3,"Neutral",IF(G933=4,"Importance", "Strongly Importance"))))</f>
        <v>Importance</v>
      </c>
      <c r="Q933" t="str">
        <f>IF(H933=1,"Strongly Not Importance",IF(H933=2,"Not importance",IF(H933=3,"Neutral",IF(H933=4,"Importance", "Strongly Importance"))))</f>
        <v>Importance</v>
      </c>
      <c r="R933" t="str">
        <f>IF(I933=1,"Strongly Not Importance",IF(I933=2,"Not importance",IF(I933=3,"Neutral",IF(I933=4,"Importance", "Strongly Importance"))))</f>
        <v>Importance</v>
      </c>
    </row>
    <row r="934" spans="1:18" x14ac:dyDescent="0.25">
      <c r="A934" s="1">
        <v>2</v>
      </c>
      <c r="B934" s="1">
        <v>4</v>
      </c>
      <c r="C934" s="1">
        <v>4</v>
      </c>
      <c r="D934" s="1">
        <v>4</v>
      </c>
      <c r="E934" s="1">
        <v>3</v>
      </c>
      <c r="F934" s="1">
        <v>4</v>
      </c>
      <c r="G934" s="1">
        <v>4</v>
      </c>
      <c r="H934" s="1">
        <v>5</v>
      </c>
      <c r="I934" s="1">
        <v>5</v>
      </c>
      <c r="J934" t="str">
        <f>IF(A934=1,"Strongly Not Importance",IF(A934=2,"Not importance",IF(A934=3,"Neutral",IF(A934=4,"Importance", "Strongly Importance"))))</f>
        <v>Not importance</v>
      </c>
      <c r="K934" t="str">
        <f>IF(B934=1,"Strongly Not Importance",IF(B934=2,"Not importance",IF(B934=3,"Neutral",IF(B934=4,"Importance", "Strongly Importance"))))</f>
        <v>Importance</v>
      </c>
      <c r="L934" t="str">
        <f>IF(C934=1,"Strongly Not Importance",IF(C934=2,"Not importance",IF(C934=3,"Neutral",IF(C934=4,"Importance","Strongly Importance"))))</f>
        <v>Importance</v>
      </c>
      <c r="M934" t="str">
        <f>IF(D934=1,"Strongly Not Importance",IF(D934=2,"Not importance",IF(D934=3,"Neutral",IF(D934=4,"Importance","Strongly Importance"))))</f>
        <v>Importance</v>
      </c>
      <c r="N934" t="str">
        <f>IF(E934=1,"Strongly Not Importance",IF(E934=2,"Not importance",IF(E934=3,"Neutral",IF(E934=4,"Importance", "Strongly Importance"))))</f>
        <v>Neutral</v>
      </c>
      <c r="O934" t="str">
        <f>IF(F934=1,"Strongly Not Importance",IF(F934=2,"Not importance",IF(F934=3,"Neutral",IF(F934=4,"Importance", "Strongly Importance"))))</f>
        <v>Importance</v>
      </c>
      <c r="P934" t="str">
        <f>IF(G934=1,"Strongly Not Importance",IF(G934=2,"Not importance",IF(G934=3,"Neutral",IF(G934=4,"Importance", "Strongly Importance"))))</f>
        <v>Importance</v>
      </c>
      <c r="Q934" t="str">
        <f>IF(H934=1,"Strongly Not Importance",IF(H934=2,"Not importance",IF(H934=3,"Neutral",IF(H934=4,"Importance", "Strongly Importance"))))</f>
        <v>Strongly Importance</v>
      </c>
      <c r="R934" t="str">
        <f>IF(I934=1,"Strongly Not Importance",IF(I934=2,"Not importance",IF(I934=3,"Neutral",IF(I934=4,"Importance", "Strongly Importance"))))</f>
        <v>Strongly Importance</v>
      </c>
    </row>
    <row r="935" spans="1:18" x14ac:dyDescent="0.25">
      <c r="A935" s="1">
        <v>3</v>
      </c>
      <c r="B935" s="1">
        <v>4</v>
      </c>
      <c r="C935" s="1">
        <v>4</v>
      </c>
      <c r="D935" s="1">
        <v>4</v>
      </c>
      <c r="E935" s="1">
        <v>3</v>
      </c>
      <c r="F935" s="1">
        <v>3</v>
      </c>
      <c r="G935" s="1">
        <v>5</v>
      </c>
      <c r="H935" s="1">
        <v>5</v>
      </c>
      <c r="I935" s="1">
        <v>5</v>
      </c>
      <c r="J935" t="str">
        <f>IF(A935=1,"Strongly Not Importance",IF(A935=2,"Not importance",IF(A935=3,"Neutral",IF(A935=4,"Importance", "Strongly Importance"))))</f>
        <v>Neutral</v>
      </c>
      <c r="K935" t="str">
        <f>IF(B935=1,"Strongly Not Importance",IF(B935=2,"Not importance",IF(B935=3,"Neutral",IF(B935=4,"Importance", "Strongly Importance"))))</f>
        <v>Importance</v>
      </c>
      <c r="L935" t="str">
        <f>IF(C935=1,"Strongly Not Importance",IF(C935=2,"Not importance",IF(C935=3,"Neutral",IF(C935=4,"Importance","Strongly Importance"))))</f>
        <v>Importance</v>
      </c>
      <c r="M935" t="str">
        <f>IF(D935=1,"Strongly Not Importance",IF(D935=2,"Not importance",IF(D935=3,"Neutral",IF(D935=4,"Importance","Strongly Importance"))))</f>
        <v>Importance</v>
      </c>
      <c r="N935" t="str">
        <f>IF(E935=1,"Strongly Not Importance",IF(E935=2,"Not importance",IF(E935=3,"Neutral",IF(E935=4,"Importance", "Strongly Importance"))))</f>
        <v>Neutral</v>
      </c>
      <c r="O935" t="str">
        <f>IF(F935=1,"Strongly Not Importance",IF(F935=2,"Not importance",IF(F935=3,"Neutral",IF(F935=4,"Importance", "Strongly Importance"))))</f>
        <v>Neutral</v>
      </c>
      <c r="P935" t="str">
        <f>IF(G935=1,"Strongly Not Importance",IF(G935=2,"Not importance",IF(G935=3,"Neutral",IF(G935=4,"Importance", "Strongly Importance"))))</f>
        <v>Strongly Importance</v>
      </c>
      <c r="Q935" t="str">
        <f>IF(H935=1,"Strongly Not Importance",IF(H935=2,"Not importance",IF(H935=3,"Neutral",IF(H935=4,"Importance", "Strongly Importance"))))</f>
        <v>Strongly Importance</v>
      </c>
      <c r="R935" t="str">
        <f>IF(I935=1,"Strongly Not Importance",IF(I935=2,"Not importance",IF(I935=3,"Neutral",IF(I935=4,"Importance", "Strongly Importance"))))</f>
        <v>Strongly Importance</v>
      </c>
    </row>
    <row r="936" spans="1:18" x14ac:dyDescent="0.25">
      <c r="A936" s="1">
        <v>4</v>
      </c>
      <c r="B936" s="1">
        <v>4</v>
      </c>
      <c r="C936" s="1">
        <v>4</v>
      </c>
      <c r="D936" s="1">
        <v>3</v>
      </c>
      <c r="E936" s="1">
        <v>4</v>
      </c>
      <c r="F936" s="1">
        <v>4</v>
      </c>
      <c r="G936" s="1">
        <v>3</v>
      </c>
      <c r="H936" s="1">
        <v>4</v>
      </c>
      <c r="I936" s="1">
        <v>2</v>
      </c>
      <c r="J936" t="str">
        <f>IF(A936=1,"Strongly Not Importance",IF(A936=2,"Not importance",IF(A936=3,"Neutral",IF(A936=4,"Importance", "Strongly Importance"))))</f>
        <v>Importance</v>
      </c>
      <c r="K936" t="str">
        <f>IF(B936=1,"Strongly Not Importance",IF(B936=2,"Not importance",IF(B936=3,"Neutral",IF(B936=4,"Importance", "Strongly Importance"))))</f>
        <v>Importance</v>
      </c>
      <c r="L936" t="str">
        <f>IF(C936=1,"Strongly Not Importance",IF(C936=2,"Not importance",IF(C936=3,"Neutral",IF(C936=4,"Importance","Strongly Importance"))))</f>
        <v>Importance</v>
      </c>
      <c r="M936" t="str">
        <f>IF(D936=1,"Strongly Not Importance",IF(D936=2,"Not importance",IF(D936=3,"Neutral",IF(D936=4,"Importance","Strongly Importance"))))</f>
        <v>Neutral</v>
      </c>
      <c r="N936" t="str">
        <f>IF(E936=1,"Strongly Not Importance",IF(E936=2,"Not importance",IF(E936=3,"Neutral",IF(E936=4,"Importance", "Strongly Importance"))))</f>
        <v>Importance</v>
      </c>
      <c r="O936" t="str">
        <f>IF(F936=1,"Strongly Not Importance",IF(F936=2,"Not importance",IF(F936=3,"Neutral",IF(F936=4,"Importance", "Strongly Importance"))))</f>
        <v>Importance</v>
      </c>
      <c r="P936" t="str">
        <f>IF(G936=1,"Strongly Not Importance",IF(G936=2,"Not importance",IF(G936=3,"Neutral",IF(G936=4,"Importance", "Strongly Importance"))))</f>
        <v>Neutral</v>
      </c>
      <c r="Q936" t="str">
        <f>IF(H936=1,"Strongly Not Importance",IF(H936=2,"Not importance",IF(H936=3,"Neutral",IF(H936=4,"Importance", "Strongly Importance"))))</f>
        <v>Importance</v>
      </c>
      <c r="R936" t="str">
        <f>IF(I936=1,"Strongly Not Importance",IF(I936=2,"Not importance",IF(I936=3,"Neutral",IF(I936=4,"Importance", "Strongly Importance"))))</f>
        <v>Not importance</v>
      </c>
    </row>
    <row r="937" spans="1:18" x14ac:dyDescent="0.25">
      <c r="A937" s="1">
        <v>3</v>
      </c>
      <c r="B937" s="1">
        <v>5</v>
      </c>
      <c r="C937" s="1">
        <v>5</v>
      </c>
      <c r="D937" s="1">
        <v>4</v>
      </c>
      <c r="E937" s="1">
        <v>4</v>
      </c>
      <c r="F937" s="1">
        <v>3</v>
      </c>
      <c r="G937" s="1">
        <v>5</v>
      </c>
      <c r="H937" s="1">
        <v>5</v>
      </c>
      <c r="I937" s="1">
        <v>5</v>
      </c>
      <c r="J937" t="str">
        <f>IF(A937=1,"Strongly Not Importance",IF(A937=2,"Not importance",IF(A937=3,"Neutral",IF(A937=4,"Importance", "Strongly Importance"))))</f>
        <v>Neutral</v>
      </c>
      <c r="K937" t="str">
        <f>IF(B937=1,"Strongly Not Importance",IF(B937=2,"Not importance",IF(B937=3,"Neutral",IF(B937=4,"Importance", "Strongly Importance"))))</f>
        <v>Strongly Importance</v>
      </c>
      <c r="L937" t="str">
        <f>IF(C937=1,"Strongly Not Importance",IF(C937=2,"Not importance",IF(C937=3,"Neutral",IF(C937=4,"Importance","Strongly Importance"))))</f>
        <v>Strongly Importance</v>
      </c>
      <c r="M937" t="str">
        <f>IF(D937=1,"Strongly Not Importance",IF(D937=2,"Not importance",IF(D937=3,"Neutral",IF(D937=4,"Importance","Strongly Importance"))))</f>
        <v>Importance</v>
      </c>
      <c r="N937" t="str">
        <f>IF(E937=1,"Strongly Not Importance",IF(E937=2,"Not importance",IF(E937=3,"Neutral",IF(E937=4,"Importance", "Strongly Importance"))))</f>
        <v>Importance</v>
      </c>
      <c r="O937" t="str">
        <f>IF(F937=1,"Strongly Not Importance",IF(F937=2,"Not importance",IF(F937=3,"Neutral",IF(F937=4,"Importance", "Strongly Importance"))))</f>
        <v>Neutral</v>
      </c>
      <c r="P937" t="str">
        <f>IF(G937=1,"Strongly Not Importance",IF(G937=2,"Not importance",IF(G937=3,"Neutral",IF(G937=4,"Importance", "Strongly Importance"))))</f>
        <v>Strongly Importance</v>
      </c>
      <c r="Q937" t="str">
        <f>IF(H937=1,"Strongly Not Importance",IF(H937=2,"Not importance",IF(H937=3,"Neutral",IF(H937=4,"Importance", "Strongly Importance"))))</f>
        <v>Strongly Importance</v>
      </c>
      <c r="R937" t="str">
        <f>IF(I937=1,"Strongly Not Importance",IF(I937=2,"Not importance",IF(I937=3,"Neutral",IF(I937=4,"Importance", "Strongly Importance"))))</f>
        <v>Strongly Importance</v>
      </c>
    </row>
    <row r="938" spans="1:18" x14ac:dyDescent="0.25">
      <c r="A938" s="1">
        <v>5</v>
      </c>
      <c r="B938" s="1">
        <v>3</v>
      </c>
      <c r="C938" s="1">
        <v>3</v>
      </c>
      <c r="D938" s="1">
        <v>4</v>
      </c>
      <c r="E938" s="1">
        <v>5</v>
      </c>
      <c r="F938" s="1">
        <v>2</v>
      </c>
      <c r="G938" s="1">
        <v>2</v>
      </c>
      <c r="H938" s="1">
        <v>4</v>
      </c>
      <c r="I938" s="1">
        <v>4</v>
      </c>
      <c r="J938" t="str">
        <f>IF(A938=1,"Strongly Not Importance",IF(A938=2,"Not importance",IF(A938=3,"Neutral",IF(A938=4,"Importance", "Strongly Importance"))))</f>
        <v>Strongly Importance</v>
      </c>
      <c r="K938" t="str">
        <f>IF(B938=1,"Strongly Not Importance",IF(B938=2,"Not importance",IF(B938=3,"Neutral",IF(B938=4,"Importance", "Strongly Importance"))))</f>
        <v>Neutral</v>
      </c>
      <c r="L938" t="str">
        <f>IF(C938=1,"Strongly Not Importance",IF(C938=2,"Not importance",IF(C938=3,"Neutral",IF(C938=4,"Importance","Strongly Importance"))))</f>
        <v>Neutral</v>
      </c>
      <c r="M938" t="str">
        <f>IF(D938=1,"Strongly Not Importance",IF(D938=2,"Not importance",IF(D938=3,"Neutral",IF(D938=4,"Importance","Strongly Importance"))))</f>
        <v>Importance</v>
      </c>
      <c r="N938" t="str">
        <f>IF(E938=1,"Strongly Not Importance",IF(E938=2,"Not importance",IF(E938=3,"Neutral",IF(E938=4,"Importance", "Strongly Importance"))))</f>
        <v>Strongly Importance</v>
      </c>
      <c r="O938" t="str">
        <f>IF(F938=1,"Strongly Not Importance",IF(F938=2,"Not importance",IF(F938=3,"Neutral",IF(F938=4,"Importance", "Strongly Importance"))))</f>
        <v>Not importance</v>
      </c>
      <c r="P938" t="str">
        <f>IF(G938=1,"Strongly Not Importance",IF(G938=2,"Not importance",IF(G938=3,"Neutral",IF(G938=4,"Importance", "Strongly Importance"))))</f>
        <v>Not importance</v>
      </c>
      <c r="Q938" t="str">
        <f>IF(H938=1,"Strongly Not Importance",IF(H938=2,"Not importance",IF(H938=3,"Neutral",IF(H938=4,"Importance", "Strongly Importance"))))</f>
        <v>Importance</v>
      </c>
      <c r="R938" t="str">
        <f>IF(I938=1,"Strongly Not Importance",IF(I938=2,"Not importance",IF(I938=3,"Neutral",IF(I938=4,"Importance", "Strongly Importance"))))</f>
        <v>Importance</v>
      </c>
    </row>
    <row r="939" spans="1:18" x14ac:dyDescent="0.25">
      <c r="A939" s="1">
        <v>2</v>
      </c>
      <c r="B939" s="1">
        <v>3</v>
      </c>
      <c r="C939" s="1">
        <v>3</v>
      </c>
      <c r="D939" s="1">
        <v>4</v>
      </c>
      <c r="E939" s="1">
        <v>5</v>
      </c>
      <c r="F939" s="1">
        <v>4</v>
      </c>
      <c r="G939" s="1">
        <v>2</v>
      </c>
      <c r="H939" s="1">
        <v>3</v>
      </c>
      <c r="I939" s="1">
        <v>4</v>
      </c>
      <c r="J939" t="str">
        <f>IF(A939=1,"Strongly Not Importance",IF(A939=2,"Not importance",IF(A939=3,"Neutral",IF(A939=4,"Importance", "Strongly Importance"))))</f>
        <v>Not importance</v>
      </c>
      <c r="K939" t="str">
        <f>IF(B939=1,"Strongly Not Importance",IF(B939=2,"Not importance",IF(B939=3,"Neutral",IF(B939=4,"Importance", "Strongly Importance"))))</f>
        <v>Neutral</v>
      </c>
      <c r="L939" t="str">
        <f>IF(C939=1,"Strongly Not Importance",IF(C939=2,"Not importance",IF(C939=3,"Neutral",IF(C939=4,"Importance","Strongly Importance"))))</f>
        <v>Neutral</v>
      </c>
      <c r="M939" t="str">
        <f>IF(D939=1,"Strongly Not Importance",IF(D939=2,"Not importance",IF(D939=3,"Neutral",IF(D939=4,"Importance","Strongly Importance"))))</f>
        <v>Importance</v>
      </c>
      <c r="N939" t="str">
        <f>IF(E939=1,"Strongly Not Importance",IF(E939=2,"Not importance",IF(E939=3,"Neutral",IF(E939=4,"Importance", "Strongly Importance"))))</f>
        <v>Strongly Importance</v>
      </c>
      <c r="O939" t="str">
        <f>IF(F939=1,"Strongly Not Importance",IF(F939=2,"Not importance",IF(F939=3,"Neutral",IF(F939=4,"Importance", "Strongly Importance"))))</f>
        <v>Importance</v>
      </c>
      <c r="P939" t="str">
        <f>IF(G939=1,"Strongly Not Importance",IF(G939=2,"Not importance",IF(G939=3,"Neutral",IF(G939=4,"Importance", "Strongly Importance"))))</f>
        <v>Not importance</v>
      </c>
      <c r="Q939" t="str">
        <f>IF(H939=1,"Strongly Not Importance",IF(H939=2,"Not importance",IF(H939=3,"Neutral",IF(H939=4,"Importance", "Strongly Importance"))))</f>
        <v>Neutral</v>
      </c>
      <c r="R939" t="str">
        <f>IF(I939=1,"Strongly Not Importance",IF(I939=2,"Not importance",IF(I939=3,"Neutral",IF(I939=4,"Importance", "Strongly Importance"))))</f>
        <v>Importance</v>
      </c>
    </row>
    <row r="940" spans="1:18" x14ac:dyDescent="0.25">
      <c r="A940" s="1">
        <v>3</v>
      </c>
      <c r="B940" s="1">
        <v>5</v>
      </c>
      <c r="C940" s="1">
        <v>5</v>
      </c>
      <c r="D940" s="1">
        <v>4</v>
      </c>
      <c r="E940" s="1">
        <v>3</v>
      </c>
      <c r="F940" s="1">
        <v>4</v>
      </c>
      <c r="G940" s="1">
        <v>3</v>
      </c>
      <c r="H940" s="1">
        <v>4</v>
      </c>
      <c r="I940" s="1">
        <v>3</v>
      </c>
      <c r="J940" t="str">
        <f>IF(A940=1,"Strongly Not Importance",IF(A940=2,"Not importance",IF(A940=3,"Neutral",IF(A940=4,"Importance", "Strongly Importance"))))</f>
        <v>Neutral</v>
      </c>
      <c r="K940" t="str">
        <f>IF(B940=1,"Strongly Not Importance",IF(B940=2,"Not importance",IF(B940=3,"Neutral",IF(B940=4,"Importance", "Strongly Importance"))))</f>
        <v>Strongly Importance</v>
      </c>
      <c r="L940" t="str">
        <f>IF(C940=1,"Strongly Not Importance",IF(C940=2,"Not importance",IF(C940=3,"Neutral",IF(C940=4,"Importance","Strongly Importance"))))</f>
        <v>Strongly Importance</v>
      </c>
      <c r="M940" t="str">
        <f>IF(D940=1,"Strongly Not Importance",IF(D940=2,"Not importance",IF(D940=3,"Neutral",IF(D940=4,"Importance","Strongly Importance"))))</f>
        <v>Importance</v>
      </c>
      <c r="N940" t="str">
        <f>IF(E940=1,"Strongly Not Importance",IF(E940=2,"Not importance",IF(E940=3,"Neutral",IF(E940=4,"Importance", "Strongly Importance"))))</f>
        <v>Neutral</v>
      </c>
      <c r="O940" t="str">
        <f>IF(F940=1,"Strongly Not Importance",IF(F940=2,"Not importance",IF(F940=3,"Neutral",IF(F940=4,"Importance", "Strongly Importance"))))</f>
        <v>Importance</v>
      </c>
      <c r="P940" t="str">
        <f>IF(G940=1,"Strongly Not Importance",IF(G940=2,"Not importance",IF(G940=3,"Neutral",IF(G940=4,"Importance", "Strongly Importance"))))</f>
        <v>Neutral</v>
      </c>
      <c r="Q940" t="str">
        <f>IF(H940=1,"Strongly Not Importance",IF(H940=2,"Not importance",IF(H940=3,"Neutral",IF(H940=4,"Importance", "Strongly Importance"))))</f>
        <v>Importance</v>
      </c>
      <c r="R940" t="str">
        <f>IF(I940=1,"Strongly Not Importance",IF(I940=2,"Not importance",IF(I940=3,"Neutral",IF(I940=4,"Importance", "Strongly Importance"))))</f>
        <v>Neutral</v>
      </c>
    </row>
    <row r="941" spans="1:18" x14ac:dyDescent="0.25">
      <c r="A941" s="1">
        <v>3</v>
      </c>
      <c r="B941" s="1">
        <v>3</v>
      </c>
      <c r="C941" s="1">
        <v>3</v>
      </c>
      <c r="D941" s="1">
        <v>4</v>
      </c>
      <c r="E941" s="1">
        <v>4</v>
      </c>
      <c r="F941" s="1">
        <v>5</v>
      </c>
      <c r="G941" s="1">
        <v>2</v>
      </c>
      <c r="H941" s="1">
        <v>4</v>
      </c>
      <c r="I941" s="1">
        <v>5</v>
      </c>
      <c r="J941" t="str">
        <f>IF(A941=1,"Strongly Not Importance",IF(A941=2,"Not importance",IF(A941=3,"Neutral",IF(A941=4,"Importance", "Strongly Importance"))))</f>
        <v>Neutral</v>
      </c>
      <c r="K941" t="str">
        <f>IF(B941=1,"Strongly Not Importance",IF(B941=2,"Not importance",IF(B941=3,"Neutral",IF(B941=4,"Importance", "Strongly Importance"))))</f>
        <v>Neutral</v>
      </c>
      <c r="L941" t="str">
        <f>IF(C941=1,"Strongly Not Importance",IF(C941=2,"Not importance",IF(C941=3,"Neutral",IF(C941=4,"Importance","Strongly Importance"))))</f>
        <v>Neutral</v>
      </c>
      <c r="M941" t="str">
        <f>IF(D941=1,"Strongly Not Importance",IF(D941=2,"Not importance",IF(D941=3,"Neutral",IF(D941=4,"Importance","Strongly Importance"))))</f>
        <v>Importance</v>
      </c>
      <c r="N941" t="str">
        <f>IF(E941=1,"Strongly Not Importance",IF(E941=2,"Not importance",IF(E941=3,"Neutral",IF(E941=4,"Importance", "Strongly Importance"))))</f>
        <v>Importance</v>
      </c>
      <c r="O941" t="str">
        <f>IF(F941=1,"Strongly Not Importance",IF(F941=2,"Not importance",IF(F941=3,"Neutral",IF(F941=4,"Importance", "Strongly Importance"))))</f>
        <v>Strongly Importance</v>
      </c>
      <c r="P941" t="str">
        <f>IF(G941=1,"Strongly Not Importance",IF(G941=2,"Not importance",IF(G941=3,"Neutral",IF(G941=4,"Importance", "Strongly Importance"))))</f>
        <v>Not importance</v>
      </c>
      <c r="Q941" t="str">
        <f>IF(H941=1,"Strongly Not Importance",IF(H941=2,"Not importance",IF(H941=3,"Neutral",IF(H941=4,"Importance", "Strongly Importance"))))</f>
        <v>Importance</v>
      </c>
      <c r="R941" t="str">
        <f>IF(I941=1,"Strongly Not Importance",IF(I941=2,"Not importance",IF(I941=3,"Neutral",IF(I941=4,"Importance", "Strongly Importance"))))</f>
        <v>Strongly Importance</v>
      </c>
    </row>
    <row r="942" spans="1:18" x14ac:dyDescent="0.25">
      <c r="A942" s="1">
        <v>3</v>
      </c>
      <c r="B942" s="1">
        <v>3</v>
      </c>
      <c r="C942" s="1">
        <v>4</v>
      </c>
      <c r="D942" s="1">
        <v>3</v>
      </c>
      <c r="E942" s="1">
        <v>2</v>
      </c>
      <c r="F942" s="1">
        <v>3</v>
      </c>
      <c r="G942" s="1">
        <v>4</v>
      </c>
      <c r="H942" s="1">
        <v>4</v>
      </c>
      <c r="I942" s="1">
        <v>5</v>
      </c>
      <c r="J942" t="str">
        <f>IF(A942=1,"Strongly Not Importance",IF(A942=2,"Not importance",IF(A942=3,"Neutral",IF(A942=4,"Importance", "Strongly Importance"))))</f>
        <v>Neutral</v>
      </c>
      <c r="K942" t="str">
        <f>IF(B942=1,"Strongly Not Importance",IF(B942=2,"Not importance",IF(B942=3,"Neutral",IF(B942=4,"Importance", "Strongly Importance"))))</f>
        <v>Neutral</v>
      </c>
      <c r="L942" t="str">
        <f>IF(C942=1,"Strongly Not Importance",IF(C942=2,"Not importance",IF(C942=3,"Neutral",IF(C942=4,"Importance","Strongly Importance"))))</f>
        <v>Importance</v>
      </c>
      <c r="M942" t="str">
        <f>IF(D942=1,"Strongly Not Importance",IF(D942=2,"Not importance",IF(D942=3,"Neutral",IF(D942=4,"Importance","Strongly Importance"))))</f>
        <v>Neutral</v>
      </c>
      <c r="N942" t="str">
        <f>IF(E942=1,"Strongly Not Importance",IF(E942=2,"Not importance",IF(E942=3,"Neutral",IF(E942=4,"Importance", "Strongly Importance"))))</f>
        <v>Not importance</v>
      </c>
      <c r="O942" t="str">
        <f>IF(F942=1,"Strongly Not Importance",IF(F942=2,"Not importance",IF(F942=3,"Neutral",IF(F942=4,"Importance", "Strongly Importance"))))</f>
        <v>Neutral</v>
      </c>
      <c r="P942" t="str">
        <f>IF(G942=1,"Strongly Not Importance",IF(G942=2,"Not importance",IF(G942=3,"Neutral",IF(G942=4,"Importance", "Strongly Importance"))))</f>
        <v>Importance</v>
      </c>
      <c r="Q942" t="str">
        <f>IF(H942=1,"Strongly Not Importance",IF(H942=2,"Not importance",IF(H942=3,"Neutral",IF(H942=4,"Importance", "Strongly Importance"))))</f>
        <v>Importance</v>
      </c>
      <c r="R942" t="str">
        <f>IF(I942=1,"Strongly Not Importance",IF(I942=2,"Not importance",IF(I942=3,"Neutral",IF(I942=4,"Importance", "Strongly Importance"))))</f>
        <v>Strongly Importance</v>
      </c>
    </row>
    <row r="943" spans="1:18" x14ac:dyDescent="0.25">
      <c r="A943" s="1">
        <v>4</v>
      </c>
      <c r="B943" s="1">
        <v>4</v>
      </c>
      <c r="C943" s="1">
        <v>4</v>
      </c>
      <c r="D943" s="1">
        <v>4</v>
      </c>
      <c r="E943" s="1">
        <v>4</v>
      </c>
      <c r="F943" s="1">
        <v>4</v>
      </c>
      <c r="G943" s="1">
        <v>4</v>
      </c>
      <c r="H943" s="1">
        <v>4</v>
      </c>
      <c r="I943" s="1">
        <v>4</v>
      </c>
      <c r="J943" t="str">
        <f>IF(A943=1,"Strongly Not Importance",IF(A943=2,"Not importance",IF(A943=3,"Neutral",IF(A943=4,"Importance", "Strongly Importance"))))</f>
        <v>Importance</v>
      </c>
      <c r="K943" t="str">
        <f>IF(B943=1,"Strongly Not Importance",IF(B943=2,"Not importance",IF(B943=3,"Neutral",IF(B943=4,"Importance", "Strongly Importance"))))</f>
        <v>Importance</v>
      </c>
      <c r="L943" t="str">
        <f>IF(C943=1,"Strongly Not Importance",IF(C943=2,"Not importance",IF(C943=3,"Neutral",IF(C943=4,"Importance","Strongly Importance"))))</f>
        <v>Importance</v>
      </c>
      <c r="M943" t="str">
        <f>IF(D943=1,"Strongly Not Importance",IF(D943=2,"Not importance",IF(D943=3,"Neutral",IF(D943=4,"Importance","Strongly Importance"))))</f>
        <v>Importance</v>
      </c>
      <c r="N943" t="str">
        <f>IF(E943=1,"Strongly Not Importance",IF(E943=2,"Not importance",IF(E943=3,"Neutral",IF(E943=4,"Importance", "Strongly Importance"))))</f>
        <v>Importance</v>
      </c>
      <c r="O943" t="str">
        <f>IF(F943=1,"Strongly Not Importance",IF(F943=2,"Not importance",IF(F943=3,"Neutral",IF(F943=4,"Importance", "Strongly Importance"))))</f>
        <v>Importance</v>
      </c>
      <c r="P943" t="str">
        <f>IF(G943=1,"Strongly Not Importance",IF(G943=2,"Not importance",IF(G943=3,"Neutral",IF(G943=4,"Importance", "Strongly Importance"))))</f>
        <v>Importance</v>
      </c>
      <c r="Q943" t="str">
        <f>IF(H943=1,"Strongly Not Importance",IF(H943=2,"Not importance",IF(H943=3,"Neutral",IF(H943=4,"Importance", "Strongly Importance"))))</f>
        <v>Importance</v>
      </c>
      <c r="R943" t="str">
        <f>IF(I943=1,"Strongly Not Importance",IF(I943=2,"Not importance",IF(I943=3,"Neutral",IF(I943=4,"Importance", "Strongly Importance"))))</f>
        <v>Importance</v>
      </c>
    </row>
    <row r="944" spans="1:18" x14ac:dyDescent="0.25">
      <c r="A944" s="1">
        <v>3</v>
      </c>
      <c r="B944" s="1">
        <v>4</v>
      </c>
      <c r="C944" s="1">
        <v>4</v>
      </c>
      <c r="D944" s="1">
        <v>4</v>
      </c>
      <c r="E944" s="1">
        <v>4</v>
      </c>
      <c r="F944" s="1">
        <v>4</v>
      </c>
      <c r="G944" s="1">
        <v>4</v>
      </c>
      <c r="H944" s="1">
        <v>4</v>
      </c>
      <c r="I944" s="1">
        <v>4</v>
      </c>
      <c r="J944" t="str">
        <f>IF(A944=1,"Strongly Not Importance",IF(A944=2,"Not importance",IF(A944=3,"Neutral",IF(A944=4,"Importance", "Strongly Importance"))))</f>
        <v>Neutral</v>
      </c>
      <c r="K944" t="str">
        <f>IF(B944=1,"Strongly Not Importance",IF(B944=2,"Not importance",IF(B944=3,"Neutral",IF(B944=4,"Importance", "Strongly Importance"))))</f>
        <v>Importance</v>
      </c>
      <c r="L944" t="str">
        <f>IF(C944=1,"Strongly Not Importance",IF(C944=2,"Not importance",IF(C944=3,"Neutral",IF(C944=4,"Importance","Strongly Importance"))))</f>
        <v>Importance</v>
      </c>
      <c r="M944" t="str">
        <f>IF(D944=1,"Strongly Not Importance",IF(D944=2,"Not importance",IF(D944=3,"Neutral",IF(D944=4,"Importance","Strongly Importance"))))</f>
        <v>Importance</v>
      </c>
      <c r="N944" t="str">
        <f>IF(E944=1,"Strongly Not Importance",IF(E944=2,"Not importance",IF(E944=3,"Neutral",IF(E944=4,"Importance", "Strongly Importance"))))</f>
        <v>Importance</v>
      </c>
      <c r="O944" t="str">
        <f>IF(F944=1,"Strongly Not Importance",IF(F944=2,"Not importance",IF(F944=3,"Neutral",IF(F944=4,"Importance", "Strongly Importance"))))</f>
        <v>Importance</v>
      </c>
      <c r="P944" t="str">
        <f>IF(G944=1,"Strongly Not Importance",IF(G944=2,"Not importance",IF(G944=3,"Neutral",IF(G944=4,"Importance", "Strongly Importance"))))</f>
        <v>Importance</v>
      </c>
      <c r="Q944" t="str">
        <f>IF(H944=1,"Strongly Not Importance",IF(H944=2,"Not importance",IF(H944=3,"Neutral",IF(H944=4,"Importance", "Strongly Importance"))))</f>
        <v>Importance</v>
      </c>
      <c r="R944" t="str">
        <f>IF(I944=1,"Strongly Not Importance",IF(I944=2,"Not importance",IF(I944=3,"Neutral",IF(I944=4,"Importance", "Strongly Importance"))))</f>
        <v>Importance</v>
      </c>
    </row>
    <row r="945" spans="1:18" x14ac:dyDescent="0.25">
      <c r="A945" s="1">
        <v>4</v>
      </c>
      <c r="B945" s="1">
        <v>3</v>
      </c>
      <c r="C945" s="1">
        <v>4</v>
      </c>
      <c r="D945" s="1">
        <v>3</v>
      </c>
      <c r="E945" s="1">
        <v>2</v>
      </c>
      <c r="F945" s="1">
        <v>3</v>
      </c>
      <c r="G945" s="1">
        <v>2</v>
      </c>
      <c r="H945" s="1">
        <v>3</v>
      </c>
      <c r="I945" s="1">
        <v>4</v>
      </c>
      <c r="J945" t="str">
        <f>IF(A945=1,"Strongly Not Importance",IF(A945=2,"Not importance",IF(A945=3,"Neutral",IF(A945=4,"Importance", "Strongly Importance"))))</f>
        <v>Importance</v>
      </c>
      <c r="K945" t="str">
        <f>IF(B945=1,"Strongly Not Importance",IF(B945=2,"Not importance",IF(B945=3,"Neutral",IF(B945=4,"Importance", "Strongly Importance"))))</f>
        <v>Neutral</v>
      </c>
      <c r="L945" t="str">
        <f>IF(C945=1,"Strongly Not Importance",IF(C945=2,"Not importance",IF(C945=3,"Neutral",IF(C945=4,"Importance","Strongly Importance"))))</f>
        <v>Importance</v>
      </c>
      <c r="M945" t="str">
        <f>IF(D945=1,"Strongly Not Importance",IF(D945=2,"Not importance",IF(D945=3,"Neutral",IF(D945=4,"Importance","Strongly Importance"))))</f>
        <v>Neutral</v>
      </c>
      <c r="N945" t="str">
        <f>IF(E945=1,"Strongly Not Importance",IF(E945=2,"Not importance",IF(E945=3,"Neutral",IF(E945=4,"Importance", "Strongly Importance"))))</f>
        <v>Not importance</v>
      </c>
      <c r="O945" t="str">
        <f>IF(F945=1,"Strongly Not Importance",IF(F945=2,"Not importance",IF(F945=3,"Neutral",IF(F945=4,"Importance", "Strongly Importance"))))</f>
        <v>Neutral</v>
      </c>
      <c r="P945" t="str">
        <f>IF(G945=1,"Strongly Not Importance",IF(G945=2,"Not importance",IF(G945=3,"Neutral",IF(G945=4,"Importance", "Strongly Importance"))))</f>
        <v>Not importance</v>
      </c>
      <c r="Q945" t="str">
        <f>IF(H945=1,"Strongly Not Importance",IF(H945=2,"Not importance",IF(H945=3,"Neutral",IF(H945=4,"Importance", "Strongly Importance"))))</f>
        <v>Neutral</v>
      </c>
      <c r="R945" t="str">
        <f>IF(I945=1,"Strongly Not Importance",IF(I945=2,"Not importance",IF(I945=3,"Neutral",IF(I945=4,"Importance", "Strongly Importance"))))</f>
        <v>Importance</v>
      </c>
    </row>
    <row r="946" spans="1:18" x14ac:dyDescent="0.25">
      <c r="A946" s="1">
        <v>4</v>
      </c>
      <c r="B946" s="1">
        <v>2</v>
      </c>
      <c r="C946" s="1">
        <v>2</v>
      </c>
      <c r="D946" s="1">
        <v>4</v>
      </c>
      <c r="E946" s="1">
        <v>4</v>
      </c>
      <c r="F946" s="1">
        <v>4</v>
      </c>
      <c r="G946" s="1">
        <v>2</v>
      </c>
      <c r="H946" s="1">
        <v>4</v>
      </c>
      <c r="I946" s="1">
        <v>4</v>
      </c>
      <c r="J946" t="str">
        <f>IF(A946=1,"Strongly Not Importance",IF(A946=2,"Not importance",IF(A946=3,"Neutral",IF(A946=4,"Importance", "Strongly Importance"))))</f>
        <v>Importance</v>
      </c>
      <c r="K946" t="str">
        <f>IF(B946=1,"Strongly Not Importance",IF(B946=2,"Not importance",IF(B946=3,"Neutral",IF(B946=4,"Importance", "Strongly Importance"))))</f>
        <v>Not importance</v>
      </c>
      <c r="L946" t="str">
        <f>IF(C946=1,"Strongly Not Importance",IF(C946=2,"Not importance",IF(C946=3,"Neutral",IF(C946=4,"Importance","Strongly Importance"))))</f>
        <v>Not importance</v>
      </c>
      <c r="M946" t="str">
        <f>IF(D946=1,"Strongly Not Importance",IF(D946=2,"Not importance",IF(D946=3,"Neutral",IF(D946=4,"Importance","Strongly Importance"))))</f>
        <v>Importance</v>
      </c>
      <c r="N946" t="str">
        <f>IF(E946=1,"Strongly Not Importance",IF(E946=2,"Not importance",IF(E946=3,"Neutral",IF(E946=4,"Importance", "Strongly Importance"))))</f>
        <v>Importance</v>
      </c>
      <c r="O946" t="str">
        <f>IF(F946=1,"Strongly Not Importance",IF(F946=2,"Not importance",IF(F946=3,"Neutral",IF(F946=4,"Importance", "Strongly Importance"))))</f>
        <v>Importance</v>
      </c>
      <c r="P946" t="str">
        <f>IF(G946=1,"Strongly Not Importance",IF(G946=2,"Not importance",IF(G946=3,"Neutral",IF(G946=4,"Importance", "Strongly Importance"))))</f>
        <v>Not importance</v>
      </c>
      <c r="Q946" t="str">
        <f>IF(H946=1,"Strongly Not Importance",IF(H946=2,"Not importance",IF(H946=3,"Neutral",IF(H946=4,"Importance", "Strongly Importance"))))</f>
        <v>Importance</v>
      </c>
      <c r="R946" t="str">
        <f>IF(I946=1,"Strongly Not Importance",IF(I946=2,"Not importance",IF(I946=3,"Neutral",IF(I946=4,"Importance", "Strongly Importance"))))</f>
        <v>Importance</v>
      </c>
    </row>
    <row r="947" spans="1:18" x14ac:dyDescent="0.25">
      <c r="A947" s="1">
        <v>4</v>
      </c>
      <c r="B947" s="1">
        <v>4</v>
      </c>
      <c r="C947" s="1">
        <v>4</v>
      </c>
      <c r="D947" s="1">
        <v>5</v>
      </c>
      <c r="E947" s="1">
        <v>5</v>
      </c>
      <c r="F947" s="1">
        <v>4</v>
      </c>
      <c r="G947" s="1">
        <v>4</v>
      </c>
      <c r="H947" s="1">
        <v>5</v>
      </c>
      <c r="I947" s="1">
        <v>5</v>
      </c>
      <c r="J947" t="str">
        <f>IF(A947=1,"Strongly Not Importance",IF(A947=2,"Not importance",IF(A947=3,"Neutral",IF(A947=4,"Importance", "Strongly Importance"))))</f>
        <v>Importance</v>
      </c>
      <c r="K947" t="str">
        <f>IF(B947=1,"Strongly Not Importance",IF(B947=2,"Not importance",IF(B947=3,"Neutral",IF(B947=4,"Importance", "Strongly Importance"))))</f>
        <v>Importance</v>
      </c>
      <c r="L947" t="str">
        <f>IF(C947=1,"Strongly Not Importance",IF(C947=2,"Not importance",IF(C947=3,"Neutral",IF(C947=4,"Importance","Strongly Importance"))))</f>
        <v>Importance</v>
      </c>
      <c r="M947" t="str">
        <f>IF(D947=1,"Strongly Not Importance",IF(D947=2,"Not importance",IF(D947=3,"Neutral",IF(D947=4,"Importance","Strongly Importance"))))</f>
        <v>Strongly Importance</v>
      </c>
      <c r="N947" t="str">
        <f>IF(E947=1,"Strongly Not Importance",IF(E947=2,"Not importance",IF(E947=3,"Neutral",IF(E947=4,"Importance", "Strongly Importance"))))</f>
        <v>Strongly Importance</v>
      </c>
      <c r="O947" t="str">
        <f>IF(F947=1,"Strongly Not Importance",IF(F947=2,"Not importance",IF(F947=3,"Neutral",IF(F947=4,"Importance", "Strongly Importance"))))</f>
        <v>Importance</v>
      </c>
      <c r="P947" t="str">
        <f>IF(G947=1,"Strongly Not Importance",IF(G947=2,"Not importance",IF(G947=3,"Neutral",IF(G947=4,"Importance", "Strongly Importance"))))</f>
        <v>Importance</v>
      </c>
      <c r="Q947" t="str">
        <f>IF(H947=1,"Strongly Not Importance",IF(H947=2,"Not importance",IF(H947=3,"Neutral",IF(H947=4,"Importance", "Strongly Importance"))))</f>
        <v>Strongly Importance</v>
      </c>
      <c r="R947" t="str">
        <f>IF(I947=1,"Strongly Not Importance",IF(I947=2,"Not importance",IF(I947=3,"Neutral",IF(I947=4,"Importance", "Strongly Importance"))))</f>
        <v>Strongly Importance</v>
      </c>
    </row>
    <row r="948" spans="1:18" x14ac:dyDescent="0.25">
      <c r="A948" s="1">
        <v>4</v>
      </c>
      <c r="B948" s="1">
        <v>4</v>
      </c>
      <c r="C948" s="1">
        <v>4</v>
      </c>
      <c r="D948" s="1">
        <v>4</v>
      </c>
      <c r="E948" s="1">
        <v>4</v>
      </c>
      <c r="F948" s="1">
        <v>4</v>
      </c>
      <c r="G948" s="1">
        <v>4</v>
      </c>
      <c r="H948" s="1">
        <v>4</v>
      </c>
      <c r="I948" s="1">
        <v>4</v>
      </c>
      <c r="J948" t="str">
        <f>IF(A948=1,"Strongly Not Importance",IF(A948=2,"Not importance",IF(A948=3,"Neutral",IF(A948=4,"Importance", "Strongly Importance"))))</f>
        <v>Importance</v>
      </c>
      <c r="K948" t="str">
        <f>IF(B948=1,"Strongly Not Importance",IF(B948=2,"Not importance",IF(B948=3,"Neutral",IF(B948=4,"Importance", "Strongly Importance"))))</f>
        <v>Importance</v>
      </c>
      <c r="L948" t="str">
        <f>IF(C948=1,"Strongly Not Importance",IF(C948=2,"Not importance",IF(C948=3,"Neutral",IF(C948=4,"Importance","Strongly Importance"))))</f>
        <v>Importance</v>
      </c>
      <c r="M948" t="str">
        <f>IF(D948=1,"Strongly Not Importance",IF(D948=2,"Not importance",IF(D948=3,"Neutral",IF(D948=4,"Importance","Strongly Importance"))))</f>
        <v>Importance</v>
      </c>
      <c r="N948" t="str">
        <f>IF(E948=1,"Strongly Not Importance",IF(E948=2,"Not importance",IF(E948=3,"Neutral",IF(E948=4,"Importance", "Strongly Importance"))))</f>
        <v>Importance</v>
      </c>
      <c r="O948" t="str">
        <f>IF(F948=1,"Strongly Not Importance",IF(F948=2,"Not importance",IF(F948=3,"Neutral",IF(F948=4,"Importance", "Strongly Importance"))))</f>
        <v>Importance</v>
      </c>
      <c r="P948" t="str">
        <f>IF(G948=1,"Strongly Not Importance",IF(G948=2,"Not importance",IF(G948=3,"Neutral",IF(G948=4,"Importance", "Strongly Importance"))))</f>
        <v>Importance</v>
      </c>
      <c r="Q948" t="str">
        <f>IF(H948=1,"Strongly Not Importance",IF(H948=2,"Not importance",IF(H948=3,"Neutral",IF(H948=4,"Importance", "Strongly Importance"))))</f>
        <v>Importance</v>
      </c>
      <c r="R948" t="str">
        <f>IF(I948=1,"Strongly Not Importance",IF(I948=2,"Not importance",IF(I948=3,"Neutral",IF(I948=4,"Importance", "Strongly Importance"))))</f>
        <v>Importance</v>
      </c>
    </row>
    <row r="949" spans="1:18" x14ac:dyDescent="0.25">
      <c r="A949" s="1">
        <v>4</v>
      </c>
      <c r="B949" s="1">
        <v>4</v>
      </c>
      <c r="C949" s="1">
        <v>5</v>
      </c>
      <c r="D949" s="1">
        <v>3</v>
      </c>
      <c r="E949" s="1">
        <v>4</v>
      </c>
      <c r="F949" s="1">
        <v>3</v>
      </c>
      <c r="G949" s="1">
        <v>3</v>
      </c>
      <c r="H949" s="1">
        <v>4</v>
      </c>
      <c r="I949" s="1">
        <v>3</v>
      </c>
      <c r="J949" t="str">
        <f>IF(A949=1,"Strongly Not Importance",IF(A949=2,"Not importance",IF(A949=3,"Neutral",IF(A949=4,"Importance", "Strongly Importance"))))</f>
        <v>Importance</v>
      </c>
      <c r="K949" t="str">
        <f>IF(B949=1,"Strongly Not Importance",IF(B949=2,"Not importance",IF(B949=3,"Neutral",IF(B949=4,"Importance", "Strongly Importance"))))</f>
        <v>Importance</v>
      </c>
      <c r="L949" t="str">
        <f>IF(C949=1,"Strongly Not Importance",IF(C949=2,"Not importance",IF(C949=3,"Neutral",IF(C949=4,"Importance","Strongly Importance"))))</f>
        <v>Strongly Importance</v>
      </c>
      <c r="M949" t="str">
        <f>IF(D949=1,"Strongly Not Importance",IF(D949=2,"Not importance",IF(D949=3,"Neutral",IF(D949=4,"Importance","Strongly Importance"))))</f>
        <v>Neutral</v>
      </c>
      <c r="N949" t="str">
        <f>IF(E949=1,"Strongly Not Importance",IF(E949=2,"Not importance",IF(E949=3,"Neutral",IF(E949=4,"Importance", "Strongly Importance"))))</f>
        <v>Importance</v>
      </c>
      <c r="O949" t="str">
        <f>IF(F949=1,"Strongly Not Importance",IF(F949=2,"Not importance",IF(F949=3,"Neutral",IF(F949=4,"Importance", "Strongly Importance"))))</f>
        <v>Neutral</v>
      </c>
      <c r="P949" t="str">
        <f>IF(G949=1,"Strongly Not Importance",IF(G949=2,"Not importance",IF(G949=3,"Neutral",IF(G949=4,"Importance", "Strongly Importance"))))</f>
        <v>Neutral</v>
      </c>
      <c r="Q949" t="str">
        <f>IF(H949=1,"Strongly Not Importance",IF(H949=2,"Not importance",IF(H949=3,"Neutral",IF(H949=4,"Importance", "Strongly Importance"))))</f>
        <v>Importance</v>
      </c>
      <c r="R949" t="str">
        <f>IF(I949=1,"Strongly Not Importance",IF(I949=2,"Not importance",IF(I949=3,"Neutral",IF(I949=4,"Importance", "Strongly Importance"))))</f>
        <v>Neutral</v>
      </c>
    </row>
    <row r="950" spans="1:18" x14ac:dyDescent="0.25">
      <c r="A950" s="1">
        <v>4</v>
      </c>
      <c r="B950" s="1">
        <v>4</v>
      </c>
      <c r="C950" s="1">
        <v>4</v>
      </c>
      <c r="D950" s="1">
        <v>4</v>
      </c>
      <c r="E950" s="1">
        <v>4</v>
      </c>
      <c r="F950" s="1">
        <v>4</v>
      </c>
      <c r="G950" s="1">
        <v>4</v>
      </c>
      <c r="H950" s="1">
        <v>4</v>
      </c>
      <c r="I950" s="1">
        <v>4</v>
      </c>
      <c r="J950" t="str">
        <f>IF(A950=1,"Strongly Not Importance",IF(A950=2,"Not importance",IF(A950=3,"Neutral",IF(A950=4,"Importance", "Strongly Importance"))))</f>
        <v>Importance</v>
      </c>
      <c r="K950" t="str">
        <f>IF(B950=1,"Strongly Not Importance",IF(B950=2,"Not importance",IF(B950=3,"Neutral",IF(B950=4,"Importance", "Strongly Importance"))))</f>
        <v>Importance</v>
      </c>
      <c r="L950" t="str">
        <f>IF(C950=1,"Strongly Not Importance",IF(C950=2,"Not importance",IF(C950=3,"Neutral",IF(C950=4,"Importance","Strongly Importance"))))</f>
        <v>Importance</v>
      </c>
      <c r="M950" t="str">
        <f>IF(D950=1,"Strongly Not Importance",IF(D950=2,"Not importance",IF(D950=3,"Neutral",IF(D950=4,"Importance","Strongly Importance"))))</f>
        <v>Importance</v>
      </c>
      <c r="N950" t="str">
        <f>IF(E950=1,"Strongly Not Importance",IF(E950=2,"Not importance",IF(E950=3,"Neutral",IF(E950=4,"Importance", "Strongly Importance"))))</f>
        <v>Importance</v>
      </c>
      <c r="O950" t="str">
        <f>IF(F950=1,"Strongly Not Importance",IF(F950=2,"Not importance",IF(F950=3,"Neutral",IF(F950=4,"Importance", "Strongly Importance"))))</f>
        <v>Importance</v>
      </c>
      <c r="P950" t="str">
        <f>IF(G950=1,"Strongly Not Importance",IF(G950=2,"Not importance",IF(G950=3,"Neutral",IF(G950=4,"Importance", "Strongly Importance"))))</f>
        <v>Importance</v>
      </c>
      <c r="Q950" t="str">
        <f>IF(H950=1,"Strongly Not Importance",IF(H950=2,"Not importance",IF(H950=3,"Neutral",IF(H950=4,"Importance", "Strongly Importance"))))</f>
        <v>Importance</v>
      </c>
      <c r="R950" t="str">
        <f>IF(I950=1,"Strongly Not Importance",IF(I950=2,"Not importance",IF(I950=3,"Neutral",IF(I950=4,"Importance", "Strongly Importance"))))</f>
        <v>Importance</v>
      </c>
    </row>
    <row r="951" spans="1:18" x14ac:dyDescent="0.25">
      <c r="A951" s="1">
        <v>4</v>
      </c>
      <c r="B951" s="1">
        <v>3</v>
      </c>
      <c r="C951" s="1">
        <v>4</v>
      </c>
      <c r="D951" s="1">
        <v>3</v>
      </c>
      <c r="E951" s="1">
        <v>4</v>
      </c>
      <c r="F951" s="1">
        <v>3</v>
      </c>
      <c r="G951" s="1">
        <v>3</v>
      </c>
      <c r="H951" s="1">
        <v>4</v>
      </c>
      <c r="I951" s="1">
        <v>4</v>
      </c>
      <c r="J951" t="str">
        <f>IF(A951=1,"Strongly Not Importance",IF(A951=2,"Not importance",IF(A951=3,"Neutral",IF(A951=4,"Importance", "Strongly Importance"))))</f>
        <v>Importance</v>
      </c>
      <c r="K951" t="str">
        <f>IF(B951=1,"Strongly Not Importance",IF(B951=2,"Not importance",IF(B951=3,"Neutral",IF(B951=4,"Importance", "Strongly Importance"))))</f>
        <v>Neutral</v>
      </c>
      <c r="L951" t="str">
        <f>IF(C951=1,"Strongly Not Importance",IF(C951=2,"Not importance",IF(C951=3,"Neutral",IF(C951=4,"Importance","Strongly Importance"))))</f>
        <v>Importance</v>
      </c>
      <c r="M951" t="str">
        <f>IF(D951=1,"Strongly Not Importance",IF(D951=2,"Not importance",IF(D951=3,"Neutral",IF(D951=4,"Importance","Strongly Importance"))))</f>
        <v>Neutral</v>
      </c>
      <c r="N951" t="str">
        <f>IF(E951=1,"Strongly Not Importance",IF(E951=2,"Not importance",IF(E951=3,"Neutral",IF(E951=4,"Importance", "Strongly Importance"))))</f>
        <v>Importance</v>
      </c>
      <c r="O951" t="str">
        <f>IF(F951=1,"Strongly Not Importance",IF(F951=2,"Not importance",IF(F951=3,"Neutral",IF(F951=4,"Importance", "Strongly Importance"))))</f>
        <v>Neutral</v>
      </c>
      <c r="P951" t="str">
        <f>IF(G951=1,"Strongly Not Importance",IF(G951=2,"Not importance",IF(G951=3,"Neutral",IF(G951=4,"Importance", "Strongly Importance"))))</f>
        <v>Neutral</v>
      </c>
      <c r="Q951" t="str">
        <f>IF(H951=1,"Strongly Not Importance",IF(H951=2,"Not importance",IF(H951=3,"Neutral",IF(H951=4,"Importance", "Strongly Importance"))))</f>
        <v>Importance</v>
      </c>
      <c r="R951" t="str">
        <f>IF(I951=1,"Strongly Not Importance",IF(I951=2,"Not importance",IF(I951=3,"Neutral",IF(I951=4,"Importance", "Strongly Importance"))))</f>
        <v>Importance</v>
      </c>
    </row>
    <row r="952" spans="1:18" x14ac:dyDescent="0.25">
      <c r="A952" s="1">
        <v>3</v>
      </c>
      <c r="B952" s="1">
        <v>4</v>
      </c>
      <c r="C952" s="1">
        <v>3</v>
      </c>
      <c r="D952" s="1">
        <v>2</v>
      </c>
      <c r="E952" s="1">
        <v>4</v>
      </c>
      <c r="F952" s="1">
        <v>3</v>
      </c>
      <c r="G952" s="1">
        <v>4</v>
      </c>
      <c r="H952" s="1">
        <v>3</v>
      </c>
      <c r="I952" s="1">
        <v>2</v>
      </c>
      <c r="J952" t="str">
        <f>IF(A952=1,"Strongly Not Importance",IF(A952=2,"Not importance",IF(A952=3,"Neutral",IF(A952=4,"Importance", "Strongly Importance"))))</f>
        <v>Neutral</v>
      </c>
      <c r="K952" t="str">
        <f>IF(B952=1,"Strongly Not Importance",IF(B952=2,"Not importance",IF(B952=3,"Neutral",IF(B952=4,"Importance", "Strongly Importance"))))</f>
        <v>Importance</v>
      </c>
      <c r="L952" t="str">
        <f>IF(C952=1,"Strongly Not Importance",IF(C952=2,"Not importance",IF(C952=3,"Neutral",IF(C952=4,"Importance","Strongly Importance"))))</f>
        <v>Neutral</v>
      </c>
      <c r="M952" t="str">
        <f>IF(D952=1,"Strongly Not Importance",IF(D952=2,"Not importance",IF(D952=3,"Neutral",IF(D952=4,"Importance","Strongly Importance"))))</f>
        <v>Not importance</v>
      </c>
      <c r="N952" t="str">
        <f>IF(E952=1,"Strongly Not Importance",IF(E952=2,"Not importance",IF(E952=3,"Neutral",IF(E952=4,"Importance", "Strongly Importance"))))</f>
        <v>Importance</v>
      </c>
      <c r="O952" t="str">
        <f>IF(F952=1,"Strongly Not Importance",IF(F952=2,"Not importance",IF(F952=3,"Neutral",IF(F952=4,"Importance", "Strongly Importance"))))</f>
        <v>Neutral</v>
      </c>
      <c r="P952" t="str">
        <f>IF(G952=1,"Strongly Not Importance",IF(G952=2,"Not importance",IF(G952=3,"Neutral",IF(G952=4,"Importance", "Strongly Importance"))))</f>
        <v>Importance</v>
      </c>
      <c r="Q952" t="str">
        <f>IF(H952=1,"Strongly Not Importance",IF(H952=2,"Not importance",IF(H952=3,"Neutral",IF(H952=4,"Importance", "Strongly Importance"))))</f>
        <v>Neutral</v>
      </c>
      <c r="R952" t="str">
        <f>IF(I952=1,"Strongly Not Importance",IF(I952=2,"Not importance",IF(I952=3,"Neutral",IF(I952=4,"Importance", "Strongly Importance"))))</f>
        <v>Not importance</v>
      </c>
    </row>
    <row r="953" spans="1:18" x14ac:dyDescent="0.25">
      <c r="A953" s="1">
        <v>2</v>
      </c>
      <c r="B953" s="1">
        <v>3</v>
      </c>
      <c r="C953" s="1">
        <v>3</v>
      </c>
      <c r="D953" s="1">
        <v>5</v>
      </c>
      <c r="E953" s="1">
        <v>1</v>
      </c>
      <c r="F953" s="1">
        <v>3</v>
      </c>
      <c r="G953" s="1">
        <v>1</v>
      </c>
      <c r="H953" s="1">
        <v>4</v>
      </c>
      <c r="I953" s="1">
        <v>5</v>
      </c>
      <c r="J953" t="str">
        <f>IF(A953=1,"Strongly Not Importance",IF(A953=2,"Not importance",IF(A953=3,"Neutral",IF(A953=4,"Importance", "Strongly Importance"))))</f>
        <v>Not importance</v>
      </c>
      <c r="K953" t="str">
        <f>IF(B953=1,"Strongly Not Importance",IF(B953=2,"Not importance",IF(B953=3,"Neutral",IF(B953=4,"Importance", "Strongly Importance"))))</f>
        <v>Neutral</v>
      </c>
      <c r="L953" t="str">
        <f>IF(C953=1,"Strongly Not Importance",IF(C953=2,"Not importance",IF(C953=3,"Neutral",IF(C953=4,"Importance","Strongly Importance"))))</f>
        <v>Neutral</v>
      </c>
      <c r="M953" t="str">
        <f>IF(D953=1,"Strongly Not Importance",IF(D953=2,"Not importance",IF(D953=3,"Neutral",IF(D953=4,"Importance","Strongly Importance"))))</f>
        <v>Strongly Importance</v>
      </c>
      <c r="N953" t="str">
        <f>IF(E953=1,"Strongly Not Importance",IF(E953=2,"Not importance",IF(E953=3,"Neutral",IF(E953=4,"Importance", "Strongly Importance"))))</f>
        <v>Strongly Not Importance</v>
      </c>
      <c r="O953" t="str">
        <f>IF(F953=1,"Strongly Not Importance",IF(F953=2,"Not importance",IF(F953=3,"Neutral",IF(F953=4,"Importance", "Strongly Importance"))))</f>
        <v>Neutral</v>
      </c>
      <c r="P953" t="str">
        <f>IF(G953=1,"Strongly Not Importance",IF(G953=2,"Not importance",IF(G953=3,"Neutral",IF(G953=4,"Importance", "Strongly Importance"))))</f>
        <v>Strongly Not Importance</v>
      </c>
      <c r="Q953" t="str">
        <f>IF(H953=1,"Strongly Not Importance",IF(H953=2,"Not importance",IF(H953=3,"Neutral",IF(H953=4,"Importance", "Strongly Importance"))))</f>
        <v>Importance</v>
      </c>
      <c r="R953" t="str">
        <f>IF(I953=1,"Strongly Not Importance",IF(I953=2,"Not importance",IF(I953=3,"Neutral",IF(I953=4,"Importance", "Strongly Importance"))))</f>
        <v>Strongly Importance</v>
      </c>
    </row>
    <row r="954" spans="1:18" x14ac:dyDescent="0.25">
      <c r="A954" s="1">
        <v>4</v>
      </c>
      <c r="B954" s="1">
        <v>4</v>
      </c>
      <c r="C954" s="1">
        <v>3</v>
      </c>
      <c r="D954" s="1">
        <v>4</v>
      </c>
      <c r="E954" s="1">
        <v>4</v>
      </c>
      <c r="F954" s="1">
        <v>4</v>
      </c>
      <c r="G954" s="1">
        <v>4</v>
      </c>
      <c r="H954" s="1">
        <v>4</v>
      </c>
      <c r="I954" s="1">
        <v>4</v>
      </c>
      <c r="J954" t="str">
        <f>IF(A954=1,"Strongly Not Importance",IF(A954=2,"Not importance",IF(A954=3,"Neutral",IF(A954=4,"Importance", "Strongly Importance"))))</f>
        <v>Importance</v>
      </c>
      <c r="K954" t="str">
        <f>IF(B954=1,"Strongly Not Importance",IF(B954=2,"Not importance",IF(B954=3,"Neutral",IF(B954=4,"Importance", "Strongly Importance"))))</f>
        <v>Importance</v>
      </c>
      <c r="L954" t="str">
        <f>IF(C954=1,"Strongly Not Importance",IF(C954=2,"Not importance",IF(C954=3,"Neutral",IF(C954=4,"Importance","Strongly Importance"))))</f>
        <v>Neutral</v>
      </c>
      <c r="M954" t="str">
        <f>IF(D954=1,"Strongly Not Importance",IF(D954=2,"Not importance",IF(D954=3,"Neutral",IF(D954=4,"Importance","Strongly Importance"))))</f>
        <v>Importance</v>
      </c>
      <c r="N954" t="str">
        <f>IF(E954=1,"Strongly Not Importance",IF(E954=2,"Not importance",IF(E954=3,"Neutral",IF(E954=4,"Importance", "Strongly Importance"))))</f>
        <v>Importance</v>
      </c>
      <c r="O954" t="str">
        <f>IF(F954=1,"Strongly Not Importance",IF(F954=2,"Not importance",IF(F954=3,"Neutral",IF(F954=4,"Importance", "Strongly Importance"))))</f>
        <v>Importance</v>
      </c>
      <c r="P954" t="str">
        <f>IF(G954=1,"Strongly Not Importance",IF(G954=2,"Not importance",IF(G954=3,"Neutral",IF(G954=4,"Importance", "Strongly Importance"))))</f>
        <v>Importance</v>
      </c>
      <c r="Q954" t="str">
        <f>IF(H954=1,"Strongly Not Importance",IF(H954=2,"Not importance",IF(H954=3,"Neutral",IF(H954=4,"Importance", "Strongly Importance"))))</f>
        <v>Importance</v>
      </c>
      <c r="R954" t="str">
        <f>IF(I954=1,"Strongly Not Importance",IF(I954=2,"Not importance",IF(I954=3,"Neutral",IF(I954=4,"Importance", "Strongly Importance"))))</f>
        <v>Importance</v>
      </c>
    </row>
    <row r="955" spans="1:18" x14ac:dyDescent="0.25">
      <c r="A955" s="1">
        <v>5</v>
      </c>
      <c r="B955" s="1">
        <v>2</v>
      </c>
      <c r="C955" s="1">
        <v>3</v>
      </c>
      <c r="D955" s="1">
        <v>4</v>
      </c>
      <c r="E955" s="1">
        <v>5</v>
      </c>
      <c r="F955" s="1">
        <v>4</v>
      </c>
      <c r="G955" s="1">
        <v>2</v>
      </c>
      <c r="H955" s="1">
        <v>4</v>
      </c>
      <c r="I955" s="1">
        <v>5</v>
      </c>
      <c r="J955" t="str">
        <f>IF(A955=1,"Strongly Not Importance",IF(A955=2,"Not importance",IF(A955=3,"Neutral",IF(A955=4,"Importance", "Strongly Importance"))))</f>
        <v>Strongly Importance</v>
      </c>
      <c r="K955" t="str">
        <f>IF(B955=1,"Strongly Not Importance",IF(B955=2,"Not importance",IF(B955=3,"Neutral",IF(B955=4,"Importance", "Strongly Importance"))))</f>
        <v>Not importance</v>
      </c>
      <c r="L955" t="str">
        <f>IF(C955=1,"Strongly Not Importance",IF(C955=2,"Not importance",IF(C955=3,"Neutral",IF(C955=4,"Importance","Strongly Importance"))))</f>
        <v>Neutral</v>
      </c>
      <c r="M955" t="str">
        <f>IF(D955=1,"Strongly Not Importance",IF(D955=2,"Not importance",IF(D955=3,"Neutral",IF(D955=4,"Importance","Strongly Importance"))))</f>
        <v>Importance</v>
      </c>
      <c r="N955" t="str">
        <f>IF(E955=1,"Strongly Not Importance",IF(E955=2,"Not importance",IF(E955=3,"Neutral",IF(E955=4,"Importance", "Strongly Importance"))))</f>
        <v>Strongly Importance</v>
      </c>
      <c r="O955" t="str">
        <f>IF(F955=1,"Strongly Not Importance",IF(F955=2,"Not importance",IF(F955=3,"Neutral",IF(F955=4,"Importance", "Strongly Importance"))))</f>
        <v>Importance</v>
      </c>
      <c r="P955" t="str">
        <f>IF(G955=1,"Strongly Not Importance",IF(G955=2,"Not importance",IF(G955=3,"Neutral",IF(G955=4,"Importance", "Strongly Importance"))))</f>
        <v>Not importance</v>
      </c>
      <c r="Q955" t="str">
        <f>IF(H955=1,"Strongly Not Importance",IF(H955=2,"Not importance",IF(H955=3,"Neutral",IF(H955=4,"Importance", "Strongly Importance"))))</f>
        <v>Importance</v>
      </c>
      <c r="R955" t="str">
        <f>IF(I955=1,"Strongly Not Importance",IF(I955=2,"Not importance",IF(I955=3,"Neutral",IF(I955=4,"Importance", "Strongly Importance"))))</f>
        <v>Strongly Importance</v>
      </c>
    </row>
    <row r="956" spans="1:18" x14ac:dyDescent="0.25">
      <c r="A956" s="1">
        <v>4</v>
      </c>
      <c r="B956" s="1">
        <v>3</v>
      </c>
      <c r="C956" s="1">
        <v>4</v>
      </c>
      <c r="D956" s="1">
        <v>3</v>
      </c>
      <c r="E956" s="1">
        <v>5</v>
      </c>
      <c r="F956" s="1">
        <v>4</v>
      </c>
      <c r="G956" s="1">
        <v>5</v>
      </c>
      <c r="H956" s="1">
        <v>4</v>
      </c>
      <c r="I956" s="1">
        <v>3</v>
      </c>
      <c r="J956" t="str">
        <f>IF(A956=1,"Strongly Not Importance",IF(A956=2,"Not importance",IF(A956=3,"Neutral",IF(A956=4,"Importance", "Strongly Importance"))))</f>
        <v>Importance</v>
      </c>
      <c r="K956" t="str">
        <f>IF(B956=1,"Strongly Not Importance",IF(B956=2,"Not importance",IF(B956=3,"Neutral",IF(B956=4,"Importance", "Strongly Importance"))))</f>
        <v>Neutral</v>
      </c>
      <c r="L956" t="str">
        <f>IF(C956=1,"Strongly Not Importance",IF(C956=2,"Not importance",IF(C956=3,"Neutral",IF(C956=4,"Importance","Strongly Importance"))))</f>
        <v>Importance</v>
      </c>
      <c r="M956" t="str">
        <f>IF(D956=1,"Strongly Not Importance",IF(D956=2,"Not importance",IF(D956=3,"Neutral",IF(D956=4,"Importance","Strongly Importance"))))</f>
        <v>Neutral</v>
      </c>
      <c r="N956" t="str">
        <f>IF(E956=1,"Strongly Not Importance",IF(E956=2,"Not importance",IF(E956=3,"Neutral",IF(E956=4,"Importance", "Strongly Importance"))))</f>
        <v>Strongly Importance</v>
      </c>
      <c r="O956" t="str">
        <f>IF(F956=1,"Strongly Not Importance",IF(F956=2,"Not importance",IF(F956=3,"Neutral",IF(F956=4,"Importance", "Strongly Importance"))))</f>
        <v>Importance</v>
      </c>
      <c r="P956" t="str">
        <f>IF(G956=1,"Strongly Not Importance",IF(G956=2,"Not importance",IF(G956=3,"Neutral",IF(G956=4,"Importance", "Strongly Importance"))))</f>
        <v>Strongly Importance</v>
      </c>
      <c r="Q956" t="str">
        <f>IF(H956=1,"Strongly Not Importance",IF(H956=2,"Not importance",IF(H956=3,"Neutral",IF(H956=4,"Importance", "Strongly Importance"))))</f>
        <v>Importance</v>
      </c>
      <c r="R956" t="str">
        <f>IF(I956=1,"Strongly Not Importance",IF(I956=2,"Not importance",IF(I956=3,"Neutral",IF(I956=4,"Importance", "Strongly Importance"))))</f>
        <v>Neutral</v>
      </c>
    </row>
    <row r="957" spans="1:18" x14ac:dyDescent="0.25">
      <c r="A957" s="1">
        <v>3</v>
      </c>
      <c r="B957" s="1">
        <v>2</v>
      </c>
      <c r="C957" s="1">
        <v>3</v>
      </c>
      <c r="D957" s="1">
        <v>3</v>
      </c>
      <c r="E957" s="1">
        <v>5</v>
      </c>
      <c r="F957" s="1">
        <v>4</v>
      </c>
      <c r="G957" s="1">
        <v>3</v>
      </c>
      <c r="H957" s="1">
        <v>3</v>
      </c>
      <c r="I957" s="1">
        <v>4</v>
      </c>
      <c r="J957" t="str">
        <f>IF(A957=1,"Strongly Not Importance",IF(A957=2,"Not importance",IF(A957=3,"Neutral",IF(A957=4,"Importance", "Strongly Importance"))))</f>
        <v>Neutral</v>
      </c>
      <c r="K957" t="str">
        <f>IF(B957=1,"Strongly Not Importance",IF(B957=2,"Not importance",IF(B957=3,"Neutral",IF(B957=4,"Importance", "Strongly Importance"))))</f>
        <v>Not importance</v>
      </c>
      <c r="L957" t="str">
        <f>IF(C957=1,"Strongly Not Importance",IF(C957=2,"Not importance",IF(C957=3,"Neutral",IF(C957=4,"Importance","Strongly Importance"))))</f>
        <v>Neutral</v>
      </c>
      <c r="M957" t="str">
        <f>IF(D957=1,"Strongly Not Importance",IF(D957=2,"Not importance",IF(D957=3,"Neutral",IF(D957=4,"Importance","Strongly Importance"))))</f>
        <v>Neutral</v>
      </c>
      <c r="N957" t="str">
        <f>IF(E957=1,"Strongly Not Importance",IF(E957=2,"Not importance",IF(E957=3,"Neutral",IF(E957=4,"Importance", "Strongly Importance"))))</f>
        <v>Strongly Importance</v>
      </c>
      <c r="O957" t="str">
        <f>IF(F957=1,"Strongly Not Importance",IF(F957=2,"Not importance",IF(F957=3,"Neutral",IF(F957=4,"Importance", "Strongly Importance"))))</f>
        <v>Importance</v>
      </c>
      <c r="P957" t="str">
        <f>IF(G957=1,"Strongly Not Importance",IF(G957=2,"Not importance",IF(G957=3,"Neutral",IF(G957=4,"Importance", "Strongly Importance"))))</f>
        <v>Neutral</v>
      </c>
      <c r="Q957" t="str">
        <f>IF(H957=1,"Strongly Not Importance",IF(H957=2,"Not importance",IF(H957=3,"Neutral",IF(H957=4,"Importance", "Strongly Importance"))))</f>
        <v>Neutral</v>
      </c>
      <c r="R957" t="str">
        <f>IF(I957=1,"Strongly Not Importance",IF(I957=2,"Not importance",IF(I957=3,"Neutral",IF(I957=4,"Importance", "Strongly Importance"))))</f>
        <v>Importance</v>
      </c>
    </row>
    <row r="958" spans="1:18" x14ac:dyDescent="0.25">
      <c r="A958" s="1">
        <v>3</v>
      </c>
      <c r="B958" s="1">
        <v>2</v>
      </c>
      <c r="C958" s="1">
        <v>3</v>
      </c>
      <c r="D958" s="1">
        <v>4</v>
      </c>
      <c r="E958" s="1">
        <v>5</v>
      </c>
      <c r="F958" s="1">
        <v>4</v>
      </c>
      <c r="G958" s="1">
        <v>2</v>
      </c>
      <c r="H958" s="1">
        <v>2</v>
      </c>
      <c r="I958" s="1">
        <v>2</v>
      </c>
      <c r="J958" t="str">
        <f>IF(A958=1,"Strongly Not Importance",IF(A958=2,"Not importance",IF(A958=3,"Neutral",IF(A958=4,"Importance", "Strongly Importance"))))</f>
        <v>Neutral</v>
      </c>
      <c r="K958" t="str">
        <f>IF(B958=1,"Strongly Not Importance",IF(B958=2,"Not importance",IF(B958=3,"Neutral",IF(B958=4,"Importance", "Strongly Importance"))))</f>
        <v>Not importance</v>
      </c>
      <c r="L958" t="str">
        <f>IF(C958=1,"Strongly Not Importance",IF(C958=2,"Not importance",IF(C958=3,"Neutral",IF(C958=4,"Importance","Strongly Importance"))))</f>
        <v>Neutral</v>
      </c>
      <c r="M958" t="str">
        <f>IF(D958=1,"Strongly Not Importance",IF(D958=2,"Not importance",IF(D958=3,"Neutral",IF(D958=4,"Importance","Strongly Importance"))))</f>
        <v>Importance</v>
      </c>
      <c r="N958" t="str">
        <f>IF(E958=1,"Strongly Not Importance",IF(E958=2,"Not importance",IF(E958=3,"Neutral",IF(E958=4,"Importance", "Strongly Importance"))))</f>
        <v>Strongly Importance</v>
      </c>
      <c r="O958" t="str">
        <f>IF(F958=1,"Strongly Not Importance",IF(F958=2,"Not importance",IF(F958=3,"Neutral",IF(F958=4,"Importance", "Strongly Importance"))))</f>
        <v>Importance</v>
      </c>
      <c r="P958" t="str">
        <f>IF(G958=1,"Strongly Not Importance",IF(G958=2,"Not importance",IF(G958=3,"Neutral",IF(G958=4,"Importance", "Strongly Importance"))))</f>
        <v>Not importance</v>
      </c>
      <c r="Q958" t="str">
        <f>IF(H958=1,"Strongly Not Importance",IF(H958=2,"Not importance",IF(H958=3,"Neutral",IF(H958=4,"Importance", "Strongly Importance"))))</f>
        <v>Not importance</v>
      </c>
      <c r="R958" t="str">
        <f>IF(I958=1,"Strongly Not Importance",IF(I958=2,"Not importance",IF(I958=3,"Neutral",IF(I958=4,"Importance", "Strongly Importance"))))</f>
        <v>Not importance</v>
      </c>
    </row>
    <row r="959" spans="1:18" x14ac:dyDescent="0.25">
      <c r="A959" s="1">
        <v>2</v>
      </c>
      <c r="B959" s="1">
        <v>3</v>
      </c>
      <c r="C959" s="1">
        <v>4</v>
      </c>
      <c r="D959" s="1">
        <v>4</v>
      </c>
      <c r="E959" s="1">
        <v>2</v>
      </c>
      <c r="F959" s="1">
        <v>3</v>
      </c>
      <c r="G959" s="1">
        <v>3</v>
      </c>
      <c r="H959" s="1">
        <v>4</v>
      </c>
      <c r="I959" s="1">
        <v>4</v>
      </c>
      <c r="J959" t="str">
        <f>IF(A959=1,"Strongly Not Importance",IF(A959=2,"Not importance",IF(A959=3,"Neutral",IF(A959=4,"Importance", "Strongly Importance"))))</f>
        <v>Not importance</v>
      </c>
      <c r="K959" t="str">
        <f>IF(B959=1,"Strongly Not Importance",IF(B959=2,"Not importance",IF(B959=3,"Neutral",IF(B959=4,"Importance", "Strongly Importance"))))</f>
        <v>Neutral</v>
      </c>
      <c r="L959" t="str">
        <f>IF(C959=1,"Strongly Not Importance",IF(C959=2,"Not importance",IF(C959=3,"Neutral",IF(C959=4,"Importance","Strongly Importance"))))</f>
        <v>Importance</v>
      </c>
      <c r="M959" t="str">
        <f>IF(D959=1,"Strongly Not Importance",IF(D959=2,"Not importance",IF(D959=3,"Neutral",IF(D959=4,"Importance","Strongly Importance"))))</f>
        <v>Importance</v>
      </c>
      <c r="N959" t="str">
        <f>IF(E959=1,"Strongly Not Importance",IF(E959=2,"Not importance",IF(E959=3,"Neutral",IF(E959=4,"Importance", "Strongly Importance"))))</f>
        <v>Not importance</v>
      </c>
      <c r="O959" t="str">
        <f>IF(F959=1,"Strongly Not Importance",IF(F959=2,"Not importance",IF(F959=3,"Neutral",IF(F959=4,"Importance", "Strongly Importance"))))</f>
        <v>Neutral</v>
      </c>
      <c r="P959" t="str">
        <f>IF(G959=1,"Strongly Not Importance",IF(G959=2,"Not importance",IF(G959=3,"Neutral",IF(G959=4,"Importance", "Strongly Importance"))))</f>
        <v>Neutral</v>
      </c>
      <c r="Q959" t="str">
        <f>IF(H959=1,"Strongly Not Importance",IF(H959=2,"Not importance",IF(H959=3,"Neutral",IF(H959=4,"Importance", "Strongly Importance"))))</f>
        <v>Importance</v>
      </c>
      <c r="R959" t="str">
        <f>IF(I959=1,"Strongly Not Importance",IF(I959=2,"Not importance",IF(I959=3,"Neutral",IF(I959=4,"Importance", "Strongly Importance"))))</f>
        <v>Importance</v>
      </c>
    </row>
    <row r="960" spans="1:18" x14ac:dyDescent="0.25">
      <c r="A960" s="1">
        <v>5</v>
      </c>
      <c r="B960" s="1">
        <v>5</v>
      </c>
      <c r="C960" s="1">
        <v>5</v>
      </c>
      <c r="D960" s="1">
        <v>5</v>
      </c>
      <c r="E960" s="1">
        <v>2</v>
      </c>
      <c r="F960" s="1">
        <v>5</v>
      </c>
      <c r="G960" s="1">
        <v>5</v>
      </c>
      <c r="H960" s="1">
        <v>5</v>
      </c>
      <c r="I960" s="1">
        <v>5</v>
      </c>
      <c r="J960" t="str">
        <f>IF(A960=1,"Strongly Not Importance",IF(A960=2,"Not importance",IF(A960=3,"Neutral",IF(A960=4,"Importance", "Strongly Importance"))))</f>
        <v>Strongly Importance</v>
      </c>
      <c r="K960" t="str">
        <f>IF(B960=1,"Strongly Not Importance",IF(B960=2,"Not importance",IF(B960=3,"Neutral",IF(B960=4,"Importance", "Strongly Importance"))))</f>
        <v>Strongly Importance</v>
      </c>
      <c r="L960" t="str">
        <f>IF(C960=1,"Strongly Not Importance",IF(C960=2,"Not importance",IF(C960=3,"Neutral",IF(C960=4,"Importance","Strongly Importance"))))</f>
        <v>Strongly Importance</v>
      </c>
      <c r="M960" t="str">
        <f>IF(D960=1,"Strongly Not Importance",IF(D960=2,"Not importance",IF(D960=3,"Neutral",IF(D960=4,"Importance","Strongly Importance"))))</f>
        <v>Strongly Importance</v>
      </c>
      <c r="N960" t="str">
        <f>IF(E960=1,"Strongly Not Importance",IF(E960=2,"Not importance",IF(E960=3,"Neutral",IF(E960=4,"Importance", "Strongly Importance"))))</f>
        <v>Not importance</v>
      </c>
      <c r="O960" t="str">
        <f>IF(F960=1,"Strongly Not Importance",IF(F960=2,"Not importance",IF(F960=3,"Neutral",IF(F960=4,"Importance", "Strongly Importance"))))</f>
        <v>Strongly Importance</v>
      </c>
      <c r="P960" t="str">
        <f>IF(G960=1,"Strongly Not Importance",IF(G960=2,"Not importance",IF(G960=3,"Neutral",IF(G960=4,"Importance", "Strongly Importance"))))</f>
        <v>Strongly Importance</v>
      </c>
      <c r="Q960" t="str">
        <f>IF(H960=1,"Strongly Not Importance",IF(H960=2,"Not importance",IF(H960=3,"Neutral",IF(H960=4,"Importance", "Strongly Importance"))))</f>
        <v>Strongly Importance</v>
      </c>
      <c r="R960" t="str">
        <f>IF(I960=1,"Strongly Not Importance",IF(I960=2,"Not importance",IF(I960=3,"Neutral",IF(I960=4,"Importance", "Strongly Importance"))))</f>
        <v>Strongly Importance</v>
      </c>
    </row>
    <row r="961" spans="1:18" x14ac:dyDescent="0.25">
      <c r="A961" s="1">
        <v>5</v>
      </c>
      <c r="B961" s="1">
        <v>5</v>
      </c>
      <c r="C961" s="1">
        <v>5</v>
      </c>
      <c r="D961" s="1">
        <v>5</v>
      </c>
      <c r="E961" s="1">
        <v>5</v>
      </c>
      <c r="F961" s="1">
        <v>5</v>
      </c>
      <c r="G961" s="1">
        <v>5</v>
      </c>
      <c r="H961" s="1">
        <v>5</v>
      </c>
      <c r="I961" s="1">
        <v>5</v>
      </c>
      <c r="J961" t="str">
        <f>IF(A961=1,"Strongly Not Importance",IF(A961=2,"Not importance",IF(A961=3,"Neutral",IF(A961=4,"Importance", "Strongly Importance"))))</f>
        <v>Strongly Importance</v>
      </c>
      <c r="K961" t="str">
        <f>IF(B961=1,"Strongly Not Importance",IF(B961=2,"Not importance",IF(B961=3,"Neutral",IF(B961=4,"Importance", "Strongly Importance"))))</f>
        <v>Strongly Importance</v>
      </c>
      <c r="L961" t="str">
        <f>IF(C961=1,"Strongly Not Importance",IF(C961=2,"Not importance",IF(C961=3,"Neutral",IF(C961=4,"Importance","Strongly Importance"))))</f>
        <v>Strongly Importance</v>
      </c>
      <c r="M961" t="str">
        <f>IF(D961=1,"Strongly Not Importance",IF(D961=2,"Not importance",IF(D961=3,"Neutral",IF(D961=4,"Importance","Strongly Importance"))))</f>
        <v>Strongly Importance</v>
      </c>
      <c r="N961" t="str">
        <f>IF(E961=1,"Strongly Not Importance",IF(E961=2,"Not importance",IF(E961=3,"Neutral",IF(E961=4,"Importance", "Strongly Importance"))))</f>
        <v>Strongly Importance</v>
      </c>
      <c r="O961" t="str">
        <f>IF(F961=1,"Strongly Not Importance",IF(F961=2,"Not importance",IF(F961=3,"Neutral",IF(F961=4,"Importance", "Strongly Importance"))))</f>
        <v>Strongly Importance</v>
      </c>
      <c r="P961" t="str">
        <f>IF(G961=1,"Strongly Not Importance",IF(G961=2,"Not importance",IF(G961=3,"Neutral",IF(G961=4,"Importance", "Strongly Importance"))))</f>
        <v>Strongly Importance</v>
      </c>
      <c r="Q961" t="str">
        <f>IF(H961=1,"Strongly Not Importance",IF(H961=2,"Not importance",IF(H961=3,"Neutral",IF(H961=4,"Importance", "Strongly Importance"))))</f>
        <v>Strongly Importance</v>
      </c>
      <c r="R961" t="str">
        <f>IF(I961=1,"Strongly Not Importance",IF(I961=2,"Not importance",IF(I961=3,"Neutral",IF(I961=4,"Importance", "Strongly Importance"))))</f>
        <v>Strongly Importance</v>
      </c>
    </row>
    <row r="962" spans="1:18" x14ac:dyDescent="0.25">
      <c r="A962" s="1">
        <v>4</v>
      </c>
      <c r="B962" s="1">
        <v>3</v>
      </c>
      <c r="C962" s="1">
        <v>4</v>
      </c>
      <c r="D962" s="1">
        <v>3</v>
      </c>
      <c r="E962" s="1">
        <v>2</v>
      </c>
      <c r="F962" s="1">
        <v>4</v>
      </c>
      <c r="G962" s="1">
        <v>2</v>
      </c>
      <c r="H962" s="1">
        <v>4</v>
      </c>
      <c r="I962" s="1">
        <v>5</v>
      </c>
      <c r="J962" t="str">
        <f>IF(A962=1,"Strongly Not Importance",IF(A962=2,"Not importance",IF(A962=3,"Neutral",IF(A962=4,"Importance", "Strongly Importance"))))</f>
        <v>Importance</v>
      </c>
      <c r="K962" t="str">
        <f>IF(B962=1,"Strongly Not Importance",IF(B962=2,"Not importance",IF(B962=3,"Neutral",IF(B962=4,"Importance", "Strongly Importance"))))</f>
        <v>Neutral</v>
      </c>
      <c r="L962" t="str">
        <f>IF(C962=1,"Strongly Not Importance",IF(C962=2,"Not importance",IF(C962=3,"Neutral",IF(C962=4,"Importance","Strongly Importance"))))</f>
        <v>Importance</v>
      </c>
      <c r="M962" t="str">
        <f>IF(D962=1,"Strongly Not Importance",IF(D962=2,"Not importance",IF(D962=3,"Neutral",IF(D962=4,"Importance","Strongly Importance"))))</f>
        <v>Neutral</v>
      </c>
      <c r="N962" t="str">
        <f>IF(E962=1,"Strongly Not Importance",IF(E962=2,"Not importance",IF(E962=3,"Neutral",IF(E962=4,"Importance", "Strongly Importance"))))</f>
        <v>Not importance</v>
      </c>
      <c r="O962" t="str">
        <f>IF(F962=1,"Strongly Not Importance",IF(F962=2,"Not importance",IF(F962=3,"Neutral",IF(F962=4,"Importance", "Strongly Importance"))))</f>
        <v>Importance</v>
      </c>
      <c r="P962" t="str">
        <f>IF(G962=1,"Strongly Not Importance",IF(G962=2,"Not importance",IF(G962=3,"Neutral",IF(G962=4,"Importance", "Strongly Importance"))))</f>
        <v>Not importance</v>
      </c>
      <c r="Q962" t="str">
        <f>IF(H962=1,"Strongly Not Importance",IF(H962=2,"Not importance",IF(H962=3,"Neutral",IF(H962=4,"Importance", "Strongly Importance"))))</f>
        <v>Importance</v>
      </c>
      <c r="R962" t="str">
        <f>IF(I962=1,"Strongly Not Importance",IF(I962=2,"Not importance",IF(I962=3,"Neutral",IF(I962=4,"Importance", "Strongly Importance"))))</f>
        <v>Strongly Importance</v>
      </c>
    </row>
    <row r="963" spans="1:18" x14ac:dyDescent="0.25">
      <c r="A963" s="1">
        <v>2</v>
      </c>
      <c r="B963" s="1">
        <v>3</v>
      </c>
      <c r="C963" s="1">
        <v>3</v>
      </c>
      <c r="D963" s="1">
        <v>4</v>
      </c>
      <c r="E963" s="1">
        <v>3</v>
      </c>
      <c r="F963" s="1">
        <v>5</v>
      </c>
      <c r="G963" s="1">
        <v>3</v>
      </c>
      <c r="H963" s="1">
        <v>5</v>
      </c>
      <c r="I963" s="1">
        <v>4</v>
      </c>
      <c r="J963" t="str">
        <f>IF(A963=1,"Strongly Not Importance",IF(A963=2,"Not importance",IF(A963=3,"Neutral",IF(A963=4,"Importance", "Strongly Importance"))))</f>
        <v>Not importance</v>
      </c>
      <c r="K963" t="str">
        <f>IF(B963=1,"Strongly Not Importance",IF(B963=2,"Not importance",IF(B963=3,"Neutral",IF(B963=4,"Importance", "Strongly Importance"))))</f>
        <v>Neutral</v>
      </c>
      <c r="L963" t="str">
        <f>IF(C963=1,"Strongly Not Importance",IF(C963=2,"Not importance",IF(C963=3,"Neutral",IF(C963=4,"Importance","Strongly Importance"))))</f>
        <v>Neutral</v>
      </c>
      <c r="M963" t="str">
        <f>IF(D963=1,"Strongly Not Importance",IF(D963=2,"Not importance",IF(D963=3,"Neutral",IF(D963=4,"Importance","Strongly Importance"))))</f>
        <v>Importance</v>
      </c>
      <c r="N963" t="str">
        <f>IF(E963=1,"Strongly Not Importance",IF(E963=2,"Not importance",IF(E963=3,"Neutral",IF(E963=4,"Importance", "Strongly Importance"))))</f>
        <v>Neutral</v>
      </c>
      <c r="O963" t="str">
        <f>IF(F963=1,"Strongly Not Importance",IF(F963=2,"Not importance",IF(F963=3,"Neutral",IF(F963=4,"Importance", "Strongly Importance"))))</f>
        <v>Strongly Importance</v>
      </c>
      <c r="P963" t="str">
        <f>IF(G963=1,"Strongly Not Importance",IF(G963=2,"Not importance",IF(G963=3,"Neutral",IF(G963=4,"Importance", "Strongly Importance"))))</f>
        <v>Neutral</v>
      </c>
      <c r="Q963" t="str">
        <f>IF(H963=1,"Strongly Not Importance",IF(H963=2,"Not importance",IF(H963=3,"Neutral",IF(H963=4,"Importance", "Strongly Importance"))))</f>
        <v>Strongly Importance</v>
      </c>
      <c r="R963" t="str">
        <f>IF(I963=1,"Strongly Not Importance",IF(I963=2,"Not importance",IF(I963=3,"Neutral",IF(I963=4,"Importance", "Strongly Importance"))))</f>
        <v>Importance</v>
      </c>
    </row>
    <row r="964" spans="1:18" x14ac:dyDescent="0.25">
      <c r="A964" s="1">
        <v>2</v>
      </c>
      <c r="B964" s="1">
        <v>2</v>
      </c>
      <c r="C964" s="1">
        <v>3</v>
      </c>
      <c r="D964" s="1">
        <v>4</v>
      </c>
      <c r="E964" s="1">
        <v>5</v>
      </c>
      <c r="F964" s="1">
        <v>3</v>
      </c>
      <c r="G964" s="1">
        <v>2</v>
      </c>
      <c r="H964" s="1">
        <v>4</v>
      </c>
      <c r="I964" s="1">
        <v>4</v>
      </c>
      <c r="J964" t="str">
        <f>IF(A964=1,"Strongly Not Importance",IF(A964=2,"Not importance",IF(A964=3,"Neutral",IF(A964=4,"Importance", "Strongly Importance"))))</f>
        <v>Not importance</v>
      </c>
      <c r="K964" t="str">
        <f>IF(B964=1,"Strongly Not Importance",IF(B964=2,"Not importance",IF(B964=3,"Neutral",IF(B964=4,"Importance", "Strongly Importance"))))</f>
        <v>Not importance</v>
      </c>
      <c r="L964" t="str">
        <f>IF(C964=1,"Strongly Not Importance",IF(C964=2,"Not importance",IF(C964=3,"Neutral",IF(C964=4,"Importance","Strongly Importance"))))</f>
        <v>Neutral</v>
      </c>
      <c r="M964" t="str">
        <f>IF(D964=1,"Strongly Not Importance",IF(D964=2,"Not importance",IF(D964=3,"Neutral",IF(D964=4,"Importance","Strongly Importance"))))</f>
        <v>Importance</v>
      </c>
      <c r="N964" t="str">
        <f>IF(E964=1,"Strongly Not Importance",IF(E964=2,"Not importance",IF(E964=3,"Neutral",IF(E964=4,"Importance", "Strongly Importance"))))</f>
        <v>Strongly Importance</v>
      </c>
      <c r="O964" t="str">
        <f>IF(F964=1,"Strongly Not Importance",IF(F964=2,"Not importance",IF(F964=3,"Neutral",IF(F964=4,"Importance", "Strongly Importance"))))</f>
        <v>Neutral</v>
      </c>
      <c r="P964" t="str">
        <f>IF(G964=1,"Strongly Not Importance",IF(G964=2,"Not importance",IF(G964=3,"Neutral",IF(G964=4,"Importance", "Strongly Importance"))))</f>
        <v>Not importance</v>
      </c>
      <c r="Q964" t="str">
        <f>IF(H964=1,"Strongly Not Importance",IF(H964=2,"Not importance",IF(H964=3,"Neutral",IF(H964=4,"Importance", "Strongly Importance"))))</f>
        <v>Importance</v>
      </c>
      <c r="R964" t="str">
        <f>IF(I964=1,"Strongly Not Importance",IF(I964=2,"Not importance",IF(I964=3,"Neutral",IF(I964=4,"Importance", "Strongly Importance"))))</f>
        <v>Importance</v>
      </c>
    </row>
    <row r="965" spans="1:18" x14ac:dyDescent="0.25">
      <c r="A965" s="1">
        <v>4</v>
      </c>
      <c r="B965" s="1">
        <v>4</v>
      </c>
      <c r="C965" s="1">
        <v>4</v>
      </c>
      <c r="D965" s="1">
        <v>4</v>
      </c>
      <c r="E965" s="1">
        <v>4</v>
      </c>
      <c r="F965" s="1">
        <v>4</v>
      </c>
      <c r="G965" s="1">
        <v>4</v>
      </c>
      <c r="H965" s="1">
        <v>4</v>
      </c>
      <c r="I965" s="1">
        <v>3</v>
      </c>
      <c r="J965" t="str">
        <f>IF(A965=1,"Strongly Not Importance",IF(A965=2,"Not importance",IF(A965=3,"Neutral",IF(A965=4,"Importance", "Strongly Importance"))))</f>
        <v>Importance</v>
      </c>
      <c r="K965" t="str">
        <f>IF(B965=1,"Strongly Not Importance",IF(B965=2,"Not importance",IF(B965=3,"Neutral",IF(B965=4,"Importance", "Strongly Importance"))))</f>
        <v>Importance</v>
      </c>
      <c r="L965" t="str">
        <f>IF(C965=1,"Strongly Not Importance",IF(C965=2,"Not importance",IF(C965=3,"Neutral",IF(C965=4,"Importance","Strongly Importance"))))</f>
        <v>Importance</v>
      </c>
      <c r="M965" t="str">
        <f>IF(D965=1,"Strongly Not Importance",IF(D965=2,"Not importance",IF(D965=3,"Neutral",IF(D965=4,"Importance","Strongly Importance"))))</f>
        <v>Importance</v>
      </c>
      <c r="N965" t="str">
        <f>IF(E965=1,"Strongly Not Importance",IF(E965=2,"Not importance",IF(E965=3,"Neutral",IF(E965=4,"Importance", "Strongly Importance"))))</f>
        <v>Importance</v>
      </c>
      <c r="O965" t="str">
        <f>IF(F965=1,"Strongly Not Importance",IF(F965=2,"Not importance",IF(F965=3,"Neutral",IF(F965=4,"Importance", "Strongly Importance"))))</f>
        <v>Importance</v>
      </c>
      <c r="P965" t="str">
        <f>IF(G965=1,"Strongly Not Importance",IF(G965=2,"Not importance",IF(G965=3,"Neutral",IF(G965=4,"Importance", "Strongly Importance"))))</f>
        <v>Importance</v>
      </c>
      <c r="Q965" t="str">
        <f>IF(H965=1,"Strongly Not Importance",IF(H965=2,"Not importance",IF(H965=3,"Neutral",IF(H965=4,"Importance", "Strongly Importance"))))</f>
        <v>Importance</v>
      </c>
      <c r="R965" t="str">
        <f>IF(I965=1,"Strongly Not Importance",IF(I965=2,"Not importance",IF(I965=3,"Neutral",IF(I965=4,"Importance", "Strongly Importance"))))</f>
        <v>Neutral</v>
      </c>
    </row>
    <row r="966" spans="1:18" x14ac:dyDescent="0.25">
      <c r="A966" s="1">
        <v>4</v>
      </c>
      <c r="B966" s="1">
        <v>2</v>
      </c>
      <c r="C966" s="1">
        <v>3</v>
      </c>
      <c r="D966" s="1">
        <v>4</v>
      </c>
      <c r="E966" s="1">
        <v>4</v>
      </c>
      <c r="F966" s="1">
        <v>4</v>
      </c>
      <c r="G966" s="1">
        <v>2</v>
      </c>
      <c r="H966" s="1">
        <v>3</v>
      </c>
      <c r="I966" s="1">
        <v>4</v>
      </c>
      <c r="J966" t="str">
        <f>IF(A966=1,"Strongly Not Importance",IF(A966=2,"Not importance",IF(A966=3,"Neutral",IF(A966=4,"Importance", "Strongly Importance"))))</f>
        <v>Importance</v>
      </c>
      <c r="K966" t="str">
        <f>IF(B966=1,"Strongly Not Importance",IF(B966=2,"Not importance",IF(B966=3,"Neutral",IF(B966=4,"Importance", "Strongly Importance"))))</f>
        <v>Not importance</v>
      </c>
      <c r="L966" t="str">
        <f>IF(C966=1,"Strongly Not Importance",IF(C966=2,"Not importance",IF(C966=3,"Neutral",IF(C966=4,"Importance","Strongly Importance"))))</f>
        <v>Neutral</v>
      </c>
      <c r="M966" t="str">
        <f>IF(D966=1,"Strongly Not Importance",IF(D966=2,"Not importance",IF(D966=3,"Neutral",IF(D966=4,"Importance","Strongly Importance"))))</f>
        <v>Importance</v>
      </c>
      <c r="N966" t="str">
        <f>IF(E966=1,"Strongly Not Importance",IF(E966=2,"Not importance",IF(E966=3,"Neutral",IF(E966=4,"Importance", "Strongly Importance"))))</f>
        <v>Importance</v>
      </c>
      <c r="O966" t="str">
        <f>IF(F966=1,"Strongly Not Importance",IF(F966=2,"Not importance",IF(F966=3,"Neutral",IF(F966=4,"Importance", "Strongly Importance"))))</f>
        <v>Importance</v>
      </c>
      <c r="P966" t="str">
        <f>IF(G966=1,"Strongly Not Importance",IF(G966=2,"Not importance",IF(G966=3,"Neutral",IF(G966=4,"Importance", "Strongly Importance"))))</f>
        <v>Not importance</v>
      </c>
      <c r="Q966" t="str">
        <f>IF(H966=1,"Strongly Not Importance",IF(H966=2,"Not importance",IF(H966=3,"Neutral",IF(H966=4,"Importance", "Strongly Importance"))))</f>
        <v>Neutral</v>
      </c>
      <c r="R966" t="str">
        <f>IF(I966=1,"Strongly Not Importance",IF(I966=2,"Not importance",IF(I966=3,"Neutral",IF(I966=4,"Importance", "Strongly Importance"))))</f>
        <v>Importance</v>
      </c>
    </row>
    <row r="967" spans="1:18" x14ac:dyDescent="0.25">
      <c r="A967" s="1">
        <v>5</v>
      </c>
      <c r="B967" s="1">
        <v>3</v>
      </c>
      <c r="C967" s="1">
        <v>3</v>
      </c>
      <c r="D967" s="1">
        <v>5</v>
      </c>
      <c r="E967" s="1">
        <v>2</v>
      </c>
      <c r="F967" s="1">
        <v>3</v>
      </c>
      <c r="G967" s="1">
        <v>1</v>
      </c>
      <c r="H967" s="1">
        <v>4</v>
      </c>
      <c r="I967" s="1">
        <v>5</v>
      </c>
      <c r="J967" t="str">
        <f>IF(A967=1,"Strongly Not Importance",IF(A967=2,"Not importance",IF(A967=3,"Neutral",IF(A967=4,"Importance", "Strongly Importance"))))</f>
        <v>Strongly Importance</v>
      </c>
      <c r="K967" t="str">
        <f>IF(B967=1,"Strongly Not Importance",IF(B967=2,"Not importance",IF(B967=3,"Neutral",IF(B967=4,"Importance", "Strongly Importance"))))</f>
        <v>Neutral</v>
      </c>
      <c r="L967" t="str">
        <f>IF(C967=1,"Strongly Not Importance",IF(C967=2,"Not importance",IF(C967=3,"Neutral",IF(C967=4,"Importance","Strongly Importance"))))</f>
        <v>Neutral</v>
      </c>
      <c r="M967" t="str">
        <f>IF(D967=1,"Strongly Not Importance",IF(D967=2,"Not importance",IF(D967=3,"Neutral",IF(D967=4,"Importance","Strongly Importance"))))</f>
        <v>Strongly Importance</v>
      </c>
      <c r="N967" t="str">
        <f>IF(E967=1,"Strongly Not Importance",IF(E967=2,"Not importance",IF(E967=3,"Neutral",IF(E967=4,"Importance", "Strongly Importance"))))</f>
        <v>Not importance</v>
      </c>
      <c r="O967" t="str">
        <f>IF(F967=1,"Strongly Not Importance",IF(F967=2,"Not importance",IF(F967=3,"Neutral",IF(F967=4,"Importance", "Strongly Importance"))))</f>
        <v>Neutral</v>
      </c>
      <c r="P967" t="str">
        <f>IF(G967=1,"Strongly Not Importance",IF(G967=2,"Not importance",IF(G967=3,"Neutral",IF(G967=4,"Importance", "Strongly Importance"))))</f>
        <v>Strongly Not Importance</v>
      </c>
      <c r="Q967" t="str">
        <f>IF(H967=1,"Strongly Not Importance",IF(H967=2,"Not importance",IF(H967=3,"Neutral",IF(H967=4,"Importance", "Strongly Importance"))))</f>
        <v>Importance</v>
      </c>
      <c r="R967" t="str">
        <f>IF(I967=1,"Strongly Not Importance",IF(I967=2,"Not importance",IF(I967=3,"Neutral",IF(I967=4,"Importance", "Strongly Importance"))))</f>
        <v>Strongly Importance</v>
      </c>
    </row>
    <row r="968" spans="1:18" x14ac:dyDescent="0.25">
      <c r="A968" s="1">
        <v>4</v>
      </c>
      <c r="B968" s="1">
        <v>2</v>
      </c>
      <c r="C968" s="1">
        <v>3</v>
      </c>
      <c r="D968" s="1">
        <v>5</v>
      </c>
      <c r="E968" s="1">
        <v>2</v>
      </c>
      <c r="F968" s="1">
        <v>2</v>
      </c>
      <c r="G968" s="1">
        <v>2</v>
      </c>
      <c r="H968" s="1">
        <v>4</v>
      </c>
      <c r="I968" s="1">
        <v>4</v>
      </c>
      <c r="J968" t="str">
        <f>IF(A968=1,"Strongly Not Importance",IF(A968=2,"Not importance",IF(A968=3,"Neutral",IF(A968=4,"Importance", "Strongly Importance"))))</f>
        <v>Importance</v>
      </c>
      <c r="K968" t="str">
        <f>IF(B968=1,"Strongly Not Importance",IF(B968=2,"Not importance",IF(B968=3,"Neutral",IF(B968=4,"Importance", "Strongly Importance"))))</f>
        <v>Not importance</v>
      </c>
      <c r="L968" t="str">
        <f>IF(C968=1,"Strongly Not Importance",IF(C968=2,"Not importance",IF(C968=3,"Neutral",IF(C968=4,"Importance","Strongly Importance"))))</f>
        <v>Neutral</v>
      </c>
      <c r="M968" t="str">
        <f>IF(D968=1,"Strongly Not Importance",IF(D968=2,"Not importance",IF(D968=3,"Neutral",IF(D968=4,"Importance","Strongly Importance"))))</f>
        <v>Strongly Importance</v>
      </c>
      <c r="N968" t="str">
        <f>IF(E968=1,"Strongly Not Importance",IF(E968=2,"Not importance",IF(E968=3,"Neutral",IF(E968=4,"Importance", "Strongly Importance"))))</f>
        <v>Not importance</v>
      </c>
      <c r="O968" t="str">
        <f>IF(F968=1,"Strongly Not Importance",IF(F968=2,"Not importance",IF(F968=3,"Neutral",IF(F968=4,"Importance", "Strongly Importance"))))</f>
        <v>Not importance</v>
      </c>
      <c r="P968" t="str">
        <f>IF(G968=1,"Strongly Not Importance",IF(G968=2,"Not importance",IF(G968=3,"Neutral",IF(G968=4,"Importance", "Strongly Importance"))))</f>
        <v>Not importance</v>
      </c>
      <c r="Q968" t="str">
        <f>IF(H968=1,"Strongly Not Importance",IF(H968=2,"Not importance",IF(H968=3,"Neutral",IF(H968=4,"Importance", "Strongly Importance"))))</f>
        <v>Importance</v>
      </c>
      <c r="R968" t="str">
        <f>IF(I968=1,"Strongly Not Importance",IF(I968=2,"Not importance",IF(I968=3,"Neutral",IF(I968=4,"Importance", "Strongly Importance"))))</f>
        <v>Importance</v>
      </c>
    </row>
    <row r="969" spans="1:18" x14ac:dyDescent="0.25">
      <c r="A969" s="1">
        <v>2</v>
      </c>
      <c r="B969" s="1">
        <v>1</v>
      </c>
      <c r="C969" s="1">
        <v>3</v>
      </c>
      <c r="D969" s="1">
        <v>2</v>
      </c>
      <c r="E969" s="1">
        <v>3</v>
      </c>
      <c r="F969" s="1">
        <v>2</v>
      </c>
      <c r="G969" s="1">
        <v>2</v>
      </c>
      <c r="H969" s="1">
        <v>1</v>
      </c>
      <c r="I969" s="1">
        <v>2</v>
      </c>
      <c r="J969" t="str">
        <f>IF(A969=1,"Strongly Not Importance",IF(A969=2,"Not importance",IF(A969=3,"Neutral",IF(A969=4,"Importance", "Strongly Importance"))))</f>
        <v>Not importance</v>
      </c>
      <c r="K969" t="str">
        <f>IF(B969=1,"Strongly Not Importance",IF(B969=2,"Not importance",IF(B969=3,"Neutral",IF(B969=4,"Importance", "Strongly Importance"))))</f>
        <v>Strongly Not Importance</v>
      </c>
      <c r="L969" t="str">
        <f>IF(C969=1,"Strongly Not Importance",IF(C969=2,"Not importance",IF(C969=3,"Neutral",IF(C969=4,"Importance","Strongly Importance"))))</f>
        <v>Neutral</v>
      </c>
      <c r="M969" t="str">
        <f>IF(D969=1,"Strongly Not Importance",IF(D969=2,"Not importance",IF(D969=3,"Neutral",IF(D969=4,"Importance","Strongly Importance"))))</f>
        <v>Not importance</v>
      </c>
      <c r="N969" t="str">
        <f>IF(E969=1,"Strongly Not Importance",IF(E969=2,"Not importance",IF(E969=3,"Neutral",IF(E969=4,"Importance", "Strongly Importance"))))</f>
        <v>Neutral</v>
      </c>
      <c r="O969" t="str">
        <f>IF(F969=1,"Strongly Not Importance",IF(F969=2,"Not importance",IF(F969=3,"Neutral",IF(F969=4,"Importance", "Strongly Importance"))))</f>
        <v>Not importance</v>
      </c>
      <c r="P969" t="str">
        <f>IF(G969=1,"Strongly Not Importance",IF(G969=2,"Not importance",IF(G969=3,"Neutral",IF(G969=4,"Importance", "Strongly Importance"))))</f>
        <v>Not importance</v>
      </c>
      <c r="Q969" t="str">
        <f>IF(H969=1,"Strongly Not Importance",IF(H969=2,"Not importance",IF(H969=3,"Neutral",IF(H969=4,"Importance", "Strongly Importance"))))</f>
        <v>Strongly Not Importance</v>
      </c>
      <c r="R969" t="str">
        <f>IF(I969=1,"Strongly Not Importance",IF(I969=2,"Not importance",IF(I969=3,"Neutral",IF(I969=4,"Importance", "Strongly Importance"))))</f>
        <v>Not importance</v>
      </c>
    </row>
    <row r="970" spans="1:18" x14ac:dyDescent="0.25">
      <c r="A970" s="1">
        <v>4</v>
      </c>
      <c r="B970" s="1">
        <v>4</v>
      </c>
      <c r="C970" s="1">
        <v>5</v>
      </c>
      <c r="D970" s="1">
        <v>3</v>
      </c>
      <c r="E970" s="1">
        <v>3</v>
      </c>
      <c r="F970" s="1">
        <v>5</v>
      </c>
      <c r="G970" s="1">
        <v>5</v>
      </c>
      <c r="H970" s="1">
        <v>5</v>
      </c>
      <c r="I970" s="1">
        <v>3</v>
      </c>
      <c r="J970" t="str">
        <f>IF(A970=1,"Strongly Not Importance",IF(A970=2,"Not importance",IF(A970=3,"Neutral",IF(A970=4,"Importance", "Strongly Importance"))))</f>
        <v>Importance</v>
      </c>
      <c r="K970" t="str">
        <f>IF(B970=1,"Strongly Not Importance",IF(B970=2,"Not importance",IF(B970=3,"Neutral",IF(B970=4,"Importance", "Strongly Importance"))))</f>
        <v>Importance</v>
      </c>
      <c r="L970" t="str">
        <f>IF(C970=1,"Strongly Not Importance",IF(C970=2,"Not importance",IF(C970=3,"Neutral",IF(C970=4,"Importance","Strongly Importance"))))</f>
        <v>Strongly Importance</v>
      </c>
      <c r="M970" t="str">
        <f>IF(D970=1,"Strongly Not Importance",IF(D970=2,"Not importance",IF(D970=3,"Neutral",IF(D970=4,"Importance","Strongly Importance"))))</f>
        <v>Neutral</v>
      </c>
      <c r="N970" t="str">
        <f>IF(E970=1,"Strongly Not Importance",IF(E970=2,"Not importance",IF(E970=3,"Neutral",IF(E970=4,"Importance", "Strongly Importance"))))</f>
        <v>Neutral</v>
      </c>
      <c r="O970" t="str">
        <f>IF(F970=1,"Strongly Not Importance",IF(F970=2,"Not importance",IF(F970=3,"Neutral",IF(F970=4,"Importance", "Strongly Importance"))))</f>
        <v>Strongly Importance</v>
      </c>
      <c r="P970" t="str">
        <f>IF(G970=1,"Strongly Not Importance",IF(G970=2,"Not importance",IF(G970=3,"Neutral",IF(G970=4,"Importance", "Strongly Importance"))))</f>
        <v>Strongly Importance</v>
      </c>
      <c r="Q970" t="str">
        <f>IF(H970=1,"Strongly Not Importance",IF(H970=2,"Not importance",IF(H970=3,"Neutral",IF(H970=4,"Importance", "Strongly Importance"))))</f>
        <v>Strongly Importance</v>
      </c>
      <c r="R970" t="str">
        <f>IF(I970=1,"Strongly Not Importance",IF(I970=2,"Not importance",IF(I970=3,"Neutral",IF(I970=4,"Importance", "Strongly Importance"))))</f>
        <v>Neutral</v>
      </c>
    </row>
    <row r="971" spans="1:18" x14ac:dyDescent="0.25">
      <c r="A971" s="1">
        <v>4</v>
      </c>
      <c r="B971" s="1">
        <v>5</v>
      </c>
      <c r="C971" s="1">
        <v>5</v>
      </c>
      <c r="D971" s="1">
        <v>4</v>
      </c>
      <c r="E971" s="1">
        <v>4</v>
      </c>
      <c r="F971" s="1">
        <v>3</v>
      </c>
      <c r="G971" s="1">
        <v>4</v>
      </c>
      <c r="H971" s="1">
        <v>4</v>
      </c>
      <c r="I971" s="1">
        <v>4</v>
      </c>
      <c r="J971" t="str">
        <f>IF(A971=1,"Strongly Not Importance",IF(A971=2,"Not importance",IF(A971=3,"Neutral",IF(A971=4,"Importance", "Strongly Importance"))))</f>
        <v>Importance</v>
      </c>
      <c r="K971" t="str">
        <f>IF(B971=1,"Strongly Not Importance",IF(B971=2,"Not importance",IF(B971=3,"Neutral",IF(B971=4,"Importance", "Strongly Importance"))))</f>
        <v>Strongly Importance</v>
      </c>
      <c r="L971" t="str">
        <f>IF(C971=1,"Strongly Not Importance",IF(C971=2,"Not importance",IF(C971=3,"Neutral",IF(C971=4,"Importance","Strongly Importance"))))</f>
        <v>Strongly Importance</v>
      </c>
      <c r="M971" t="str">
        <f>IF(D971=1,"Strongly Not Importance",IF(D971=2,"Not importance",IF(D971=3,"Neutral",IF(D971=4,"Importance","Strongly Importance"))))</f>
        <v>Importance</v>
      </c>
      <c r="N971" t="str">
        <f>IF(E971=1,"Strongly Not Importance",IF(E971=2,"Not importance",IF(E971=3,"Neutral",IF(E971=4,"Importance", "Strongly Importance"))))</f>
        <v>Importance</v>
      </c>
      <c r="O971" t="str">
        <f>IF(F971=1,"Strongly Not Importance",IF(F971=2,"Not importance",IF(F971=3,"Neutral",IF(F971=4,"Importance", "Strongly Importance"))))</f>
        <v>Neutral</v>
      </c>
      <c r="P971" t="str">
        <f>IF(G971=1,"Strongly Not Importance",IF(G971=2,"Not importance",IF(G971=3,"Neutral",IF(G971=4,"Importance", "Strongly Importance"))))</f>
        <v>Importance</v>
      </c>
      <c r="Q971" t="str">
        <f>IF(H971=1,"Strongly Not Importance",IF(H971=2,"Not importance",IF(H971=3,"Neutral",IF(H971=4,"Importance", "Strongly Importance"))))</f>
        <v>Importance</v>
      </c>
      <c r="R971" t="str">
        <f>IF(I971=1,"Strongly Not Importance",IF(I971=2,"Not importance",IF(I971=3,"Neutral",IF(I971=4,"Importance", "Strongly Importance"))))</f>
        <v>Importance</v>
      </c>
    </row>
    <row r="972" spans="1:18" x14ac:dyDescent="0.25">
      <c r="A972" s="1">
        <v>3</v>
      </c>
      <c r="B972" s="1">
        <v>5</v>
      </c>
      <c r="C972" s="1">
        <v>5</v>
      </c>
      <c r="D972" s="1">
        <v>4</v>
      </c>
      <c r="E972" s="1">
        <v>3</v>
      </c>
      <c r="F972" s="1">
        <v>4</v>
      </c>
      <c r="G972" s="1">
        <v>3</v>
      </c>
      <c r="H972" s="1">
        <v>4</v>
      </c>
      <c r="I972" s="1">
        <v>4</v>
      </c>
      <c r="J972" t="str">
        <f>IF(A972=1,"Strongly Not Importance",IF(A972=2,"Not importance",IF(A972=3,"Neutral",IF(A972=4,"Importance", "Strongly Importance"))))</f>
        <v>Neutral</v>
      </c>
      <c r="K972" t="str">
        <f>IF(B972=1,"Strongly Not Importance",IF(B972=2,"Not importance",IF(B972=3,"Neutral",IF(B972=4,"Importance", "Strongly Importance"))))</f>
        <v>Strongly Importance</v>
      </c>
      <c r="L972" t="str">
        <f>IF(C972=1,"Strongly Not Importance",IF(C972=2,"Not importance",IF(C972=3,"Neutral",IF(C972=4,"Importance","Strongly Importance"))))</f>
        <v>Strongly Importance</v>
      </c>
      <c r="M972" t="str">
        <f>IF(D972=1,"Strongly Not Importance",IF(D972=2,"Not importance",IF(D972=3,"Neutral",IF(D972=4,"Importance","Strongly Importance"))))</f>
        <v>Importance</v>
      </c>
      <c r="N972" t="str">
        <f>IF(E972=1,"Strongly Not Importance",IF(E972=2,"Not importance",IF(E972=3,"Neutral",IF(E972=4,"Importance", "Strongly Importance"))))</f>
        <v>Neutral</v>
      </c>
      <c r="O972" t="str">
        <f>IF(F972=1,"Strongly Not Importance",IF(F972=2,"Not importance",IF(F972=3,"Neutral",IF(F972=4,"Importance", "Strongly Importance"))))</f>
        <v>Importance</v>
      </c>
      <c r="P972" t="str">
        <f>IF(G972=1,"Strongly Not Importance",IF(G972=2,"Not importance",IF(G972=3,"Neutral",IF(G972=4,"Importance", "Strongly Importance"))))</f>
        <v>Neutral</v>
      </c>
      <c r="Q972" t="str">
        <f>IF(H972=1,"Strongly Not Importance",IF(H972=2,"Not importance",IF(H972=3,"Neutral",IF(H972=4,"Importance", "Strongly Importance"))))</f>
        <v>Importance</v>
      </c>
      <c r="R972" t="str">
        <f>IF(I972=1,"Strongly Not Importance",IF(I972=2,"Not importance",IF(I972=3,"Neutral",IF(I972=4,"Importance", "Strongly Importance"))))</f>
        <v>Importance</v>
      </c>
    </row>
    <row r="973" spans="1:18" x14ac:dyDescent="0.25">
      <c r="A973" s="1">
        <v>2</v>
      </c>
      <c r="B973" s="1">
        <v>4</v>
      </c>
      <c r="C973" s="1">
        <v>4</v>
      </c>
      <c r="D973" s="1">
        <v>2</v>
      </c>
      <c r="E973" s="1">
        <v>3</v>
      </c>
      <c r="F973" s="1">
        <v>2</v>
      </c>
      <c r="G973" s="1">
        <v>4</v>
      </c>
      <c r="H973" s="1">
        <v>4</v>
      </c>
      <c r="I973" s="1">
        <v>5</v>
      </c>
      <c r="J973" t="str">
        <f>IF(A973=1,"Strongly Not Importance",IF(A973=2,"Not importance",IF(A973=3,"Neutral",IF(A973=4,"Importance", "Strongly Importance"))))</f>
        <v>Not importance</v>
      </c>
      <c r="K973" t="str">
        <f>IF(B973=1,"Strongly Not Importance",IF(B973=2,"Not importance",IF(B973=3,"Neutral",IF(B973=4,"Importance", "Strongly Importance"))))</f>
        <v>Importance</v>
      </c>
      <c r="L973" t="str">
        <f>IF(C973=1,"Strongly Not Importance",IF(C973=2,"Not importance",IF(C973=3,"Neutral",IF(C973=4,"Importance","Strongly Importance"))))</f>
        <v>Importance</v>
      </c>
      <c r="M973" t="str">
        <f>IF(D973=1,"Strongly Not Importance",IF(D973=2,"Not importance",IF(D973=3,"Neutral",IF(D973=4,"Importance","Strongly Importance"))))</f>
        <v>Not importance</v>
      </c>
      <c r="N973" t="str">
        <f>IF(E973=1,"Strongly Not Importance",IF(E973=2,"Not importance",IF(E973=3,"Neutral",IF(E973=4,"Importance", "Strongly Importance"))))</f>
        <v>Neutral</v>
      </c>
      <c r="O973" t="str">
        <f>IF(F973=1,"Strongly Not Importance",IF(F973=2,"Not importance",IF(F973=3,"Neutral",IF(F973=4,"Importance", "Strongly Importance"))))</f>
        <v>Not importance</v>
      </c>
      <c r="P973" t="str">
        <f>IF(G973=1,"Strongly Not Importance",IF(G973=2,"Not importance",IF(G973=3,"Neutral",IF(G973=4,"Importance", "Strongly Importance"))))</f>
        <v>Importance</v>
      </c>
      <c r="Q973" t="str">
        <f>IF(H973=1,"Strongly Not Importance",IF(H973=2,"Not importance",IF(H973=3,"Neutral",IF(H973=4,"Importance", "Strongly Importance"))))</f>
        <v>Importance</v>
      </c>
      <c r="R973" t="str">
        <f>IF(I973=1,"Strongly Not Importance",IF(I973=2,"Not importance",IF(I973=3,"Neutral",IF(I973=4,"Importance", "Strongly Importance"))))</f>
        <v>Strongly Importance</v>
      </c>
    </row>
    <row r="974" spans="1:18" x14ac:dyDescent="0.25">
      <c r="A974" s="1">
        <v>5</v>
      </c>
      <c r="B974" s="1">
        <v>3</v>
      </c>
      <c r="C974" s="1">
        <v>3</v>
      </c>
      <c r="D974" s="1">
        <v>4</v>
      </c>
      <c r="E974" s="1">
        <v>2</v>
      </c>
      <c r="F974" s="1">
        <v>2</v>
      </c>
      <c r="G974" s="1">
        <v>2</v>
      </c>
      <c r="H974" s="1">
        <v>3</v>
      </c>
      <c r="I974" s="1">
        <v>4</v>
      </c>
      <c r="J974" t="str">
        <f>IF(A974=1,"Strongly Not Importance",IF(A974=2,"Not importance",IF(A974=3,"Neutral",IF(A974=4,"Importance", "Strongly Importance"))))</f>
        <v>Strongly Importance</v>
      </c>
      <c r="K974" t="str">
        <f>IF(B974=1,"Strongly Not Importance",IF(B974=2,"Not importance",IF(B974=3,"Neutral",IF(B974=4,"Importance", "Strongly Importance"))))</f>
        <v>Neutral</v>
      </c>
      <c r="L974" t="str">
        <f>IF(C974=1,"Strongly Not Importance",IF(C974=2,"Not importance",IF(C974=3,"Neutral",IF(C974=4,"Importance","Strongly Importance"))))</f>
        <v>Neutral</v>
      </c>
      <c r="M974" t="str">
        <f>IF(D974=1,"Strongly Not Importance",IF(D974=2,"Not importance",IF(D974=3,"Neutral",IF(D974=4,"Importance","Strongly Importance"))))</f>
        <v>Importance</v>
      </c>
      <c r="N974" t="str">
        <f>IF(E974=1,"Strongly Not Importance",IF(E974=2,"Not importance",IF(E974=3,"Neutral",IF(E974=4,"Importance", "Strongly Importance"))))</f>
        <v>Not importance</v>
      </c>
      <c r="O974" t="str">
        <f>IF(F974=1,"Strongly Not Importance",IF(F974=2,"Not importance",IF(F974=3,"Neutral",IF(F974=4,"Importance", "Strongly Importance"))))</f>
        <v>Not importance</v>
      </c>
      <c r="P974" t="str">
        <f>IF(G974=1,"Strongly Not Importance",IF(G974=2,"Not importance",IF(G974=3,"Neutral",IF(G974=4,"Importance", "Strongly Importance"))))</f>
        <v>Not importance</v>
      </c>
      <c r="Q974" t="str">
        <f>IF(H974=1,"Strongly Not Importance",IF(H974=2,"Not importance",IF(H974=3,"Neutral",IF(H974=4,"Importance", "Strongly Importance"))))</f>
        <v>Neutral</v>
      </c>
      <c r="R974" t="str">
        <f>IF(I974=1,"Strongly Not Importance",IF(I974=2,"Not importance",IF(I974=3,"Neutral",IF(I974=4,"Importance", "Strongly Importance"))))</f>
        <v>Importance</v>
      </c>
    </row>
    <row r="975" spans="1:18" x14ac:dyDescent="0.25">
      <c r="A975" s="1">
        <v>3</v>
      </c>
      <c r="B975" s="1">
        <v>5</v>
      </c>
      <c r="C975" s="1">
        <v>5</v>
      </c>
      <c r="D975" s="1">
        <v>3</v>
      </c>
      <c r="E975" s="1">
        <v>4</v>
      </c>
      <c r="F975" s="1">
        <v>4</v>
      </c>
      <c r="G975" s="1">
        <v>3</v>
      </c>
      <c r="H975" s="1">
        <v>5</v>
      </c>
      <c r="I975" s="1">
        <v>3</v>
      </c>
      <c r="J975" t="str">
        <f>IF(A975=1,"Strongly Not Importance",IF(A975=2,"Not importance",IF(A975=3,"Neutral",IF(A975=4,"Importance", "Strongly Importance"))))</f>
        <v>Neutral</v>
      </c>
      <c r="K975" t="str">
        <f>IF(B975=1,"Strongly Not Importance",IF(B975=2,"Not importance",IF(B975=3,"Neutral",IF(B975=4,"Importance", "Strongly Importance"))))</f>
        <v>Strongly Importance</v>
      </c>
      <c r="L975" t="str">
        <f>IF(C975=1,"Strongly Not Importance",IF(C975=2,"Not importance",IF(C975=3,"Neutral",IF(C975=4,"Importance","Strongly Importance"))))</f>
        <v>Strongly Importance</v>
      </c>
      <c r="M975" t="str">
        <f>IF(D975=1,"Strongly Not Importance",IF(D975=2,"Not importance",IF(D975=3,"Neutral",IF(D975=4,"Importance","Strongly Importance"))))</f>
        <v>Neutral</v>
      </c>
      <c r="N975" t="str">
        <f>IF(E975=1,"Strongly Not Importance",IF(E975=2,"Not importance",IF(E975=3,"Neutral",IF(E975=4,"Importance", "Strongly Importance"))))</f>
        <v>Importance</v>
      </c>
      <c r="O975" t="str">
        <f>IF(F975=1,"Strongly Not Importance",IF(F975=2,"Not importance",IF(F975=3,"Neutral",IF(F975=4,"Importance", "Strongly Importance"))))</f>
        <v>Importance</v>
      </c>
      <c r="P975" t="str">
        <f>IF(G975=1,"Strongly Not Importance",IF(G975=2,"Not importance",IF(G975=3,"Neutral",IF(G975=4,"Importance", "Strongly Importance"))))</f>
        <v>Neutral</v>
      </c>
      <c r="Q975" t="str">
        <f>IF(H975=1,"Strongly Not Importance",IF(H975=2,"Not importance",IF(H975=3,"Neutral",IF(H975=4,"Importance", "Strongly Importance"))))</f>
        <v>Strongly Importance</v>
      </c>
      <c r="R975" t="str">
        <f>IF(I975=1,"Strongly Not Importance",IF(I975=2,"Not importance",IF(I975=3,"Neutral",IF(I975=4,"Importance", "Strongly Importance"))))</f>
        <v>Neutral</v>
      </c>
    </row>
    <row r="976" spans="1:18" x14ac:dyDescent="0.25">
      <c r="A976" s="1">
        <v>4</v>
      </c>
      <c r="B976" s="1">
        <v>2</v>
      </c>
      <c r="C976" s="1">
        <v>2</v>
      </c>
      <c r="D976" s="1">
        <v>4</v>
      </c>
      <c r="E976" s="1">
        <v>3</v>
      </c>
      <c r="F976" s="1">
        <v>4</v>
      </c>
      <c r="G976" s="1">
        <v>2</v>
      </c>
      <c r="H976" s="1">
        <v>4</v>
      </c>
      <c r="I976" s="1">
        <v>3</v>
      </c>
      <c r="J976" t="str">
        <f>IF(A976=1,"Strongly Not Importance",IF(A976=2,"Not importance",IF(A976=3,"Neutral",IF(A976=4,"Importance", "Strongly Importance"))))</f>
        <v>Importance</v>
      </c>
      <c r="K976" t="str">
        <f>IF(B976=1,"Strongly Not Importance",IF(B976=2,"Not importance",IF(B976=3,"Neutral",IF(B976=4,"Importance", "Strongly Importance"))))</f>
        <v>Not importance</v>
      </c>
      <c r="L976" t="str">
        <f>IF(C976=1,"Strongly Not Importance",IF(C976=2,"Not importance",IF(C976=3,"Neutral",IF(C976=4,"Importance","Strongly Importance"))))</f>
        <v>Not importance</v>
      </c>
      <c r="M976" t="str">
        <f>IF(D976=1,"Strongly Not Importance",IF(D976=2,"Not importance",IF(D976=3,"Neutral",IF(D976=4,"Importance","Strongly Importance"))))</f>
        <v>Importance</v>
      </c>
      <c r="N976" t="str">
        <f>IF(E976=1,"Strongly Not Importance",IF(E976=2,"Not importance",IF(E976=3,"Neutral",IF(E976=4,"Importance", "Strongly Importance"))))</f>
        <v>Neutral</v>
      </c>
      <c r="O976" t="str">
        <f>IF(F976=1,"Strongly Not Importance",IF(F976=2,"Not importance",IF(F976=3,"Neutral",IF(F976=4,"Importance", "Strongly Importance"))))</f>
        <v>Importance</v>
      </c>
      <c r="P976" t="str">
        <f>IF(G976=1,"Strongly Not Importance",IF(G976=2,"Not importance",IF(G976=3,"Neutral",IF(G976=4,"Importance", "Strongly Importance"))))</f>
        <v>Not importance</v>
      </c>
      <c r="Q976" t="str">
        <f>IF(H976=1,"Strongly Not Importance",IF(H976=2,"Not importance",IF(H976=3,"Neutral",IF(H976=4,"Importance", "Strongly Importance"))))</f>
        <v>Importance</v>
      </c>
      <c r="R976" t="str">
        <f>IF(I976=1,"Strongly Not Importance",IF(I976=2,"Not importance",IF(I976=3,"Neutral",IF(I976=4,"Importance", "Strongly Importance"))))</f>
        <v>Neutral</v>
      </c>
    </row>
    <row r="977" spans="1:18" x14ac:dyDescent="0.25">
      <c r="A977" s="1">
        <v>5</v>
      </c>
      <c r="B977" s="1">
        <v>5</v>
      </c>
      <c r="C977" s="1">
        <v>5</v>
      </c>
      <c r="D977" s="1">
        <v>4</v>
      </c>
      <c r="E977" s="1">
        <v>5</v>
      </c>
      <c r="F977" s="1">
        <v>5</v>
      </c>
      <c r="G977" s="1">
        <v>5</v>
      </c>
      <c r="H977" s="1">
        <v>5</v>
      </c>
      <c r="I977" s="1">
        <v>4</v>
      </c>
      <c r="J977" t="str">
        <f>IF(A977=1,"Strongly Not Importance",IF(A977=2,"Not importance",IF(A977=3,"Neutral",IF(A977=4,"Importance", "Strongly Importance"))))</f>
        <v>Strongly Importance</v>
      </c>
      <c r="K977" t="str">
        <f>IF(B977=1,"Strongly Not Importance",IF(B977=2,"Not importance",IF(B977=3,"Neutral",IF(B977=4,"Importance", "Strongly Importance"))))</f>
        <v>Strongly Importance</v>
      </c>
      <c r="L977" t="str">
        <f>IF(C977=1,"Strongly Not Importance",IF(C977=2,"Not importance",IF(C977=3,"Neutral",IF(C977=4,"Importance","Strongly Importance"))))</f>
        <v>Strongly Importance</v>
      </c>
      <c r="M977" t="str">
        <f>IF(D977=1,"Strongly Not Importance",IF(D977=2,"Not importance",IF(D977=3,"Neutral",IF(D977=4,"Importance","Strongly Importance"))))</f>
        <v>Importance</v>
      </c>
      <c r="N977" t="str">
        <f>IF(E977=1,"Strongly Not Importance",IF(E977=2,"Not importance",IF(E977=3,"Neutral",IF(E977=4,"Importance", "Strongly Importance"))))</f>
        <v>Strongly Importance</v>
      </c>
      <c r="O977" t="str">
        <f>IF(F977=1,"Strongly Not Importance",IF(F977=2,"Not importance",IF(F977=3,"Neutral",IF(F977=4,"Importance", "Strongly Importance"))))</f>
        <v>Strongly Importance</v>
      </c>
      <c r="P977" t="str">
        <f>IF(G977=1,"Strongly Not Importance",IF(G977=2,"Not importance",IF(G977=3,"Neutral",IF(G977=4,"Importance", "Strongly Importance"))))</f>
        <v>Strongly Importance</v>
      </c>
      <c r="Q977" t="str">
        <f>IF(H977=1,"Strongly Not Importance",IF(H977=2,"Not importance",IF(H977=3,"Neutral",IF(H977=4,"Importance", "Strongly Importance"))))</f>
        <v>Strongly Importance</v>
      </c>
      <c r="R977" t="str">
        <f>IF(I977=1,"Strongly Not Importance",IF(I977=2,"Not importance",IF(I977=3,"Neutral",IF(I977=4,"Importance", "Strongly Importance"))))</f>
        <v>Importance</v>
      </c>
    </row>
    <row r="978" spans="1:18" x14ac:dyDescent="0.25">
      <c r="A978" s="1">
        <v>4</v>
      </c>
      <c r="B978" s="1">
        <v>4</v>
      </c>
      <c r="C978" s="1">
        <v>4</v>
      </c>
      <c r="D978" s="1">
        <v>5</v>
      </c>
      <c r="E978" s="1">
        <v>3</v>
      </c>
      <c r="F978" s="1">
        <v>4</v>
      </c>
      <c r="G978" s="1">
        <v>2</v>
      </c>
      <c r="H978" s="1">
        <v>5</v>
      </c>
      <c r="I978" s="1">
        <v>5</v>
      </c>
      <c r="J978" t="str">
        <f>IF(A978=1,"Strongly Not Importance",IF(A978=2,"Not importance",IF(A978=3,"Neutral",IF(A978=4,"Importance", "Strongly Importance"))))</f>
        <v>Importance</v>
      </c>
      <c r="K978" t="str">
        <f>IF(B978=1,"Strongly Not Importance",IF(B978=2,"Not importance",IF(B978=3,"Neutral",IF(B978=4,"Importance", "Strongly Importance"))))</f>
        <v>Importance</v>
      </c>
      <c r="L978" t="str">
        <f>IF(C978=1,"Strongly Not Importance",IF(C978=2,"Not importance",IF(C978=3,"Neutral",IF(C978=4,"Importance","Strongly Importance"))))</f>
        <v>Importance</v>
      </c>
      <c r="M978" t="str">
        <f>IF(D978=1,"Strongly Not Importance",IF(D978=2,"Not importance",IF(D978=3,"Neutral",IF(D978=4,"Importance","Strongly Importance"))))</f>
        <v>Strongly Importance</v>
      </c>
      <c r="N978" t="str">
        <f>IF(E978=1,"Strongly Not Importance",IF(E978=2,"Not importance",IF(E978=3,"Neutral",IF(E978=4,"Importance", "Strongly Importance"))))</f>
        <v>Neutral</v>
      </c>
      <c r="O978" t="str">
        <f>IF(F978=1,"Strongly Not Importance",IF(F978=2,"Not importance",IF(F978=3,"Neutral",IF(F978=4,"Importance", "Strongly Importance"))))</f>
        <v>Importance</v>
      </c>
      <c r="P978" t="str">
        <f>IF(G978=1,"Strongly Not Importance",IF(G978=2,"Not importance",IF(G978=3,"Neutral",IF(G978=4,"Importance", "Strongly Importance"))))</f>
        <v>Not importance</v>
      </c>
      <c r="Q978" t="str">
        <f>IF(H978=1,"Strongly Not Importance",IF(H978=2,"Not importance",IF(H978=3,"Neutral",IF(H978=4,"Importance", "Strongly Importance"))))</f>
        <v>Strongly Importance</v>
      </c>
      <c r="R978" t="str">
        <f>IF(I978=1,"Strongly Not Importance",IF(I978=2,"Not importance",IF(I978=3,"Neutral",IF(I978=4,"Importance", "Strongly Importance"))))</f>
        <v>Strongly Importance</v>
      </c>
    </row>
    <row r="979" spans="1:18" x14ac:dyDescent="0.25">
      <c r="A979" s="1">
        <v>3</v>
      </c>
      <c r="B979" s="1">
        <v>4</v>
      </c>
      <c r="C979" s="1">
        <v>4</v>
      </c>
      <c r="D979" s="1">
        <v>3</v>
      </c>
      <c r="E979" s="1">
        <v>4</v>
      </c>
      <c r="F979" s="1">
        <v>4</v>
      </c>
      <c r="G979" s="1">
        <v>2</v>
      </c>
      <c r="H979" s="1">
        <v>3</v>
      </c>
      <c r="I979" s="1">
        <v>4</v>
      </c>
      <c r="J979" t="str">
        <f>IF(A979=1,"Strongly Not Importance",IF(A979=2,"Not importance",IF(A979=3,"Neutral",IF(A979=4,"Importance", "Strongly Importance"))))</f>
        <v>Neutral</v>
      </c>
      <c r="K979" t="str">
        <f>IF(B979=1,"Strongly Not Importance",IF(B979=2,"Not importance",IF(B979=3,"Neutral",IF(B979=4,"Importance", "Strongly Importance"))))</f>
        <v>Importance</v>
      </c>
      <c r="L979" t="str">
        <f>IF(C979=1,"Strongly Not Importance",IF(C979=2,"Not importance",IF(C979=3,"Neutral",IF(C979=4,"Importance","Strongly Importance"))))</f>
        <v>Importance</v>
      </c>
      <c r="M979" t="str">
        <f>IF(D979=1,"Strongly Not Importance",IF(D979=2,"Not importance",IF(D979=3,"Neutral",IF(D979=4,"Importance","Strongly Importance"))))</f>
        <v>Neutral</v>
      </c>
      <c r="N979" t="str">
        <f>IF(E979=1,"Strongly Not Importance",IF(E979=2,"Not importance",IF(E979=3,"Neutral",IF(E979=4,"Importance", "Strongly Importance"))))</f>
        <v>Importance</v>
      </c>
      <c r="O979" t="str">
        <f>IF(F979=1,"Strongly Not Importance",IF(F979=2,"Not importance",IF(F979=3,"Neutral",IF(F979=4,"Importance", "Strongly Importance"))))</f>
        <v>Importance</v>
      </c>
      <c r="P979" t="str">
        <f>IF(G979=1,"Strongly Not Importance",IF(G979=2,"Not importance",IF(G979=3,"Neutral",IF(G979=4,"Importance", "Strongly Importance"))))</f>
        <v>Not importance</v>
      </c>
      <c r="Q979" t="str">
        <f>IF(H979=1,"Strongly Not Importance",IF(H979=2,"Not importance",IF(H979=3,"Neutral",IF(H979=4,"Importance", "Strongly Importance"))))</f>
        <v>Neutral</v>
      </c>
      <c r="R979" t="str">
        <f>IF(I979=1,"Strongly Not Importance",IF(I979=2,"Not importance",IF(I979=3,"Neutral",IF(I979=4,"Importance", "Strongly Importance"))))</f>
        <v>Importance</v>
      </c>
    </row>
    <row r="980" spans="1:18" x14ac:dyDescent="0.25">
      <c r="A980" s="1">
        <v>3</v>
      </c>
      <c r="B980" s="1">
        <v>4</v>
      </c>
      <c r="C980" s="1">
        <v>4</v>
      </c>
      <c r="D980" s="1">
        <v>4</v>
      </c>
      <c r="E980" s="1">
        <v>2</v>
      </c>
      <c r="F980" s="1">
        <v>4</v>
      </c>
      <c r="G980" s="1">
        <v>2</v>
      </c>
      <c r="H980" s="1">
        <v>5</v>
      </c>
      <c r="I980" s="1">
        <v>4</v>
      </c>
      <c r="J980" t="str">
        <f>IF(A980=1,"Strongly Not Importance",IF(A980=2,"Not importance",IF(A980=3,"Neutral",IF(A980=4,"Importance", "Strongly Importance"))))</f>
        <v>Neutral</v>
      </c>
      <c r="K980" t="str">
        <f>IF(B980=1,"Strongly Not Importance",IF(B980=2,"Not importance",IF(B980=3,"Neutral",IF(B980=4,"Importance", "Strongly Importance"))))</f>
        <v>Importance</v>
      </c>
      <c r="L980" t="str">
        <f>IF(C980=1,"Strongly Not Importance",IF(C980=2,"Not importance",IF(C980=3,"Neutral",IF(C980=4,"Importance","Strongly Importance"))))</f>
        <v>Importance</v>
      </c>
      <c r="M980" t="str">
        <f>IF(D980=1,"Strongly Not Importance",IF(D980=2,"Not importance",IF(D980=3,"Neutral",IF(D980=4,"Importance","Strongly Importance"))))</f>
        <v>Importance</v>
      </c>
      <c r="N980" t="str">
        <f>IF(E980=1,"Strongly Not Importance",IF(E980=2,"Not importance",IF(E980=3,"Neutral",IF(E980=4,"Importance", "Strongly Importance"))))</f>
        <v>Not importance</v>
      </c>
      <c r="O980" t="str">
        <f>IF(F980=1,"Strongly Not Importance",IF(F980=2,"Not importance",IF(F980=3,"Neutral",IF(F980=4,"Importance", "Strongly Importance"))))</f>
        <v>Importance</v>
      </c>
      <c r="P980" t="str">
        <f>IF(G980=1,"Strongly Not Importance",IF(G980=2,"Not importance",IF(G980=3,"Neutral",IF(G980=4,"Importance", "Strongly Importance"))))</f>
        <v>Not importance</v>
      </c>
      <c r="Q980" t="str">
        <f>IF(H980=1,"Strongly Not Importance",IF(H980=2,"Not importance",IF(H980=3,"Neutral",IF(H980=4,"Importance", "Strongly Importance"))))</f>
        <v>Strongly Importance</v>
      </c>
      <c r="R980" t="str">
        <f>IF(I980=1,"Strongly Not Importance",IF(I980=2,"Not importance",IF(I980=3,"Neutral",IF(I980=4,"Importance", "Strongly Importance"))))</f>
        <v>Importance</v>
      </c>
    </row>
    <row r="981" spans="1:18" x14ac:dyDescent="0.25">
      <c r="A981" s="1">
        <v>3</v>
      </c>
      <c r="B981" s="1">
        <v>3</v>
      </c>
      <c r="C981" s="1">
        <v>3</v>
      </c>
      <c r="D981" s="1">
        <v>3</v>
      </c>
      <c r="E981" s="1">
        <v>3</v>
      </c>
      <c r="F981" s="1">
        <v>3</v>
      </c>
      <c r="G981" s="1">
        <v>3</v>
      </c>
      <c r="H981" s="1">
        <v>3</v>
      </c>
      <c r="I981" s="1">
        <v>3</v>
      </c>
      <c r="J981" t="str">
        <f>IF(A981=1,"Strongly Not Importance",IF(A981=2,"Not importance",IF(A981=3,"Neutral",IF(A981=4,"Importance", "Strongly Importance"))))</f>
        <v>Neutral</v>
      </c>
      <c r="K981" t="str">
        <f>IF(B981=1,"Strongly Not Importance",IF(B981=2,"Not importance",IF(B981=3,"Neutral",IF(B981=4,"Importance", "Strongly Importance"))))</f>
        <v>Neutral</v>
      </c>
      <c r="L981" t="str">
        <f>IF(C981=1,"Strongly Not Importance",IF(C981=2,"Not importance",IF(C981=3,"Neutral",IF(C981=4,"Importance","Strongly Importance"))))</f>
        <v>Neutral</v>
      </c>
      <c r="M981" t="str">
        <f>IF(D981=1,"Strongly Not Importance",IF(D981=2,"Not importance",IF(D981=3,"Neutral",IF(D981=4,"Importance","Strongly Importance"))))</f>
        <v>Neutral</v>
      </c>
      <c r="N981" t="str">
        <f>IF(E981=1,"Strongly Not Importance",IF(E981=2,"Not importance",IF(E981=3,"Neutral",IF(E981=4,"Importance", "Strongly Importance"))))</f>
        <v>Neutral</v>
      </c>
      <c r="O981" t="str">
        <f>IF(F981=1,"Strongly Not Importance",IF(F981=2,"Not importance",IF(F981=3,"Neutral",IF(F981=4,"Importance", "Strongly Importance"))))</f>
        <v>Neutral</v>
      </c>
      <c r="P981" t="str">
        <f>IF(G981=1,"Strongly Not Importance",IF(G981=2,"Not importance",IF(G981=3,"Neutral",IF(G981=4,"Importance", "Strongly Importance"))))</f>
        <v>Neutral</v>
      </c>
      <c r="Q981" t="str">
        <f>IF(H981=1,"Strongly Not Importance",IF(H981=2,"Not importance",IF(H981=3,"Neutral",IF(H981=4,"Importance", "Strongly Importance"))))</f>
        <v>Neutral</v>
      </c>
      <c r="R981" t="str">
        <f>IF(I981=1,"Strongly Not Importance",IF(I981=2,"Not importance",IF(I981=3,"Neutral",IF(I981=4,"Importance", "Strongly Importance"))))</f>
        <v>Neutral</v>
      </c>
    </row>
    <row r="982" spans="1:18" x14ac:dyDescent="0.25">
      <c r="A982" s="1">
        <v>3</v>
      </c>
      <c r="B982" s="1">
        <v>4</v>
      </c>
      <c r="C982" s="1">
        <v>4</v>
      </c>
      <c r="D982" s="1">
        <v>4</v>
      </c>
      <c r="E982" s="1">
        <v>3</v>
      </c>
      <c r="F982" s="1">
        <v>3</v>
      </c>
      <c r="G982" s="1">
        <v>4</v>
      </c>
      <c r="H982" s="1">
        <v>4</v>
      </c>
      <c r="I982" s="1">
        <v>4</v>
      </c>
      <c r="J982" t="str">
        <f>IF(A982=1,"Strongly Not Importance",IF(A982=2,"Not importance",IF(A982=3,"Neutral",IF(A982=4,"Importance", "Strongly Importance"))))</f>
        <v>Neutral</v>
      </c>
      <c r="K982" t="str">
        <f>IF(B982=1,"Strongly Not Importance",IF(B982=2,"Not importance",IF(B982=3,"Neutral",IF(B982=4,"Importance", "Strongly Importance"))))</f>
        <v>Importance</v>
      </c>
      <c r="L982" t="str">
        <f>IF(C982=1,"Strongly Not Importance",IF(C982=2,"Not importance",IF(C982=3,"Neutral",IF(C982=4,"Importance","Strongly Importance"))))</f>
        <v>Importance</v>
      </c>
      <c r="M982" t="str">
        <f>IF(D982=1,"Strongly Not Importance",IF(D982=2,"Not importance",IF(D982=3,"Neutral",IF(D982=4,"Importance","Strongly Importance"))))</f>
        <v>Importance</v>
      </c>
      <c r="N982" t="str">
        <f>IF(E982=1,"Strongly Not Importance",IF(E982=2,"Not importance",IF(E982=3,"Neutral",IF(E982=4,"Importance", "Strongly Importance"))))</f>
        <v>Neutral</v>
      </c>
      <c r="O982" t="str">
        <f>IF(F982=1,"Strongly Not Importance",IF(F982=2,"Not importance",IF(F982=3,"Neutral",IF(F982=4,"Importance", "Strongly Importance"))))</f>
        <v>Neutral</v>
      </c>
      <c r="P982" t="str">
        <f>IF(G982=1,"Strongly Not Importance",IF(G982=2,"Not importance",IF(G982=3,"Neutral",IF(G982=4,"Importance", "Strongly Importance"))))</f>
        <v>Importance</v>
      </c>
      <c r="Q982" t="str">
        <f>IF(H982=1,"Strongly Not Importance",IF(H982=2,"Not importance",IF(H982=3,"Neutral",IF(H982=4,"Importance", "Strongly Importance"))))</f>
        <v>Importance</v>
      </c>
      <c r="R982" t="str">
        <f>IF(I982=1,"Strongly Not Importance",IF(I982=2,"Not importance",IF(I982=3,"Neutral",IF(I982=4,"Importance", "Strongly Importance"))))</f>
        <v>Importance</v>
      </c>
    </row>
    <row r="983" spans="1:18" x14ac:dyDescent="0.25">
      <c r="A983" s="1">
        <v>5</v>
      </c>
      <c r="B983" s="1">
        <v>4</v>
      </c>
      <c r="C983" s="1">
        <v>5</v>
      </c>
      <c r="D983" s="1">
        <v>4</v>
      </c>
      <c r="E983" s="1">
        <v>4</v>
      </c>
      <c r="F983" s="1">
        <v>4</v>
      </c>
      <c r="G983" s="1">
        <v>3</v>
      </c>
      <c r="H983" s="1">
        <v>4</v>
      </c>
      <c r="I983" s="1">
        <v>4</v>
      </c>
      <c r="J983" t="str">
        <f>IF(A983=1,"Strongly Not Importance",IF(A983=2,"Not importance",IF(A983=3,"Neutral",IF(A983=4,"Importance", "Strongly Importance"))))</f>
        <v>Strongly Importance</v>
      </c>
      <c r="K983" t="str">
        <f>IF(B983=1,"Strongly Not Importance",IF(B983=2,"Not importance",IF(B983=3,"Neutral",IF(B983=4,"Importance", "Strongly Importance"))))</f>
        <v>Importance</v>
      </c>
      <c r="L983" t="str">
        <f>IF(C983=1,"Strongly Not Importance",IF(C983=2,"Not importance",IF(C983=3,"Neutral",IF(C983=4,"Importance","Strongly Importance"))))</f>
        <v>Strongly Importance</v>
      </c>
      <c r="M983" t="str">
        <f>IF(D983=1,"Strongly Not Importance",IF(D983=2,"Not importance",IF(D983=3,"Neutral",IF(D983=4,"Importance","Strongly Importance"))))</f>
        <v>Importance</v>
      </c>
      <c r="N983" t="str">
        <f>IF(E983=1,"Strongly Not Importance",IF(E983=2,"Not importance",IF(E983=3,"Neutral",IF(E983=4,"Importance", "Strongly Importance"))))</f>
        <v>Importance</v>
      </c>
      <c r="O983" t="str">
        <f>IF(F983=1,"Strongly Not Importance",IF(F983=2,"Not importance",IF(F983=3,"Neutral",IF(F983=4,"Importance", "Strongly Importance"))))</f>
        <v>Importance</v>
      </c>
      <c r="P983" t="str">
        <f>IF(G983=1,"Strongly Not Importance",IF(G983=2,"Not importance",IF(G983=3,"Neutral",IF(G983=4,"Importance", "Strongly Importance"))))</f>
        <v>Neutral</v>
      </c>
      <c r="Q983" t="str">
        <f>IF(H983=1,"Strongly Not Importance",IF(H983=2,"Not importance",IF(H983=3,"Neutral",IF(H983=4,"Importance", "Strongly Importance"))))</f>
        <v>Importance</v>
      </c>
      <c r="R983" t="str">
        <f>IF(I983=1,"Strongly Not Importance",IF(I983=2,"Not importance",IF(I983=3,"Neutral",IF(I983=4,"Importance", "Strongly Importance"))))</f>
        <v>Importance</v>
      </c>
    </row>
    <row r="984" spans="1:18" x14ac:dyDescent="0.25">
      <c r="A984" s="1">
        <v>2</v>
      </c>
      <c r="B984" s="1">
        <v>2</v>
      </c>
      <c r="C984" s="1">
        <v>3</v>
      </c>
      <c r="D984" s="1">
        <v>4</v>
      </c>
      <c r="E984" s="1">
        <v>4</v>
      </c>
      <c r="F984" s="1">
        <v>4</v>
      </c>
      <c r="G984" s="1">
        <v>2</v>
      </c>
      <c r="H984" s="1">
        <v>3</v>
      </c>
      <c r="I984" s="1">
        <v>4</v>
      </c>
      <c r="J984" t="str">
        <f>IF(A984=1,"Strongly Not Importance",IF(A984=2,"Not importance",IF(A984=3,"Neutral",IF(A984=4,"Importance", "Strongly Importance"))))</f>
        <v>Not importance</v>
      </c>
      <c r="K984" t="str">
        <f>IF(B984=1,"Strongly Not Importance",IF(B984=2,"Not importance",IF(B984=3,"Neutral",IF(B984=4,"Importance", "Strongly Importance"))))</f>
        <v>Not importance</v>
      </c>
      <c r="L984" t="str">
        <f>IF(C984=1,"Strongly Not Importance",IF(C984=2,"Not importance",IF(C984=3,"Neutral",IF(C984=4,"Importance","Strongly Importance"))))</f>
        <v>Neutral</v>
      </c>
      <c r="M984" t="str">
        <f>IF(D984=1,"Strongly Not Importance",IF(D984=2,"Not importance",IF(D984=3,"Neutral",IF(D984=4,"Importance","Strongly Importance"))))</f>
        <v>Importance</v>
      </c>
      <c r="N984" t="str">
        <f>IF(E984=1,"Strongly Not Importance",IF(E984=2,"Not importance",IF(E984=3,"Neutral",IF(E984=4,"Importance", "Strongly Importance"))))</f>
        <v>Importance</v>
      </c>
      <c r="O984" t="str">
        <f>IF(F984=1,"Strongly Not Importance",IF(F984=2,"Not importance",IF(F984=3,"Neutral",IF(F984=4,"Importance", "Strongly Importance"))))</f>
        <v>Importance</v>
      </c>
      <c r="P984" t="str">
        <f>IF(G984=1,"Strongly Not Importance",IF(G984=2,"Not importance",IF(G984=3,"Neutral",IF(G984=4,"Importance", "Strongly Importance"))))</f>
        <v>Not importance</v>
      </c>
      <c r="Q984" t="str">
        <f>IF(H984=1,"Strongly Not Importance",IF(H984=2,"Not importance",IF(H984=3,"Neutral",IF(H984=4,"Importance", "Strongly Importance"))))</f>
        <v>Neutral</v>
      </c>
      <c r="R984" t="str">
        <f>IF(I984=1,"Strongly Not Importance",IF(I984=2,"Not importance",IF(I984=3,"Neutral",IF(I984=4,"Importance", "Strongly Importance"))))</f>
        <v>Importance</v>
      </c>
    </row>
    <row r="985" spans="1:18" x14ac:dyDescent="0.25">
      <c r="A985" s="1">
        <v>4</v>
      </c>
      <c r="B985" s="1">
        <v>3</v>
      </c>
      <c r="C985" s="1">
        <v>3</v>
      </c>
      <c r="D985" s="1">
        <v>4</v>
      </c>
      <c r="E985" s="1">
        <v>2</v>
      </c>
      <c r="F985" s="1">
        <v>2</v>
      </c>
      <c r="G985" s="1">
        <v>1</v>
      </c>
      <c r="H985" s="1">
        <v>5</v>
      </c>
      <c r="I985" s="1">
        <v>4</v>
      </c>
      <c r="J985" t="str">
        <f>IF(A985=1,"Strongly Not Importance",IF(A985=2,"Not importance",IF(A985=3,"Neutral",IF(A985=4,"Importance", "Strongly Importance"))))</f>
        <v>Importance</v>
      </c>
      <c r="K985" t="str">
        <f>IF(B985=1,"Strongly Not Importance",IF(B985=2,"Not importance",IF(B985=3,"Neutral",IF(B985=4,"Importance", "Strongly Importance"))))</f>
        <v>Neutral</v>
      </c>
      <c r="L985" t="str">
        <f>IF(C985=1,"Strongly Not Importance",IF(C985=2,"Not importance",IF(C985=3,"Neutral",IF(C985=4,"Importance","Strongly Importance"))))</f>
        <v>Neutral</v>
      </c>
      <c r="M985" t="str">
        <f>IF(D985=1,"Strongly Not Importance",IF(D985=2,"Not importance",IF(D985=3,"Neutral",IF(D985=4,"Importance","Strongly Importance"))))</f>
        <v>Importance</v>
      </c>
      <c r="N985" t="str">
        <f>IF(E985=1,"Strongly Not Importance",IF(E985=2,"Not importance",IF(E985=3,"Neutral",IF(E985=4,"Importance", "Strongly Importance"))))</f>
        <v>Not importance</v>
      </c>
      <c r="O985" t="str">
        <f>IF(F985=1,"Strongly Not Importance",IF(F985=2,"Not importance",IF(F985=3,"Neutral",IF(F985=4,"Importance", "Strongly Importance"))))</f>
        <v>Not importance</v>
      </c>
      <c r="P985" t="str">
        <f>IF(G985=1,"Strongly Not Importance",IF(G985=2,"Not importance",IF(G985=3,"Neutral",IF(G985=4,"Importance", "Strongly Importance"))))</f>
        <v>Strongly Not Importance</v>
      </c>
      <c r="Q985" t="str">
        <f>IF(H985=1,"Strongly Not Importance",IF(H985=2,"Not importance",IF(H985=3,"Neutral",IF(H985=4,"Importance", "Strongly Importance"))))</f>
        <v>Strongly Importance</v>
      </c>
      <c r="R985" t="str">
        <f>IF(I985=1,"Strongly Not Importance",IF(I985=2,"Not importance",IF(I985=3,"Neutral",IF(I985=4,"Importance", "Strongly Importance"))))</f>
        <v>Importance</v>
      </c>
    </row>
    <row r="986" spans="1:18" x14ac:dyDescent="0.25">
      <c r="A986" s="1">
        <v>4</v>
      </c>
      <c r="B986" s="1">
        <v>5</v>
      </c>
      <c r="C986" s="1">
        <v>5</v>
      </c>
      <c r="D986" s="1">
        <v>4</v>
      </c>
      <c r="E986" s="1">
        <v>3</v>
      </c>
      <c r="F986" s="1">
        <v>4</v>
      </c>
      <c r="G986" s="1">
        <v>3</v>
      </c>
      <c r="H986" s="1">
        <v>4</v>
      </c>
      <c r="I986" s="1">
        <v>5</v>
      </c>
      <c r="J986" t="str">
        <f>IF(A986=1,"Strongly Not Importance",IF(A986=2,"Not importance",IF(A986=3,"Neutral",IF(A986=4,"Importance", "Strongly Importance"))))</f>
        <v>Importance</v>
      </c>
      <c r="K986" t="str">
        <f>IF(B986=1,"Strongly Not Importance",IF(B986=2,"Not importance",IF(B986=3,"Neutral",IF(B986=4,"Importance", "Strongly Importance"))))</f>
        <v>Strongly Importance</v>
      </c>
      <c r="L986" t="str">
        <f>IF(C986=1,"Strongly Not Importance",IF(C986=2,"Not importance",IF(C986=3,"Neutral",IF(C986=4,"Importance","Strongly Importance"))))</f>
        <v>Strongly Importance</v>
      </c>
      <c r="M986" t="str">
        <f>IF(D986=1,"Strongly Not Importance",IF(D986=2,"Not importance",IF(D986=3,"Neutral",IF(D986=4,"Importance","Strongly Importance"))))</f>
        <v>Importance</v>
      </c>
      <c r="N986" t="str">
        <f>IF(E986=1,"Strongly Not Importance",IF(E986=2,"Not importance",IF(E986=3,"Neutral",IF(E986=4,"Importance", "Strongly Importance"))))</f>
        <v>Neutral</v>
      </c>
      <c r="O986" t="str">
        <f>IF(F986=1,"Strongly Not Importance",IF(F986=2,"Not importance",IF(F986=3,"Neutral",IF(F986=4,"Importance", "Strongly Importance"))))</f>
        <v>Importance</v>
      </c>
      <c r="P986" t="str">
        <f>IF(G986=1,"Strongly Not Importance",IF(G986=2,"Not importance",IF(G986=3,"Neutral",IF(G986=4,"Importance", "Strongly Importance"))))</f>
        <v>Neutral</v>
      </c>
      <c r="Q986" t="str">
        <f>IF(H986=1,"Strongly Not Importance",IF(H986=2,"Not importance",IF(H986=3,"Neutral",IF(H986=4,"Importance", "Strongly Importance"))))</f>
        <v>Importance</v>
      </c>
      <c r="R986" t="str">
        <f>IF(I986=1,"Strongly Not Importance",IF(I986=2,"Not importance",IF(I986=3,"Neutral",IF(I986=4,"Importance", "Strongly Importance"))))</f>
        <v>Strongly Importance</v>
      </c>
    </row>
    <row r="987" spans="1:18" x14ac:dyDescent="0.25">
      <c r="A987" s="1">
        <v>3</v>
      </c>
      <c r="B987" s="1">
        <v>3</v>
      </c>
      <c r="C987" s="1">
        <v>3</v>
      </c>
      <c r="D987" s="1">
        <v>3</v>
      </c>
      <c r="E987" s="1">
        <v>3</v>
      </c>
      <c r="F987" s="1">
        <v>3</v>
      </c>
      <c r="G987" s="1">
        <v>3</v>
      </c>
      <c r="H987" s="1">
        <v>4</v>
      </c>
      <c r="I987" s="1">
        <v>4</v>
      </c>
      <c r="J987" t="str">
        <f>IF(A987=1,"Strongly Not Importance",IF(A987=2,"Not importance",IF(A987=3,"Neutral",IF(A987=4,"Importance", "Strongly Importance"))))</f>
        <v>Neutral</v>
      </c>
      <c r="K987" t="str">
        <f>IF(B987=1,"Strongly Not Importance",IF(B987=2,"Not importance",IF(B987=3,"Neutral",IF(B987=4,"Importance", "Strongly Importance"))))</f>
        <v>Neutral</v>
      </c>
      <c r="L987" t="str">
        <f>IF(C987=1,"Strongly Not Importance",IF(C987=2,"Not importance",IF(C987=3,"Neutral",IF(C987=4,"Importance","Strongly Importance"))))</f>
        <v>Neutral</v>
      </c>
      <c r="M987" t="str">
        <f>IF(D987=1,"Strongly Not Importance",IF(D987=2,"Not importance",IF(D987=3,"Neutral",IF(D987=4,"Importance","Strongly Importance"))))</f>
        <v>Neutral</v>
      </c>
      <c r="N987" t="str">
        <f>IF(E987=1,"Strongly Not Importance",IF(E987=2,"Not importance",IF(E987=3,"Neutral",IF(E987=4,"Importance", "Strongly Importance"))))</f>
        <v>Neutral</v>
      </c>
      <c r="O987" t="str">
        <f>IF(F987=1,"Strongly Not Importance",IF(F987=2,"Not importance",IF(F987=3,"Neutral",IF(F987=4,"Importance", "Strongly Importance"))))</f>
        <v>Neutral</v>
      </c>
      <c r="P987" t="str">
        <f>IF(G987=1,"Strongly Not Importance",IF(G987=2,"Not importance",IF(G987=3,"Neutral",IF(G987=4,"Importance", "Strongly Importance"))))</f>
        <v>Neutral</v>
      </c>
      <c r="Q987" t="str">
        <f>IF(H987=1,"Strongly Not Importance",IF(H987=2,"Not importance",IF(H987=3,"Neutral",IF(H987=4,"Importance", "Strongly Importance"))))</f>
        <v>Importance</v>
      </c>
      <c r="R987" t="str">
        <f>IF(I987=1,"Strongly Not Importance",IF(I987=2,"Not importance",IF(I987=3,"Neutral",IF(I987=4,"Importance", "Strongly Importance"))))</f>
        <v>Importance</v>
      </c>
    </row>
    <row r="988" spans="1:18" x14ac:dyDescent="0.25">
      <c r="A988" s="1">
        <v>4</v>
      </c>
      <c r="B988" s="1">
        <v>5</v>
      </c>
      <c r="C988" s="1">
        <v>5</v>
      </c>
      <c r="D988" s="1">
        <v>3</v>
      </c>
      <c r="E988" s="1">
        <v>4</v>
      </c>
      <c r="F988" s="1">
        <v>5</v>
      </c>
      <c r="G988" s="1">
        <v>4</v>
      </c>
      <c r="H988" s="1">
        <v>5</v>
      </c>
      <c r="I988" s="1">
        <v>3</v>
      </c>
      <c r="J988" t="str">
        <f>IF(A988=1,"Strongly Not Importance",IF(A988=2,"Not importance",IF(A988=3,"Neutral",IF(A988=4,"Importance", "Strongly Importance"))))</f>
        <v>Importance</v>
      </c>
      <c r="K988" t="str">
        <f>IF(B988=1,"Strongly Not Importance",IF(B988=2,"Not importance",IF(B988=3,"Neutral",IF(B988=4,"Importance", "Strongly Importance"))))</f>
        <v>Strongly Importance</v>
      </c>
      <c r="L988" t="str">
        <f>IF(C988=1,"Strongly Not Importance",IF(C988=2,"Not importance",IF(C988=3,"Neutral",IF(C988=4,"Importance","Strongly Importance"))))</f>
        <v>Strongly Importance</v>
      </c>
      <c r="M988" t="str">
        <f>IF(D988=1,"Strongly Not Importance",IF(D988=2,"Not importance",IF(D988=3,"Neutral",IF(D988=4,"Importance","Strongly Importance"))))</f>
        <v>Neutral</v>
      </c>
      <c r="N988" t="str">
        <f>IF(E988=1,"Strongly Not Importance",IF(E988=2,"Not importance",IF(E988=3,"Neutral",IF(E988=4,"Importance", "Strongly Importance"))))</f>
        <v>Importance</v>
      </c>
      <c r="O988" t="str">
        <f>IF(F988=1,"Strongly Not Importance",IF(F988=2,"Not importance",IF(F988=3,"Neutral",IF(F988=4,"Importance", "Strongly Importance"))))</f>
        <v>Strongly Importance</v>
      </c>
      <c r="P988" t="str">
        <f>IF(G988=1,"Strongly Not Importance",IF(G988=2,"Not importance",IF(G988=3,"Neutral",IF(G988=4,"Importance", "Strongly Importance"))))</f>
        <v>Importance</v>
      </c>
      <c r="Q988" t="str">
        <f>IF(H988=1,"Strongly Not Importance",IF(H988=2,"Not importance",IF(H988=3,"Neutral",IF(H988=4,"Importance", "Strongly Importance"))))</f>
        <v>Strongly Importance</v>
      </c>
      <c r="R988" t="str">
        <f>IF(I988=1,"Strongly Not Importance",IF(I988=2,"Not importance",IF(I988=3,"Neutral",IF(I988=4,"Importance", "Strongly Importance"))))</f>
        <v>Neutral</v>
      </c>
    </row>
    <row r="989" spans="1:18" x14ac:dyDescent="0.25">
      <c r="A989" s="1">
        <v>4</v>
      </c>
      <c r="B989" s="1">
        <v>2</v>
      </c>
      <c r="C989" s="1">
        <v>3</v>
      </c>
      <c r="D989" s="1">
        <v>5</v>
      </c>
      <c r="E989" s="1">
        <v>2</v>
      </c>
      <c r="F989" s="1">
        <v>4</v>
      </c>
      <c r="G989" s="1">
        <v>2</v>
      </c>
      <c r="H989" s="1">
        <v>5</v>
      </c>
      <c r="I989" s="1">
        <v>5</v>
      </c>
      <c r="J989" t="str">
        <f>IF(A989=1,"Strongly Not Importance",IF(A989=2,"Not importance",IF(A989=3,"Neutral",IF(A989=4,"Importance", "Strongly Importance"))))</f>
        <v>Importance</v>
      </c>
      <c r="K989" t="str">
        <f>IF(B989=1,"Strongly Not Importance",IF(B989=2,"Not importance",IF(B989=3,"Neutral",IF(B989=4,"Importance", "Strongly Importance"))))</f>
        <v>Not importance</v>
      </c>
      <c r="L989" t="str">
        <f>IF(C989=1,"Strongly Not Importance",IF(C989=2,"Not importance",IF(C989=3,"Neutral",IF(C989=4,"Importance","Strongly Importance"))))</f>
        <v>Neutral</v>
      </c>
      <c r="M989" t="str">
        <f>IF(D989=1,"Strongly Not Importance",IF(D989=2,"Not importance",IF(D989=3,"Neutral",IF(D989=4,"Importance","Strongly Importance"))))</f>
        <v>Strongly Importance</v>
      </c>
      <c r="N989" t="str">
        <f>IF(E989=1,"Strongly Not Importance",IF(E989=2,"Not importance",IF(E989=3,"Neutral",IF(E989=4,"Importance", "Strongly Importance"))))</f>
        <v>Not importance</v>
      </c>
      <c r="O989" t="str">
        <f>IF(F989=1,"Strongly Not Importance",IF(F989=2,"Not importance",IF(F989=3,"Neutral",IF(F989=4,"Importance", "Strongly Importance"))))</f>
        <v>Importance</v>
      </c>
      <c r="P989" t="str">
        <f>IF(G989=1,"Strongly Not Importance",IF(G989=2,"Not importance",IF(G989=3,"Neutral",IF(G989=4,"Importance", "Strongly Importance"))))</f>
        <v>Not importance</v>
      </c>
      <c r="Q989" t="str">
        <f>IF(H989=1,"Strongly Not Importance",IF(H989=2,"Not importance",IF(H989=3,"Neutral",IF(H989=4,"Importance", "Strongly Importance"))))</f>
        <v>Strongly Importance</v>
      </c>
      <c r="R989" t="str">
        <f>IF(I989=1,"Strongly Not Importance",IF(I989=2,"Not importance",IF(I989=3,"Neutral",IF(I989=4,"Importance", "Strongly Importance"))))</f>
        <v>Strongly Importance</v>
      </c>
    </row>
    <row r="990" spans="1:18" x14ac:dyDescent="0.25">
      <c r="A990" s="1">
        <v>4</v>
      </c>
      <c r="B990" s="1">
        <v>2</v>
      </c>
      <c r="C990" s="1">
        <v>3</v>
      </c>
      <c r="D990" s="1">
        <v>4</v>
      </c>
      <c r="E990" s="1">
        <v>2</v>
      </c>
      <c r="F990" s="1">
        <v>3</v>
      </c>
      <c r="G990" s="1">
        <v>2</v>
      </c>
      <c r="H990" s="1">
        <v>3</v>
      </c>
      <c r="I990" s="1">
        <v>3</v>
      </c>
      <c r="J990" t="str">
        <f>IF(A990=1,"Strongly Not Importance",IF(A990=2,"Not importance",IF(A990=3,"Neutral",IF(A990=4,"Importance", "Strongly Importance"))))</f>
        <v>Importance</v>
      </c>
      <c r="K990" t="str">
        <f>IF(B990=1,"Strongly Not Importance",IF(B990=2,"Not importance",IF(B990=3,"Neutral",IF(B990=4,"Importance", "Strongly Importance"))))</f>
        <v>Not importance</v>
      </c>
      <c r="L990" t="str">
        <f>IF(C990=1,"Strongly Not Importance",IF(C990=2,"Not importance",IF(C990=3,"Neutral",IF(C990=4,"Importance","Strongly Importance"))))</f>
        <v>Neutral</v>
      </c>
      <c r="M990" t="str">
        <f>IF(D990=1,"Strongly Not Importance",IF(D990=2,"Not importance",IF(D990=3,"Neutral",IF(D990=4,"Importance","Strongly Importance"))))</f>
        <v>Importance</v>
      </c>
      <c r="N990" t="str">
        <f>IF(E990=1,"Strongly Not Importance",IF(E990=2,"Not importance",IF(E990=3,"Neutral",IF(E990=4,"Importance", "Strongly Importance"))))</f>
        <v>Not importance</v>
      </c>
      <c r="O990" t="str">
        <f>IF(F990=1,"Strongly Not Importance",IF(F990=2,"Not importance",IF(F990=3,"Neutral",IF(F990=4,"Importance", "Strongly Importance"))))</f>
        <v>Neutral</v>
      </c>
      <c r="P990" t="str">
        <f>IF(G990=1,"Strongly Not Importance",IF(G990=2,"Not importance",IF(G990=3,"Neutral",IF(G990=4,"Importance", "Strongly Importance"))))</f>
        <v>Not importance</v>
      </c>
      <c r="Q990" t="str">
        <f>IF(H990=1,"Strongly Not Importance",IF(H990=2,"Not importance",IF(H990=3,"Neutral",IF(H990=4,"Importance", "Strongly Importance"))))</f>
        <v>Neutral</v>
      </c>
      <c r="R990" t="str">
        <f>IF(I990=1,"Strongly Not Importance",IF(I990=2,"Not importance",IF(I990=3,"Neutral",IF(I990=4,"Importance", "Strongly Importance"))))</f>
        <v>Neutral</v>
      </c>
    </row>
    <row r="991" spans="1:18" x14ac:dyDescent="0.25">
      <c r="A991" s="1">
        <v>2</v>
      </c>
      <c r="B991" s="1">
        <v>4</v>
      </c>
      <c r="C991" s="1">
        <v>3</v>
      </c>
      <c r="D991" s="1">
        <v>4</v>
      </c>
      <c r="E991" s="1">
        <v>2</v>
      </c>
      <c r="F991" s="1">
        <v>4</v>
      </c>
      <c r="G991" s="1">
        <v>1</v>
      </c>
      <c r="H991" s="1">
        <v>4</v>
      </c>
      <c r="I991" s="1">
        <v>4</v>
      </c>
      <c r="J991" t="str">
        <f>IF(A991=1,"Strongly Not Importance",IF(A991=2,"Not importance",IF(A991=3,"Neutral",IF(A991=4,"Importance", "Strongly Importance"))))</f>
        <v>Not importance</v>
      </c>
      <c r="K991" t="str">
        <f>IF(B991=1,"Strongly Not Importance",IF(B991=2,"Not importance",IF(B991=3,"Neutral",IF(B991=4,"Importance", "Strongly Importance"))))</f>
        <v>Importance</v>
      </c>
      <c r="L991" t="str">
        <f>IF(C991=1,"Strongly Not Importance",IF(C991=2,"Not importance",IF(C991=3,"Neutral",IF(C991=4,"Importance","Strongly Importance"))))</f>
        <v>Neutral</v>
      </c>
      <c r="M991" t="str">
        <f>IF(D991=1,"Strongly Not Importance",IF(D991=2,"Not importance",IF(D991=3,"Neutral",IF(D991=4,"Importance","Strongly Importance"))))</f>
        <v>Importance</v>
      </c>
      <c r="N991" t="str">
        <f>IF(E991=1,"Strongly Not Importance",IF(E991=2,"Not importance",IF(E991=3,"Neutral",IF(E991=4,"Importance", "Strongly Importance"))))</f>
        <v>Not importance</v>
      </c>
      <c r="O991" t="str">
        <f>IF(F991=1,"Strongly Not Importance",IF(F991=2,"Not importance",IF(F991=3,"Neutral",IF(F991=4,"Importance", "Strongly Importance"))))</f>
        <v>Importance</v>
      </c>
      <c r="P991" t="str">
        <f>IF(G991=1,"Strongly Not Importance",IF(G991=2,"Not importance",IF(G991=3,"Neutral",IF(G991=4,"Importance", "Strongly Importance"))))</f>
        <v>Strongly Not Importance</v>
      </c>
      <c r="Q991" t="str">
        <f>IF(H991=1,"Strongly Not Importance",IF(H991=2,"Not importance",IF(H991=3,"Neutral",IF(H991=4,"Importance", "Strongly Importance"))))</f>
        <v>Importance</v>
      </c>
      <c r="R991" t="str">
        <f>IF(I991=1,"Strongly Not Importance",IF(I991=2,"Not importance",IF(I991=3,"Neutral",IF(I991=4,"Importance", "Strongly Importance"))))</f>
        <v>Importance</v>
      </c>
    </row>
    <row r="992" spans="1:18" x14ac:dyDescent="0.25">
      <c r="A992" s="1">
        <v>4</v>
      </c>
      <c r="B992" s="1">
        <v>3</v>
      </c>
      <c r="C992" s="1">
        <v>3</v>
      </c>
      <c r="D992" s="1">
        <v>4</v>
      </c>
      <c r="E992" s="1">
        <v>2</v>
      </c>
      <c r="F992" s="1">
        <v>3</v>
      </c>
      <c r="G992" s="1">
        <v>4</v>
      </c>
      <c r="H992" s="1">
        <v>5</v>
      </c>
      <c r="I992" s="1">
        <v>5</v>
      </c>
      <c r="J992" t="str">
        <f>IF(A992=1,"Strongly Not Importance",IF(A992=2,"Not importance",IF(A992=3,"Neutral",IF(A992=4,"Importance", "Strongly Importance"))))</f>
        <v>Importance</v>
      </c>
      <c r="K992" t="str">
        <f>IF(B992=1,"Strongly Not Importance",IF(B992=2,"Not importance",IF(B992=3,"Neutral",IF(B992=4,"Importance", "Strongly Importance"))))</f>
        <v>Neutral</v>
      </c>
      <c r="L992" t="str">
        <f>IF(C992=1,"Strongly Not Importance",IF(C992=2,"Not importance",IF(C992=3,"Neutral",IF(C992=4,"Importance","Strongly Importance"))))</f>
        <v>Neutral</v>
      </c>
      <c r="M992" t="str">
        <f>IF(D992=1,"Strongly Not Importance",IF(D992=2,"Not importance",IF(D992=3,"Neutral",IF(D992=4,"Importance","Strongly Importance"))))</f>
        <v>Importance</v>
      </c>
      <c r="N992" t="str">
        <f>IF(E992=1,"Strongly Not Importance",IF(E992=2,"Not importance",IF(E992=3,"Neutral",IF(E992=4,"Importance", "Strongly Importance"))))</f>
        <v>Not importance</v>
      </c>
      <c r="O992" t="str">
        <f>IF(F992=1,"Strongly Not Importance",IF(F992=2,"Not importance",IF(F992=3,"Neutral",IF(F992=4,"Importance", "Strongly Importance"))))</f>
        <v>Neutral</v>
      </c>
      <c r="P992" t="str">
        <f>IF(G992=1,"Strongly Not Importance",IF(G992=2,"Not importance",IF(G992=3,"Neutral",IF(G992=4,"Importance", "Strongly Importance"))))</f>
        <v>Importance</v>
      </c>
      <c r="Q992" t="str">
        <f>IF(H992=1,"Strongly Not Importance",IF(H992=2,"Not importance",IF(H992=3,"Neutral",IF(H992=4,"Importance", "Strongly Importance"))))</f>
        <v>Strongly Importance</v>
      </c>
      <c r="R992" t="str">
        <f>IF(I992=1,"Strongly Not Importance",IF(I992=2,"Not importance",IF(I992=3,"Neutral",IF(I992=4,"Importance", "Strongly Importance"))))</f>
        <v>Strongly Importance</v>
      </c>
    </row>
    <row r="993" spans="1:18" x14ac:dyDescent="0.25">
      <c r="A993" s="1">
        <v>2</v>
      </c>
      <c r="B993" s="1">
        <v>3</v>
      </c>
      <c r="C993" s="1">
        <v>4</v>
      </c>
      <c r="D993" s="1">
        <v>4</v>
      </c>
      <c r="E993" s="1">
        <v>3</v>
      </c>
      <c r="F993" s="1">
        <v>4</v>
      </c>
      <c r="G993" s="1">
        <v>4</v>
      </c>
      <c r="H993" s="1">
        <v>4</v>
      </c>
      <c r="I993" s="1">
        <v>3</v>
      </c>
      <c r="J993" t="str">
        <f>IF(A993=1,"Strongly Not Importance",IF(A993=2,"Not importance",IF(A993=3,"Neutral",IF(A993=4,"Importance", "Strongly Importance"))))</f>
        <v>Not importance</v>
      </c>
      <c r="K993" t="str">
        <f>IF(B993=1,"Strongly Not Importance",IF(B993=2,"Not importance",IF(B993=3,"Neutral",IF(B993=4,"Importance", "Strongly Importance"))))</f>
        <v>Neutral</v>
      </c>
      <c r="L993" t="str">
        <f>IF(C993=1,"Strongly Not Importance",IF(C993=2,"Not importance",IF(C993=3,"Neutral",IF(C993=4,"Importance","Strongly Importance"))))</f>
        <v>Importance</v>
      </c>
      <c r="M993" t="str">
        <f>IF(D993=1,"Strongly Not Importance",IF(D993=2,"Not importance",IF(D993=3,"Neutral",IF(D993=4,"Importance","Strongly Importance"))))</f>
        <v>Importance</v>
      </c>
      <c r="N993" t="str">
        <f>IF(E993=1,"Strongly Not Importance",IF(E993=2,"Not importance",IF(E993=3,"Neutral",IF(E993=4,"Importance", "Strongly Importance"))))</f>
        <v>Neutral</v>
      </c>
      <c r="O993" t="str">
        <f>IF(F993=1,"Strongly Not Importance",IF(F993=2,"Not importance",IF(F993=3,"Neutral",IF(F993=4,"Importance", "Strongly Importance"))))</f>
        <v>Importance</v>
      </c>
      <c r="P993" t="str">
        <f>IF(G993=1,"Strongly Not Importance",IF(G993=2,"Not importance",IF(G993=3,"Neutral",IF(G993=4,"Importance", "Strongly Importance"))))</f>
        <v>Importance</v>
      </c>
      <c r="Q993" t="str">
        <f>IF(H993=1,"Strongly Not Importance",IF(H993=2,"Not importance",IF(H993=3,"Neutral",IF(H993=4,"Importance", "Strongly Importance"))))</f>
        <v>Importance</v>
      </c>
      <c r="R993" t="str">
        <f>IF(I993=1,"Strongly Not Importance",IF(I993=2,"Not importance",IF(I993=3,"Neutral",IF(I993=4,"Importance", "Strongly Importance"))))</f>
        <v>Neutral</v>
      </c>
    </row>
    <row r="994" spans="1:18" x14ac:dyDescent="0.25">
      <c r="A994" s="1">
        <v>4</v>
      </c>
      <c r="B994" s="1">
        <v>3</v>
      </c>
      <c r="C994" s="1">
        <v>4</v>
      </c>
      <c r="D994" s="1">
        <v>4</v>
      </c>
      <c r="E994" s="1">
        <v>2</v>
      </c>
      <c r="F994" s="1">
        <v>2</v>
      </c>
      <c r="G994" s="1">
        <v>3</v>
      </c>
      <c r="H994" s="1">
        <v>4</v>
      </c>
      <c r="I994" s="1">
        <v>5</v>
      </c>
      <c r="J994" t="str">
        <f>IF(A994=1,"Strongly Not Importance",IF(A994=2,"Not importance",IF(A994=3,"Neutral",IF(A994=4,"Importance", "Strongly Importance"))))</f>
        <v>Importance</v>
      </c>
      <c r="K994" t="str">
        <f>IF(B994=1,"Strongly Not Importance",IF(B994=2,"Not importance",IF(B994=3,"Neutral",IF(B994=4,"Importance", "Strongly Importance"))))</f>
        <v>Neutral</v>
      </c>
      <c r="L994" t="str">
        <f>IF(C994=1,"Strongly Not Importance",IF(C994=2,"Not importance",IF(C994=3,"Neutral",IF(C994=4,"Importance","Strongly Importance"))))</f>
        <v>Importance</v>
      </c>
      <c r="M994" t="str">
        <f>IF(D994=1,"Strongly Not Importance",IF(D994=2,"Not importance",IF(D994=3,"Neutral",IF(D994=4,"Importance","Strongly Importance"))))</f>
        <v>Importance</v>
      </c>
      <c r="N994" t="str">
        <f>IF(E994=1,"Strongly Not Importance",IF(E994=2,"Not importance",IF(E994=3,"Neutral",IF(E994=4,"Importance", "Strongly Importance"))))</f>
        <v>Not importance</v>
      </c>
      <c r="O994" t="str">
        <f>IF(F994=1,"Strongly Not Importance",IF(F994=2,"Not importance",IF(F994=3,"Neutral",IF(F994=4,"Importance", "Strongly Importance"))))</f>
        <v>Not importance</v>
      </c>
      <c r="P994" t="str">
        <f>IF(G994=1,"Strongly Not Importance",IF(G994=2,"Not importance",IF(G994=3,"Neutral",IF(G994=4,"Importance", "Strongly Importance"))))</f>
        <v>Neutral</v>
      </c>
      <c r="Q994" t="str">
        <f>IF(H994=1,"Strongly Not Importance",IF(H994=2,"Not importance",IF(H994=3,"Neutral",IF(H994=4,"Importance", "Strongly Importance"))))</f>
        <v>Importance</v>
      </c>
      <c r="R994" t="str">
        <f>IF(I994=1,"Strongly Not Importance",IF(I994=2,"Not importance",IF(I994=3,"Neutral",IF(I994=4,"Importance", "Strongly Importance"))))</f>
        <v>Strongly Importance</v>
      </c>
    </row>
    <row r="995" spans="1:18" x14ac:dyDescent="0.25">
      <c r="A995" s="1">
        <v>5</v>
      </c>
      <c r="B995" s="1">
        <v>3</v>
      </c>
      <c r="C995" s="1">
        <v>3</v>
      </c>
      <c r="D995" s="1">
        <v>5</v>
      </c>
      <c r="E995" s="1">
        <v>2</v>
      </c>
      <c r="F995" s="1">
        <v>3</v>
      </c>
      <c r="G995" s="1">
        <v>2</v>
      </c>
      <c r="H995" s="1">
        <v>4</v>
      </c>
      <c r="I995" s="1">
        <v>5</v>
      </c>
      <c r="J995" t="str">
        <f>IF(A995=1,"Strongly Not Importance",IF(A995=2,"Not importance",IF(A995=3,"Neutral",IF(A995=4,"Importance", "Strongly Importance"))))</f>
        <v>Strongly Importance</v>
      </c>
      <c r="K995" t="str">
        <f>IF(B995=1,"Strongly Not Importance",IF(B995=2,"Not importance",IF(B995=3,"Neutral",IF(B995=4,"Importance", "Strongly Importance"))))</f>
        <v>Neutral</v>
      </c>
      <c r="L995" t="str">
        <f>IF(C995=1,"Strongly Not Importance",IF(C995=2,"Not importance",IF(C995=3,"Neutral",IF(C995=4,"Importance","Strongly Importance"))))</f>
        <v>Neutral</v>
      </c>
      <c r="M995" t="str">
        <f>IF(D995=1,"Strongly Not Importance",IF(D995=2,"Not importance",IF(D995=3,"Neutral",IF(D995=4,"Importance","Strongly Importance"))))</f>
        <v>Strongly Importance</v>
      </c>
      <c r="N995" t="str">
        <f>IF(E995=1,"Strongly Not Importance",IF(E995=2,"Not importance",IF(E995=3,"Neutral",IF(E995=4,"Importance", "Strongly Importance"))))</f>
        <v>Not importance</v>
      </c>
      <c r="O995" t="str">
        <f>IF(F995=1,"Strongly Not Importance",IF(F995=2,"Not importance",IF(F995=3,"Neutral",IF(F995=4,"Importance", "Strongly Importance"))))</f>
        <v>Neutral</v>
      </c>
      <c r="P995" t="str">
        <f>IF(G995=1,"Strongly Not Importance",IF(G995=2,"Not importance",IF(G995=3,"Neutral",IF(G995=4,"Importance", "Strongly Importance"))))</f>
        <v>Not importance</v>
      </c>
      <c r="Q995" t="str">
        <f>IF(H995=1,"Strongly Not Importance",IF(H995=2,"Not importance",IF(H995=3,"Neutral",IF(H995=4,"Importance", "Strongly Importance"))))</f>
        <v>Importance</v>
      </c>
      <c r="R995" t="str">
        <f>IF(I995=1,"Strongly Not Importance",IF(I995=2,"Not importance",IF(I995=3,"Neutral",IF(I995=4,"Importance", "Strongly Importance"))))</f>
        <v>Strongly Importance</v>
      </c>
    </row>
    <row r="996" spans="1:18" x14ac:dyDescent="0.25">
      <c r="A996" s="1">
        <v>4</v>
      </c>
      <c r="B996" s="1">
        <v>3</v>
      </c>
      <c r="C996" s="1">
        <v>4</v>
      </c>
      <c r="D996" s="1">
        <v>4</v>
      </c>
      <c r="E996" s="1">
        <v>3</v>
      </c>
      <c r="F996" s="1">
        <v>4</v>
      </c>
      <c r="G996" s="1">
        <v>2</v>
      </c>
      <c r="H996" s="1">
        <v>5</v>
      </c>
      <c r="I996" s="1">
        <v>4</v>
      </c>
      <c r="J996" t="str">
        <f>IF(A996=1,"Strongly Not Importance",IF(A996=2,"Not importance",IF(A996=3,"Neutral",IF(A996=4,"Importance", "Strongly Importance"))))</f>
        <v>Importance</v>
      </c>
      <c r="K996" t="str">
        <f>IF(B996=1,"Strongly Not Importance",IF(B996=2,"Not importance",IF(B996=3,"Neutral",IF(B996=4,"Importance", "Strongly Importance"))))</f>
        <v>Neutral</v>
      </c>
      <c r="L996" t="str">
        <f>IF(C996=1,"Strongly Not Importance",IF(C996=2,"Not importance",IF(C996=3,"Neutral",IF(C996=4,"Importance","Strongly Importance"))))</f>
        <v>Importance</v>
      </c>
      <c r="M996" t="str">
        <f>IF(D996=1,"Strongly Not Importance",IF(D996=2,"Not importance",IF(D996=3,"Neutral",IF(D996=4,"Importance","Strongly Importance"))))</f>
        <v>Importance</v>
      </c>
      <c r="N996" t="str">
        <f>IF(E996=1,"Strongly Not Importance",IF(E996=2,"Not importance",IF(E996=3,"Neutral",IF(E996=4,"Importance", "Strongly Importance"))))</f>
        <v>Neutral</v>
      </c>
      <c r="O996" t="str">
        <f>IF(F996=1,"Strongly Not Importance",IF(F996=2,"Not importance",IF(F996=3,"Neutral",IF(F996=4,"Importance", "Strongly Importance"))))</f>
        <v>Importance</v>
      </c>
      <c r="P996" t="str">
        <f>IF(G996=1,"Strongly Not Importance",IF(G996=2,"Not importance",IF(G996=3,"Neutral",IF(G996=4,"Importance", "Strongly Importance"))))</f>
        <v>Not importance</v>
      </c>
      <c r="Q996" t="str">
        <f>IF(H996=1,"Strongly Not Importance",IF(H996=2,"Not importance",IF(H996=3,"Neutral",IF(H996=4,"Importance", "Strongly Importance"))))</f>
        <v>Strongly Importance</v>
      </c>
      <c r="R996" t="str">
        <f>IF(I996=1,"Strongly Not Importance",IF(I996=2,"Not importance",IF(I996=3,"Neutral",IF(I996=4,"Importance", "Strongly Importance"))))</f>
        <v>Importance</v>
      </c>
    </row>
    <row r="997" spans="1:18" x14ac:dyDescent="0.25">
      <c r="A997" s="1">
        <v>4</v>
      </c>
      <c r="B997" s="1">
        <v>2</v>
      </c>
      <c r="C997" s="1">
        <v>3</v>
      </c>
      <c r="D997" s="1">
        <v>4</v>
      </c>
      <c r="E997" s="1">
        <v>5</v>
      </c>
      <c r="F997" s="1">
        <v>2</v>
      </c>
      <c r="G997" s="1">
        <v>3</v>
      </c>
      <c r="H997" s="1">
        <v>4</v>
      </c>
      <c r="I997" s="1">
        <v>5</v>
      </c>
      <c r="J997" t="str">
        <f>IF(A997=1,"Strongly Not Importance",IF(A997=2,"Not importance",IF(A997=3,"Neutral",IF(A997=4,"Importance", "Strongly Importance"))))</f>
        <v>Importance</v>
      </c>
      <c r="K997" t="str">
        <f>IF(B997=1,"Strongly Not Importance",IF(B997=2,"Not importance",IF(B997=3,"Neutral",IF(B997=4,"Importance", "Strongly Importance"))))</f>
        <v>Not importance</v>
      </c>
      <c r="L997" t="str">
        <f>IF(C997=1,"Strongly Not Importance",IF(C997=2,"Not importance",IF(C997=3,"Neutral",IF(C997=4,"Importance","Strongly Importance"))))</f>
        <v>Neutral</v>
      </c>
      <c r="M997" t="str">
        <f>IF(D997=1,"Strongly Not Importance",IF(D997=2,"Not importance",IF(D997=3,"Neutral",IF(D997=4,"Importance","Strongly Importance"))))</f>
        <v>Importance</v>
      </c>
      <c r="N997" t="str">
        <f>IF(E997=1,"Strongly Not Importance",IF(E997=2,"Not importance",IF(E997=3,"Neutral",IF(E997=4,"Importance", "Strongly Importance"))))</f>
        <v>Strongly Importance</v>
      </c>
      <c r="O997" t="str">
        <f>IF(F997=1,"Strongly Not Importance",IF(F997=2,"Not importance",IF(F997=3,"Neutral",IF(F997=4,"Importance", "Strongly Importance"))))</f>
        <v>Not importance</v>
      </c>
      <c r="P997" t="str">
        <f>IF(G997=1,"Strongly Not Importance",IF(G997=2,"Not importance",IF(G997=3,"Neutral",IF(G997=4,"Importance", "Strongly Importance"))))</f>
        <v>Neutral</v>
      </c>
      <c r="Q997" t="str">
        <f>IF(H997=1,"Strongly Not Importance",IF(H997=2,"Not importance",IF(H997=3,"Neutral",IF(H997=4,"Importance", "Strongly Importance"))))</f>
        <v>Importance</v>
      </c>
      <c r="R997" t="str">
        <f>IF(I997=1,"Strongly Not Importance",IF(I997=2,"Not importance",IF(I997=3,"Neutral",IF(I997=4,"Importance", "Strongly Importance"))))</f>
        <v>Strongly Importance</v>
      </c>
    </row>
    <row r="998" spans="1:18" x14ac:dyDescent="0.25">
      <c r="A998" s="1">
        <v>4</v>
      </c>
      <c r="B998" s="1">
        <v>4</v>
      </c>
      <c r="C998" s="1">
        <v>4</v>
      </c>
      <c r="D998" s="1">
        <v>4</v>
      </c>
      <c r="E998" s="1">
        <v>4</v>
      </c>
      <c r="F998" s="1">
        <v>4</v>
      </c>
      <c r="G998" s="1">
        <v>4</v>
      </c>
      <c r="H998" s="1">
        <v>4</v>
      </c>
      <c r="I998" s="1">
        <v>4</v>
      </c>
      <c r="J998" t="str">
        <f>IF(A998=1,"Strongly Not Importance",IF(A998=2,"Not importance",IF(A998=3,"Neutral",IF(A998=4,"Importance", "Strongly Importance"))))</f>
        <v>Importance</v>
      </c>
      <c r="K998" t="str">
        <f>IF(B998=1,"Strongly Not Importance",IF(B998=2,"Not importance",IF(B998=3,"Neutral",IF(B998=4,"Importance", "Strongly Importance"))))</f>
        <v>Importance</v>
      </c>
      <c r="L998" t="str">
        <f>IF(C998=1,"Strongly Not Importance",IF(C998=2,"Not importance",IF(C998=3,"Neutral",IF(C998=4,"Importance","Strongly Importance"))))</f>
        <v>Importance</v>
      </c>
      <c r="M998" t="str">
        <f>IF(D998=1,"Strongly Not Importance",IF(D998=2,"Not importance",IF(D998=3,"Neutral",IF(D998=4,"Importance","Strongly Importance"))))</f>
        <v>Importance</v>
      </c>
      <c r="N998" t="str">
        <f>IF(E998=1,"Strongly Not Importance",IF(E998=2,"Not importance",IF(E998=3,"Neutral",IF(E998=4,"Importance", "Strongly Importance"))))</f>
        <v>Importance</v>
      </c>
      <c r="O998" t="str">
        <f>IF(F998=1,"Strongly Not Importance",IF(F998=2,"Not importance",IF(F998=3,"Neutral",IF(F998=4,"Importance", "Strongly Importance"))))</f>
        <v>Importance</v>
      </c>
      <c r="P998" t="str">
        <f>IF(G998=1,"Strongly Not Importance",IF(G998=2,"Not importance",IF(G998=3,"Neutral",IF(G998=4,"Importance", "Strongly Importance"))))</f>
        <v>Importance</v>
      </c>
      <c r="Q998" t="str">
        <f>IF(H998=1,"Strongly Not Importance",IF(H998=2,"Not importance",IF(H998=3,"Neutral",IF(H998=4,"Importance", "Strongly Importance"))))</f>
        <v>Importance</v>
      </c>
      <c r="R998" t="str">
        <f>IF(I998=1,"Strongly Not Importance",IF(I998=2,"Not importance",IF(I998=3,"Neutral",IF(I998=4,"Importance", "Strongly Importance"))))</f>
        <v>Importance</v>
      </c>
    </row>
    <row r="999" spans="1:18" x14ac:dyDescent="0.25">
      <c r="A999" s="1">
        <v>3</v>
      </c>
      <c r="B999" s="1">
        <v>3</v>
      </c>
      <c r="C999" s="1">
        <v>3</v>
      </c>
      <c r="D999" s="1">
        <v>4</v>
      </c>
      <c r="E999" s="1">
        <v>3</v>
      </c>
      <c r="F999" s="1">
        <v>4</v>
      </c>
      <c r="G999" s="1">
        <v>3</v>
      </c>
      <c r="H999" s="1">
        <v>4</v>
      </c>
      <c r="I999" s="1">
        <v>3</v>
      </c>
      <c r="J999" t="str">
        <f>IF(A999=1,"Strongly Not Importance",IF(A999=2,"Not importance",IF(A999=3,"Neutral",IF(A999=4,"Importance", "Strongly Importance"))))</f>
        <v>Neutral</v>
      </c>
      <c r="K999" t="str">
        <f>IF(B999=1,"Strongly Not Importance",IF(B999=2,"Not importance",IF(B999=3,"Neutral",IF(B999=4,"Importance", "Strongly Importance"))))</f>
        <v>Neutral</v>
      </c>
      <c r="L999" t="str">
        <f>IF(C999=1,"Strongly Not Importance",IF(C999=2,"Not importance",IF(C999=3,"Neutral",IF(C999=4,"Importance","Strongly Importance"))))</f>
        <v>Neutral</v>
      </c>
      <c r="M999" t="str">
        <f>IF(D999=1,"Strongly Not Importance",IF(D999=2,"Not importance",IF(D999=3,"Neutral",IF(D999=4,"Importance","Strongly Importance"))))</f>
        <v>Importance</v>
      </c>
      <c r="N999" t="str">
        <f>IF(E999=1,"Strongly Not Importance",IF(E999=2,"Not importance",IF(E999=3,"Neutral",IF(E999=4,"Importance", "Strongly Importance"))))</f>
        <v>Neutral</v>
      </c>
      <c r="O999" t="str">
        <f>IF(F999=1,"Strongly Not Importance",IF(F999=2,"Not importance",IF(F999=3,"Neutral",IF(F999=4,"Importance", "Strongly Importance"))))</f>
        <v>Importance</v>
      </c>
      <c r="P999" t="str">
        <f>IF(G999=1,"Strongly Not Importance",IF(G999=2,"Not importance",IF(G999=3,"Neutral",IF(G999=4,"Importance", "Strongly Importance"))))</f>
        <v>Neutral</v>
      </c>
      <c r="Q999" t="str">
        <f>IF(H999=1,"Strongly Not Importance",IF(H999=2,"Not importance",IF(H999=3,"Neutral",IF(H999=4,"Importance", "Strongly Importance"))))</f>
        <v>Importance</v>
      </c>
      <c r="R999" t="str">
        <f>IF(I999=1,"Strongly Not Importance",IF(I999=2,"Not importance",IF(I999=3,"Neutral",IF(I999=4,"Importance", "Strongly Importance"))))</f>
        <v>Neutral</v>
      </c>
    </row>
    <row r="1000" spans="1:18" x14ac:dyDescent="0.25">
      <c r="A1000" s="1">
        <v>3</v>
      </c>
      <c r="B1000" s="1">
        <v>3</v>
      </c>
      <c r="C1000" s="1">
        <v>4</v>
      </c>
      <c r="D1000" s="1">
        <v>3</v>
      </c>
      <c r="E1000" s="1">
        <v>3</v>
      </c>
      <c r="F1000" s="1">
        <v>3</v>
      </c>
      <c r="G1000" s="1">
        <v>2</v>
      </c>
      <c r="H1000" s="1">
        <v>3</v>
      </c>
      <c r="I1000" s="1">
        <v>3</v>
      </c>
      <c r="J1000" t="str">
        <f>IF(A1000=1,"Strongly Not Importance",IF(A1000=2,"Not importance",IF(A1000=3,"Neutral",IF(A1000=4,"Importance", "Strongly Importance"))))</f>
        <v>Neutral</v>
      </c>
      <c r="K1000" t="str">
        <f>IF(B1000=1,"Strongly Not Importance",IF(B1000=2,"Not importance",IF(B1000=3,"Neutral",IF(B1000=4,"Importance", "Strongly Importance"))))</f>
        <v>Neutral</v>
      </c>
      <c r="L1000" t="str">
        <f>IF(C1000=1,"Strongly Not Importance",IF(C1000=2,"Not importance",IF(C1000=3,"Neutral",IF(C1000=4,"Importance","Strongly Importance"))))</f>
        <v>Importance</v>
      </c>
      <c r="M1000" t="str">
        <f>IF(D1000=1,"Strongly Not Importance",IF(D1000=2,"Not importance",IF(D1000=3,"Neutral",IF(D1000=4,"Importance","Strongly Importance"))))</f>
        <v>Neutral</v>
      </c>
      <c r="N1000" t="str">
        <f>IF(E1000=1,"Strongly Not Importance",IF(E1000=2,"Not importance",IF(E1000=3,"Neutral",IF(E1000=4,"Importance", "Strongly Importance"))))</f>
        <v>Neutral</v>
      </c>
      <c r="O1000" t="str">
        <f>IF(F1000=1,"Strongly Not Importance",IF(F1000=2,"Not importance",IF(F1000=3,"Neutral",IF(F1000=4,"Importance", "Strongly Importance"))))</f>
        <v>Neutral</v>
      </c>
      <c r="P1000" t="str">
        <f>IF(G1000=1,"Strongly Not Importance",IF(G1000=2,"Not importance",IF(G1000=3,"Neutral",IF(G1000=4,"Importance", "Strongly Importance"))))</f>
        <v>Not importance</v>
      </c>
      <c r="Q1000" t="str">
        <f>IF(H1000=1,"Strongly Not Importance",IF(H1000=2,"Not importance",IF(H1000=3,"Neutral",IF(H1000=4,"Importance", "Strongly Importance"))))</f>
        <v>Neutral</v>
      </c>
      <c r="R1000" t="str">
        <f>IF(I1000=1,"Strongly Not Importance",IF(I1000=2,"Not importance",IF(I1000=3,"Neutral",IF(I1000=4,"Importance", "Strongly Importance"))))</f>
        <v>Neutral</v>
      </c>
    </row>
    <row r="1001" spans="1:18" x14ac:dyDescent="0.25">
      <c r="A1001" s="1">
        <v>5</v>
      </c>
      <c r="B1001" s="1">
        <v>5</v>
      </c>
      <c r="C1001" s="1">
        <v>5</v>
      </c>
      <c r="D1001" s="1">
        <v>3</v>
      </c>
      <c r="E1001" s="1">
        <v>5</v>
      </c>
      <c r="F1001" s="1">
        <v>5</v>
      </c>
      <c r="G1001" s="1">
        <v>5</v>
      </c>
      <c r="H1001" s="1">
        <v>5</v>
      </c>
      <c r="I1001" s="1">
        <v>3</v>
      </c>
      <c r="J1001" t="str">
        <f>IF(A1001=1,"Strongly Not Importance",IF(A1001=2,"Not importance",IF(A1001=3,"Neutral",IF(A1001=4,"Importance", "Strongly Importance"))))</f>
        <v>Strongly Importance</v>
      </c>
      <c r="K1001" t="str">
        <f>IF(B1001=1,"Strongly Not Importance",IF(B1001=2,"Not importance",IF(B1001=3,"Neutral",IF(B1001=4,"Importance", "Strongly Importance"))))</f>
        <v>Strongly Importance</v>
      </c>
      <c r="L1001" t="str">
        <f>IF(C1001=1,"Strongly Not Importance",IF(C1001=2,"Not importance",IF(C1001=3,"Neutral",IF(C1001=4,"Importance","Strongly Importance"))))</f>
        <v>Strongly Importance</v>
      </c>
      <c r="M1001" t="str">
        <f>IF(D1001=1,"Strongly Not Importance",IF(D1001=2,"Not importance",IF(D1001=3,"Neutral",IF(D1001=4,"Importance","Strongly Importance"))))</f>
        <v>Neutral</v>
      </c>
      <c r="N1001" t="str">
        <f>IF(E1001=1,"Strongly Not Importance",IF(E1001=2,"Not importance",IF(E1001=3,"Neutral",IF(E1001=4,"Importance", "Strongly Importance"))))</f>
        <v>Strongly Importance</v>
      </c>
      <c r="O1001" t="str">
        <f>IF(F1001=1,"Strongly Not Importance",IF(F1001=2,"Not importance",IF(F1001=3,"Neutral",IF(F1001=4,"Importance", "Strongly Importance"))))</f>
        <v>Strongly Importance</v>
      </c>
      <c r="P1001" t="str">
        <f>IF(G1001=1,"Strongly Not Importance",IF(G1001=2,"Not importance",IF(G1001=3,"Neutral",IF(G1001=4,"Importance", "Strongly Importance"))))</f>
        <v>Strongly Importance</v>
      </c>
      <c r="Q1001" t="str">
        <f>IF(H1001=1,"Strongly Not Importance",IF(H1001=2,"Not importance",IF(H1001=3,"Neutral",IF(H1001=4,"Importance", "Strongly Importance"))))</f>
        <v>Strongly Importance</v>
      </c>
      <c r="R1001" t="str">
        <f>IF(I1001=1,"Strongly Not Importance",IF(I1001=2,"Not importance",IF(I1001=3,"Neutral",IF(I1001=4,"Importance", "Strongly Importance"))))</f>
        <v>Neutral</v>
      </c>
    </row>
    <row r="1002" spans="1:18" x14ac:dyDescent="0.25">
      <c r="A1002" s="1">
        <v>5</v>
      </c>
      <c r="B1002" s="1">
        <v>4</v>
      </c>
      <c r="C1002" s="1">
        <v>5</v>
      </c>
      <c r="D1002" s="1">
        <v>5</v>
      </c>
      <c r="E1002" s="1">
        <v>4</v>
      </c>
      <c r="F1002" s="1">
        <v>4</v>
      </c>
      <c r="G1002" s="1">
        <v>5</v>
      </c>
      <c r="H1002" s="1">
        <v>4</v>
      </c>
      <c r="I1002" s="1">
        <v>4</v>
      </c>
      <c r="J1002" t="str">
        <f>IF(A1002=1,"Strongly Not Importance",IF(A1002=2,"Not importance",IF(A1002=3,"Neutral",IF(A1002=4,"Importance", "Strongly Importance"))))</f>
        <v>Strongly Importance</v>
      </c>
      <c r="K1002" t="str">
        <f>IF(B1002=1,"Strongly Not Importance",IF(B1002=2,"Not importance",IF(B1002=3,"Neutral",IF(B1002=4,"Importance", "Strongly Importance"))))</f>
        <v>Importance</v>
      </c>
      <c r="L1002" t="str">
        <f>IF(C1002=1,"Strongly Not Importance",IF(C1002=2,"Not importance",IF(C1002=3,"Neutral",IF(C1002=4,"Importance","Strongly Importance"))))</f>
        <v>Strongly Importance</v>
      </c>
      <c r="M1002" t="str">
        <f>IF(D1002=1,"Strongly Not Importance",IF(D1002=2,"Not importance",IF(D1002=3,"Neutral",IF(D1002=4,"Importance","Strongly Importance"))))</f>
        <v>Strongly Importance</v>
      </c>
      <c r="N1002" t="str">
        <f>IF(E1002=1,"Strongly Not Importance",IF(E1002=2,"Not importance",IF(E1002=3,"Neutral",IF(E1002=4,"Importance", "Strongly Importance"))))</f>
        <v>Importance</v>
      </c>
      <c r="O1002" t="str">
        <f>IF(F1002=1,"Strongly Not Importance",IF(F1002=2,"Not importance",IF(F1002=3,"Neutral",IF(F1002=4,"Importance", "Strongly Importance"))))</f>
        <v>Importance</v>
      </c>
      <c r="P1002" t="str">
        <f>IF(G1002=1,"Strongly Not Importance",IF(G1002=2,"Not importance",IF(G1002=3,"Neutral",IF(G1002=4,"Importance", "Strongly Importance"))))</f>
        <v>Strongly Importance</v>
      </c>
      <c r="Q1002" t="str">
        <f>IF(H1002=1,"Strongly Not Importance",IF(H1002=2,"Not importance",IF(H1002=3,"Neutral",IF(H1002=4,"Importance", "Strongly Importance"))))</f>
        <v>Importance</v>
      </c>
      <c r="R1002" t="str">
        <f>IF(I1002=1,"Strongly Not Importance",IF(I1002=2,"Not importance",IF(I1002=3,"Neutral",IF(I1002=4,"Importance", "Strongly Importance"))))</f>
        <v>Importance</v>
      </c>
    </row>
    <row r="1003" spans="1:18" x14ac:dyDescent="0.25">
      <c r="A1003" s="1">
        <v>3</v>
      </c>
      <c r="B1003" s="1">
        <v>5</v>
      </c>
      <c r="C1003" s="1">
        <v>5</v>
      </c>
      <c r="D1003" s="1">
        <v>4</v>
      </c>
      <c r="E1003" s="1">
        <v>4</v>
      </c>
      <c r="F1003" s="1">
        <v>5</v>
      </c>
      <c r="G1003" s="1">
        <v>4</v>
      </c>
      <c r="H1003" s="1">
        <v>4</v>
      </c>
      <c r="I1003" s="1">
        <v>4</v>
      </c>
      <c r="J1003" t="str">
        <f>IF(A1003=1,"Strongly Not Importance",IF(A1003=2,"Not importance",IF(A1003=3,"Neutral",IF(A1003=4,"Importance", "Strongly Importance"))))</f>
        <v>Neutral</v>
      </c>
      <c r="K1003" t="str">
        <f>IF(B1003=1,"Strongly Not Importance",IF(B1003=2,"Not importance",IF(B1003=3,"Neutral",IF(B1003=4,"Importance", "Strongly Importance"))))</f>
        <v>Strongly Importance</v>
      </c>
      <c r="L1003" t="str">
        <f>IF(C1003=1,"Strongly Not Importance",IF(C1003=2,"Not importance",IF(C1003=3,"Neutral",IF(C1003=4,"Importance","Strongly Importance"))))</f>
        <v>Strongly Importance</v>
      </c>
      <c r="M1003" t="str">
        <f>IF(D1003=1,"Strongly Not Importance",IF(D1003=2,"Not importance",IF(D1003=3,"Neutral",IF(D1003=4,"Importance","Strongly Importance"))))</f>
        <v>Importance</v>
      </c>
      <c r="N1003" t="str">
        <f>IF(E1003=1,"Strongly Not Importance",IF(E1003=2,"Not importance",IF(E1003=3,"Neutral",IF(E1003=4,"Importance", "Strongly Importance"))))</f>
        <v>Importance</v>
      </c>
      <c r="O1003" t="str">
        <f>IF(F1003=1,"Strongly Not Importance",IF(F1003=2,"Not importance",IF(F1003=3,"Neutral",IF(F1003=4,"Importance", "Strongly Importance"))))</f>
        <v>Strongly Importance</v>
      </c>
      <c r="P1003" t="str">
        <f>IF(G1003=1,"Strongly Not Importance",IF(G1003=2,"Not importance",IF(G1003=3,"Neutral",IF(G1003=4,"Importance", "Strongly Importance"))))</f>
        <v>Importance</v>
      </c>
      <c r="Q1003" t="str">
        <f>IF(H1003=1,"Strongly Not Importance",IF(H1003=2,"Not importance",IF(H1003=3,"Neutral",IF(H1003=4,"Importance", "Strongly Importance"))))</f>
        <v>Importance</v>
      </c>
      <c r="R1003" t="str">
        <f>IF(I1003=1,"Strongly Not Importance",IF(I1003=2,"Not importance",IF(I1003=3,"Neutral",IF(I1003=4,"Importance", "Strongly Importance"))))</f>
        <v>Importance</v>
      </c>
    </row>
    <row r="1004" spans="1:18" x14ac:dyDescent="0.25">
      <c r="A1004" s="1">
        <v>3</v>
      </c>
      <c r="B1004" s="1">
        <v>3</v>
      </c>
      <c r="C1004" s="1">
        <v>3</v>
      </c>
      <c r="D1004" s="1">
        <v>4</v>
      </c>
      <c r="E1004" s="1">
        <v>4</v>
      </c>
      <c r="F1004" s="1">
        <v>4</v>
      </c>
      <c r="G1004" s="1">
        <v>2</v>
      </c>
      <c r="H1004" s="1">
        <v>3</v>
      </c>
      <c r="I1004" s="1">
        <v>4</v>
      </c>
      <c r="J1004" t="str">
        <f>IF(A1004=1,"Strongly Not Importance",IF(A1004=2,"Not importance",IF(A1004=3,"Neutral",IF(A1004=4,"Importance", "Strongly Importance"))))</f>
        <v>Neutral</v>
      </c>
      <c r="K1004" t="str">
        <f>IF(B1004=1,"Strongly Not Importance",IF(B1004=2,"Not importance",IF(B1004=3,"Neutral",IF(B1004=4,"Importance", "Strongly Importance"))))</f>
        <v>Neutral</v>
      </c>
      <c r="L1004" t="str">
        <f>IF(C1004=1,"Strongly Not Importance",IF(C1004=2,"Not importance",IF(C1004=3,"Neutral",IF(C1004=4,"Importance","Strongly Importance"))))</f>
        <v>Neutral</v>
      </c>
      <c r="M1004" t="str">
        <f>IF(D1004=1,"Strongly Not Importance",IF(D1004=2,"Not importance",IF(D1004=3,"Neutral",IF(D1004=4,"Importance","Strongly Importance"))))</f>
        <v>Importance</v>
      </c>
      <c r="N1004" t="str">
        <f>IF(E1004=1,"Strongly Not Importance",IF(E1004=2,"Not importance",IF(E1004=3,"Neutral",IF(E1004=4,"Importance", "Strongly Importance"))))</f>
        <v>Importance</v>
      </c>
      <c r="O1004" t="str">
        <f>IF(F1004=1,"Strongly Not Importance",IF(F1004=2,"Not importance",IF(F1004=3,"Neutral",IF(F1004=4,"Importance", "Strongly Importance"))))</f>
        <v>Importance</v>
      </c>
      <c r="P1004" t="str">
        <f>IF(G1004=1,"Strongly Not Importance",IF(G1004=2,"Not importance",IF(G1004=3,"Neutral",IF(G1004=4,"Importance", "Strongly Importance"))))</f>
        <v>Not importance</v>
      </c>
      <c r="Q1004" t="str">
        <f>IF(H1004=1,"Strongly Not Importance",IF(H1004=2,"Not importance",IF(H1004=3,"Neutral",IF(H1004=4,"Importance", "Strongly Importance"))))</f>
        <v>Neutral</v>
      </c>
      <c r="R1004" t="str">
        <f>IF(I1004=1,"Strongly Not Importance",IF(I1004=2,"Not importance",IF(I1004=3,"Neutral",IF(I1004=4,"Importance", "Strongly Importance"))))</f>
        <v>Importance</v>
      </c>
    </row>
    <row r="1005" spans="1:18" x14ac:dyDescent="0.25">
      <c r="A1005" s="1">
        <v>5</v>
      </c>
      <c r="B1005" s="1">
        <v>5</v>
      </c>
      <c r="C1005" s="1">
        <v>5</v>
      </c>
      <c r="D1005" s="1">
        <v>5</v>
      </c>
      <c r="E1005" s="1">
        <v>5</v>
      </c>
      <c r="F1005" s="1">
        <v>5</v>
      </c>
      <c r="G1005" s="1">
        <v>5</v>
      </c>
      <c r="H1005" s="1">
        <v>5</v>
      </c>
      <c r="I1005" s="1">
        <v>5</v>
      </c>
      <c r="J1005" t="str">
        <f>IF(A1005=1,"Strongly Not Importance",IF(A1005=2,"Not importance",IF(A1005=3,"Neutral",IF(A1005=4,"Importance", "Strongly Importance"))))</f>
        <v>Strongly Importance</v>
      </c>
      <c r="K1005" t="str">
        <f>IF(B1005=1,"Strongly Not Importance",IF(B1005=2,"Not importance",IF(B1005=3,"Neutral",IF(B1005=4,"Importance", "Strongly Importance"))))</f>
        <v>Strongly Importance</v>
      </c>
      <c r="L1005" t="str">
        <f>IF(C1005=1,"Strongly Not Importance",IF(C1005=2,"Not importance",IF(C1005=3,"Neutral",IF(C1005=4,"Importance","Strongly Importance"))))</f>
        <v>Strongly Importance</v>
      </c>
      <c r="M1005" t="str">
        <f>IF(D1005=1,"Strongly Not Importance",IF(D1005=2,"Not importance",IF(D1005=3,"Neutral",IF(D1005=4,"Importance","Strongly Importance"))))</f>
        <v>Strongly Importance</v>
      </c>
      <c r="N1005" t="str">
        <f>IF(E1005=1,"Strongly Not Importance",IF(E1005=2,"Not importance",IF(E1005=3,"Neutral",IF(E1005=4,"Importance", "Strongly Importance"))))</f>
        <v>Strongly Importance</v>
      </c>
      <c r="O1005" t="str">
        <f>IF(F1005=1,"Strongly Not Importance",IF(F1005=2,"Not importance",IF(F1005=3,"Neutral",IF(F1005=4,"Importance", "Strongly Importance"))))</f>
        <v>Strongly Importance</v>
      </c>
      <c r="P1005" t="str">
        <f>IF(G1005=1,"Strongly Not Importance",IF(G1005=2,"Not importance",IF(G1005=3,"Neutral",IF(G1005=4,"Importance", "Strongly Importance"))))</f>
        <v>Strongly Importance</v>
      </c>
      <c r="Q1005" t="str">
        <f>IF(H1005=1,"Strongly Not Importance",IF(H1005=2,"Not importance",IF(H1005=3,"Neutral",IF(H1005=4,"Importance", "Strongly Importance"))))</f>
        <v>Strongly Importance</v>
      </c>
      <c r="R1005" t="str">
        <f>IF(I1005=1,"Strongly Not Importance",IF(I1005=2,"Not importance",IF(I1005=3,"Neutral",IF(I1005=4,"Importance", "Strongly Importance"))))</f>
        <v>Strongly Importance</v>
      </c>
    </row>
    <row r="1006" spans="1:18" x14ac:dyDescent="0.25">
      <c r="A1006" s="1">
        <v>4</v>
      </c>
      <c r="B1006" s="1">
        <v>2</v>
      </c>
      <c r="C1006" s="1">
        <v>3</v>
      </c>
      <c r="D1006" s="1">
        <v>4</v>
      </c>
      <c r="E1006" s="1">
        <v>4</v>
      </c>
      <c r="F1006" s="1">
        <v>3</v>
      </c>
      <c r="G1006" s="1">
        <v>2</v>
      </c>
      <c r="H1006" s="1">
        <v>3</v>
      </c>
      <c r="I1006" s="1">
        <v>5</v>
      </c>
      <c r="J1006" t="str">
        <f>IF(A1006=1,"Strongly Not Importance",IF(A1006=2,"Not importance",IF(A1006=3,"Neutral",IF(A1006=4,"Importance", "Strongly Importance"))))</f>
        <v>Importance</v>
      </c>
      <c r="K1006" t="str">
        <f>IF(B1006=1,"Strongly Not Importance",IF(B1006=2,"Not importance",IF(B1006=3,"Neutral",IF(B1006=4,"Importance", "Strongly Importance"))))</f>
        <v>Not importance</v>
      </c>
      <c r="L1006" t="str">
        <f>IF(C1006=1,"Strongly Not Importance",IF(C1006=2,"Not importance",IF(C1006=3,"Neutral",IF(C1006=4,"Importance","Strongly Importance"))))</f>
        <v>Neutral</v>
      </c>
      <c r="M1006" t="str">
        <f>IF(D1006=1,"Strongly Not Importance",IF(D1006=2,"Not importance",IF(D1006=3,"Neutral",IF(D1006=4,"Importance","Strongly Importance"))))</f>
        <v>Importance</v>
      </c>
      <c r="N1006" t="str">
        <f>IF(E1006=1,"Strongly Not Importance",IF(E1006=2,"Not importance",IF(E1006=3,"Neutral",IF(E1006=4,"Importance", "Strongly Importance"))))</f>
        <v>Importance</v>
      </c>
      <c r="O1006" t="str">
        <f>IF(F1006=1,"Strongly Not Importance",IF(F1006=2,"Not importance",IF(F1006=3,"Neutral",IF(F1006=4,"Importance", "Strongly Importance"))))</f>
        <v>Neutral</v>
      </c>
      <c r="P1006" t="str">
        <f>IF(G1006=1,"Strongly Not Importance",IF(G1006=2,"Not importance",IF(G1006=3,"Neutral",IF(G1006=4,"Importance", "Strongly Importance"))))</f>
        <v>Not importance</v>
      </c>
      <c r="Q1006" t="str">
        <f>IF(H1006=1,"Strongly Not Importance",IF(H1006=2,"Not importance",IF(H1006=3,"Neutral",IF(H1006=4,"Importance", "Strongly Importance"))))</f>
        <v>Neutral</v>
      </c>
      <c r="R1006" t="str">
        <f>IF(I1006=1,"Strongly Not Importance",IF(I1006=2,"Not importance",IF(I1006=3,"Neutral",IF(I1006=4,"Importance", "Strongly Importance"))))</f>
        <v>Strongly Importance</v>
      </c>
    </row>
    <row r="1007" spans="1:18" x14ac:dyDescent="0.25">
      <c r="A1007" s="1">
        <v>3</v>
      </c>
      <c r="B1007" s="1">
        <v>3</v>
      </c>
      <c r="C1007" s="1">
        <v>3</v>
      </c>
      <c r="D1007" s="1">
        <v>3</v>
      </c>
      <c r="E1007" s="1">
        <v>3</v>
      </c>
      <c r="F1007" s="1">
        <v>3</v>
      </c>
      <c r="G1007" s="1">
        <v>3</v>
      </c>
      <c r="H1007" s="1">
        <v>3</v>
      </c>
      <c r="I1007" s="1">
        <v>3</v>
      </c>
      <c r="J1007" t="str">
        <f>IF(A1007=1,"Strongly Not Importance",IF(A1007=2,"Not importance",IF(A1007=3,"Neutral",IF(A1007=4,"Importance", "Strongly Importance"))))</f>
        <v>Neutral</v>
      </c>
      <c r="K1007" t="str">
        <f>IF(B1007=1,"Strongly Not Importance",IF(B1007=2,"Not importance",IF(B1007=3,"Neutral",IF(B1007=4,"Importance", "Strongly Importance"))))</f>
        <v>Neutral</v>
      </c>
      <c r="L1007" t="str">
        <f>IF(C1007=1,"Strongly Not Importance",IF(C1007=2,"Not importance",IF(C1007=3,"Neutral",IF(C1007=4,"Importance","Strongly Importance"))))</f>
        <v>Neutral</v>
      </c>
      <c r="M1007" t="str">
        <f>IF(D1007=1,"Strongly Not Importance",IF(D1007=2,"Not importance",IF(D1007=3,"Neutral",IF(D1007=4,"Importance","Strongly Importance"))))</f>
        <v>Neutral</v>
      </c>
      <c r="N1007" t="str">
        <f>IF(E1007=1,"Strongly Not Importance",IF(E1007=2,"Not importance",IF(E1007=3,"Neutral",IF(E1007=4,"Importance", "Strongly Importance"))))</f>
        <v>Neutral</v>
      </c>
      <c r="O1007" t="str">
        <f>IF(F1007=1,"Strongly Not Importance",IF(F1007=2,"Not importance",IF(F1007=3,"Neutral",IF(F1007=4,"Importance", "Strongly Importance"))))</f>
        <v>Neutral</v>
      </c>
      <c r="P1007" t="str">
        <f>IF(G1007=1,"Strongly Not Importance",IF(G1007=2,"Not importance",IF(G1007=3,"Neutral",IF(G1007=4,"Importance", "Strongly Importance"))))</f>
        <v>Neutral</v>
      </c>
      <c r="Q1007" t="str">
        <f>IF(H1007=1,"Strongly Not Importance",IF(H1007=2,"Not importance",IF(H1007=3,"Neutral",IF(H1007=4,"Importance", "Strongly Importance"))))</f>
        <v>Neutral</v>
      </c>
      <c r="R1007" t="str">
        <f>IF(I1007=1,"Strongly Not Importance",IF(I1007=2,"Not importance",IF(I1007=3,"Neutral",IF(I1007=4,"Importance", "Strongly Importance"))))</f>
        <v>Neutral</v>
      </c>
    </row>
    <row r="1008" spans="1:18" x14ac:dyDescent="0.25">
      <c r="A1008" s="1">
        <v>4</v>
      </c>
      <c r="B1008" s="1">
        <v>4</v>
      </c>
      <c r="C1008" s="1">
        <v>4</v>
      </c>
      <c r="D1008" s="1">
        <v>3</v>
      </c>
      <c r="E1008" s="1">
        <v>3</v>
      </c>
      <c r="F1008" s="1">
        <v>4</v>
      </c>
      <c r="G1008" s="1">
        <v>2</v>
      </c>
      <c r="H1008" s="1">
        <v>3</v>
      </c>
      <c r="I1008" s="1">
        <v>2</v>
      </c>
      <c r="J1008" t="str">
        <f>IF(A1008=1,"Strongly Not Importance",IF(A1008=2,"Not importance",IF(A1008=3,"Neutral",IF(A1008=4,"Importance", "Strongly Importance"))))</f>
        <v>Importance</v>
      </c>
      <c r="K1008" t="str">
        <f>IF(B1008=1,"Strongly Not Importance",IF(B1008=2,"Not importance",IF(B1008=3,"Neutral",IF(B1008=4,"Importance", "Strongly Importance"))))</f>
        <v>Importance</v>
      </c>
      <c r="L1008" t="str">
        <f>IF(C1008=1,"Strongly Not Importance",IF(C1008=2,"Not importance",IF(C1008=3,"Neutral",IF(C1008=4,"Importance","Strongly Importance"))))</f>
        <v>Importance</v>
      </c>
      <c r="M1008" t="str">
        <f>IF(D1008=1,"Strongly Not Importance",IF(D1008=2,"Not importance",IF(D1008=3,"Neutral",IF(D1008=4,"Importance","Strongly Importance"))))</f>
        <v>Neutral</v>
      </c>
      <c r="N1008" t="str">
        <f>IF(E1008=1,"Strongly Not Importance",IF(E1008=2,"Not importance",IF(E1008=3,"Neutral",IF(E1008=4,"Importance", "Strongly Importance"))))</f>
        <v>Neutral</v>
      </c>
      <c r="O1008" t="str">
        <f>IF(F1008=1,"Strongly Not Importance",IF(F1008=2,"Not importance",IF(F1008=3,"Neutral",IF(F1008=4,"Importance", "Strongly Importance"))))</f>
        <v>Importance</v>
      </c>
      <c r="P1008" t="str">
        <f>IF(G1008=1,"Strongly Not Importance",IF(G1008=2,"Not importance",IF(G1008=3,"Neutral",IF(G1008=4,"Importance", "Strongly Importance"))))</f>
        <v>Not importance</v>
      </c>
      <c r="Q1008" t="str">
        <f>IF(H1008=1,"Strongly Not Importance",IF(H1008=2,"Not importance",IF(H1008=3,"Neutral",IF(H1008=4,"Importance", "Strongly Importance"))))</f>
        <v>Neutral</v>
      </c>
      <c r="R1008" t="str">
        <f>IF(I1008=1,"Strongly Not Importance",IF(I1008=2,"Not importance",IF(I1008=3,"Neutral",IF(I1008=4,"Importance", "Strongly Importance"))))</f>
        <v>Not importance</v>
      </c>
    </row>
    <row r="1009" spans="1:18" x14ac:dyDescent="0.25">
      <c r="A1009" s="1">
        <v>4</v>
      </c>
      <c r="B1009" s="1">
        <v>4</v>
      </c>
      <c r="C1009" s="1">
        <v>4</v>
      </c>
      <c r="D1009" s="1">
        <v>4</v>
      </c>
      <c r="E1009" s="1">
        <v>4</v>
      </c>
      <c r="F1009" s="1">
        <v>4</v>
      </c>
      <c r="G1009" s="1">
        <v>4</v>
      </c>
      <c r="H1009" s="1">
        <v>4</v>
      </c>
      <c r="I1009" s="1">
        <v>4</v>
      </c>
      <c r="J1009" t="str">
        <f>IF(A1009=1,"Strongly Not Importance",IF(A1009=2,"Not importance",IF(A1009=3,"Neutral",IF(A1009=4,"Importance", "Strongly Importance"))))</f>
        <v>Importance</v>
      </c>
      <c r="K1009" t="str">
        <f>IF(B1009=1,"Strongly Not Importance",IF(B1009=2,"Not importance",IF(B1009=3,"Neutral",IF(B1009=4,"Importance", "Strongly Importance"))))</f>
        <v>Importance</v>
      </c>
      <c r="L1009" t="str">
        <f>IF(C1009=1,"Strongly Not Importance",IF(C1009=2,"Not importance",IF(C1009=3,"Neutral",IF(C1009=4,"Importance","Strongly Importance"))))</f>
        <v>Importance</v>
      </c>
      <c r="M1009" t="str">
        <f>IF(D1009=1,"Strongly Not Importance",IF(D1009=2,"Not importance",IF(D1009=3,"Neutral",IF(D1009=4,"Importance","Strongly Importance"))))</f>
        <v>Importance</v>
      </c>
      <c r="N1009" t="str">
        <f>IF(E1009=1,"Strongly Not Importance",IF(E1009=2,"Not importance",IF(E1009=3,"Neutral",IF(E1009=4,"Importance", "Strongly Importance"))))</f>
        <v>Importance</v>
      </c>
      <c r="O1009" t="str">
        <f>IF(F1009=1,"Strongly Not Importance",IF(F1009=2,"Not importance",IF(F1009=3,"Neutral",IF(F1009=4,"Importance", "Strongly Importance"))))</f>
        <v>Importance</v>
      </c>
      <c r="P1009" t="str">
        <f>IF(G1009=1,"Strongly Not Importance",IF(G1009=2,"Not importance",IF(G1009=3,"Neutral",IF(G1009=4,"Importance", "Strongly Importance"))))</f>
        <v>Importance</v>
      </c>
      <c r="Q1009" t="str">
        <f>IF(H1009=1,"Strongly Not Importance",IF(H1009=2,"Not importance",IF(H1009=3,"Neutral",IF(H1009=4,"Importance", "Strongly Importance"))))</f>
        <v>Importance</v>
      </c>
      <c r="R1009" t="str">
        <f>IF(I1009=1,"Strongly Not Importance",IF(I1009=2,"Not importance",IF(I1009=3,"Neutral",IF(I1009=4,"Importance", "Strongly Importance"))))</f>
        <v>Importance</v>
      </c>
    </row>
    <row r="1010" spans="1:18" x14ac:dyDescent="0.25">
      <c r="A1010" s="1">
        <v>5</v>
      </c>
      <c r="B1010" s="1">
        <v>3</v>
      </c>
      <c r="C1010" s="1">
        <v>3</v>
      </c>
      <c r="D1010" s="1">
        <v>4</v>
      </c>
      <c r="E1010" s="1">
        <v>5</v>
      </c>
      <c r="F1010" s="1">
        <v>2</v>
      </c>
      <c r="G1010" s="1">
        <v>2</v>
      </c>
      <c r="H1010" s="1">
        <v>4</v>
      </c>
      <c r="I1010" s="1">
        <v>4</v>
      </c>
      <c r="J1010" t="str">
        <f>IF(A1010=1,"Strongly Not Importance",IF(A1010=2,"Not importance",IF(A1010=3,"Neutral",IF(A1010=4,"Importance", "Strongly Importance"))))</f>
        <v>Strongly Importance</v>
      </c>
      <c r="K1010" t="str">
        <f>IF(B1010=1,"Strongly Not Importance",IF(B1010=2,"Not importance",IF(B1010=3,"Neutral",IF(B1010=4,"Importance", "Strongly Importance"))))</f>
        <v>Neutral</v>
      </c>
      <c r="L1010" t="str">
        <f>IF(C1010=1,"Strongly Not Importance",IF(C1010=2,"Not importance",IF(C1010=3,"Neutral",IF(C1010=4,"Importance","Strongly Importance"))))</f>
        <v>Neutral</v>
      </c>
      <c r="M1010" t="str">
        <f>IF(D1010=1,"Strongly Not Importance",IF(D1010=2,"Not importance",IF(D1010=3,"Neutral",IF(D1010=4,"Importance","Strongly Importance"))))</f>
        <v>Importance</v>
      </c>
      <c r="N1010" t="str">
        <f>IF(E1010=1,"Strongly Not Importance",IF(E1010=2,"Not importance",IF(E1010=3,"Neutral",IF(E1010=4,"Importance", "Strongly Importance"))))</f>
        <v>Strongly Importance</v>
      </c>
      <c r="O1010" t="str">
        <f>IF(F1010=1,"Strongly Not Importance",IF(F1010=2,"Not importance",IF(F1010=3,"Neutral",IF(F1010=4,"Importance", "Strongly Importance"))))</f>
        <v>Not importance</v>
      </c>
      <c r="P1010" t="str">
        <f>IF(G1010=1,"Strongly Not Importance",IF(G1010=2,"Not importance",IF(G1010=3,"Neutral",IF(G1010=4,"Importance", "Strongly Importance"))))</f>
        <v>Not importance</v>
      </c>
      <c r="Q1010" t="str">
        <f>IF(H1010=1,"Strongly Not Importance",IF(H1010=2,"Not importance",IF(H1010=3,"Neutral",IF(H1010=4,"Importance", "Strongly Importance"))))</f>
        <v>Importance</v>
      </c>
      <c r="R1010" t="str">
        <f>IF(I1010=1,"Strongly Not Importance",IF(I1010=2,"Not importance",IF(I1010=3,"Neutral",IF(I1010=4,"Importance", "Strongly Importance"))))</f>
        <v>Importance</v>
      </c>
    </row>
    <row r="1011" spans="1:18" x14ac:dyDescent="0.25">
      <c r="A1011" s="1">
        <v>3</v>
      </c>
      <c r="B1011" s="1">
        <v>1</v>
      </c>
      <c r="C1011" s="1">
        <v>1</v>
      </c>
      <c r="D1011" s="1">
        <v>4</v>
      </c>
      <c r="E1011" s="1">
        <v>4</v>
      </c>
      <c r="F1011" s="1">
        <v>4</v>
      </c>
      <c r="G1011" s="1">
        <v>1</v>
      </c>
      <c r="H1011" s="1">
        <v>1</v>
      </c>
      <c r="I1011" s="1">
        <v>1</v>
      </c>
      <c r="J1011" t="str">
        <f>IF(A1011=1,"Strongly Not Importance",IF(A1011=2,"Not importance",IF(A1011=3,"Neutral",IF(A1011=4,"Importance", "Strongly Importance"))))</f>
        <v>Neutral</v>
      </c>
      <c r="K1011" t="str">
        <f>IF(B1011=1,"Strongly Not Importance",IF(B1011=2,"Not importance",IF(B1011=3,"Neutral",IF(B1011=4,"Importance", "Strongly Importance"))))</f>
        <v>Strongly Not Importance</v>
      </c>
      <c r="L1011" t="str">
        <f>IF(C1011=1,"Strongly Not Importance",IF(C1011=2,"Not importance",IF(C1011=3,"Neutral",IF(C1011=4,"Importance","Strongly Importance"))))</f>
        <v>Strongly Not Importance</v>
      </c>
      <c r="M1011" t="str">
        <f>IF(D1011=1,"Strongly Not Importance",IF(D1011=2,"Not importance",IF(D1011=3,"Neutral",IF(D1011=4,"Importance","Strongly Importance"))))</f>
        <v>Importance</v>
      </c>
      <c r="N1011" t="str">
        <f>IF(E1011=1,"Strongly Not Importance",IF(E1011=2,"Not importance",IF(E1011=3,"Neutral",IF(E1011=4,"Importance", "Strongly Importance"))))</f>
        <v>Importance</v>
      </c>
      <c r="O1011" t="str">
        <f>IF(F1011=1,"Strongly Not Importance",IF(F1011=2,"Not importance",IF(F1011=3,"Neutral",IF(F1011=4,"Importance", "Strongly Importance"))))</f>
        <v>Importance</v>
      </c>
      <c r="P1011" t="str">
        <f>IF(G1011=1,"Strongly Not Importance",IF(G1011=2,"Not importance",IF(G1011=3,"Neutral",IF(G1011=4,"Importance", "Strongly Importance"))))</f>
        <v>Strongly Not Importance</v>
      </c>
      <c r="Q1011" t="str">
        <f>IF(H1011=1,"Strongly Not Importance",IF(H1011=2,"Not importance",IF(H1011=3,"Neutral",IF(H1011=4,"Importance", "Strongly Importance"))))</f>
        <v>Strongly Not Importance</v>
      </c>
      <c r="R1011" t="str">
        <f>IF(I1011=1,"Strongly Not Importance",IF(I1011=2,"Not importance",IF(I1011=3,"Neutral",IF(I1011=4,"Importance", "Strongly Importance"))))</f>
        <v>Strongly Not Importance</v>
      </c>
    </row>
    <row r="1012" spans="1:18" x14ac:dyDescent="0.25">
      <c r="A1012" s="1">
        <v>4</v>
      </c>
      <c r="B1012" s="1">
        <v>2</v>
      </c>
      <c r="C1012" s="1">
        <v>3</v>
      </c>
      <c r="D1012" s="1">
        <v>5</v>
      </c>
      <c r="E1012" s="1">
        <v>5</v>
      </c>
      <c r="F1012" s="1">
        <v>3</v>
      </c>
      <c r="G1012" s="1">
        <v>2</v>
      </c>
      <c r="H1012" s="1">
        <v>4</v>
      </c>
      <c r="I1012" s="1">
        <v>5</v>
      </c>
      <c r="J1012" t="str">
        <f>IF(A1012=1,"Strongly Not Importance",IF(A1012=2,"Not importance",IF(A1012=3,"Neutral",IF(A1012=4,"Importance", "Strongly Importance"))))</f>
        <v>Importance</v>
      </c>
      <c r="K1012" t="str">
        <f>IF(B1012=1,"Strongly Not Importance",IF(B1012=2,"Not importance",IF(B1012=3,"Neutral",IF(B1012=4,"Importance", "Strongly Importance"))))</f>
        <v>Not importance</v>
      </c>
      <c r="L1012" t="str">
        <f>IF(C1012=1,"Strongly Not Importance",IF(C1012=2,"Not importance",IF(C1012=3,"Neutral",IF(C1012=4,"Importance","Strongly Importance"))))</f>
        <v>Neutral</v>
      </c>
      <c r="M1012" t="str">
        <f>IF(D1012=1,"Strongly Not Importance",IF(D1012=2,"Not importance",IF(D1012=3,"Neutral",IF(D1012=4,"Importance","Strongly Importance"))))</f>
        <v>Strongly Importance</v>
      </c>
      <c r="N1012" t="str">
        <f>IF(E1012=1,"Strongly Not Importance",IF(E1012=2,"Not importance",IF(E1012=3,"Neutral",IF(E1012=4,"Importance", "Strongly Importance"))))</f>
        <v>Strongly Importance</v>
      </c>
      <c r="O1012" t="str">
        <f>IF(F1012=1,"Strongly Not Importance",IF(F1012=2,"Not importance",IF(F1012=3,"Neutral",IF(F1012=4,"Importance", "Strongly Importance"))))</f>
        <v>Neutral</v>
      </c>
      <c r="P1012" t="str">
        <f>IF(G1012=1,"Strongly Not Importance",IF(G1012=2,"Not importance",IF(G1012=3,"Neutral",IF(G1012=4,"Importance", "Strongly Importance"))))</f>
        <v>Not importance</v>
      </c>
      <c r="Q1012" t="str">
        <f>IF(H1012=1,"Strongly Not Importance",IF(H1012=2,"Not importance",IF(H1012=3,"Neutral",IF(H1012=4,"Importance", "Strongly Importance"))))</f>
        <v>Importance</v>
      </c>
      <c r="R1012" t="str">
        <f>IF(I1012=1,"Strongly Not Importance",IF(I1012=2,"Not importance",IF(I1012=3,"Neutral",IF(I1012=4,"Importance", "Strongly Importance"))))</f>
        <v>Strongly Importance</v>
      </c>
    </row>
    <row r="1013" spans="1:18" x14ac:dyDescent="0.25">
      <c r="A1013" s="1">
        <v>3</v>
      </c>
      <c r="B1013" s="1">
        <v>3</v>
      </c>
      <c r="C1013" s="1">
        <v>4</v>
      </c>
      <c r="D1013" s="1">
        <v>3</v>
      </c>
      <c r="E1013" s="1">
        <v>3</v>
      </c>
      <c r="F1013" s="1">
        <v>3</v>
      </c>
      <c r="G1013" s="1">
        <v>4</v>
      </c>
      <c r="H1013" s="1">
        <v>4</v>
      </c>
      <c r="I1013" s="1">
        <v>3</v>
      </c>
      <c r="J1013" t="str">
        <f>IF(A1013=1,"Strongly Not Importance",IF(A1013=2,"Not importance",IF(A1013=3,"Neutral",IF(A1013=4,"Importance", "Strongly Importance"))))</f>
        <v>Neutral</v>
      </c>
      <c r="K1013" t="str">
        <f>IF(B1013=1,"Strongly Not Importance",IF(B1013=2,"Not importance",IF(B1013=3,"Neutral",IF(B1013=4,"Importance", "Strongly Importance"))))</f>
        <v>Neutral</v>
      </c>
      <c r="L1013" t="str">
        <f>IF(C1013=1,"Strongly Not Importance",IF(C1013=2,"Not importance",IF(C1013=3,"Neutral",IF(C1013=4,"Importance","Strongly Importance"))))</f>
        <v>Importance</v>
      </c>
      <c r="M1013" t="str">
        <f>IF(D1013=1,"Strongly Not Importance",IF(D1013=2,"Not importance",IF(D1013=3,"Neutral",IF(D1013=4,"Importance","Strongly Importance"))))</f>
        <v>Neutral</v>
      </c>
      <c r="N1013" t="str">
        <f>IF(E1013=1,"Strongly Not Importance",IF(E1013=2,"Not importance",IF(E1013=3,"Neutral",IF(E1013=4,"Importance", "Strongly Importance"))))</f>
        <v>Neutral</v>
      </c>
      <c r="O1013" t="str">
        <f>IF(F1013=1,"Strongly Not Importance",IF(F1013=2,"Not importance",IF(F1013=3,"Neutral",IF(F1013=4,"Importance", "Strongly Importance"))))</f>
        <v>Neutral</v>
      </c>
      <c r="P1013" t="str">
        <f>IF(G1013=1,"Strongly Not Importance",IF(G1013=2,"Not importance",IF(G1013=3,"Neutral",IF(G1013=4,"Importance", "Strongly Importance"))))</f>
        <v>Importance</v>
      </c>
      <c r="Q1013" t="str">
        <f>IF(H1013=1,"Strongly Not Importance",IF(H1013=2,"Not importance",IF(H1013=3,"Neutral",IF(H1013=4,"Importance", "Strongly Importance"))))</f>
        <v>Importance</v>
      </c>
      <c r="R1013" t="str">
        <f>IF(I1013=1,"Strongly Not Importance",IF(I1013=2,"Not importance",IF(I1013=3,"Neutral",IF(I1013=4,"Importance", "Strongly Importance"))))</f>
        <v>Neutral</v>
      </c>
    </row>
    <row r="1014" spans="1:18" x14ac:dyDescent="0.25">
      <c r="A1014" s="1">
        <v>2</v>
      </c>
      <c r="B1014" s="1">
        <v>3</v>
      </c>
      <c r="C1014" s="1">
        <v>4</v>
      </c>
      <c r="D1014" s="1">
        <v>3</v>
      </c>
      <c r="E1014" s="1">
        <v>4</v>
      </c>
      <c r="F1014" s="1">
        <v>5</v>
      </c>
      <c r="G1014" s="1">
        <v>3</v>
      </c>
      <c r="H1014" s="1">
        <v>4</v>
      </c>
      <c r="I1014" s="1">
        <v>3</v>
      </c>
      <c r="J1014" t="str">
        <f>IF(A1014=1,"Strongly Not Importance",IF(A1014=2,"Not importance",IF(A1014=3,"Neutral",IF(A1014=4,"Importance", "Strongly Importance"))))</f>
        <v>Not importance</v>
      </c>
      <c r="K1014" t="str">
        <f>IF(B1014=1,"Strongly Not Importance",IF(B1014=2,"Not importance",IF(B1014=3,"Neutral",IF(B1014=4,"Importance", "Strongly Importance"))))</f>
        <v>Neutral</v>
      </c>
      <c r="L1014" t="str">
        <f>IF(C1014=1,"Strongly Not Importance",IF(C1014=2,"Not importance",IF(C1014=3,"Neutral",IF(C1014=4,"Importance","Strongly Importance"))))</f>
        <v>Importance</v>
      </c>
      <c r="M1014" t="str">
        <f>IF(D1014=1,"Strongly Not Importance",IF(D1014=2,"Not importance",IF(D1014=3,"Neutral",IF(D1014=4,"Importance","Strongly Importance"))))</f>
        <v>Neutral</v>
      </c>
      <c r="N1014" t="str">
        <f>IF(E1014=1,"Strongly Not Importance",IF(E1014=2,"Not importance",IF(E1014=3,"Neutral",IF(E1014=4,"Importance", "Strongly Importance"))))</f>
        <v>Importance</v>
      </c>
      <c r="O1014" t="str">
        <f>IF(F1014=1,"Strongly Not Importance",IF(F1014=2,"Not importance",IF(F1014=3,"Neutral",IF(F1014=4,"Importance", "Strongly Importance"))))</f>
        <v>Strongly Importance</v>
      </c>
      <c r="P1014" t="str">
        <f>IF(G1014=1,"Strongly Not Importance",IF(G1014=2,"Not importance",IF(G1014=3,"Neutral",IF(G1014=4,"Importance", "Strongly Importance"))))</f>
        <v>Neutral</v>
      </c>
      <c r="Q1014" t="str">
        <f>IF(H1014=1,"Strongly Not Importance",IF(H1014=2,"Not importance",IF(H1014=3,"Neutral",IF(H1014=4,"Importance", "Strongly Importance"))))</f>
        <v>Importance</v>
      </c>
      <c r="R1014" t="str">
        <f>IF(I1014=1,"Strongly Not Importance",IF(I1014=2,"Not importance",IF(I1014=3,"Neutral",IF(I1014=4,"Importance", "Strongly Importance"))))</f>
        <v>Neutral</v>
      </c>
    </row>
    <row r="1015" spans="1:18" x14ac:dyDescent="0.25">
      <c r="A1015" s="1">
        <v>4</v>
      </c>
      <c r="B1015" s="1">
        <v>3</v>
      </c>
      <c r="C1015" s="1">
        <v>4</v>
      </c>
      <c r="D1015" s="1">
        <v>3</v>
      </c>
      <c r="E1015" s="1">
        <v>4</v>
      </c>
      <c r="F1015" s="1">
        <v>5</v>
      </c>
      <c r="G1015" s="1">
        <v>3</v>
      </c>
      <c r="H1015" s="1">
        <v>4</v>
      </c>
      <c r="I1015" s="1">
        <v>4</v>
      </c>
      <c r="J1015" t="str">
        <f>IF(A1015=1,"Strongly Not Importance",IF(A1015=2,"Not importance",IF(A1015=3,"Neutral",IF(A1015=4,"Importance", "Strongly Importance"))))</f>
        <v>Importance</v>
      </c>
      <c r="K1015" t="str">
        <f>IF(B1015=1,"Strongly Not Importance",IF(B1015=2,"Not importance",IF(B1015=3,"Neutral",IF(B1015=4,"Importance", "Strongly Importance"))))</f>
        <v>Neutral</v>
      </c>
      <c r="L1015" t="str">
        <f>IF(C1015=1,"Strongly Not Importance",IF(C1015=2,"Not importance",IF(C1015=3,"Neutral",IF(C1015=4,"Importance","Strongly Importance"))))</f>
        <v>Importance</v>
      </c>
      <c r="M1015" t="str">
        <f>IF(D1015=1,"Strongly Not Importance",IF(D1015=2,"Not importance",IF(D1015=3,"Neutral",IF(D1015=4,"Importance","Strongly Importance"))))</f>
        <v>Neutral</v>
      </c>
      <c r="N1015" t="str">
        <f>IF(E1015=1,"Strongly Not Importance",IF(E1015=2,"Not importance",IF(E1015=3,"Neutral",IF(E1015=4,"Importance", "Strongly Importance"))))</f>
        <v>Importance</v>
      </c>
      <c r="O1015" t="str">
        <f>IF(F1015=1,"Strongly Not Importance",IF(F1015=2,"Not importance",IF(F1015=3,"Neutral",IF(F1015=4,"Importance", "Strongly Importance"))))</f>
        <v>Strongly Importance</v>
      </c>
      <c r="P1015" t="str">
        <f>IF(G1015=1,"Strongly Not Importance",IF(G1015=2,"Not importance",IF(G1015=3,"Neutral",IF(G1015=4,"Importance", "Strongly Importance"))))</f>
        <v>Neutral</v>
      </c>
      <c r="Q1015" t="str">
        <f>IF(H1015=1,"Strongly Not Importance",IF(H1015=2,"Not importance",IF(H1015=3,"Neutral",IF(H1015=4,"Importance", "Strongly Importance"))))</f>
        <v>Importance</v>
      </c>
      <c r="R1015" t="str">
        <f>IF(I1015=1,"Strongly Not Importance",IF(I1015=2,"Not importance",IF(I1015=3,"Neutral",IF(I1015=4,"Importance", "Strongly Importance"))))</f>
        <v>Importance</v>
      </c>
    </row>
    <row r="1016" spans="1:18" x14ac:dyDescent="0.25">
      <c r="A1016" s="1">
        <v>2</v>
      </c>
      <c r="B1016" s="1">
        <v>2</v>
      </c>
      <c r="C1016" s="1">
        <v>2</v>
      </c>
      <c r="D1016" s="1">
        <v>4</v>
      </c>
      <c r="E1016" s="1">
        <v>2</v>
      </c>
      <c r="F1016" s="1">
        <v>3</v>
      </c>
      <c r="G1016" s="1">
        <v>3</v>
      </c>
      <c r="H1016" s="1">
        <v>4</v>
      </c>
      <c r="I1016" s="1">
        <v>4</v>
      </c>
      <c r="J1016" t="str">
        <f>IF(A1016=1,"Strongly Not Importance",IF(A1016=2,"Not importance",IF(A1016=3,"Neutral",IF(A1016=4,"Importance", "Strongly Importance"))))</f>
        <v>Not importance</v>
      </c>
      <c r="K1016" t="str">
        <f>IF(B1016=1,"Strongly Not Importance",IF(B1016=2,"Not importance",IF(B1016=3,"Neutral",IF(B1016=4,"Importance", "Strongly Importance"))))</f>
        <v>Not importance</v>
      </c>
      <c r="L1016" t="str">
        <f>IF(C1016=1,"Strongly Not Importance",IF(C1016=2,"Not importance",IF(C1016=3,"Neutral",IF(C1016=4,"Importance","Strongly Importance"))))</f>
        <v>Not importance</v>
      </c>
      <c r="M1016" t="str">
        <f>IF(D1016=1,"Strongly Not Importance",IF(D1016=2,"Not importance",IF(D1016=3,"Neutral",IF(D1016=4,"Importance","Strongly Importance"))))</f>
        <v>Importance</v>
      </c>
      <c r="N1016" t="str">
        <f>IF(E1016=1,"Strongly Not Importance",IF(E1016=2,"Not importance",IF(E1016=3,"Neutral",IF(E1016=4,"Importance", "Strongly Importance"))))</f>
        <v>Not importance</v>
      </c>
      <c r="O1016" t="str">
        <f>IF(F1016=1,"Strongly Not Importance",IF(F1016=2,"Not importance",IF(F1016=3,"Neutral",IF(F1016=4,"Importance", "Strongly Importance"))))</f>
        <v>Neutral</v>
      </c>
      <c r="P1016" t="str">
        <f>IF(G1016=1,"Strongly Not Importance",IF(G1016=2,"Not importance",IF(G1016=3,"Neutral",IF(G1016=4,"Importance", "Strongly Importance"))))</f>
        <v>Neutral</v>
      </c>
      <c r="Q1016" t="str">
        <f>IF(H1016=1,"Strongly Not Importance",IF(H1016=2,"Not importance",IF(H1016=3,"Neutral",IF(H1016=4,"Importance", "Strongly Importance"))))</f>
        <v>Importance</v>
      </c>
      <c r="R1016" t="str">
        <f>IF(I1016=1,"Strongly Not Importance",IF(I1016=2,"Not importance",IF(I1016=3,"Neutral",IF(I1016=4,"Importance", "Strongly Importance"))))</f>
        <v>Importance</v>
      </c>
    </row>
    <row r="1017" spans="1:18" x14ac:dyDescent="0.25">
      <c r="A1017" s="1">
        <v>2</v>
      </c>
      <c r="B1017" s="1">
        <v>3</v>
      </c>
      <c r="C1017" s="1">
        <v>4</v>
      </c>
      <c r="D1017" s="1">
        <v>5</v>
      </c>
      <c r="E1017" s="1">
        <v>2</v>
      </c>
      <c r="F1017" s="1">
        <v>2</v>
      </c>
      <c r="G1017" s="1">
        <v>3</v>
      </c>
      <c r="H1017" s="1">
        <v>4</v>
      </c>
      <c r="I1017" s="1">
        <v>5</v>
      </c>
      <c r="J1017" t="str">
        <f>IF(A1017=1,"Strongly Not Importance",IF(A1017=2,"Not importance",IF(A1017=3,"Neutral",IF(A1017=4,"Importance", "Strongly Importance"))))</f>
        <v>Not importance</v>
      </c>
      <c r="K1017" t="str">
        <f>IF(B1017=1,"Strongly Not Importance",IF(B1017=2,"Not importance",IF(B1017=3,"Neutral",IF(B1017=4,"Importance", "Strongly Importance"))))</f>
        <v>Neutral</v>
      </c>
      <c r="L1017" t="str">
        <f>IF(C1017=1,"Strongly Not Importance",IF(C1017=2,"Not importance",IF(C1017=3,"Neutral",IF(C1017=4,"Importance","Strongly Importance"))))</f>
        <v>Importance</v>
      </c>
      <c r="M1017" t="str">
        <f>IF(D1017=1,"Strongly Not Importance",IF(D1017=2,"Not importance",IF(D1017=3,"Neutral",IF(D1017=4,"Importance","Strongly Importance"))))</f>
        <v>Strongly Importance</v>
      </c>
      <c r="N1017" t="str">
        <f>IF(E1017=1,"Strongly Not Importance",IF(E1017=2,"Not importance",IF(E1017=3,"Neutral",IF(E1017=4,"Importance", "Strongly Importance"))))</f>
        <v>Not importance</v>
      </c>
      <c r="O1017" t="str">
        <f>IF(F1017=1,"Strongly Not Importance",IF(F1017=2,"Not importance",IF(F1017=3,"Neutral",IF(F1017=4,"Importance", "Strongly Importance"))))</f>
        <v>Not importance</v>
      </c>
      <c r="P1017" t="str">
        <f>IF(G1017=1,"Strongly Not Importance",IF(G1017=2,"Not importance",IF(G1017=3,"Neutral",IF(G1017=4,"Importance", "Strongly Importance"))))</f>
        <v>Neutral</v>
      </c>
      <c r="Q1017" t="str">
        <f>IF(H1017=1,"Strongly Not Importance",IF(H1017=2,"Not importance",IF(H1017=3,"Neutral",IF(H1017=4,"Importance", "Strongly Importance"))))</f>
        <v>Importance</v>
      </c>
      <c r="R1017" t="str">
        <f>IF(I1017=1,"Strongly Not Importance",IF(I1017=2,"Not importance",IF(I1017=3,"Neutral",IF(I1017=4,"Importance", "Strongly Importance"))))</f>
        <v>Strongly Importance</v>
      </c>
    </row>
    <row r="1018" spans="1:18" x14ac:dyDescent="0.25">
      <c r="A1018" s="1">
        <v>4</v>
      </c>
      <c r="B1018" s="1">
        <v>2</v>
      </c>
      <c r="C1018" s="1">
        <v>4</v>
      </c>
      <c r="D1018" s="1">
        <v>2</v>
      </c>
      <c r="E1018" s="1">
        <v>3</v>
      </c>
      <c r="F1018" s="1">
        <v>4</v>
      </c>
      <c r="G1018" s="1">
        <v>2</v>
      </c>
      <c r="H1018" s="1">
        <v>4</v>
      </c>
      <c r="I1018" s="1">
        <v>5</v>
      </c>
      <c r="J1018" t="str">
        <f>IF(A1018=1,"Strongly Not Importance",IF(A1018=2,"Not importance",IF(A1018=3,"Neutral",IF(A1018=4,"Importance", "Strongly Importance"))))</f>
        <v>Importance</v>
      </c>
      <c r="K1018" t="str">
        <f>IF(B1018=1,"Strongly Not Importance",IF(B1018=2,"Not importance",IF(B1018=3,"Neutral",IF(B1018=4,"Importance", "Strongly Importance"))))</f>
        <v>Not importance</v>
      </c>
      <c r="L1018" t="str">
        <f>IF(C1018=1,"Strongly Not Importance",IF(C1018=2,"Not importance",IF(C1018=3,"Neutral",IF(C1018=4,"Importance","Strongly Importance"))))</f>
        <v>Importance</v>
      </c>
      <c r="M1018" t="str">
        <f>IF(D1018=1,"Strongly Not Importance",IF(D1018=2,"Not importance",IF(D1018=3,"Neutral",IF(D1018=4,"Importance","Strongly Importance"))))</f>
        <v>Not importance</v>
      </c>
      <c r="N1018" t="str">
        <f>IF(E1018=1,"Strongly Not Importance",IF(E1018=2,"Not importance",IF(E1018=3,"Neutral",IF(E1018=4,"Importance", "Strongly Importance"))))</f>
        <v>Neutral</v>
      </c>
      <c r="O1018" t="str">
        <f>IF(F1018=1,"Strongly Not Importance",IF(F1018=2,"Not importance",IF(F1018=3,"Neutral",IF(F1018=4,"Importance", "Strongly Importance"))))</f>
        <v>Importance</v>
      </c>
      <c r="P1018" t="str">
        <f>IF(G1018=1,"Strongly Not Importance",IF(G1018=2,"Not importance",IF(G1018=3,"Neutral",IF(G1018=4,"Importance", "Strongly Importance"))))</f>
        <v>Not importance</v>
      </c>
      <c r="Q1018" t="str">
        <f>IF(H1018=1,"Strongly Not Importance",IF(H1018=2,"Not importance",IF(H1018=3,"Neutral",IF(H1018=4,"Importance", "Strongly Importance"))))</f>
        <v>Importance</v>
      </c>
      <c r="R1018" t="str">
        <f>IF(I1018=1,"Strongly Not Importance",IF(I1018=2,"Not importance",IF(I1018=3,"Neutral",IF(I1018=4,"Importance", "Strongly Importance"))))</f>
        <v>Strongly Importance</v>
      </c>
    </row>
    <row r="1019" spans="1:18" x14ac:dyDescent="0.25">
      <c r="A1019" s="1">
        <v>4</v>
      </c>
      <c r="B1019" s="1">
        <v>4</v>
      </c>
      <c r="C1019" s="1">
        <v>4</v>
      </c>
      <c r="D1019" s="1">
        <v>4</v>
      </c>
      <c r="E1019" s="1">
        <v>4</v>
      </c>
      <c r="F1019" s="1">
        <v>4</v>
      </c>
      <c r="G1019" s="1">
        <v>4</v>
      </c>
      <c r="H1019" s="1">
        <v>4</v>
      </c>
      <c r="I1019" s="1">
        <v>4</v>
      </c>
      <c r="J1019" t="str">
        <f>IF(A1019=1,"Strongly Not Importance",IF(A1019=2,"Not importance",IF(A1019=3,"Neutral",IF(A1019=4,"Importance", "Strongly Importance"))))</f>
        <v>Importance</v>
      </c>
      <c r="K1019" t="str">
        <f>IF(B1019=1,"Strongly Not Importance",IF(B1019=2,"Not importance",IF(B1019=3,"Neutral",IF(B1019=4,"Importance", "Strongly Importance"))))</f>
        <v>Importance</v>
      </c>
      <c r="L1019" t="str">
        <f>IF(C1019=1,"Strongly Not Importance",IF(C1019=2,"Not importance",IF(C1019=3,"Neutral",IF(C1019=4,"Importance","Strongly Importance"))))</f>
        <v>Importance</v>
      </c>
      <c r="M1019" t="str">
        <f>IF(D1019=1,"Strongly Not Importance",IF(D1019=2,"Not importance",IF(D1019=3,"Neutral",IF(D1019=4,"Importance","Strongly Importance"))))</f>
        <v>Importance</v>
      </c>
      <c r="N1019" t="str">
        <f>IF(E1019=1,"Strongly Not Importance",IF(E1019=2,"Not importance",IF(E1019=3,"Neutral",IF(E1019=4,"Importance", "Strongly Importance"))))</f>
        <v>Importance</v>
      </c>
      <c r="O1019" t="str">
        <f>IF(F1019=1,"Strongly Not Importance",IF(F1019=2,"Not importance",IF(F1019=3,"Neutral",IF(F1019=4,"Importance", "Strongly Importance"))))</f>
        <v>Importance</v>
      </c>
      <c r="P1019" t="str">
        <f>IF(G1019=1,"Strongly Not Importance",IF(G1019=2,"Not importance",IF(G1019=3,"Neutral",IF(G1019=4,"Importance", "Strongly Importance"))))</f>
        <v>Importance</v>
      </c>
      <c r="Q1019" t="str">
        <f>IF(H1019=1,"Strongly Not Importance",IF(H1019=2,"Not importance",IF(H1019=3,"Neutral",IF(H1019=4,"Importance", "Strongly Importance"))))</f>
        <v>Importance</v>
      </c>
      <c r="R1019" t="str">
        <f>IF(I1019=1,"Strongly Not Importance",IF(I1019=2,"Not importance",IF(I1019=3,"Neutral",IF(I1019=4,"Importance", "Strongly Importance"))))</f>
        <v>Importance</v>
      </c>
    </row>
    <row r="1020" spans="1:18" x14ac:dyDescent="0.25">
      <c r="A1020" s="1">
        <v>4</v>
      </c>
      <c r="B1020" s="1">
        <v>3</v>
      </c>
      <c r="C1020" s="1">
        <v>4</v>
      </c>
      <c r="D1020" s="1">
        <v>3</v>
      </c>
      <c r="E1020" s="1">
        <v>2</v>
      </c>
      <c r="F1020" s="1">
        <v>3</v>
      </c>
      <c r="G1020" s="1">
        <v>2</v>
      </c>
      <c r="H1020" s="1">
        <v>4</v>
      </c>
      <c r="I1020" s="1">
        <v>4</v>
      </c>
      <c r="J1020" t="str">
        <f>IF(A1020=1,"Strongly Not Importance",IF(A1020=2,"Not importance",IF(A1020=3,"Neutral",IF(A1020=4,"Importance", "Strongly Importance"))))</f>
        <v>Importance</v>
      </c>
      <c r="K1020" t="str">
        <f>IF(B1020=1,"Strongly Not Importance",IF(B1020=2,"Not importance",IF(B1020=3,"Neutral",IF(B1020=4,"Importance", "Strongly Importance"))))</f>
        <v>Neutral</v>
      </c>
      <c r="L1020" t="str">
        <f>IF(C1020=1,"Strongly Not Importance",IF(C1020=2,"Not importance",IF(C1020=3,"Neutral",IF(C1020=4,"Importance","Strongly Importance"))))</f>
        <v>Importance</v>
      </c>
      <c r="M1020" t="str">
        <f>IF(D1020=1,"Strongly Not Importance",IF(D1020=2,"Not importance",IF(D1020=3,"Neutral",IF(D1020=4,"Importance","Strongly Importance"))))</f>
        <v>Neutral</v>
      </c>
      <c r="N1020" t="str">
        <f>IF(E1020=1,"Strongly Not Importance",IF(E1020=2,"Not importance",IF(E1020=3,"Neutral",IF(E1020=4,"Importance", "Strongly Importance"))))</f>
        <v>Not importance</v>
      </c>
      <c r="O1020" t="str">
        <f>IF(F1020=1,"Strongly Not Importance",IF(F1020=2,"Not importance",IF(F1020=3,"Neutral",IF(F1020=4,"Importance", "Strongly Importance"))))</f>
        <v>Neutral</v>
      </c>
      <c r="P1020" t="str">
        <f>IF(G1020=1,"Strongly Not Importance",IF(G1020=2,"Not importance",IF(G1020=3,"Neutral",IF(G1020=4,"Importance", "Strongly Importance"))))</f>
        <v>Not importance</v>
      </c>
      <c r="Q1020" t="str">
        <f>IF(H1020=1,"Strongly Not Importance",IF(H1020=2,"Not importance",IF(H1020=3,"Neutral",IF(H1020=4,"Importance", "Strongly Importance"))))</f>
        <v>Importance</v>
      </c>
      <c r="R1020" t="str">
        <f>IF(I1020=1,"Strongly Not Importance",IF(I1020=2,"Not importance",IF(I1020=3,"Neutral",IF(I1020=4,"Importance", "Strongly Importance"))))</f>
        <v>Importance</v>
      </c>
    </row>
    <row r="1021" spans="1:18" x14ac:dyDescent="0.25">
      <c r="A1021" s="1">
        <v>2</v>
      </c>
      <c r="B1021" s="1">
        <v>3</v>
      </c>
      <c r="C1021" s="1">
        <v>3</v>
      </c>
      <c r="D1021" s="1">
        <v>5</v>
      </c>
      <c r="E1021" s="1">
        <v>2</v>
      </c>
      <c r="F1021" s="1">
        <v>4</v>
      </c>
      <c r="G1021" s="1">
        <v>2</v>
      </c>
      <c r="H1021" s="1">
        <v>5</v>
      </c>
      <c r="I1021" s="1">
        <v>5</v>
      </c>
      <c r="J1021" t="str">
        <f>IF(A1021=1,"Strongly Not Importance",IF(A1021=2,"Not importance",IF(A1021=3,"Neutral",IF(A1021=4,"Importance", "Strongly Importance"))))</f>
        <v>Not importance</v>
      </c>
      <c r="K1021" t="str">
        <f>IF(B1021=1,"Strongly Not Importance",IF(B1021=2,"Not importance",IF(B1021=3,"Neutral",IF(B1021=4,"Importance", "Strongly Importance"))))</f>
        <v>Neutral</v>
      </c>
      <c r="L1021" t="str">
        <f>IF(C1021=1,"Strongly Not Importance",IF(C1021=2,"Not importance",IF(C1021=3,"Neutral",IF(C1021=4,"Importance","Strongly Importance"))))</f>
        <v>Neutral</v>
      </c>
      <c r="M1021" t="str">
        <f>IF(D1021=1,"Strongly Not Importance",IF(D1021=2,"Not importance",IF(D1021=3,"Neutral",IF(D1021=4,"Importance","Strongly Importance"))))</f>
        <v>Strongly Importance</v>
      </c>
      <c r="N1021" t="str">
        <f>IF(E1021=1,"Strongly Not Importance",IF(E1021=2,"Not importance",IF(E1021=3,"Neutral",IF(E1021=4,"Importance", "Strongly Importance"))))</f>
        <v>Not importance</v>
      </c>
      <c r="O1021" t="str">
        <f>IF(F1021=1,"Strongly Not Importance",IF(F1021=2,"Not importance",IF(F1021=3,"Neutral",IF(F1021=4,"Importance", "Strongly Importance"))))</f>
        <v>Importance</v>
      </c>
      <c r="P1021" t="str">
        <f>IF(G1021=1,"Strongly Not Importance",IF(G1021=2,"Not importance",IF(G1021=3,"Neutral",IF(G1021=4,"Importance", "Strongly Importance"))))</f>
        <v>Not importance</v>
      </c>
      <c r="Q1021" t="str">
        <f>IF(H1021=1,"Strongly Not Importance",IF(H1021=2,"Not importance",IF(H1021=3,"Neutral",IF(H1021=4,"Importance", "Strongly Importance"))))</f>
        <v>Strongly Importance</v>
      </c>
      <c r="R1021" t="str">
        <f>IF(I1021=1,"Strongly Not Importance",IF(I1021=2,"Not importance",IF(I1021=3,"Neutral",IF(I1021=4,"Importance", "Strongly Importance"))))</f>
        <v>Strongly Importance</v>
      </c>
    </row>
    <row r="1022" spans="1:18" x14ac:dyDescent="0.25">
      <c r="A1022" s="1">
        <v>4</v>
      </c>
      <c r="B1022" s="1">
        <v>5</v>
      </c>
      <c r="C1022" s="1">
        <v>5</v>
      </c>
      <c r="D1022" s="1">
        <v>3</v>
      </c>
      <c r="E1022" s="1">
        <v>3</v>
      </c>
      <c r="F1022" s="1">
        <v>4</v>
      </c>
      <c r="G1022" s="1">
        <v>3</v>
      </c>
      <c r="H1022" s="1">
        <v>5</v>
      </c>
      <c r="I1022" s="1">
        <v>4</v>
      </c>
      <c r="J1022" t="str">
        <f>IF(A1022=1,"Strongly Not Importance",IF(A1022=2,"Not importance",IF(A1022=3,"Neutral",IF(A1022=4,"Importance", "Strongly Importance"))))</f>
        <v>Importance</v>
      </c>
      <c r="K1022" t="str">
        <f>IF(B1022=1,"Strongly Not Importance",IF(B1022=2,"Not importance",IF(B1022=3,"Neutral",IF(B1022=4,"Importance", "Strongly Importance"))))</f>
        <v>Strongly Importance</v>
      </c>
      <c r="L1022" t="str">
        <f>IF(C1022=1,"Strongly Not Importance",IF(C1022=2,"Not importance",IF(C1022=3,"Neutral",IF(C1022=4,"Importance","Strongly Importance"))))</f>
        <v>Strongly Importance</v>
      </c>
      <c r="M1022" t="str">
        <f>IF(D1022=1,"Strongly Not Importance",IF(D1022=2,"Not importance",IF(D1022=3,"Neutral",IF(D1022=4,"Importance","Strongly Importance"))))</f>
        <v>Neutral</v>
      </c>
      <c r="N1022" t="str">
        <f>IF(E1022=1,"Strongly Not Importance",IF(E1022=2,"Not importance",IF(E1022=3,"Neutral",IF(E1022=4,"Importance", "Strongly Importance"))))</f>
        <v>Neutral</v>
      </c>
      <c r="O1022" t="str">
        <f>IF(F1022=1,"Strongly Not Importance",IF(F1022=2,"Not importance",IF(F1022=3,"Neutral",IF(F1022=4,"Importance", "Strongly Importance"))))</f>
        <v>Importance</v>
      </c>
      <c r="P1022" t="str">
        <f>IF(G1022=1,"Strongly Not Importance",IF(G1022=2,"Not importance",IF(G1022=3,"Neutral",IF(G1022=4,"Importance", "Strongly Importance"))))</f>
        <v>Neutral</v>
      </c>
      <c r="Q1022" t="str">
        <f>IF(H1022=1,"Strongly Not Importance",IF(H1022=2,"Not importance",IF(H1022=3,"Neutral",IF(H1022=4,"Importance", "Strongly Importance"))))</f>
        <v>Strongly Importance</v>
      </c>
      <c r="R1022" t="str">
        <f>IF(I1022=1,"Strongly Not Importance",IF(I1022=2,"Not importance",IF(I1022=3,"Neutral",IF(I1022=4,"Importance", "Strongly Importance"))))</f>
        <v>Importance</v>
      </c>
    </row>
    <row r="1023" spans="1:18" x14ac:dyDescent="0.25">
      <c r="A1023" s="1">
        <v>4</v>
      </c>
      <c r="B1023" s="1">
        <v>5</v>
      </c>
      <c r="C1023" s="1">
        <v>5</v>
      </c>
      <c r="D1023" s="1">
        <v>5</v>
      </c>
      <c r="E1023" s="1">
        <v>4</v>
      </c>
      <c r="F1023" s="1">
        <v>3</v>
      </c>
      <c r="G1023" s="1">
        <v>3</v>
      </c>
      <c r="H1023" s="1">
        <v>4</v>
      </c>
      <c r="I1023" s="1">
        <v>4</v>
      </c>
      <c r="J1023" t="str">
        <f>IF(A1023=1,"Strongly Not Importance",IF(A1023=2,"Not importance",IF(A1023=3,"Neutral",IF(A1023=4,"Importance", "Strongly Importance"))))</f>
        <v>Importance</v>
      </c>
      <c r="K1023" t="str">
        <f>IF(B1023=1,"Strongly Not Importance",IF(B1023=2,"Not importance",IF(B1023=3,"Neutral",IF(B1023=4,"Importance", "Strongly Importance"))))</f>
        <v>Strongly Importance</v>
      </c>
      <c r="L1023" t="str">
        <f>IF(C1023=1,"Strongly Not Importance",IF(C1023=2,"Not importance",IF(C1023=3,"Neutral",IF(C1023=4,"Importance","Strongly Importance"))))</f>
        <v>Strongly Importance</v>
      </c>
      <c r="M1023" t="str">
        <f>IF(D1023=1,"Strongly Not Importance",IF(D1023=2,"Not importance",IF(D1023=3,"Neutral",IF(D1023=4,"Importance","Strongly Importance"))))</f>
        <v>Strongly Importance</v>
      </c>
      <c r="N1023" t="str">
        <f>IF(E1023=1,"Strongly Not Importance",IF(E1023=2,"Not importance",IF(E1023=3,"Neutral",IF(E1023=4,"Importance", "Strongly Importance"))))</f>
        <v>Importance</v>
      </c>
      <c r="O1023" t="str">
        <f>IF(F1023=1,"Strongly Not Importance",IF(F1023=2,"Not importance",IF(F1023=3,"Neutral",IF(F1023=4,"Importance", "Strongly Importance"))))</f>
        <v>Neutral</v>
      </c>
      <c r="P1023" t="str">
        <f>IF(G1023=1,"Strongly Not Importance",IF(G1023=2,"Not importance",IF(G1023=3,"Neutral",IF(G1023=4,"Importance", "Strongly Importance"))))</f>
        <v>Neutral</v>
      </c>
      <c r="Q1023" t="str">
        <f>IF(H1023=1,"Strongly Not Importance",IF(H1023=2,"Not importance",IF(H1023=3,"Neutral",IF(H1023=4,"Importance", "Strongly Importance"))))</f>
        <v>Importance</v>
      </c>
      <c r="R1023" t="str">
        <f>IF(I1023=1,"Strongly Not Importance",IF(I1023=2,"Not importance",IF(I1023=3,"Neutral",IF(I1023=4,"Importance", "Strongly Importance"))))</f>
        <v>Importance</v>
      </c>
    </row>
    <row r="1024" spans="1:18" x14ac:dyDescent="0.25">
      <c r="A1024" s="1">
        <v>4</v>
      </c>
      <c r="B1024" s="1">
        <v>2</v>
      </c>
      <c r="C1024" s="1">
        <v>2</v>
      </c>
      <c r="D1024" s="1">
        <v>4</v>
      </c>
      <c r="E1024" s="1">
        <v>4</v>
      </c>
      <c r="F1024" s="1">
        <v>3</v>
      </c>
      <c r="G1024" s="1">
        <v>3</v>
      </c>
      <c r="H1024" s="1">
        <v>4</v>
      </c>
      <c r="I1024" s="1">
        <v>3</v>
      </c>
      <c r="J1024" t="str">
        <f>IF(A1024=1,"Strongly Not Importance",IF(A1024=2,"Not importance",IF(A1024=3,"Neutral",IF(A1024=4,"Importance", "Strongly Importance"))))</f>
        <v>Importance</v>
      </c>
      <c r="K1024" t="str">
        <f>IF(B1024=1,"Strongly Not Importance",IF(B1024=2,"Not importance",IF(B1024=3,"Neutral",IF(B1024=4,"Importance", "Strongly Importance"))))</f>
        <v>Not importance</v>
      </c>
      <c r="L1024" t="str">
        <f>IF(C1024=1,"Strongly Not Importance",IF(C1024=2,"Not importance",IF(C1024=3,"Neutral",IF(C1024=4,"Importance","Strongly Importance"))))</f>
        <v>Not importance</v>
      </c>
      <c r="M1024" t="str">
        <f>IF(D1024=1,"Strongly Not Importance",IF(D1024=2,"Not importance",IF(D1024=3,"Neutral",IF(D1024=4,"Importance","Strongly Importance"))))</f>
        <v>Importance</v>
      </c>
      <c r="N1024" t="str">
        <f>IF(E1024=1,"Strongly Not Importance",IF(E1024=2,"Not importance",IF(E1024=3,"Neutral",IF(E1024=4,"Importance", "Strongly Importance"))))</f>
        <v>Importance</v>
      </c>
      <c r="O1024" t="str">
        <f>IF(F1024=1,"Strongly Not Importance",IF(F1024=2,"Not importance",IF(F1024=3,"Neutral",IF(F1024=4,"Importance", "Strongly Importance"))))</f>
        <v>Neutral</v>
      </c>
      <c r="P1024" t="str">
        <f>IF(G1024=1,"Strongly Not Importance",IF(G1024=2,"Not importance",IF(G1024=3,"Neutral",IF(G1024=4,"Importance", "Strongly Importance"))))</f>
        <v>Neutral</v>
      </c>
      <c r="Q1024" t="str">
        <f>IF(H1024=1,"Strongly Not Importance",IF(H1024=2,"Not importance",IF(H1024=3,"Neutral",IF(H1024=4,"Importance", "Strongly Importance"))))</f>
        <v>Importance</v>
      </c>
      <c r="R1024" t="str">
        <f>IF(I1024=1,"Strongly Not Importance",IF(I1024=2,"Not importance",IF(I1024=3,"Neutral",IF(I1024=4,"Importance", "Strongly Importance"))))</f>
        <v>Neutral</v>
      </c>
    </row>
    <row r="1025" spans="1:18" x14ac:dyDescent="0.25">
      <c r="A1025" s="1">
        <v>4</v>
      </c>
      <c r="B1025" s="1">
        <v>3</v>
      </c>
      <c r="C1025" s="1">
        <v>4</v>
      </c>
      <c r="D1025" s="1">
        <v>3</v>
      </c>
      <c r="E1025" s="1">
        <v>4</v>
      </c>
      <c r="F1025" s="1">
        <v>2</v>
      </c>
      <c r="G1025" s="1">
        <v>2</v>
      </c>
      <c r="H1025" s="1">
        <v>4</v>
      </c>
      <c r="I1025" s="1">
        <v>4</v>
      </c>
      <c r="J1025" t="str">
        <f>IF(A1025=1,"Strongly Not Importance",IF(A1025=2,"Not importance",IF(A1025=3,"Neutral",IF(A1025=4,"Importance", "Strongly Importance"))))</f>
        <v>Importance</v>
      </c>
      <c r="K1025" t="str">
        <f>IF(B1025=1,"Strongly Not Importance",IF(B1025=2,"Not importance",IF(B1025=3,"Neutral",IF(B1025=4,"Importance", "Strongly Importance"))))</f>
        <v>Neutral</v>
      </c>
      <c r="L1025" t="str">
        <f>IF(C1025=1,"Strongly Not Importance",IF(C1025=2,"Not importance",IF(C1025=3,"Neutral",IF(C1025=4,"Importance","Strongly Importance"))))</f>
        <v>Importance</v>
      </c>
      <c r="M1025" t="str">
        <f>IF(D1025=1,"Strongly Not Importance",IF(D1025=2,"Not importance",IF(D1025=3,"Neutral",IF(D1025=4,"Importance","Strongly Importance"))))</f>
        <v>Neutral</v>
      </c>
      <c r="N1025" t="str">
        <f>IF(E1025=1,"Strongly Not Importance",IF(E1025=2,"Not importance",IF(E1025=3,"Neutral",IF(E1025=4,"Importance", "Strongly Importance"))))</f>
        <v>Importance</v>
      </c>
      <c r="O1025" t="str">
        <f>IF(F1025=1,"Strongly Not Importance",IF(F1025=2,"Not importance",IF(F1025=3,"Neutral",IF(F1025=4,"Importance", "Strongly Importance"))))</f>
        <v>Not importance</v>
      </c>
      <c r="P1025" t="str">
        <f>IF(G1025=1,"Strongly Not Importance",IF(G1025=2,"Not importance",IF(G1025=3,"Neutral",IF(G1025=4,"Importance", "Strongly Importance"))))</f>
        <v>Not importance</v>
      </c>
      <c r="Q1025" t="str">
        <f>IF(H1025=1,"Strongly Not Importance",IF(H1025=2,"Not importance",IF(H1025=3,"Neutral",IF(H1025=4,"Importance", "Strongly Importance"))))</f>
        <v>Importance</v>
      </c>
      <c r="R1025" t="str">
        <f>IF(I1025=1,"Strongly Not Importance",IF(I1025=2,"Not importance",IF(I1025=3,"Neutral",IF(I1025=4,"Importance", "Strongly Importance"))))</f>
        <v>Importance</v>
      </c>
    </row>
    <row r="1026" spans="1:18" x14ac:dyDescent="0.25">
      <c r="A1026" s="1">
        <v>4</v>
      </c>
      <c r="B1026" s="1">
        <v>2</v>
      </c>
      <c r="C1026" s="1">
        <v>3</v>
      </c>
      <c r="D1026" s="1">
        <v>4</v>
      </c>
      <c r="E1026" s="1">
        <v>3</v>
      </c>
      <c r="F1026" s="1">
        <v>4</v>
      </c>
      <c r="G1026" s="1">
        <v>2</v>
      </c>
      <c r="H1026" s="1">
        <v>4</v>
      </c>
      <c r="I1026" s="1">
        <v>5</v>
      </c>
      <c r="J1026" t="str">
        <f>IF(A1026=1,"Strongly Not Importance",IF(A1026=2,"Not importance",IF(A1026=3,"Neutral",IF(A1026=4,"Importance", "Strongly Importance"))))</f>
        <v>Importance</v>
      </c>
      <c r="K1026" t="str">
        <f>IF(B1026=1,"Strongly Not Importance",IF(B1026=2,"Not importance",IF(B1026=3,"Neutral",IF(B1026=4,"Importance", "Strongly Importance"))))</f>
        <v>Not importance</v>
      </c>
      <c r="L1026" t="str">
        <f>IF(C1026=1,"Strongly Not Importance",IF(C1026=2,"Not importance",IF(C1026=3,"Neutral",IF(C1026=4,"Importance","Strongly Importance"))))</f>
        <v>Neutral</v>
      </c>
      <c r="M1026" t="str">
        <f>IF(D1026=1,"Strongly Not Importance",IF(D1026=2,"Not importance",IF(D1026=3,"Neutral",IF(D1026=4,"Importance","Strongly Importance"))))</f>
        <v>Importance</v>
      </c>
      <c r="N1026" t="str">
        <f>IF(E1026=1,"Strongly Not Importance",IF(E1026=2,"Not importance",IF(E1026=3,"Neutral",IF(E1026=4,"Importance", "Strongly Importance"))))</f>
        <v>Neutral</v>
      </c>
      <c r="O1026" t="str">
        <f>IF(F1026=1,"Strongly Not Importance",IF(F1026=2,"Not importance",IF(F1026=3,"Neutral",IF(F1026=4,"Importance", "Strongly Importance"))))</f>
        <v>Importance</v>
      </c>
      <c r="P1026" t="str">
        <f>IF(G1026=1,"Strongly Not Importance",IF(G1026=2,"Not importance",IF(G1026=3,"Neutral",IF(G1026=4,"Importance", "Strongly Importance"))))</f>
        <v>Not importance</v>
      </c>
      <c r="Q1026" t="str">
        <f>IF(H1026=1,"Strongly Not Importance",IF(H1026=2,"Not importance",IF(H1026=3,"Neutral",IF(H1026=4,"Importance", "Strongly Importance"))))</f>
        <v>Importance</v>
      </c>
      <c r="R1026" t="str">
        <f>IF(I1026=1,"Strongly Not Importance",IF(I1026=2,"Not importance",IF(I1026=3,"Neutral",IF(I1026=4,"Importance", "Strongly Importance"))))</f>
        <v>Strongly Importance</v>
      </c>
    </row>
    <row r="1027" spans="1:18" x14ac:dyDescent="0.25">
      <c r="A1027" s="1">
        <v>2</v>
      </c>
      <c r="B1027" s="1">
        <v>3</v>
      </c>
      <c r="C1027" s="1">
        <v>3</v>
      </c>
      <c r="D1027" s="1">
        <v>4</v>
      </c>
      <c r="E1027" s="1">
        <v>4</v>
      </c>
      <c r="F1027" s="1">
        <v>3</v>
      </c>
      <c r="G1027" s="1">
        <v>2</v>
      </c>
      <c r="H1027" s="1">
        <v>5</v>
      </c>
      <c r="I1027" s="1">
        <v>5</v>
      </c>
      <c r="J1027" t="str">
        <f>IF(A1027=1,"Strongly Not Importance",IF(A1027=2,"Not importance",IF(A1027=3,"Neutral",IF(A1027=4,"Importance", "Strongly Importance"))))</f>
        <v>Not importance</v>
      </c>
      <c r="K1027" t="str">
        <f>IF(B1027=1,"Strongly Not Importance",IF(B1027=2,"Not importance",IF(B1027=3,"Neutral",IF(B1027=4,"Importance", "Strongly Importance"))))</f>
        <v>Neutral</v>
      </c>
      <c r="L1027" t="str">
        <f>IF(C1027=1,"Strongly Not Importance",IF(C1027=2,"Not importance",IF(C1027=3,"Neutral",IF(C1027=4,"Importance","Strongly Importance"))))</f>
        <v>Neutral</v>
      </c>
      <c r="M1027" t="str">
        <f>IF(D1027=1,"Strongly Not Importance",IF(D1027=2,"Not importance",IF(D1027=3,"Neutral",IF(D1027=4,"Importance","Strongly Importance"))))</f>
        <v>Importance</v>
      </c>
      <c r="N1027" t="str">
        <f>IF(E1027=1,"Strongly Not Importance",IF(E1027=2,"Not importance",IF(E1027=3,"Neutral",IF(E1027=4,"Importance", "Strongly Importance"))))</f>
        <v>Importance</v>
      </c>
      <c r="O1027" t="str">
        <f>IF(F1027=1,"Strongly Not Importance",IF(F1027=2,"Not importance",IF(F1027=3,"Neutral",IF(F1027=4,"Importance", "Strongly Importance"))))</f>
        <v>Neutral</v>
      </c>
      <c r="P1027" t="str">
        <f>IF(G1027=1,"Strongly Not Importance",IF(G1027=2,"Not importance",IF(G1027=3,"Neutral",IF(G1027=4,"Importance", "Strongly Importance"))))</f>
        <v>Not importance</v>
      </c>
      <c r="Q1027" t="str">
        <f>IF(H1027=1,"Strongly Not Importance",IF(H1027=2,"Not importance",IF(H1027=3,"Neutral",IF(H1027=4,"Importance", "Strongly Importance"))))</f>
        <v>Strongly Importance</v>
      </c>
      <c r="R1027" t="str">
        <f>IF(I1027=1,"Strongly Not Importance",IF(I1027=2,"Not importance",IF(I1027=3,"Neutral",IF(I1027=4,"Importance", "Strongly Importance"))))</f>
        <v>Strongly Importance</v>
      </c>
    </row>
    <row r="1028" spans="1:18" x14ac:dyDescent="0.25">
      <c r="A1028" s="1">
        <v>3</v>
      </c>
      <c r="B1028" s="1">
        <v>4</v>
      </c>
      <c r="C1028" s="1">
        <v>4</v>
      </c>
      <c r="D1028" s="1">
        <v>4</v>
      </c>
      <c r="E1028" s="1">
        <v>3</v>
      </c>
      <c r="F1028" s="1">
        <v>2</v>
      </c>
      <c r="G1028" s="1">
        <v>2</v>
      </c>
      <c r="H1028" s="1">
        <v>4</v>
      </c>
      <c r="I1028" s="1">
        <v>3</v>
      </c>
      <c r="J1028" t="str">
        <f>IF(A1028=1,"Strongly Not Importance",IF(A1028=2,"Not importance",IF(A1028=3,"Neutral",IF(A1028=4,"Importance", "Strongly Importance"))))</f>
        <v>Neutral</v>
      </c>
      <c r="K1028" t="str">
        <f>IF(B1028=1,"Strongly Not Importance",IF(B1028=2,"Not importance",IF(B1028=3,"Neutral",IF(B1028=4,"Importance", "Strongly Importance"))))</f>
        <v>Importance</v>
      </c>
      <c r="L1028" t="str">
        <f>IF(C1028=1,"Strongly Not Importance",IF(C1028=2,"Not importance",IF(C1028=3,"Neutral",IF(C1028=4,"Importance","Strongly Importance"))))</f>
        <v>Importance</v>
      </c>
      <c r="M1028" t="str">
        <f>IF(D1028=1,"Strongly Not Importance",IF(D1028=2,"Not importance",IF(D1028=3,"Neutral",IF(D1028=4,"Importance","Strongly Importance"))))</f>
        <v>Importance</v>
      </c>
      <c r="N1028" t="str">
        <f>IF(E1028=1,"Strongly Not Importance",IF(E1028=2,"Not importance",IF(E1028=3,"Neutral",IF(E1028=4,"Importance", "Strongly Importance"))))</f>
        <v>Neutral</v>
      </c>
      <c r="O1028" t="str">
        <f>IF(F1028=1,"Strongly Not Importance",IF(F1028=2,"Not importance",IF(F1028=3,"Neutral",IF(F1028=4,"Importance", "Strongly Importance"))))</f>
        <v>Not importance</v>
      </c>
      <c r="P1028" t="str">
        <f>IF(G1028=1,"Strongly Not Importance",IF(G1028=2,"Not importance",IF(G1028=3,"Neutral",IF(G1028=4,"Importance", "Strongly Importance"))))</f>
        <v>Not importance</v>
      </c>
      <c r="Q1028" t="str">
        <f>IF(H1028=1,"Strongly Not Importance",IF(H1028=2,"Not importance",IF(H1028=3,"Neutral",IF(H1028=4,"Importance", "Strongly Importance"))))</f>
        <v>Importance</v>
      </c>
      <c r="R1028" t="str">
        <f>IF(I1028=1,"Strongly Not Importance",IF(I1028=2,"Not importance",IF(I1028=3,"Neutral",IF(I1028=4,"Importance", "Strongly Importance"))))</f>
        <v>Neutral</v>
      </c>
    </row>
    <row r="1029" spans="1:18" x14ac:dyDescent="0.25">
      <c r="A1029" s="1">
        <v>2</v>
      </c>
      <c r="B1029" s="1">
        <v>3</v>
      </c>
      <c r="C1029" s="1">
        <v>4</v>
      </c>
      <c r="D1029" s="1">
        <v>4</v>
      </c>
      <c r="E1029" s="1">
        <v>3</v>
      </c>
      <c r="F1029" s="1">
        <v>4</v>
      </c>
      <c r="G1029" s="1">
        <v>2</v>
      </c>
      <c r="H1029" s="1">
        <v>3</v>
      </c>
      <c r="I1029" s="1">
        <v>4</v>
      </c>
      <c r="J1029" t="str">
        <f>IF(A1029=1,"Strongly Not Importance",IF(A1029=2,"Not importance",IF(A1029=3,"Neutral",IF(A1029=4,"Importance", "Strongly Importance"))))</f>
        <v>Not importance</v>
      </c>
      <c r="K1029" t="str">
        <f>IF(B1029=1,"Strongly Not Importance",IF(B1029=2,"Not importance",IF(B1029=3,"Neutral",IF(B1029=4,"Importance", "Strongly Importance"))))</f>
        <v>Neutral</v>
      </c>
      <c r="L1029" t="str">
        <f>IF(C1029=1,"Strongly Not Importance",IF(C1029=2,"Not importance",IF(C1029=3,"Neutral",IF(C1029=4,"Importance","Strongly Importance"))))</f>
        <v>Importance</v>
      </c>
      <c r="M1029" t="str">
        <f>IF(D1029=1,"Strongly Not Importance",IF(D1029=2,"Not importance",IF(D1029=3,"Neutral",IF(D1029=4,"Importance","Strongly Importance"))))</f>
        <v>Importance</v>
      </c>
      <c r="N1029" t="str">
        <f>IF(E1029=1,"Strongly Not Importance",IF(E1029=2,"Not importance",IF(E1029=3,"Neutral",IF(E1029=4,"Importance", "Strongly Importance"))))</f>
        <v>Neutral</v>
      </c>
      <c r="O1029" t="str">
        <f>IF(F1029=1,"Strongly Not Importance",IF(F1029=2,"Not importance",IF(F1029=3,"Neutral",IF(F1029=4,"Importance", "Strongly Importance"))))</f>
        <v>Importance</v>
      </c>
      <c r="P1029" t="str">
        <f>IF(G1029=1,"Strongly Not Importance",IF(G1029=2,"Not importance",IF(G1029=3,"Neutral",IF(G1029=4,"Importance", "Strongly Importance"))))</f>
        <v>Not importance</v>
      </c>
      <c r="Q1029" t="str">
        <f>IF(H1029=1,"Strongly Not Importance",IF(H1029=2,"Not importance",IF(H1029=3,"Neutral",IF(H1029=4,"Importance", "Strongly Importance"))))</f>
        <v>Neutral</v>
      </c>
      <c r="R1029" t="str">
        <f>IF(I1029=1,"Strongly Not Importance",IF(I1029=2,"Not importance",IF(I1029=3,"Neutral",IF(I1029=4,"Importance", "Strongly Importance"))))</f>
        <v>Importance</v>
      </c>
    </row>
    <row r="1030" spans="1:18" x14ac:dyDescent="0.25">
      <c r="A1030" s="1">
        <v>3</v>
      </c>
      <c r="B1030" s="1">
        <v>5</v>
      </c>
      <c r="C1030" s="1">
        <v>5</v>
      </c>
      <c r="D1030" s="1">
        <v>4</v>
      </c>
      <c r="E1030" s="1">
        <v>2</v>
      </c>
      <c r="F1030" s="1">
        <v>3</v>
      </c>
      <c r="G1030" s="1">
        <v>1</v>
      </c>
      <c r="H1030" s="1">
        <v>3</v>
      </c>
      <c r="I1030" s="1">
        <v>4</v>
      </c>
      <c r="J1030" t="str">
        <f>IF(A1030=1,"Strongly Not Importance",IF(A1030=2,"Not importance",IF(A1030=3,"Neutral",IF(A1030=4,"Importance", "Strongly Importance"))))</f>
        <v>Neutral</v>
      </c>
      <c r="K1030" t="str">
        <f>IF(B1030=1,"Strongly Not Importance",IF(B1030=2,"Not importance",IF(B1030=3,"Neutral",IF(B1030=4,"Importance", "Strongly Importance"))))</f>
        <v>Strongly Importance</v>
      </c>
      <c r="L1030" t="str">
        <f>IF(C1030=1,"Strongly Not Importance",IF(C1030=2,"Not importance",IF(C1030=3,"Neutral",IF(C1030=4,"Importance","Strongly Importance"))))</f>
        <v>Strongly Importance</v>
      </c>
      <c r="M1030" t="str">
        <f>IF(D1030=1,"Strongly Not Importance",IF(D1030=2,"Not importance",IF(D1030=3,"Neutral",IF(D1030=4,"Importance","Strongly Importance"))))</f>
        <v>Importance</v>
      </c>
      <c r="N1030" t="str">
        <f>IF(E1030=1,"Strongly Not Importance",IF(E1030=2,"Not importance",IF(E1030=3,"Neutral",IF(E1030=4,"Importance", "Strongly Importance"))))</f>
        <v>Not importance</v>
      </c>
      <c r="O1030" t="str">
        <f>IF(F1030=1,"Strongly Not Importance",IF(F1030=2,"Not importance",IF(F1030=3,"Neutral",IF(F1030=4,"Importance", "Strongly Importance"))))</f>
        <v>Neutral</v>
      </c>
      <c r="P1030" t="str">
        <f>IF(G1030=1,"Strongly Not Importance",IF(G1030=2,"Not importance",IF(G1030=3,"Neutral",IF(G1030=4,"Importance", "Strongly Importance"))))</f>
        <v>Strongly Not Importance</v>
      </c>
      <c r="Q1030" t="str">
        <f>IF(H1030=1,"Strongly Not Importance",IF(H1030=2,"Not importance",IF(H1030=3,"Neutral",IF(H1030=4,"Importance", "Strongly Importance"))))</f>
        <v>Neutral</v>
      </c>
      <c r="R1030" t="str">
        <f>IF(I1030=1,"Strongly Not Importance",IF(I1030=2,"Not importance",IF(I1030=3,"Neutral",IF(I1030=4,"Importance", "Strongly Importance"))))</f>
        <v>Importance</v>
      </c>
    </row>
    <row r="1031" spans="1:18" x14ac:dyDescent="0.25">
      <c r="A1031" s="1">
        <v>4</v>
      </c>
      <c r="B1031" s="1">
        <v>4</v>
      </c>
      <c r="C1031" s="1">
        <v>4</v>
      </c>
      <c r="D1031" s="1">
        <v>4</v>
      </c>
      <c r="E1031" s="1">
        <v>4</v>
      </c>
      <c r="F1031" s="1">
        <v>4</v>
      </c>
      <c r="G1031" s="1">
        <v>4</v>
      </c>
      <c r="H1031" s="1">
        <v>4</v>
      </c>
      <c r="I1031" s="1">
        <v>4</v>
      </c>
      <c r="J1031" t="str">
        <f>IF(A1031=1,"Strongly Not Importance",IF(A1031=2,"Not importance",IF(A1031=3,"Neutral",IF(A1031=4,"Importance", "Strongly Importance"))))</f>
        <v>Importance</v>
      </c>
      <c r="K1031" t="str">
        <f>IF(B1031=1,"Strongly Not Importance",IF(B1031=2,"Not importance",IF(B1031=3,"Neutral",IF(B1031=4,"Importance", "Strongly Importance"))))</f>
        <v>Importance</v>
      </c>
      <c r="L1031" t="str">
        <f>IF(C1031=1,"Strongly Not Importance",IF(C1031=2,"Not importance",IF(C1031=3,"Neutral",IF(C1031=4,"Importance","Strongly Importance"))))</f>
        <v>Importance</v>
      </c>
      <c r="M1031" t="str">
        <f>IF(D1031=1,"Strongly Not Importance",IF(D1031=2,"Not importance",IF(D1031=3,"Neutral",IF(D1031=4,"Importance","Strongly Importance"))))</f>
        <v>Importance</v>
      </c>
      <c r="N1031" t="str">
        <f>IF(E1031=1,"Strongly Not Importance",IF(E1031=2,"Not importance",IF(E1031=3,"Neutral",IF(E1031=4,"Importance", "Strongly Importance"))))</f>
        <v>Importance</v>
      </c>
      <c r="O1031" t="str">
        <f>IF(F1031=1,"Strongly Not Importance",IF(F1031=2,"Not importance",IF(F1031=3,"Neutral",IF(F1031=4,"Importance", "Strongly Importance"))))</f>
        <v>Importance</v>
      </c>
      <c r="P1031" t="str">
        <f>IF(G1031=1,"Strongly Not Importance",IF(G1031=2,"Not importance",IF(G1031=3,"Neutral",IF(G1031=4,"Importance", "Strongly Importance"))))</f>
        <v>Importance</v>
      </c>
      <c r="Q1031" t="str">
        <f>IF(H1031=1,"Strongly Not Importance",IF(H1031=2,"Not importance",IF(H1031=3,"Neutral",IF(H1031=4,"Importance", "Strongly Importance"))))</f>
        <v>Importance</v>
      </c>
      <c r="R1031" t="str">
        <f>IF(I1031=1,"Strongly Not Importance",IF(I1031=2,"Not importance",IF(I1031=3,"Neutral",IF(I1031=4,"Importance", "Strongly Importance"))))</f>
        <v>Importance</v>
      </c>
    </row>
    <row r="1032" spans="1:18" x14ac:dyDescent="0.25">
      <c r="A1032" s="1">
        <v>2</v>
      </c>
      <c r="B1032" s="1">
        <v>4</v>
      </c>
      <c r="C1032" s="1">
        <v>4</v>
      </c>
      <c r="D1032" s="1">
        <v>4</v>
      </c>
      <c r="E1032" s="1">
        <v>2</v>
      </c>
      <c r="F1032" s="1">
        <v>2</v>
      </c>
      <c r="G1032" s="1">
        <v>1</v>
      </c>
      <c r="H1032" s="1">
        <v>4</v>
      </c>
      <c r="I1032" s="1">
        <v>3</v>
      </c>
      <c r="J1032" t="str">
        <f>IF(A1032=1,"Strongly Not Importance",IF(A1032=2,"Not importance",IF(A1032=3,"Neutral",IF(A1032=4,"Importance", "Strongly Importance"))))</f>
        <v>Not importance</v>
      </c>
      <c r="K1032" t="str">
        <f>IF(B1032=1,"Strongly Not Importance",IF(B1032=2,"Not importance",IF(B1032=3,"Neutral",IF(B1032=4,"Importance", "Strongly Importance"))))</f>
        <v>Importance</v>
      </c>
      <c r="L1032" t="str">
        <f>IF(C1032=1,"Strongly Not Importance",IF(C1032=2,"Not importance",IF(C1032=3,"Neutral",IF(C1032=4,"Importance","Strongly Importance"))))</f>
        <v>Importance</v>
      </c>
      <c r="M1032" t="str">
        <f>IF(D1032=1,"Strongly Not Importance",IF(D1032=2,"Not importance",IF(D1032=3,"Neutral",IF(D1032=4,"Importance","Strongly Importance"))))</f>
        <v>Importance</v>
      </c>
      <c r="N1032" t="str">
        <f>IF(E1032=1,"Strongly Not Importance",IF(E1032=2,"Not importance",IF(E1032=3,"Neutral",IF(E1032=4,"Importance", "Strongly Importance"))))</f>
        <v>Not importance</v>
      </c>
      <c r="O1032" t="str">
        <f>IF(F1032=1,"Strongly Not Importance",IF(F1032=2,"Not importance",IF(F1032=3,"Neutral",IF(F1032=4,"Importance", "Strongly Importance"))))</f>
        <v>Not importance</v>
      </c>
      <c r="P1032" t="str">
        <f>IF(G1032=1,"Strongly Not Importance",IF(G1032=2,"Not importance",IF(G1032=3,"Neutral",IF(G1032=4,"Importance", "Strongly Importance"))))</f>
        <v>Strongly Not Importance</v>
      </c>
      <c r="Q1032" t="str">
        <f>IF(H1032=1,"Strongly Not Importance",IF(H1032=2,"Not importance",IF(H1032=3,"Neutral",IF(H1032=4,"Importance", "Strongly Importance"))))</f>
        <v>Importance</v>
      </c>
      <c r="R1032" t="str">
        <f>IF(I1032=1,"Strongly Not Importance",IF(I1032=2,"Not importance",IF(I1032=3,"Neutral",IF(I1032=4,"Importance", "Strongly Importance"))))</f>
        <v>Neutral</v>
      </c>
    </row>
    <row r="1033" spans="1:18" x14ac:dyDescent="0.25">
      <c r="A1033" s="1">
        <v>3</v>
      </c>
      <c r="B1033" s="1">
        <v>4</v>
      </c>
      <c r="C1033" s="1">
        <v>4</v>
      </c>
      <c r="D1033" s="1">
        <v>4</v>
      </c>
      <c r="E1033" s="1">
        <v>4</v>
      </c>
      <c r="F1033" s="1">
        <v>4</v>
      </c>
      <c r="G1033" s="1">
        <v>3</v>
      </c>
      <c r="H1033" s="1">
        <v>4</v>
      </c>
      <c r="I1033" s="1">
        <v>4</v>
      </c>
      <c r="J1033" t="str">
        <f>IF(A1033=1,"Strongly Not Importance",IF(A1033=2,"Not importance",IF(A1033=3,"Neutral",IF(A1033=4,"Importance", "Strongly Importance"))))</f>
        <v>Neutral</v>
      </c>
      <c r="K1033" t="str">
        <f>IF(B1033=1,"Strongly Not Importance",IF(B1033=2,"Not importance",IF(B1033=3,"Neutral",IF(B1033=4,"Importance", "Strongly Importance"))))</f>
        <v>Importance</v>
      </c>
      <c r="L1033" t="str">
        <f>IF(C1033=1,"Strongly Not Importance",IF(C1033=2,"Not importance",IF(C1033=3,"Neutral",IF(C1033=4,"Importance","Strongly Importance"))))</f>
        <v>Importance</v>
      </c>
      <c r="M1033" t="str">
        <f>IF(D1033=1,"Strongly Not Importance",IF(D1033=2,"Not importance",IF(D1033=3,"Neutral",IF(D1033=4,"Importance","Strongly Importance"))))</f>
        <v>Importance</v>
      </c>
      <c r="N1033" t="str">
        <f>IF(E1033=1,"Strongly Not Importance",IF(E1033=2,"Not importance",IF(E1033=3,"Neutral",IF(E1033=4,"Importance", "Strongly Importance"))))</f>
        <v>Importance</v>
      </c>
      <c r="O1033" t="str">
        <f>IF(F1033=1,"Strongly Not Importance",IF(F1033=2,"Not importance",IF(F1033=3,"Neutral",IF(F1033=4,"Importance", "Strongly Importance"))))</f>
        <v>Importance</v>
      </c>
      <c r="P1033" t="str">
        <f>IF(G1033=1,"Strongly Not Importance",IF(G1033=2,"Not importance",IF(G1033=3,"Neutral",IF(G1033=4,"Importance", "Strongly Importance"))))</f>
        <v>Neutral</v>
      </c>
      <c r="Q1033" t="str">
        <f>IF(H1033=1,"Strongly Not Importance",IF(H1033=2,"Not importance",IF(H1033=3,"Neutral",IF(H1033=4,"Importance", "Strongly Importance"))))</f>
        <v>Importance</v>
      </c>
      <c r="R1033" t="str">
        <f>IF(I1033=1,"Strongly Not Importance",IF(I1033=2,"Not importance",IF(I1033=3,"Neutral",IF(I1033=4,"Importance", "Strongly Importance"))))</f>
        <v>Importance</v>
      </c>
    </row>
    <row r="1034" spans="1:18" x14ac:dyDescent="0.25">
      <c r="A1034" s="1">
        <v>2</v>
      </c>
      <c r="B1034" s="1">
        <v>2</v>
      </c>
      <c r="C1034" s="1">
        <v>2</v>
      </c>
      <c r="D1034" s="1">
        <v>4</v>
      </c>
      <c r="E1034" s="1">
        <v>5</v>
      </c>
      <c r="F1034" s="1">
        <v>4</v>
      </c>
      <c r="G1034" s="1">
        <v>3</v>
      </c>
      <c r="H1034" s="1">
        <v>4</v>
      </c>
      <c r="I1034" s="1">
        <v>4</v>
      </c>
      <c r="J1034" t="str">
        <f>IF(A1034=1,"Strongly Not Importance",IF(A1034=2,"Not importance",IF(A1034=3,"Neutral",IF(A1034=4,"Importance", "Strongly Importance"))))</f>
        <v>Not importance</v>
      </c>
      <c r="K1034" t="str">
        <f>IF(B1034=1,"Strongly Not Importance",IF(B1034=2,"Not importance",IF(B1034=3,"Neutral",IF(B1034=4,"Importance", "Strongly Importance"))))</f>
        <v>Not importance</v>
      </c>
      <c r="L1034" t="str">
        <f>IF(C1034=1,"Strongly Not Importance",IF(C1034=2,"Not importance",IF(C1034=3,"Neutral",IF(C1034=4,"Importance","Strongly Importance"))))</f>
        <v>Not importance</v>
      </c>
      <c r="M1034" t="str">
        <f>IF(D1034=1,"Strongly Not Importance",IF(D1034=2,"Not importance",IF(D1034=3,"Neutral",IF(D1034=4,"Importance","Strongly Importance"))))</f>
        <v>Importance</v>
      </c>
      <c r="N1034" t="str">
        <f>IF(E1034=1,"Strongly Not Importance",IF(E1034=2,"Not importance",IF(E1034=3,"Neutral",IF(E1034=4,"Importance", "Strongly Importance"))))</f>
        <v>Strongly Importance</v>
      </c>
      <c r="O1034" t="str">
        <f>IF(F1034=1,"Strongly Not Importance",IF(F1034=2,"Not importance",IF(F1034=3,"Neutral",IF(F1034=4,"Importance", "Strongly Importance"))))</f>
        <v>Importance</v>
      </c>
      <c r="P1034" t="str">
        <f>IF(G1034=1,"Strongly Not Importance",IF(G1034=2,"Not importance",IF(G1034=3,"Neutral",IF(G1034=4,"Importance", "Strongly Importance"))))</f>
        <v>Neutral</v>
      </c>
      <c r="Q1034" t="str">
        <f>IF(H1034=1,"Strongly Not Importance",IF(H1034=2,"Not importance",IF(H1034=3,"Neutral",IF(H1034=4,"Importance", "Strongly Importance"))))</f>
        <v>Importance</v>
      </c>
      <c r="R1034" t="str">
        <f>IF(I1034=1,"Strongly Not Importance",IF(I1034=2,"Not importance",IF(I1034=3,"Neutral",IF(I1034=4,"Importance", "Strongly Importance"))))</f>
        <v>Importance</v>
      </c>
    </row>
    <row r="1035" spans="1:18" x14ac:dyDescent="0.25">
      <c r="A1035" s="1">
        <v>4</v>
      </c>
      <c r="B1035" s="1">
        <v>5</v>
      </c>
      <c r="C1035" s="1">
        <v>5</v>
      </c>
      <c r="D1035" s="1">
        <v>4</v>
      </c>
      <c r="E1035" s="1">
        <v>4</v>
      </c>
      <c r="F1035" s="1">
        <v>5</v>
      </c>
      <c r="G1035" s="1">
        <v>4</v>
      </c>
      <c r="H1035" s="1">
        <v>5</v>
      </c>
      <c r="I1035" s="1">
        <v>3</v>
      </c>
      <c r="J1035" t="str">
        <f>IF(A1035=1,"Strongly Not Importance",IF(A1035=2,"Not importance",IF(A1035=3,"Neutral",IF(A1035=4,"Importance", "Strongly Importance"))))</f>
        <v>Importance</v>
      </c>
      <c r="K1035" t="str">
        <f>IF(B1035=1,"Strongly Not Importance",IF(B1035=2,"Not importance",IF(B1035=3,"Neutral",IF(B1035=4,"Importance", "Strongly Importance"))))</f>
        <v>Strongly Importance</v>
      </c>
      <c r="L1035" t="str">
        <f>IF(C1035=1,"Strongly Not Importance",IF(C1035=2,"Not importance",IF(C1035=3,"Neutral",IF(C1035=4,"Importance","Strongly Importance"))))</f>
        <v>Strongly Importance</v>
      </c>
      <c r="M1035" t="str">
        <f>IF(D1035=1,"Strongly Not Importance",IF(D1035=2,"Not importance",IF(D1035=3,"Neutral",IF(D1035=4,"Importance","Strongly Importance"))))</f>
        <v>Importance</v>
      </c>
      <c r="N1035" t="str">
        <f>IF(E1035=1,"Strongly Not Importance",IF(E1035=2,"Not importance",IF(E1035=3,"Neutral",IF(E1035=4,"Importance", "Strongly Importance"))))</f>
        <v>Importance</v>
      </c>
      <c r="O1035" t="str">
        <f>IF(F1035=1,"Strongly Not Importance",IF(F1035=2,"Not importance",IF(F1035=3,"Neutral",IF(F1035=4,"Importance", "Strongly Importance"))))</f>
        <v>Strongly Importance</v>
      </c>
      <c r="P1035" t="str">
        <f>IF(G1035=1,"Strongly Not Importance",IF(G1035=2,"Not importance",IF(G1035=3,"Neutral",IF(G1035=4,"Importance", "Strongly Importance"))))</f>
        <v>Importance</v>
      </c>
      <c r="Q1035" t="str">
        <f>IF(H1035=1,"Strongly Not Importance",IF(H1035=2,"Not importance",IF(H1035=3,"Neutral",IF(H1035=4,"Importance", "Strongly Importance"))))</f>
        <v>Strongly Importance</v>
      </c>
      <c r="R1035" t="str">
        <f>IF(I1035=1,"Strongly Not Importance",IF(I1035=2,"Not importance",IF(I1035=3,"Neutral",IF(I1035=4,"Importance", "Strongly Importance"))))</f>
        <v>Neutral</v>
      </c>
    </row>
    <row r="1036" spans="1:18" x14ac:dyDescent="0.25">
      <c r="A1036" s="1">
        <v>3</v>
      </c>
      <c r="B1036" s="1">
        <v>3</v>
      </c>
      <c r="C1036" s="1">
        <v>4</v>
      </c>
      <c r="D1036" s="1">
        <v>3</v>
      </c>
      <c r="E1036" s="1">
        <v>2</v>
      </c>
      <c r="F1036" s="1">
        <v>4</v>
      </c>
      <c r="G1036" s="1">
        <v>2</v>
      </c>
      <c r="H1036" s="1">
        <v>4</v>
      </c>
      <c r="I1036" s="1">
        <v>3</v>
      </c>
      <c r="J1036" t="str">
        <f>IF(A1036=1,"Strongly Not Importance",IF(A1036=2,"Not importance",IF(A1036=3,"Neutral",IF(A1036=4,"Importance", "Strongly Importance"))))</f>
        <v>Neutral</v>
      </c>
      <c r="K1036" t="str">
        <f>IF(B1036=1,"Strongly Not Importance",IF(B1036=2,"Not importance",IF(B1036=3,"Neutral",IF(B1036=4,"Importance", "Strongly Importance"))))</f>
        <v>Neutral</v>
      </c>
      <c r="L1036" t="str">
        <f>IF(C1036=1,"Strongly Not Importance",IF(C1036=2,"Not importance",IF(C1036=3,"Neutral",IF(C1036=4,"Importance","Strongly Importance"))))</f>
        <v>Importance</v>
      </c>
      <c r="M1036" t="str">
        <f>IF(D1036=1,"Strongly Not Importance",IF(D1036=2,"Not importance",IF(D1036=3,"Neutral",IF(D1036=4,"Importance","Strongly Importance"))))</f>
        <v>Neutral</v>
      </c>
      <c r="N1036" t="str">
        <f>IF(E1036=1,"Strongly Not Importance",IF(E1036=2,"Not importance",IF(E1036=3,"Neutral",IF(E1036=4,"Importance", "Strongly Importance"))))</f>
        <v>Not importance</v>
      </c>
      <c r="O1036" t="str">
        <f>IF(F1036=1,"Strongly Not Importance",IF(F1036=2,"Not importance",IF(F1036=3,"Neutral",IF(F1036=4,"Importance", "Strongly Importance"))))</f>
        <v>Importance</v>
      </c>
      <c r="P1036" t="str">
        <f>IF(G1036=1,"Strongly Not Importance",IF(G1036=2,"Not importance",IF(G1036=3,"Neutral",IF(G1036=4,"Importance", "Strongly Importance"))))</f>
        <v>Not importance</v>
      </c>
      <c r="Q1036" t="str">
        <f>IF(H1036=1,"Strongly Not Importance",IF(H1036=2,"Not importance",IF(H1036=3,"Neutral",IF(H1036=4,"Importance", "Strongly Importance"))))</f>
        <v>Importance</v>
      </c>
      <c r="R1036" t="str">
        <f>IF(I1036=1,"Strongly Not Importance",IF(I1036=2,"Not importance",IF(I1036=3,"Neutral",IF(I1036=4,"Importance", "Strongly Importance"))))</f>
        <v>Neutral</v>
      </c>
    </row>
    <row r="1037" spans="1:18" x14ac:dyDescent="0.25">
      <c r="A1037" s="1">
        <v>4</v>
      </c>
      <c r="B1037" s="1">
        <v>4</v>
      </c>
      <c r="C1037" s="1">
        <v>4</v>
      </c>
      <c r="D1037" s="1">
        <v>4</v>
      </c>
      <c r="E1037" s="1">
        <v>4</v>
      </c>
      <c r="F1037" s="1">
        <v>4</v>
      </c>
      <c r="G1037" s="1">
        <v>4</v>
      </c>
      <c r="H1037" s="1">
        <v>4</v>
      </c>
      <c r="I1037" s="1">
        <v>4</v>
      </c>
      <c r="J1037" t="str">
        <f>IF(A1037=1,"Strongly Not Importance",IF(A1037=2,"Not importance",IF(A1037=3,"Neutral",IF(A1037=4,"Importance", "Strongly Importance"))))</f>
        <v>Importance</v>
      </c>
      <c r="K1037" t="str">
        <f>IF(B1037=1,"Strongly Not Importance",IF(B1037=2,"Not importance",IF(B1037=3,"Neutral",IF(B1037=4,"Importance", "Strongly Importance"))))</f>
        <v>Importance</v>
      </c>
      <c r="L1037" t="str">
        <f>IF(C1037=1,"Strongly Not Importance",IF(C1037=2,"Not importance",IF(C1037=3,"Neutral",IF(C1037=4,"Importance","Strongly Importance"))))</f>
        <v>Importance</v>
      </c>
      <c r="M1037" t="str">
        <f>IF(D1037=1,"Strongly Not Importance",IF(D1037=2,"Not importance",IF(D1037=3,"Neutral",IF(D1037=4,"Importance","Strongly Importance"))))</f>
        <v>Importance</v>
      </c>
      <c r="N1037" t="str">
        <f>IF(E1037=1,"Strongly Not Importance",IF(E1037=2,"Not importance",IF(E1037=3,"Neutral",IF(E1037=4,"Importance", "Strongly Importance"))))</f>
        <v>Importance</v>
      </c>
      <c r="O1037" t="str">
        <f>IF(F1037=1,"Strongly Not Importance",IF(F1037=2,"Not importance",IF(F1037=3,"Neutral",IF(F1037=4,"Importance", "Strongly Importance"))))</f>
        <v>Importance</v>
      </c>
      <c r="P1037" t="str">
        <f>IF(G1037=1,"Strongly Not Importance",IF(G1037=2,"Not importance",IF(G1037=3,"Neutral",IF(G1037=4,"Importance", "Strongly Importance"))))</f>
        <v>Importance</v>
      </c>
      <c r="Q1037" t="str">
        <f>IF(H1037=1,"Strongly Not Importance",IF(H1037=2,"Not importance",IF(H1037=3,"Neutral",IF(H1037=4,"Importance", "Strongly Importance"))))</f>
        <v>Importance</v>
      </c>
      <c r="R1037" t="str">
        <f>IF(I1037=1,"Strongly Not Importance",IF(I1037=2,"Not importance",IF(I1037=3,"Neutral",IF(I1037=4,"Importance", "Strongly Importance"))))</f>
        <v>Importance</v>
      </c>
    </row>
    <row r="1038" spans="1:18" x14ac:dyDescent="0.25">
      <c r="A1038" s="1">
        <v>2</v>
      </c>
      <c r="B1038" s="1">
        <v>3</v>
      </c>
      <c r="C1038" s="1">
        <v>3</v>
      </c>
      <c r="D1038" s="1">
        <v>4</v>
      </c>
      <c r="E1038" s="1">
        <v>2</v>
      </c>
      <c r="F1038" s="1">
        <v>3</v>
      </c>
      <c r="G1038" s="1">
        <v>2</v>
      </c>
      <c r="H1038" s="1">
        <v>4</v>
      </c>
      <c r="I1038" s="1">
        <v>4</v>
      </c>
      <c r="J1038" t="str">
        <f>IF(A1038=1,"Strongly Not Importance",IF(A1038=2,"Not importance",IF(A1038=3,"Neutral",IF(A1038=4,"Importance", "Strongly Importance"))))</f>
        <v>Not importance</v>
      </c>
      <c r="K1038" t="str">
        <f>IF(B1038=1,"Strongly Not Importance",IF(B1038=2,"Not importance",IF(B1038=3,"Neutral",IF(B1038=4,"Importance", "Strongly Importance"))))</f>
        <v>Neutral</v>
      </c>
      <c r="L1038" t="str">
        <f>IF(C1038=1,"Strongly Not Importance",IF(C1038=2,"Not importance",IF(C1038=3,"Neutral",IF(C1038=4,"Importance","Strongly Importance"))))</f>
        <v>Neutral</v>
      </c>
      <c r="M1038" t="str">
        <f>IF(D1038=1,"Strongly Not Importance",IF(D1038=2,"Not importance",IF(D1038=3,"Neutral",IF(D1038=4,"Importance","Strongly Importance"))))</f>
        <v>Importance</v>
      </c>
      <c r="N1038" t="str">
        <f>IF(E1038=1,"Strongly Not Importance",IF(E1038=2,"Not importance",IF(E1038=3,"Neutral",IF(E1038=4,"Importance", "Strongly Importance"))))</f>
        <v>Not importance</v>
      </c>
      <c r="O1038" t="str">
        <f>IF(F1038=1,"Strongly Not Importance",IF(F1038=2,"Not importance",IF(F1038=3,"Neutral",IF(F1038=4,"Importance", "Strongly Importance"))))</f>
        <v>Neutral</v>
      </c>
      <c r="P1038" t="str">
        <f>IF(G1038=1,"Strongly Not Importance",IF(G1038=2,"Not importance",IF(G1038=3,"Neutral",IF(G1038=4,"Importance", "Strongly Importance"))))</f>
        <v>Not importance</v>
      </c>
      <c r="Q1038" t="str">
        <f>IF(H1038=1,"Strongly Not Importance",IF(H1038=2,"Not importance",IF(H1038=3,"Neutral",IF(H1038=4,"Importance", "Strongly Importance"))))</f>
        <v>Importance</v>
      </c>
      <c r="R1038" t="str">
        <f>IF(I1038=1,"Strongly Not Importance",IF(I1038=2,"Not importance",IF(I1038=3,"Neutral",IF(I1038=4,"Importance", "Strongly Importance"))))</f>
        <v>Importance</v>
      </c>
    </row>
    <row r="1039" spans="1:18" x14ac:dyDescent="0.25">
      <c r="A1039" s="1">
        <v>2</v>
      </c>
      <c r="B1039" s="1">
        <v>3</v>
      </c>
      <c r="C1039" s="1">
        <v>4</v>
      </c>
      <c r="D1039" s="1">
        <v>3</v>
      </c>
      <c r="E1039" s="1">
        <v>4</v>
      </c>
      <c r="F1039" s="1">
        <v>3</v>
      </c>
      <c r="G1039" s="1">
        <v>2</v>
      </c>
      <c r="H1039" s="1">
        <v>3</v>
      </c>
      <c r="I1039" s="1">
        <v>3</v>
      </c>
      <c r="J1039" t="str">
        <f>IF(A1039=1,"Strongly Not Importance",IF(A1039=2,"Not importance",IF(A1039=3,"Neutral",IF(A1039=4,"Importance", "Strongly Importance"))))</f>
        <v>Not importance</v>
      </c>
      <c r="K1039" t="str">
        <f>IF(B1039=1,"Strongly Not Importance",IF(B1039=2,"Not importance",IF(B1039=3,"Neutral",IF(B1039=4,"Importance", "Strongly Importance"))))</f>
        <v>Neutral</v>
      </c>
      <c r="L1039" t="str">
        <f>IF(C1039=1,"Strongly Not Importance",IF(C1039=2,"Not importance",IF(C1039=3,"Neutral",IF(C1039=4,"Importance","Strongly Importance"))))</f>
        <v>Importance</v>
      </c>
      <c r="M1039" t="str">
        <f>IF(D1039=1,"Strongly Not Importance",IF(D1039=2,"Not importance",IF(D1039=3,"Neutral",IF(D1039=4,"Importance","Strongly Importance"))))</f>
        <v>Neutral</v>
      </c>
      <c r="N1039" t="str">
        <f>IF(E1039=1,"Strongly Not Importance",IF(E1039=2,"Not importance",IF(E1039=3,"Neutral",IF(E1039=4,"Importance", "Strongly Importance"))))</f>
        <v>Importance</v>
      </c>
      <c r="O1039" t="str">
        <f>IF(F1039=1,"Strongly Not Importance",IF(F1039=2,"Not importance",IF(F1039=3,"Neutral",IF(F1039=4,"Importance", "Strongly Importance"))))</f>
        <v>Neutral</v>
      </c>
      <c r="P1039" t="str">
        <f>IF(G1039=1,"Strongly Not Importance",IF(G1039=2,"Not importance",IF(G1039=3,"Neutral",IF(G1039=4,"Importance", "Strongly Importance"))))</f>
        <v>Not importance</v>
      </c>
      <c r="Q1039" t="str">
        <f>IF(H1039=1,"Strongly Not Importance",IF(H1039=2,"Not importance",IF(H1039=3,"Neutral",IF(H1039=4,"Importance", "Strongly Importance"))))</f>
        <v>Neutral</v>
      </c>
      <c r="R1039" t="str">
        <f>IF(I1039=1,"Strongly Not Importance",IF(I1039=2,"Not importance",IF(I1039=3,"Neutral",IF(I1039=4,"Importance", "Strongly Importance"))))</f>
        <v>Neutral</v>
      </c>
    </row>
    <row r="1040" spans="1:18" x14ac:dyDescent="0.25">
      <c r="A1040" s="1">
        <v>3</v>
      </c>
      <c r="B1040" s="1">
        <v>4</v>
      </c>
      <c r="C1040" s="1">
        <v>4</v>
      </c>
      <c r="D1040" s="1">
        <v>3</v>
      </c>
      <c r="E1040" s="1">
        <v>3</v>
      </c>
      <c r="F1040" s="1">
        <v>3</v>
      </c>
      <c r="G1040" s="1">
        <v>3</v>
      </c>
      <c r="H1040" s="1">
        <v>3</v>
      </c>
      <c r="I1040" s="1">
        <v>3</v>
      </c>
      <c r="J1040" t="str">
        <f>IF(A1040=1,"Strongly Not Importance",IF(A1040=2,"Not importance",IF(A1040=3,"Neutral",IF(A1040=4,"Importance", "Strongly Importance"))))</f>
        <v>Neutral</v>
      </c>
      <c r="K1040" t="str">
        <f>IF(B1040=1,"Strongly Not Importance",IF(B1040=2,"Not importance",IF(B1040=3,"Neutral",IF(B1040=4,"Importance", "Strongly Importance"))))</f>
        <v>Importance</v>
      </c>
      <c r="L1040" t="str">
        <f>IF(C1040=1,"Strongly Not Importance",IF(C1040=2,"Not importance",IF(C1040=3,"Neutral",IF(C1040=4,"Importance","Strongly Importance"))))</f>
        <v>Importance</v>
      </c>
      <c r="M1040" t="str">
        <f>IF(D1040=1,"Strongly Not Importance",IF(D1040=2,"Not importance",IF(D1040=3,"Neutral",IF(D1040=4,"Importance","Strongly Importance"))))</f>
        <v>Neutral</v>
      </c>
      <c r="N1040" t="str">
        <f>IF(E1040=1,"Strongly Not Importance",IF(E1040=2,"Not importance",IF(E1040=3,"Neutral",IF(E1040=4,"Importance", "Strongly Importance"))))</f>
        <v>Neutral</v>
      </c>
      <c r="O1040" t="str">
        <f>IF(F1040=1,"Strongly Not Importance",IF(F1040=2,"Not importance",IF(F1040=3,"Neutral",IF(F1040=4,"Importance", "Strongly Importance"))))</f>
        <v>Neutral</v>
      </c>
      <c r="P1040" t="str">
        <f>IF(G1040=1,"Strongly Not Importance",IF(G1040=2,"Not importance",IF(G1040=3,"Neutral",IF(G1040=4,"Importance", "Strongly Importance"))))</f>
        <v>Neutral</v>
      </c>
      <c r="Q1040" t="str">
        <f>IF(H1040=1,"Strongly Not Importance",IF(H1040=2,"Not importance",IF(H1040=3,"Neutral",IF(H1040=4,"Importance", "Strongly Importance"))))</f>
        <v>Neutral</v>
      </c>
      <c r="R1040" t="str">
        <f>IF(I1040=1,"Strongly Not Importance",IF(I1040=2,"Not importance",IF(I1040=3,"Neutral",IF(I1040=4,"Importance", "Strongly Importance"))))</f>
        <v>Neutral</v>
      </c>
    </row>
    <row r="1041" spans="1:18" x14ac:dyDescent="0.25">
      <c r="A1041" s="1">
        <v>3</v>
      </c>
      <c r="B1041" s="1">
        <v>3</v>
      </c>
      <c r="C1041" s="1">
        <v>3</v>
      </c>
      <c r="D1041" s="1">
        <v>3</v>
      </c>
      <c r="E1041" s="1">
        <v>3</v>
      </c>
      <c r="F1041" s="1">
        <v>3</v>
      </c>
      <c r="G1041" s="1">
        <v>3</v>
      </c>
      <c r="H1041" s="1">
        <v>3</v>
      </c>
      <c r="I1041" s="1">
        <v>3</v>
      </c>
      <c r="J1041" t="str">
        <f>IF(A1041=1,"Strongly Not Importance",IF(A1041=2,"Not importance",IF(A1041=3,"Neutral",IF(A1041=4,"Importance", "Strongly Importance"))))</f>
        <v>Neutral</v>
      </c>
      <c r="K1041" t="str">
        <f>IF(B1041=1,"Strongly Not Importance",IF(B1041=2,"Not importance",IF(B1041=3,"Neutral",IF(B1041=4,"Importance", "Strongly Importance"))))</f>
        <v>Neutral</v>
      </c>
      <c r="L1041" t="str">
        <f>IF(C1041=1,"Strongly Not Importance",IF(C1041=2,"Not importance",IF(C1041=3,"Neutral",IF(C1041=4,"Importance","Strongly Importance"))))</f>
        <v>Neutral</v>
      </c>
      <c r="M1041" t="str">
        <f>IF(D1041=1,"Strongly Not Importance",IF(D1041=2,"Not importance",IF(D1041=3,"Neutral",IF(D1041=4,"Importance","Strongly Importance"))))</f>
        <v>Neutral</v>
      </c>
      <c r="N1041" t="str">
        <f>IF(E1041=1,"Strongly Not Importance",IF(E1041=2,"Not importance",IF(E1041=3,"Neutral",IF(E1041=4,"Importance", "Strongly Importance"))))</f>
        <v>Neutral</v>
      </c>
      <c r="O1041" t="str">
        <f>IF(F1041=1,"Strongly Not Importance",IF(F1041=2,"Not importance",IF(F1041=3,"Neutral",IF(F1041=4,"Importance", "Strongly Importance"))))</f>
        <v>Neutral</v>
      </c>
      <c r="P1041" t="str">
        <f>IF(G1041=1,"Strongly Not Importance",IF(G1041=2,"Not importance",IF(G1041=3,"Neutral",IF(G1041=4,"Importance", "Strongly Importance"))))</f>
        <v>Neutral</v>
      </c>
      <c r="Q1041" t="str">
        <f>IF(H1041=1,"Strongly Not Importance",IF(H1041=2,"Not importance",IF(H1041=3,"Neutral",IF(H1041=4,"Importance", "Strongly Importance"))))</f>
        <v>Neutral</v>
      </c>
      <c r="R1041" t="str">
        <f>IF(I1041=1,"Strongly Not Importance",IF(I1041=2,"Not importance",IF(I1041=3,"Neutral",IF(I1041=4,"Importance", "Strongly Importance"))))</f>
        <v>Neutral</v>
      </c>
    </row>
    <row r="1042" spans="1:18" x14ac:dyDescent="0.25">
      <c r="A1042" s="1">
        <v>3</v>
      </c>
      <c r="B1042" s="1">
        <v>4</v>
      </c>
      <c r="C1042" s="1">
        <v>4</v>
      </c>
      <c r="D1042" s="1">
        <v>2</v>
      </c>
      <c r="E1042" s="1">
        <v>2</v>
      </c>
      <c r="F1042" s="1">
        <v>3</v>
      </c>
      <c r="G1042" s="1">
        <v>3</v>
      </c>
      <c r="H1042" s="1">
        <v>3</v>
      </c>
      <c r="I1042" s="1">
        <v>1</v>
      </c>
      <c r="J1042" t="str">
        <f>IF(A1042=1,"Strongly Not Importance",IF(A1042=2,"Not importance",IF(A1042=3,"Neutral",IF(A1042=4,"Importance", "Strongly Importance"))))</f>
        <v>Neutral</v>
      </c>
      <c r="K1042" t="str">
        <f>IF(B1042=1,"Strongly Not Importance",IF(B1042=2,"Not importance",IF(B1042=3,"Neutral",IF(B1042=4,"Importance", "Strongly Importance"))))</f>
        <v>Importance</v>
      </c>
      <c r="L1042" t="str">
        <f>IF(C1042=1,"Strongly Not Importance",IF(C1042=2,"Not importance",IF(C1042=3,"Neutral",IF(C1042=4,"Importance","Strongly Importance"))))</f>
        <v>Importance</v>
      </c>
      <c r="M1042" t="str">
        <f>IF(D1042=1,"Strongly Not Importance",IF(D1042=2,"Not importance",IF(D1042=3,"Neutral",IF(D1042=4,"Importance","Strongly Importance"))))</f>
        <v>Not importance</v>
      </c>
      <c r="N1042" t="str">
        <f>IF(E1042=1,"Strongly Not Importance",IF(E1042=2,"Not importance",IF(E1042=3,"Neutral",IF(E1042=4,"Importance", "Strongly Importance"))))</f>
        <v>Not importance</v>
      </c>
      <c r="O1042" t="str">
        <f>IF(F1042=1,"Strongly Not Importance",IF(F1042=2,"Not importance",IF(F1042=3,"Neutral",IF(F1042=4,"Importance", "Strongly Importance"))))</f>
        <v>Neutral</v>
      </c>
      <c r="P1042" t="str">
        <f>IF(G1042=1,"Strongly Not Importance",IF(G1042=2,"Not importance",IF(G1042=3,"Neutral",IF(G1042=4,"Importance", "Strongly Importance"))))</f>
        <v>Neutral</v>
      </c>
      <c r="Q1042" t="str">
        <f>IF(H1042=1,"Strongly Not Importance",IF(H1042=2,"Not importance",IF(H1042=3,"Neutral",IF(H1042=4,"Importance", "Strongly Importance"))))</f>
        <v>Neutral</v>
      </c>
      <c r="R1042" t="str">
        <f>IF(I1042=1,"Strongly Not Importance",IF(I1042=2,"Not importance",IF(I1042=3,"Neutral",IF(I1042=4,"Importance", "Strongly Importance"))))</f>
        <v>Strongly Not Importance</v>
      </c>
    </row>
    <row r="1043" spans="1:18" x14ac:dyDescent="0.25">
      <c r="A1043" s="1">
        <v>4</v>
      </c>
      <c r="B1043" s="1">
        <v>4</v>
      </c>
      <c r="C1043" s="1">
        <v>5</v>
      </c>
      <c r="D1043" s="1">
        <v>3</v>
      </c>
      <c r="E1043" s="1">
        <v>2</v>
      </c>
      <c r="F1043" s="1">
        <v>4</v>
      </c>
      <c r="G1043" s="1">
        <v>3</v>
      </c>
      <c r="H1043" s="1">
        <v>4</v>
      </c>
      <c r="I1043" s="1">
        <v>3</v>
      </c>
      <c r="J1043" t="str">
        <f>IF(A1043=1,"Strongly Not Importance",IF(A1043=2,"Not importance",IF(A1043=3,"Neutral",IF(A1043=4,"Importance", "Strongly Importance"))))</f>
        <v>Importance</v>
      </c>
      <c r="K1043" t="str">
        <f>IF(B1043=1,"Strongly Not Importance",IF(B1043=2,"Not importance",IF(B1043=3,"Neutral",IF(B1043=4,"Importance", "Strongly Importance"))))</f>
        <v>Importance</v>
      </c>
      <c r="L1043" t="str">
        <f>IF(C1043=1,"Strongly Not Importance",IF(C1043=2,"Not importance",IF(C1043=3,"Neutral",IF(C1043=4,"Importance","Strongly Importance"))))</f>
        <v>Strongly Importance</v>
      </c>
      <c r="M1043" t="str">
        <f>IF(D1043=1,"Strongly Not Importance",IF(D1043=2,"Not importance",IF(D1043=3,"Neutral",IF(D1043=4,"Importance","Strongly Importance"))))</f>
        <v>Neutral</v>
      </c>
      <c r="N1043" t="str">
        <f>IF(E1043=1,"Strongly Not Importance",IF(E1043=2,"Not importance",IF(E1043=3,"Neutral",IF(E1043=4,"Importance", "Strongly Importance"))))</f>
        <v>Not importance</v>
      </c>
      <c r="O1043" t="str">
        <f>IF(F1043=1,"Strongly Not Importance",IF(F1043=2,"Not importance",IF(F1043=3,"Neutral",IF(F1043=4,"Importance", "Strongly Importance"))))</f>
        <v>Importance</v>
      </c>
      <c r="P1043" t="str">
        <f>IF(G1043=1,"Strongly Not Importance",IF(G1043=2,"Not importance",IF(G1043=3,"Neutral",IF(G1043=4,"Importance", "Strongly Importance"))))</f>
        <v>Neutral</v>
      </c>
      <c r="Q1043" t="str">
        <f>IF(H1043=1,"Strongly Not Importance",IF(H1043=2,"Not importance",IF(H1043=3,"Neutral",IF(H1043=4,"Importance", "Strongly Importance"))))</f>
        <v>Importance</v>
      </c>
      <c r="R1043" t="str">
        <f>IF(I1043=1,"Strongly Not Importance",IF(I1043=2,"Not importance",IF(I1043=3,"Neutral",IF(I1043=4,"Importance", "Strongly Importance"))))</f>
        <v>Neutral</v>
      </c>
    </row>
    <row r="1044" spans="1:18" x14ac:dyDescent="0.25">
      <c r="A1044" s="1">
        <v>5</v>
      </c>
      <c r="B1044" s="1">
        <v>5</v>
      </c>
      <c r="C1044" s="1">
        <v>5</v>
      </c>
      <c r="D1044" s="1">
        <v>5</v>
      </c>
      <c r="E1044" s="1">
        <v>3</v>
      </c>
      <c r="F1044" s="1">
        <v>5</v>
      </c>
      <c r="G1044" s="1">
        <v>4</v>
      </c>
      <c r="H1044" s="1">
        <v>5</v>
      </c>
      <c r="I1044" s="1">
        <v>3</v>
      </c>
      <c r="J1044" t="str">
        <f>IF(A1044=1,"Strongly Not Importance",IF(A1044=2,"Not importance",IF(A1044=3,"Neutral",IF(A1044=4,"Importance", "Strongly Importance"))))</f>
        <v>Strongly Importance</v>
      </c>
      <c r="K1044" t="str">
        <f>IF(B1044=1,"Strongly Not Importance",IF(B1044=2,"Not importance",IF(B1044=3,"Neutral",IF(B1044=4,"Importance", "Strongly Importance"))))</f>
        <v>Strongly Importance</v>
      </c>
      <c r="L1044" t="str">
        <f>IF(C1044=1,"Strongly Not Importance",IF(C1044=2,"Not importance",IF(C1044=3,"Neutral",IF(C1044=4,"Importance","Strongly Importance"))))</f>
        <v>Strongly Importance</v>
      </c>
      <c r="M1044" t="str">
        <f>IF(D1044=1,"Strongly Not Importance",IF(D1044=2,"Not importance",IF(D1044=3,"Neutral",IF(D1044=4,"Importance","Strongly Importance"))))</f>
        <v>Strongly Importance</v>
      </c>
      <c r="N1044" t="str">
        <f>IF(E1044=1,"Strongly Not Importance",IF(E1044=2,"Not importance",IF(E1044=3,"Neutral",IF(E1044=4,"Importance", "Strongly Importance"))))</f>
        <v>Neutral</v>
      </c>
      <c r="O1044" t="str">
        <f>IF(F1044=1,"Strongly Not Importance",IF(F1044=2,"Not importance",IF(F1044=3,"Neutral",IF(F1044=4,"Importance", "Strongly Importance"))))</f>
        <v>Strongly Importance</v>
      </c>
      <c r="P1044" t="str">
        <f>IF(G1044=1,"Strongly Not Importance",IF(G1044=2,"Not importance",IF(G1044=3,"Neutral",IF(G1044=4,"Importance", "Strongly Importance"))))</f>
        <v>Importance</v>
      </c>
      <c r="Q1044" t="str">
        <f>IF(H1044=1,"Strongly Not Importance",IF(H1044=2,"Not importance",IF(H1044=3,"Neutral",IF(H1044=4,"Importance", "Strongly Importance"))))</f>
        <v>Strongly Importance</v>
      </c>
      <c r="R1044" t="str">
        <f>IF(I1044=1,"Strongly Not Importance",IF(I1044=2,"Not importance",IF(I1044=3,"Neutral",IF(I1044=4,"Importance", "Strongly Importance"))))</f>
        <v>Neutral</v>
      </c>
    </row>
    <row r="1045" spans="1:18" x14ac:dyDescent="0.25">
      <c r="A1045" s="1">
        <v>4</v>
      </c>
      <c r="B1045" s="1">
        <v>2</v>
      </c>
      <c r="C1045" s="1">
        <v>3</v>
      </c>
      <c r="D1045" s="1">
        <v>4</v>
      </c>
      <c r="E1045" s="1">
        <v>2</v>
      </c>
      <c r="F1045" s="1">
        <v>4</v>
      </c>
      <c r="G1045" s="1">
        <v>3</v>
      </c>
      <c r="H1045" s="1">
        <v>4</v>
      </c>
      <c r="I1045" s="1">
        <v>4</v>
      </c>
      <c r="J1045" t="str">
        <f>IF(A1045=1,"Strongly Not Importance",IF(A1045=2,"Not importance",IF(A1045=3,"Neutral",IF(A1045=4,"Importance", "Strongly Importance"))))</f>
        <v>Importance</v>
      </c>
      <c r="K1045" t="str">
        <f>IF(B1045=1,"Strongly Not Importance",IF(B1045=2,"Not importance",IF(B1045=3,"Neutral",IF(B1045=4,"Importance", "Strongly Importance"))))</f>
        <v>Not importance</v>
      </c>
      <c r="L1045" t="str">
        <f>IF(C1045=1,"Strongly Not Importance",IF(C1045=2,"Not importance",IF(C1045=3,"Neutral",IF(C1045=4,"Importance","Strongly Importance"))))</f>
        <v>Neutral</v>
      </c>
      <c r="M1045" t="str">
        <f>IF(D1045=1,"Strongly Not Importance",IF(D1045=2,"Not importance",IF(D1045=3,"Neutral",IF(D1045=4,"Importance","Strongly Importance"))))</f>
        <v>Importance</v>
      </c>
      <c r="N1045" t="str">
        <f>IF(E1045=1,"Strongly Not Importance",IF(E1045=2,"Not importance",IF(E1045=3,"Neutral",IF(E1045=4,"Importance", "Strongly Importance"))))</f>
        <v>Not importance</v>
      </c>
      <c r="O1045" t="str">
        <f>IF(F1045=1,"Strongly Not Importance",IF(F1045=2,"Not importance",IF(F1045=3,"Neutral",IF(F1045=4,"Importance", "Strongly Importance"))))</f>
        <v>Importance</v>
      </c>
      <c r="P1045" t="str">
        <f>IF(G1045=1,"Strongly Not Importance",IF(G1045=2,"Not importance",IF(G1045=3,"Neutral",IF(G1045=4,"Importance", "Strongly Importance"))))</f>
        <v>Neutral</v>
      </c>
      <c r="Q1045" t="str">
        <f>IF(H1045=1,"Strongly Not Importance",IF(H1045=2,"Not importance",IF(H1045=3,"Neutral",IF(H1045=4,"Importance", "Strongly Importance"))))</f>
        <v>Importance</v>
      </c>
      <c r="R1045" t="str">
        <f>IF(I1045=1,"Strongly Not Importance",IF(I1045=2,"Not importance",IF(I1045=3,"Neutral",IF(I1045=4,"Importance", "Strongly Importance"))))</f>
        <v>Importance</v>
      </c>
    </row>
    <row r="1046" spans="1:18" x14ac:dyDescent="0.25">
      <c r="A1046" s="1">
        <v>4</v>
      </c>
      <c r="B1046" s="1">
        <v>3</v>
      </c>
      <c r="C1046" s="1">
        <v>4</v>
      </c>
      <c r="D1046" s="1">
        <v>3</v>
      </c>
      <c r="E1046" s="1">
        <v>2</v>
      </c>
      <c r="F1046" s="1">
        <v>3</v>
      </c>
      <c r="G1046" s="1">
        <v>2</v>
      </c>
      <c r="H1046" s="1">
        <v>3</v>
      </c>
      <c r="I1046" s="1">
        <v>4</v>
      </c>
      <c r="J1046" t="str">
        <f>IF(A1046=1,"Strongly Not Importance",IF(A1046=2,"Not importance",IF(A1046=3,"Neutral",IF(A1046=4,"Importance", "Strongly Importance"))))</f>
        <v>Importance</v>
      </c>
      <c r="K1046" t="str">
        <f>IF(B1046=1,"Strongly Not Importance",IF(B1046=2,"Not importance",IF(B1046=3,"Neutral",IF(B1046=4,"Importance", "Strongly Importance"))))</f>
        <v>Neutral</v>
      </c>
      <c r="L1046" t="str">
        <f>IF(C1046=1,"Strongly Not Importance",IF(C1046=2,"Not importance",IF(C1046=3,"Neutral",IF(C1046=4,"Importance","Strongly Importance"))))</f>
        <v>Importance</v>
      </c>
      <c r="M1046" t="str">
        <f>IF(D1046=1,"Strongly Not Importance",IF(D1046=2,"Not importance",IF(D1046=3,"Neutral",IF(D1046=4,"Importance","Strongly Importance"))))</f>
        <v>Neutral</v>
      </c>
      <c r="N1046" t="str">
        <f>IF(E1046=1,"Strongly Not Importance",IF(E1046=2,"Not importance",IF(E1046=3,"Neutral",IF(E1046=4,"Importance", "Strongly Importance"))))</f>
        <v>Not importance</v>
      </c>
      <c r="O1046" t="str">
        <f>IF(F1046=1,"Strongly Not Importance",IF(F1046=2,"Not importance",IF(F1046=3,"Neutral",IF(F1046=4,"Importance", "Strongly Importance"))))</f>
        <v>Neutral</v>
      </c>
      <c r="P1046" t="str">
        <f>IF(G1046=1,"Strongly Not Importance",IF(G1046=2,"Not importance",IF(G1046=3,"Neutral",IF(G1046=4,"Importance", "Strongly Importance"))))</f>
        <v>Not importance</v>
      </c>
      <c r="Q1046" t="str">
        <f>IF(H1046=1,"Strongly Not Importance",IF(H1046=2,"Not importance",IF(H1046=3,"Neutral",IF(H1046=4,"Importance", "Strongly Importance"))))</f>
        <v>Neutral</v>
      </c>
      <c r="R1046" t="str">
        <f>IF(I1046=1,"Strongly Not Importance",IF(I1046=2,"Not importance",IF(I1046=3,"Neutral",IF(I1046=4,"Importance", "Strongly Importance"))))</f>
        <v>Importance</v>
      </c>
    </row>
    <row r="1047" spans="1:18" x14ac:dyDescent="0.25">
      <c r="A1047" s="1">
        <v>4</v>
      </c>
      <c r="B1047" s="1">
        <v>3</v>
      </c>
      <c r="C1047" s="1">
        <v>3</v>
      </c>
      <c r="D1047" s="1">
        <v>4</v>
      </c>
      <c r="E1047" s="1">
        <v>4</v>
      </c>
      <c r="F1047" s="1">
        <v>3</v>
      </c>
      <c r="G1047" s="1">
        <v>4</v>
      </c>
      <c r="H1047" s="1">
        <v>5</v>
      </c>
      <c r="I1047" s="1">
        <v>4</v>
      </c>
      <c r="J1047" t="str">
        <f>IF(A1047=1,"Strongly Not Importance",IF(A1047=2,"Not importance",IF(A1047=3,"Neutral",IF(A1047=4,"Importance", "Strongly Importance"))))</f>
        <v>Importance</v>
      </c>
      <c r="K1047" t="str">
        <f>IF(B1047=1,"Strongly Not Importance",IF(B1047=2,"Not importance",IF(B1047=3,"Neutral",IF(B1047=4,"Importance", "Strongly Importance"))))</f>
        <v>Neutral</v>
      </c>
      <c r="L1047" t="str">
        <f>IF(C1047=1,"Strongly Not Importance",IF(C1047=2,"Not importance",IF(C1047=3,"Neutral",IF(C1047=4,"Importance","Strongly Importance"))))</f>
        <v>Neutral</v>
      </c>
      <c r="M1047" t="str">
        <f>IF(D1047=1,"Strongly Not Importance",IF(D1047=2,"Not importance",IF(D1047=3,"Neutral",IF(D1047=4,"Importance","Strongly Importance"))))</f>
        <v>Importance</v>
      </c>
      <c r="N1047" t="str">
        <f>IF(E1047=1,"Strongly Not Importance",IF(E1047=2,"Not importance",IF(E1047=3,"Neutral",IF(E1047=4,"Importance", "Strongly Importance"))))</f>
        <v>Importance</v>
      </c>
      <c r="O1047" t="str">
        <f>IF(F1047=1,"Strongly Not Importance",IF(F1047=2,"Not importance",IF(F1047=3,"Neutral",IF(F1047=4,"Importance", "Strongly Importance"))))</f>
        <v>Neutral</v>
      </c>
      <c r="P1047" t="str">
        <f>IF(G1047=1,"Strongly Not Importance",IF(G1047=2,"Not importance",IF(G1047=3,"Neutral",IF(G1047=4,"Importance", "Strongly Importance"))))</f>
        <v>Importance</v>
      </c>
      <c r="Q1047" t="str">
        <f>IF(H1047=1,"Strongly Not Importance",IF(H1047=2,"Not importance",IF(H1047=3,"Neutral",IF(H1047=4,"Importance", "Strongly Importance"))))</f>
        <v>Strongly Importance</v>
      </c>
      <c r="R1047" t="str">
        <f>IF(I1047=1,"Strongly Not Importance",IF(I1047=2,"Not importance",IF(I1047=3,"Neutral",IF(I1047=4,"Importance", "Strongly Importance"))))</f>
        <v>Importance</v>
      </c>
    </row>
    <row r="1048" spans="1:18" x14ac:dyDescent="0.25">
      <c r="A1048" s="1">
        <v>4</v>
      </c>
      <c r="B1048" s="1">
        <v>4</v>
      </c>
      <c r="C1048" s="1">
        <v>4</v>
      </c>
      <c r="D1048" s="1">
        <v>4</v>
      </c>
      <c r="E1048" s="1">
        <v>4</v>
      </c>
      <c r="F1048" s="1">
        <v>4</v>
      </c>
      <c r="G1048" s="1">
        <v>4</v>
      </c>
      <c r="H1048" s="1">
        <v>4</v>
      </c>
      <c r="I1048" s="1">
        <v>4</v>
      </c>
      <c r="J1048" t="str">
        <f>IF(A1048=1,"Strongly Not Importance",IF(A1048=2,"Not importance",IF(A1048=3,"Neutral",IF(A1048=4,"Importance", "Strongly Importance"))))</f>
        <v>Importance</v>
      </c>
      <c r="K1048" t="str">
        <f>IF(B1048=1,"Strongly Not Importance",IF(B1048=2,"Not importance",IF(B1048=3,"Neutral",IF(B1048=4,"Importance", "Strongly Importance"))))</f>
        <v>Importance</v>
      </c>
      <c r="L1048" t="str">
        <f>IF(C1048=1,"Strongly Not Importance",IF(C1048=2,"Not importance",IF(C1048=3,"Neutral",IF(C1048=4,"Importance","Strongly Importance"))))</f>
        <v>Importance</v>
      </c>
      <c r="M1048" t="str">
        <f>IF(D1048=1,"Strongly Not Importance",IF(D1048=2,"Not importance",IF(D1048=3,"Neutral",IF(D1048=4,"Importance","Strongly Importance"))))</f>
        <v>Importance</v>
      </c>
      <c r="N1048" t="str">
        <f>IF(E1048=1,"Strongly Not Importance",IF(E1048=2,"Not importance",IF(E1048=3,"Neutral",IF(E1048=4,"Importance", "Strongly Importance"))))</f>
        <v>Importance</v>
      </c>
      <c r="O1048" t="str">
        <f>IF(F1048=1,"Strongly Not Importance",IF(F1048=2,"Not importance",IF(F1048=3,"Neutral",IF(F1048=4,"Importance", "Strongly Importance"))))</f>
        <v>Importance</v>
      </c>
      <c r="P1048" t="str">
        <f>IF(G1048=1,"Strongly Not Importance",IF(G1048=2,"Not importance",IF(G1048=3,"Neutral",IF(G1048=4,"Importance", "Strongly Importance"))))</f>
        <v>Importance</v>
      </c>
      <c r="Q1048" t="str">
        <f>IF(H1048=1,"Strongly Not Importance",IF(H1048=2,"Not importance",IF(H1048=3,"Neutral",IF(H1048=4,"Importance", "Strongly Importance"))))</f>
        <v>Importance</v>
      </c>
      <c r="R1048" t="str">
        <f>IF(I1048=1,"Strongly Not Importance",IF(I1048=2,"Not importance",IF(I1048=3,"Neutral",IF(I1048=4,"Importance", "Strongly Importance"))))</f>
        <v>Importance</v>
      </c>
    </row>
    <row r="1049" spans="1:18" x14ac:dyDescent="0.25">
      <c r="A1049" s="1">
        <v>4</v>
      </c>
      <c r="B1049" s="1">
        <v>5</v>
      </c>
      <c r="C1049" s="1">
        <v>5</v>
      </c>
      <c r="D1049" s="1">
        <v>5</v>
      </c>
      <c r="E1049" s="1">
        <v>4</v>
      </c>
      <c r="F1049" s="1">
        <v>4</v>
      </c>
      <c r="G1049" s="1">
        <v>5</v>
      </c>
      <c r="H1049" s="1">
        <v>4</v>
      </c>
      <c r="I1049" s="1">
        <v>4</v>
      </c>
      <c r="J1049" t="str">
        <f>IF(A1049=1,"Strongly Not Importance",IF(A1049=2,"Not importance",IF(A1049=3,"Neutral",IF(A1049=4,"Importance", "Strongly Importance"))))</f>
        <v>Importance</v>
      </c>
      <c r="K1049" t="str">
        <f>IF(B1049=1,"Strongly Not Importance",IF(B1049=2,"Not importance",IF(B1049=3,"Neutral",IF(B1049=4,"Importance", "Strongly Importance"))))</f>
        <v>Strongly Importance</v>
      </c>
      <c r="L1049" t="str">
        <f>IF(C1049=1,"Strongly Not Importance",IF(C1049=2,"Not importance",IF(C1049=3,"Neutral",IF(C1049=4,"Importance","Strongly Importance"))))</f>
        <v>Strongly Importance</v>
      </c>
      <c r="M1049" t="str">
        <f>IF(D1049=1,"Strongly Not Importance",IF(D1049=2,"Not importance",IF(D1049=3,"Neutral",IF(D1049=4,"Importance","Strongly Importance"))))</f>
        <v>Strongly Importance</v>
      </c>
      <c r="N1049" t="str">
        <f>IF(E1049=1,"Strongly Not Importance",IF(E1049=2,"Not importance",IF(E1049=3,"Neutral",IF(E1049=4,"Importance", "Strongly Importance"))))</f>
        <v>Importance</v>
      </c>
      <c r="O1049" t="str">
        <f>IF(F1049=1,"Strongly Not Importance",IF(F1049=2,"Not importance",IF(F1049=3,"Neutral",IF(F1049=4,"Importance", "Strongly Importance"))))</f>
        <v>Importance</v>
      </c>
      <c r="P1049" t="str">
        <f>IF(G1049=1,"Strongly Not Importance",IF(G1049=2,"Not importance",IF(G1049=3,"Neutral",IF(G1049=4,"Importance", "Strongly Importance"))))</f>
        <v>Strongly Importance</v>
      </c>
      <c r="Q1049" t="str">
        <f>IF(H1049=1,"Strongly Not Importance",IF(H1049=2,"Not importance",IF(H1049=3,"Neutral",IF(H1049=4,"Importance", "Strongly Importance"))))</f>
        <v>Importance</v>
      </c>
      <c r="R1049" t="str">
        <f>IF(I1049=1,"Strongly Not Importance",IF(I1049=2,"Not importance",IF(I1049=3,"Neutral",IF(I1049=4,"Importance", "Strongly Importance"))))</f>
        <v>Importance</v>
      </c>
    </row>
    <row r="1050" spans="1:18" x14ac:dyDescent="0.25">
      <c r="A1050" s="1">
        <v>5</v>
      </c>
      <c r="B1050" s="1">
        <v>3</v>
      </c>
      <c r="C1050" s="1">
        <v>3</v>
      </c>
      <c r="D1050" s="1">
        <v>4</v>
      </c>
      <c r="E1050" s="1">
        <v>5</v>
      </c>
      <c r="F1050" s="1">
        <v>2</v>
      </c>
      <c r="G1050" s="1">
        <v>4</v>
      </c>
      <c r="H1050" s="1">
        <v>5</v>
      </c>
      <c r="I1050" s="1">
        <v>5</v>
      </c>
      <c r="J1050" t="str">
        <f>IF(A1050=1,"Strongly Not Importance",IF(A1050=2,"Not importance",IF(A1050=3,"Neutral",IF(A1050=4,"Importance", "Strongly Importance"))))</f>
        <v>Strongly Importance</v>
      </c>
      <c r="K1050" t="str">
        <f>IF(B1050=1,"Strongly Not Importance",IF(B1050=2,"Not importance",IF(B1050=3,"Neutral",IF(B1050=4,"Importance", "Strongly Importance"))))</f>
        <v>Neutral</v>
      </c>
      <c r="L1050" t="str">
        <f>IF(C1050=1,"Strongly Not Importance",IF(C1050=2,"Not importance",IF(C1050=3,"Neutral",IF(C1050=4,"Importance","Strongly Importance"))))</f>
        <v>Neutral</v>
      </c>
      <c r="M1050" t="str">
        <f>IF(D1050=1,"Strongly Not Importance",IF(D1050=2,"Not importance",IF(D1050=3,"Neutral",IF(D1050=4,"Importance","Strongly Importance"))))</f>
        <v>Importance</v>
      </c>
      <c r="N1050" t="str">
        <f>IF(E1050=1,"Strongly Not Importance",IF(E1050=2,"Not importance",IF(E1050=3,"Neutral",IF(E1050=4,"Importance", "Strongly Importance"))))</f>
        <v>Strongly Importance</v>
      </c>
      <c r="O1050" t="str">
        <f>IF(F1050=1,"Strongly Not Importance",IF(F1050=2,"Not importance",IF(F1050=3,"Neutral",IF(F1050=4,"Importance", "Strongly Importance"))))</f>
        <v>Not importance</v>
      </c>
      <c r="P1050" t="str">
        <f>IF(G1050=1,"Strongly Not Importance",IF(G1050=2,"Not importance",IF(G1050=3,"Neutral",IF(G1050=4,"Importance", "Strongly Importance"))))</f>
        <v>Importance</v>
      </c>
      <c r="Q1050" t="str">
        <f>IF(H1050=1,"Strongly Not Importance",IF(H1050=2,"Not importance",IF(H1050=3,"Neutral",IF(H1050=4,"Importance", "Strongly Importance"))))</f>
        <v>Strongly Importance</v>
      </c>
      <c r="R1050" t="str">
        <f>IF(I1050=1,"Strongly Not Importance",IF(I1050=2,"Not importance",IF(I1050=3,"Neutral",IF(I1050=4,"Importance", "Strongly Importance"))))</f>
        <v>Strongly Importance</v>
      </c>
    </row>
    <row r="1051" spans="1:18" x14ac:dyDescent="0.25">
      <c r="A1051" s="1">
        <v>5</v>
      </c>
      <c r="B1051" s="1">
        <v>2</v>
      </c>
      <c r="C1051" s="1">
        <v>3</v>
      </c>
      <c r="D1051" s="1">
        <v>4</v>
      </c>
      <c r="E1051" s="1">
        <v>5</v>
      </c>
      <c r="F1051" s="1">
        <v>5</v>
      </c>
      <c r="G1051" s="1">
        <v>3</v>
      </c>
      <c r="H1051" s="1">
        <v>4</v>
      </c>
      <c r="I1051" s="1">
        <v>5</v>
      </c>
      <c r="J1051" t="str">
        <f>IF(A1051=1,"Strongly Not Importance",IF(A1051=2,"Not importance",IF(A1051=3,"Neutral",IF(A1051=4,"Importance", "Strongly Importance"))))</f>
        <v>Strongly Importance</v>
      </c>
      <c r="K1051" t="str">
        <f>IF(B1051=1,"Strongly Not Importance",IF(B1051=2,"Not importance",IF(B1051=3,"Neutral",IF(B1051=4,"Importance", "Strongly Importance"))))</f>
        <v>Not importance</v>
      </c>
      <c r="L1051" t="str">
        <f>IF(C1051=1,"Strongly Not Importance",IF(C1051=2,"Not importance",IF(C1051=3,"Neutral",IF(C1051=4,"Importance","Strongly Importance"))))</f>
        <v>Neutral</v>
      </c>
      <c r="M1051" t="str">
        <f>IF(D1051=1,"Strongly Not Importance",IF(D1051=2,"Not importance",IF(D1051=3,"Neutral",IF(D1051=4,"Importance","Strongly Importance"))))</f>
        <v>Importance</v>
      </c>
      <c r="N1051" t="str">
        <f>IF(E1051=1,"Strongly Not Importance",IF(E1051=2,"Not importance",IF(E1051=3,"Neutral",IF(E1051=4,"Importance", "Strongly Importance"))))</f>
        <v>Strongly Importance</v>
      </c>
      <c r="O1051" t="str">
        <f>IF(F1051=1,"Strongly Not Importance",IF(F1051=2,"Not importance",IF(F1051=3,"Neutral",IF(F1051=4,"Importance", "Strongly Importance"))))</f>
        <v>Strongly Importance</v>
      </c>
      <c r="P1051" t="str">
        <f>IF(G1051=1,"Strongly Not Importance",IF(G1051=2,"Not importance",IF(G1051=3,"Neutral",IF(G1051=4,"Importance", "Strongly Importance"))))</f>
        <v>Neutral</v>
      </c>
      <c r="Q1051" t="str">
        <f>IF(H1051=1,"Strongly Not Importance",IF(H1051=2,"Not importance",IF(H1051=3,"Neutral",IF(H1051=4,"Importance", "Strongly Importance"))))</f>
        <v>Importance</v>
      </c>
      <c r="R1051" t="str">
        <f>IF(I1051=1,"Strongly Not Importance",IF(I1051=2,"Not importance",IF(I1051=3,"Neutral",IF(I1051=4,"Importance", "Strongly Importance"))))</f>
        <v>Strongly Importance</v>
      </c>
    </row>
    <row r="1052" spans="1:18" x14ac:dyDescent="0.25">
      <c r="A1052" s="1">
        <v>4</v>
      </c>
      <c r="B1052" s="1">
        <v>3</v>
      </c>
      <c r="C1052" s="1">
        <v>4</v>
      </c>
      <c r="D1052" s="1">
        <v>4</v>
      </c>
      <c r="E1052" s="1">
        <v>5</v>
      </c>
      <c r="F1052" s="1">
        <v>5</v>
      </c>
      <c r="G1052" s="1">
        <v>2</v>
      </c>
      <c r="H1052" s="1">
        <v>4</v>
      </c>
      <c r="I1052" s="1">
        <v>4</v>
      </c>
      <c r="J1052" t="str">
        <f>IF(A1052=1,"Strongly Not Importance",IF(A1052=2,"Not importance",IF(A1052=3,"Neutral",IF(A1052=4,"Importance", "Strongly Importance"))))</f>
        <v>Importance</v>
      </c>
      <c r="K1052" t="str">
        <f>IF(B1052=1,"Strongly Not Importance",IF(B1052=2,"Not importance",IF(B1052=3,"Neutral",IF(B1052=4,"Importance", "Strongly Importance"))))</f>
        <v>Neutral</v>
      </c>
      <c r="L1052" t="str">
        <f>IF(C1052=1,"Strongly Not Importance",IF(C1052=2,"Not importance",IF(C1052=3,"Neutral",IF(C1052=4,"Importance","Strongly Importance"))))</f>
        <v>Importance</v>
      </c>
      <c r="M1052" t="str">
        <f>IF(D1052=1,"Strongly Not Importance",IF(D1052=2,"Not importance",IF(D1052=3,"Neutral",IF(D1052=4,"Importance","Strongly Importance"))))</f>
        <v>Importance</v>
      </c>
      <c r="N1052" t="str">
        <f>IF(E1052=1,"Strongly Not Importance",IF(E1052=2,"Not importance",IF(E1052=3,"Neutral",IF(E1052=4,"Importance", "Strongly Importance"))))</f>
        <v>Strongly Importance</v>
      </c>
      <c r="O1052" t="str">
        <f>IF(F1052=1,"Strongly Not Importance",IF(F1052=2,"Not importance",IF(F1052=3,"Neutral",IF(F1052=4,"Importance", "Strongly Importance"))))</f>
        <v>Strongly Importance</v>
      </c>
      <c r="P1052" t="str">
        <f>IF(G1052=1,"Strongly Not Importance",IF(G1052=2,"Not importance",IF(G1052=3,"Neutral",IF(G1052=4,"Importance", "Strongly Importance"))))</f>
        <v>Not importance</v>
      </c>
      <c r="Q1052" t="str">
        <f>IF(H1052=1,"Strongly Not Importance",IF(H1052=2,"Not importance",IF(H1052=3,"Neutral",IF(H1052=4,"Importance", "Strongly Importance"))))</f>
        <v>Importance</v>
      </c>
      <c r="R1052" t="str">
        <f>IF(I1052=1,"Strongly Not Importance",IF(I1052=2,"Not importance",IF(I1052=3,"Neutral",IF(I1052=4,"Importance", "Strongly Importance"))))</f>
        <v>Importance</v>
      </c>
    </row>
    <row r="1053" spans="1:18" x14ac:dyDescent="0.25">
      <c r="A1053" s="1">
        <v>4</v>
      </c>
      <c r="B1053" s="1">
        <v>3</v>
      </c>
      <c r="C1053" s="1">
        <v>3</v>
      </c>
      <c r="D1053" s="1">
        <v>4</v>
      </c>
      <c r="E1053" s="1">
        <v>4</v>
      </c>
      <c r="F1053" s="1">
        <v>5</v>
      </c>
      <c r="G1053" s="1">
        <v>2</v>
      </c>
      <c r="H1053" s="1">
        <v>4</v>
      </c>
      <c r="I1053" s="1">
        <v>4</v>
      </c>
      <c r="J1053" t="str">
        <f>IF(A1053=1,"Strongly Not Importance",IF(A1053=2,"Not importance",IF(A1053=3,"Neutral",IF(A1053=4,"Importance", "Strongly Importance"))))</f>
        <v>Importance</v>
      </c>
      <c r="K1053" t="str">
        <f>IF(B1053=1,"Strongly Not Importance",IF(B1053=2,"Not importance",IF(B1053=3,"Neutral",IF(B1053=4,"Importance", "Strongly Importance"))))</f>
        <v>Neutral</v>
      </c>
      <c r="L1053" t="str">
        <f>IF(C1053=1,"Strongly Not Importance",IF(C1053=2,"Not importance",IF(C1053=3,"Neutral",IF(C1053=4,"Importance","Strongly Importance"))))</f>
        <v>Neutral</v>
      </c>
      <c r="M1053" t="str">
        <f>IF(D1053=1,"Strongly Not Importance",IF(D1053=2,"Not importance",IF(D1053=3,"Neutral",IF(D1053=4,"Importance","Strongly Importance"))))</f>
        <v>Importance</v>
      </c>
      <c r="N1053" t="str">
        <f>IF(E1053=1,"Strongly Not Importance",IF(E1053=2,"Not importance",IF(E1053=3,"Neutral",IF(E1053=4,"Importance", "Strongly Importance"))))</f>
        <v>Importance</v>
      </c>
      <c r="O1053" t="str">
        <f>IF(F1053=1,"Strongly Not Importance",IF(F1053=2,"Not importance",IF(F1053=3,"Neutral",IF(F1053=4,"Importance", "Strongly Importance"))))</f>
        <v>Strongly Importance</v>
      </c>
      <c r="P1053" t="str">
        <f>IF(G1053=1,"Strongly Not Importance",IF(G1053=2,"Not importance",IF(G1053=3,"Neutral",IF(G1053=4,"Importance", "Strongly Importance"))))</f>
        <v>Not importance</v>
      </c>
      <c r="Q1053" t="str">
        <f>IF(H1053=1,"Strongly Not Importance",IF(H1053=2,"Not importance",IF(H1053=3,"Neutral",IF(H1053=4,"Importance", "Strongly Importance"))))</f>
        <v>Importance</v>
      </c>
      <c r="R1053" t="str">
        <f>IF(I1053=1,"Strongly Not Importance",IF(I1053=2,"Not importance",IF(I1053=3,"Neutral",IF(I1053=4,"Importance", "Strongly Importance"))))</f>
        <v>Importance</v>
      </c>
    </row>
    <row r="1054" spans="1:18" x14ac:dyDescent="0.25">
      <c r="A1054" s="1">
        <v>4</v>
      </c>
      <c r="B1054" s="1">
        <v>4</v>
      </c>
      <c r="C1054" s="1">
        <v>4</v>
      </c>
      <c r="D1054" s="1">
        <v>5</v>
      </c>
      <c r="E1054" s="1">
        <v>3</v>
      </c>
      <c r="F1054" s="1">
        <v>5</v>
      </c>
      <c r="G1054" s="1">
        <v>3</v>
      </c>
      <c r="H1054" s="1">
        <v>4</v>
      </c>
      <c r="I1054" s="1">
        <v>4</v>
      </c>
      <c r="J1054" t="str">
        <f>IF(A1054=1,"Strongly Not Importance",IF(A1054=2,"Not importance",IF(A1054=3,"Neutral",IF(A1054=4,"Importance", "Strongly Importance"))))</f>
        <v>Importance</v>
      </c>
      <c r="K1054" t="str">
        <f>IF(B1054=1,"Strongly Not Importance",IF(B1054=2,"Not importance",IF(B1054=3,"Neutral",IF(B1054=4,"Importance", "Strongly Importance"))))</f>
        <v>Importance</v>
      </c>
      <c r="L1054" t="str">
        <f>IF(C1054=1,"Strongly Not Importance",IF(C1054=2,"Not importance",IF(C1054=3,"Neutral",IF(C1054=4,"Importance","Strongly Importance"))))</f>
        <v>Importance</v>
      </c>
      <c r="M1054" t="str">
        <f>IF(D1054=1,"Strongly Not Importance",IF(D1054=2,"Not importance",IF(D1054=3,"Neutral",IF(D1054=4,"Importance","Strongly Importance"))))</f>
        <v>Strongly Importance</v>
      </c>
      <c r="N1054" t="str">
        <f>IF(E1054=1,"Strongly Not Importance",IF(E1054=2,"Not importance",IF(E1054=3,"Neutral",IF(E1054=4,"Importance", "Strongly Importance"))))</f>
        <v>Neutral</v>
      </c>
      <c r="O1054" t="str">
        <f>IF(F1054=1,"Strongly Not Importance",IF(F1054=2,"Not importance",IF(F1054=3,"Neutral",IF(F1054=4,"Importance", "Strongly Importance"))))</f>
        <v>Strongly Importance</v>
      </c>
      <c r="P1054" t="str">
        <f>IF(G1054=1,"Strongly Not Importance",IF(G1054=2,"Not importance",IF(G1054=3,"Neutral",IF(G1054=4,"Importance", "Strongly Importance"))))</f>
        <v>Neutral</v>
      </c>
      <c r="Q1054" t="str">
        <f>IF(H1054=1,"Strongly Not Importance",IF(H1054=2,"Not importance",IF(H1054=3,"Neutral",IF(H1054=4,"Importance", "Strongly Importance"))))</f>
        <v>Importance</v>
      </c>
      <c r="R1054" t="str">
        <f>IF(I1054=1,"Strongly Not Importance",IF(I1054=2,"Not importance",IF(I1054=3,"Neutral",IF(I1054=4,"Importance", "Strongly Importance"))))</f>
        <v>Importance</v>
      </c>
    </row>
    <row r="1055" spans="1:18" x14ac:dyDescent="0.25">
      <c r="A1055" s="1">
        <v>4</v>
      </c>
      <c r="B1055" s="1">
        <v>3</v>
      </c>
      <c r="C1055" s="1">
        <v>3</v>
      </c>
      <c r="D1055" s="1">
        <v>4</v>
      </c>
      <c r="E1055" s="1">
        <v>3</v>
      </c>
      <c r="F1055" s="1">
        <v>2</v>
      </c>
      <c r="G1055" s="1">
        <v>3</v>
      </c>
      <c r="H1055" s="1">
        <v>4</v>
      </c>
      <c r="I1055" s="1">
        <v>4</v>
      </c>
      <c r="J1055" t="str">
        <f>IF(A1055=1,"Strongly Not Importance",IF(A1055=2,"Not importance",IF(A1055=3,"Neutral",IF(A1055=4,"Importance", "Strongly Importance"))))</f>
        <v>Importance</v>
      </c>
      <c r="K1055" t="str">
        <f>IF(B1055=1,"Strongly Not Importance",IF(B1055=2,"Not importance",IF(B1055=3,"Neutral",IF(B1055=4,"Importance", "Strongly Importance"))))</f>
        <v>Neutral</v>
      </c>
      <c r="L1055" t="str">
        <f>IF(C1055=1,"Strongly Not Importance",IF(C1055=2,"Not importance",IF(C1055=3,"Neutral",IF(C1055=4,"Importance","Strongly Importance"))))</f>
        <v>Neutral</v>
      </c>
      <c r="M1055" t="str">
        <f>IF(D1055=1,"Strongly Not Importance",IF(D1055=2,"Not importance",IF(D1055=3,"Neutral",IF(D1055=4,"Importance","Strongly Importance"))))</f>
        <v>Importance</v>
      </c>
      <c r="N1055" t="str">
        <f>IF(E1055=1,"Strongly Not Importance",IF(E1055=2,"Not importance",IF(E1055=3,"Neutral",IF(E1055=4,"Importance", "Strongly Importance"))))</f>
        <v>Neutral</v>
      </c>
      <c r="O1055" t="str">
        <f>IF(F1055=1,"Strongly Not Importance",IF(F1055=2,"Not importance",IF(F1055=3,"Neutral",IF(F1055=4,"Importance", "Strongly Importance"))))</f>
        <v>Not importance</v>
      </c>
      <c r="P1055" t="str">
        <f>IF(G1055=1,"Strongly Not Importance",IF(G1055=2,"Not importance",IF(G1055=3,"Neutral",IF(G1055=4,"Importance", "Strongly Importance"))))</f>
        <v>Neutral</v>
      </c>
      <c r="Q1055" t="str">
        <f>IF(H1055=1,"Strongly Not Importance",IF(H1055=2,"Not importance",IF(H1055=3,"Neutral",IF(H1055=4,"Importance", "Strongly Importance"))))</f>
        <v>Importance</v>
      </c>
      <c r="R1055" t="str">
        <f>IF(I1055=1,"Strongly Not Importance",IF(I1055=2,"Not importance",IF(I1055=3,"Neutral",IF(I1055=4,"Importance", "Strongly Importance"))))</f>
        <v>Importance</v>
      </c>
    </row>
    <row r="1056" spans="1:18" x14ac:dyDescent="0.25">
      <c r="A1056" s="1">
        <v>4</v>
      </c>
      <c r="B1056" s="1">
        <v>5</v>
      </c>
      <c r="C1056" s="1">
        <v>4</v>
      </c>
      <c r="D1056" s="1">
        <v>4</v>
      </c>
      <c r="E1056" s="1">
        <v>4</v>
      </c>
      <c r="F1056" s="1">
        <v>4</v>
      </c>
      <c r="G1056" s="1">
        <v>4</v>
      </c>
      <c r="H1056" s="1">
        <v>3</v>
      </c>
      <c r="I1056" s="1">
        <v>2</v>
      </c>
      <c r="J1056" t="str">
        <f>IF(A1056=1,"Strongly Not Importance",IF(A1056=2,"Not importance",IF(A1056=3,"Neutral",IF(A1056=4,"Importance", "Strongly Importance"))))</f>
        <v>Importance</v>
      </c>
      <c r="K1056" t="str">
        <f>IF(B1056=1,"Strongly Not Importance",IF(B1056=2,"Not importance",IF(B1056=3,"Neutral",IF(B1056=4,"Importance", "Strongly Importance"))))</f>
        <v>Strongly Importance</v>
      </c>
      <c r="L1056" t="str">
        <f>IF(C1056=1,"Strongly Not Importance",IF(C1056=2,"Not importance",IF(C1056=3,"Neutral",IF(C1056=4,"Importance","Strongly Importance"))))</f>
        <v>Importance</v>
      </c>
      <c r="M1056" t="str">
        <f>IF(D1056=1,"Strongly Not Importance",IF(D1056=2,"Not importance",IF(D1056=3,"Neutral",IF(D1056=4,"Importance","Strongly Importance"))))</f>
        <v>Importance</v>
      </c>
      <c r="N1056" t="str">
        <f>IF(E1056=1,"Strongly Not Importance",IF(E1056=2,"Not importance",IF(E1056=3,"Neutral",IF(E1056=4,"Importance", "Strongly Importance"))))</f>
        <v>Importance</v>
      </c>
      <c r="O1056" t="str">
        <f>IF(F1056=1,"Strongly Not Importance",IF(F1056=2,"Not importance",IF(F1056=3,"Neutral",IF(F1056=4,"Importance", "Strongly Importance"))))</f>
        <v>Importance</v>
      </c>
      <c r="P1056" t="str">
        <f>IF(G1056=1,"Strongly Not Importance",IF(G1056=2,"Not importance",IF(G1056=3,"Neutral",IF(G1056=4,"Importance", "Strongly Importance"))))</f>
        <v>Importance</v>
      </c>
      <c r="Q1056" t="str">
        <f>IF(H1056=1,"Strongly Not Importance",IF(H1056=2,"Not importance",IF(H1056=3,"Neutral",IF(H1056=4,"Importance", "Strongly Importance"))))</f>
        <v>Neutral</v>
      </c>
      <c r="R1056" t="str">
        <f>IF(I1056=1,"Strongly Not Importance",IF(I1056=2,"Not importance",IF(I1056=3,"Neutral",IF(I1056=4,"Importance", "Strongly Importance"))))</f>
        <v>Not importance</v>
      </c>
    </row>
    <row r="1057" spans="1:18" x14ac:dyDescent="0.25">
      <c r="A1057" s="1">
        <v>3</v>
      </c>
      <c r="B1057" s="1">
        <v>3</v>
      </c>
      <c r="C1057" s="1">
        <v>3</v>
      </c>
      <c r="D1057" s="1">
        <v>4</v>
      </c>
      <c r="E1057" s="1">
        <v>4</v>
      </c>
      <c r="F1057" s="1">
        <v>4</v>
      </c>
      <c r="G1057" s="1">
        <v>3</v>
      </c>
      <c r="H1057" s="1">
        <v>4</v>
      </c>
      <c r="I1057" s="1">
        <v>3</v>
      </c>
      <c r="J1057" t="str">
        <f>IF(A1057=1,"Strongly Not Importance",IF(A1057=2,"Not importance",IF(A1057=3,"Neutral",IF(A1057=4,"Importance", "Strongly Importance"))))</f>
        <v>Neutral</v>
      </c>
      <c r="K1057" t="str">
        <f>IF(B1057=1,"Strongly Not Importance",IF(B1057=2,"Not importance",IF(B1057=3,"Neutral",IF(B1057=4,"Importance", "Strongly Importance"))))</f>
        <v>Neutral</v>
      </c>
      <c r="L1057" t="str">
        <f>IF(C1057=1,"Strongly Not Importance",IF(C1057=2,"Not importance",IF(C1057=3,"Neutral",IF(C1057=4,"Importance","Strongly Importance"))))</f>
        <v>Neutral</v>
      </c>
      <c r="M1057" t="str">
        <f>IF(D1057=1,"Strongly Not Importance",IF(D1057=2,"Not importance",IF(D1057=3,"Neutral",IF(D1057=4,"Importance","Strongly Importance"))))</f>
        <v>Importance</v>
      </c>
      <c r="N1057" t="str">
        <f>IF(E1057=1,"Strongly Not Importance",IF(E1057=2,"Not importance",IF(E1057=3,"Neutral",IF(E1057=4,"Importance", "Strongly Importance"))))</f>
        <v>Importance</v>
      </c>
      <c r="O1057" t="str">
        <f>IF(F1057=1,"Strongly Not Importance",IF(F1057=2,"Not importance",IF(F1057=3,"Neutral",IF(F1057=4,"Importance", "Strongly Importance"))))</f>
        <v>Importance</v>
      </c>
      <c r="P1057" t="str">
        <f>IF(G1057=1,"Strongly Not Importance",IF(G1057=2,"Not importance",IF(G1057=3,"Neutral",IF(G1057=4,"Importance", "Strongly Importance"))))</f>
        <v>Neutral</v>
      </c>
      <c r="Q1057" t="str">
        <f>IF(H1057=1,"Strongly Not Importance",IF(H1057=2,"Not importance",IF(H1057=3,"Neutral",IF(H1057=4,"Importance", "Strongly Importance"))))</f>
        <v>Importance</v>
      </c>
      <c r="R1057" t="str">
        <f>IF(I1057=1,"Strongly Not Importance",IF(I1057=2,"Not importance",IF(I1057=3,"Neutral",IF(I1057=4,"Importance", "Strongly Importance"))))</f>
        <v>Neutral</v>
      </c>
    </row>
    <row r="1058" spans="1:18" x14ac:dyDescent="0.25">
      <c r="A1058" s="1">
        <v>4</v>
      </c>
      <c r="B1058" s="1">
        <v>5</v>
      </c>
      <c r="C1058" s="1">
        <v>5</v>
      </c>
      <c r="D1058" s="1">
        <v>3</v>
      </c>
      <c r="E1058" s="1">
        <v>4</v>
      </c>
      <c r="F1058" s="1">
        <v>4</v>
      </c>
      <c r="G1058" s="1">
        <v>4</v>
      </c>
      <c r="H1058" s="1">
        <v>5</v>
      </c>
      <c r="I1058" s="1">
        <v>5</v>
      </c>
      <c r="J1058" t="str">
        <f>IF(A1058=1,"Strongly Not Importance",IF(A1058=2,"Not importance",IF(A1058=3,"Neutral",IF(A1058=4,"Importance", "Strongly Importance"))))</f>
        <v>Importance</v>
      </c>
      <c r="K1058" t="str">
        <f>IF(B1058=1,"Strongly Not Importance",IF(B1058=2,"Not importance",IF(B1058=3,"Neutral",IF(B1058=4,"Importance", "Strongly Importance"))))</f>
        <v>Strongly Importance</v>
      </c>
      <c r="L1058" t="str">
        <f>IF(C1058=1,"Strongly Not Importance",IF(C1058=2,"Not importance",IF(C1058=3,"Neutral",IF(C1058=4,"Importance","Strongly Importance"))))</f>
        <v>Strongly Importance</v>
      </c>
      <c r="M1058" t="str">
        <f>IF(D1058=1,"Strongly Not Importance",IF(D1058=2,"Not importance",IF(D1058=3,"Neutral",IF(D1058=4,"Importance","Strongly Importance"))))</f>
        <v>Neutral</v>
      </c>
      <c r="N1058" t="str">
        <f>IF(E1058=1,"Strongly Not Importance",IF(E1058=2,"Not importance",IF(E1058=3,"Neutral",IF(E1058=4,"Importance", "Strongly Importance"))))</f>
        <v>Importance</v>
      </c>
      <c r="O1058" t="str">
        <f>IF(F1058=1,"Strongly Not Importance",IF(F1058=2,"Not importance",IF(F1058=3,"Neutral",IF(F1058=4,"Importance", "Strongly Importance"))))</f>
        <v>Importance</v>
      </c>
      <c r="P1058" t="str">
        <f>IF(G1058=1,"Strongly Not Importance",IF(G1058=2,"Not importance",IF(G1058=3,"Neutral",IF(G1058=4,"Importance", "Strongly Importance"))))</f>
        <v>Importance</v>
      </c>
      <c r="Q1058" t="str">
        <f>IF(H1058=1,"Strongly Not Importance",IF(H1058=2,"Not importance",IF(H1058=3,"Neutral",IF(H1058=4,"Importance", "Strongly Importance"))))</f>
        <v>Strongly Importance</v>
      </c>
      <c r="R1058" t="str">
        <f>IF(I1058=1,"Strongly Not Importance",IF(I1058=2,"Not importance",IF(I1058=3,"Neutral",IF(I1058=4,"Importance", "Strongly Importance"))))</f>
        <v>Strongly Importance</v>
      </c>
    </row>
    <row r="1059" spans="1:18" x14ac:dyDescent="0.25">
      <c r="A1059" s="1">
        <v>2</v>
      </c>
      <c r="B1059" s="1">
        <v>5</v>
      </c>
      <c r="C1059" s="1">
        <v>5</v>
      </c>
      <c r="D1059" s="1">
        <v>4</v>
      </c>
      <c r="E1059" s="1">
        <v>2</v>
      </c>
      <c r="F1059" s="1">
        <v>3</v>
      </c>
      <c r="G1059" s="1">
        <v>2</v>
      </c>
      <c r="H1059" s="1">
        <v>4</v>
      </c>
      <c r="I1059" s="1">
        <v>4</v>
      </c>
      <c r="J1059" t="str">
        <f>IF(A1059=1,"Strongly Not Importance",IF(A1059=2,"Not importance",IF(A1059=3,"Neutral",IF(A1059=4,"Importance", "Strongly Importance"))))</f>
        <v>Not importance</v>
      </c>
      <c r="K1059" t="str">
        <f>IF(B1059=1,"Strongly Not Importance",IF(B1059=2,"Not importance",IF(B1059=3,"Neutral",IF(B1059=4,"Importance", "Strongly Importance"))))</f>
        <v>Strongly Importance</v>
      </c>
      <c r="L1059" t="str">
        <f>IF(C1059=1,"Strongly Not Importance",IF(C1059=2,"Not importance",IF(C1059=3,"Neutral",IF(C1059=4,"Importance","Strongly Importance"))))</f>
        <v>Strongly Importance</v>
      </c>
      <c r="M1059" t="str">
        <f>IF(D1059=1,"Strongly Not Importance",IF(D1059=2,"Not importance",IF(D1059=3,"Neutral",IF(D1059=4,"Importance","Strongly Importance"))))</f>
        <v>Importance</v>
      </c>
      <c r="N1059" t="str">
        <f>IF(E1059=1,"Strongly Not Importance",IF(E1059=2,"Not importance",IF(E1059=3,"Neutral",IF(E1059=4,"Importance", "Strongly Importance"))))</f>
        <v>Not importance</v>
      </c>
      <c r="O1059" t="str">
        <f>IF(F1059=1,"Strongly Not Importance",IF(F1059=2,"Not importance",IF(F1059=3,"Neutral",IF(F1059=4,"Importance", "Strongly Importance"))))</f>
        <v>Neutral</v>
      </c>
      <c r="P1059" t="str">
        <f>IF(G1059=1,"Strongly Not Importance",IF(G1059=2,"Not importance",IF(G1059=3,"Neutral",IF(G1059=4,"Importance", "Strongly Importance"))))</f>
        <v>Not importance</v>
      </c>
      <c r="Q1059" t="str">
        <f>IF(H1059=1,"Strongly Not Importance",IF(H1059=2,"Not importance",IF(H1059=3,"Neutral",IF(H1059=4,"Importance", "Strongly Importance"))))</f>
        <v>Importance</v>
      </c>
      <c r="R1059" t="str">
        <f>IF(I1059=1,"Strongly Not Importance",IF(I1059=2,"Not importance",IF(I1059=3,"Neutral",IF(I1059=4,"Importance", "Strongly Importance"))))</f>
        <v>Importance</v>
      </c>
    </row>
    <row r="1060" spans="1:18" x14ac:dyDescent="0.25">
      <c r="A1060" s="1">
        <v>4</v>
      </c>
      <c r="B1060" s="1">
        <v>4</v>
      </c>
      <c r="C1060" s="1">
        <v>4</v>
      </c>
      <c r="D1060" s="1">
        <v>4</v>
      </c>
      <c r="E1060" s="1">
        <v>4</v>
      </c>
      <c r="F1060" s="1">
        <v>4</v>
      </c>
      <c r="G1060" s="1">
        <v>4</v>
      </c>
      <c r="H1060" s="1">
        <v>4</v>
      </c>
      <c r="I1060" s="1">
        <v>4</v>
      </c>
      <c r="J1060" t="str">
        <f>IF(A1060=1,"Strongly Not Importance",IF(A1060=2,"Not importance",IF(A1060=3,"Neutral",IF(A1060=4,"Importance", "Strongly Importance"))))</f>
        <v>Importance</v>
      </c>
      <c r="K1060" t="str">
        <f>IF(B1060=1,"Strongly Not Importance",IF(B1060=2,"Not importance",IF(B1060=3,"Neutral",IF(B1060=4,"Importance", "Strongly Importance"))))</f>
        <v>Importance</v>
      </c>
      <c r="L1060" t="str">
        <f>IF(C1060=1,"Strongly Not Importance",IF(C1060=2,"Not importance",IF(C1060=3,"Neutral",IF(C1060=4,"Importance","Strongly Importance"))))</f>
        <v>Importance</v>
      </c>
      <c r="M1060" t="str">
        <f>IF(D1060=1,"Strongly Not Importance",IF(D1060=2,"Not importance",IF(D1060=3,"Neutral",IF(D1060=4,"Importance","Strongly Importance"))))</f>
        <v>Importance</v>
      </c>
      <c r="N1060" t="str">
        <f>IF(E1060=1,"Strongly Not Importance",IF(E1060=2,"Not importance",IF(E1060=3,"Neutral",IF(E1060=4,"Importance", "Strongly Importance"))))</f>
        <v>Importance</v>
      </c>
      <c r="O1060" t="str">
        <f>IF(F1060=1,"Strongly Not Importance",IF(F1060=2,"Not importance",IF(F1060=3,"Neutral",IF(F1060=4,"Importance", "Strongly Importance"))))</f>
        <v>Importance</v>
      </c>
      <c r="P1060" t="str">
        <f>IF(G1060=1,"Strongly Not Importance",IF(G1060=2,"Not importance",IF(G1060=3,"Neutral",IF(G1060=4,"Importance", "Strongly Importance"))))</f>
        <v>Importance</v>
      </c>
      <c r="Q1060" t="str">
        <f>IF(H1060=1,"Strongly Not Importance",IF(H1060=2,"Not importance",IF(H1060=3,"Neutral",IF(H1060=4,"Importance", "Strongly Importance"))))</f>
        <v>Importance</v>
      </c>
      <c r="R1060" t="str">
        <f>IF(I1060=1,"Strongly Not Importance",IF(I1060=2,"Not importance",IF(I1060=3,"Neutral",IF(I1060=4,"Importance", "Strongly Importance"))))</f>
        <v>Importance</v>
      </c>
    </row>
    <row r="1061" spans="1:18" x14ac:dyDescent="0.25">
      <c r="A1061" s="1">
        <v>4</v>
      </c>
      <c r="B1061" s="1">
        <v>2</v>
      </c>
      <c r="C1061" s="1">
        <v>3</v>
      </c>
      <c r="D1061" s="1">
        <v>4</v>
      </c>
      <c r="E1061" s="1">
        <v>3</v>
      </c>
      <c r="F1061" s="1">
        <v>3</v>
      </c>
      <c r="G1061" s="1">
        <v>2</v>
      </c>
      <c r="H1061" s="1">
        <v>3</v>
      </c>
      <c r="I1061" s="1">
        <v>4</v>
      </c>
      <c r="J1061" t="str">
        <f>IF(A1061=1,"Strongly Not Importance",IF(A1061=2,"Not importance",IF(A1061=3,"Neutral",IF(A1061=4,"Importance", "Strongly Importance"))))</f>
        <v>Importance</v>
      </c>
      <c r="K1061" t="str">
        <f>IF(B1061=1,"Strongly Not Importance",IF(B1061=2,"Not importance",IF(B1061=3,"Neutral",IF(B1061=4,"Importance", "Strongly Importance"))))</f>
        <v>Not importance</v>
      </c>
      <c r="L1061" t="str">
        <f>IF(C1061=1,"Strongly Not Importance",IF(C1061=2,"Not importance",IF(C1061=3,"Neutral",IF(C1061=4,"Importance","Strongly Importance"))))</f>
        <v>Neutral</v>
      </c>
      <c r="M1061" t="str">
        <f>IF(D1061=1,"Strongly Not Importance",IF(D1061=2,"Not importance",IF(D1061=3,"Neutral",IF(D1061=4,"Importance","Strongly Importance"))))</f>
        <v>Importance</v>
      </c>
      <c r="N1061" t="str">
        <f>IF(E1061=1,"Strongly Not Importance",IF(E1061=2,"Not importance",IF(E1061=3,"Neutral",IF(E1061=4,"Importance", "Strongly Importance"))))</f>
        <v>Neutral</v>
      </c>
      <c r="O1061" t="str">
        <f>IF(F1061=1,"Strongly Not Importance",IF(F1061=2,"Not importance",IF(F1061=3,"Neutral",IF(F1061=4,"Importance", "Strongly Importance"))))</f>
        <v>Neutral</v>
      </c>
      <c r="P1061" t="str">
        <f>IF(G1061=1,"Strongly Not Importance",IF(G1061=2,"Not importance",IF(G1061=3,"Neutral",IF(G1061=4,"Importance", "Strongly Importance"))))</f>
        <v>Not importance</v>
      </c>
      <c r="Q1061" t="str">
        <f>IF(H1061=1,"Strongly Not Importance",IF(H1061=2,"Not importance",IF(H1061=3,"Neutral",IF(H1061=4,"Importance", "Strongly Importance"))))</f>
        <v>Neutral</v>
      </c>
      <c r="R1061" t="str">
        <f>IF(I1061=1,"Strongly Not Importance",IF(I1061=2,"Not importance",IF(I1061=3,"Neutral",IF(I1061=4,"Importance", "Strongly Importance"))))</f>
        <v>Importance</v>
      </c>
    </row>
    <row r="1062" spans="1:18" x14ac:dyDescent="0.25">
      <c r="A1062" s="1">
        <v>3</v>
      </c>
      <c r="B1062" s="1">
        <v>4</v>
      </c>
      <c r="C1062" s="1">
        <v>4</v>
      </c>
      <c r="D1062" s="1">
        <v>4</v>
      </c>
      <c r="E1062" s="1">
        <v>2</v>
      </c>
      <c r="F1062" s="1">
        <v>4</v>
      </c>
      <c r="G1062" s="1">
        <v>2</v>
      </c>
      <c r="H1062" s="1">
        <v>4</v>
      </c>
      <c r="I1062" s="1">
        <v>5</v>
      </c>
      <c r="J1062" t="str">
        <f>IF(A1062=1,"Strongly Not Importance",IF(A1062=2,"Not importance",IF(A1062=3,"Neutral",IF(A1062=4,"Importance", "Strongly Importance"))))</f>
        <v>Neutral</v>
      </c>
      <c r="K1062" t="str">
        <f>IF(B1062=1,"Strongly Not Importance",IF(B1062=2,"Not importance",IF(B1062=3,"Neutral",IF(B1062=4,"Importance", "Strongly Importance"))))</f>
        <v>Importance</v>
      </c>
      <c r="L1062" t="str">
        <f>IF(C1062=1,"Strongly Not Importance",IF(C1062=2,"Not importance",IF(C1062=3,"Neutral",IF(C1062=4,"Importance","Strongly Importance"))))</f>
        <v>Importance</v>
      </c>
      <c r="M1062" t="str">
        <f>IF(D1062=1,"Strongly Not Importance",IF(D1062=2,"Not importance",IF(D1062=3,"Neutral",IF(D1062=4,"Importance","Strongly Importance"))))</f>
        <v>Importance</v>
      </c>
      <c r="N1062" t="str">
        <f>IF(E1062=1,"Strongly Not Importance",IF(E1062=2,"Not importance",IF(E1062=3,"Neutral",IF(E1062=4,"Importance", "Strongly Importance"))))</f>
        <v>Not importance</v>
      </c>
      <c r="O1062" t="str">
        <f>IF(F1062=1,"Strongly Not Importance",IF(F1062=2,"Not importance",IF(F1062=3,"Neutral",IF(F1062=4,"Importance", "Strongly Importance"))))</f>
        <v>Importance</v>
      </c>
      <c r="P1062" t="str">
        <f>IF(G1062=1,"Strongly Not Importance",IF(G1062=2,"Not importance",IF(G1062=3,"Neutral",IF(G1062=4,"Importance", "Strongly Importance"))))</f>
        <v>Not importance</v>
      </c>
      <c r="Q1062" t="str">
        <f>IF(H1062=1,"Strongly Not Importance",IF(H1062=2,"Not importance",IF(H1062=3,"Neutral",IF(H1062=4,"Importance", "Strongly Importance"))))</f>
        <v>Importance</v>
      </c>
      <c r="R1062" t="str">
        <f>IF(I1062=1,"Strongly Not Importance",IF(I1062=2,"Not importance",IF(I1062=3,"Neutral",IF(I1062=4,"Importance", "Strongly Importance"))))</f>
        <v>Strongly Importance</v>
      </c>
    </row>
    <row r="1063" spans="1:18" x14ac:dyDescent="0.25">
      <c r="A1063" s="1">
        <v>4</v>
      </c>
      <c r="B1063" s="1">
        <v>2</v>
      </c>
      <c r="C1063" s="1">
        <v>3</v>
      </c>
      <c r="D1063" s="1">
        <v>4</v>
      </c>
      <c r="E1063" s="1">
        <v>4</v>
      </c>
      <c r="F1063" s="1">
        <v>3</v>
      </c>
      <c r="G1063" s="1">
        <v>2</v>
      </c>
      <c r="H1063" s="1">
        <v>4</v>
      </c>
      <c r="I1063" s="1">
        <v>3</v>
      </c>
      <c r="J1063" t="str">
        <f>IF(A1063=1,"Strongly Not Importance",IF(A1063=2,"Not importance",IF(A1063=3,"Neutral",IF(A1063=4,"Importance", "Strongly Importance"))))</f>
        <v>Importance</v>
      </c>
      <c r="K1063" t="str">
        <f>IF(B1063=1,"Strongly Not Importance",IF(B1063=2,"Not importance",IF(B1063=3,"Neutral",IF(B1063=4,"Importance", "Strongly Importance"))))</f>
        <v>Not importance</v>
      </c>
      <c r="L1063" t="str">
        <f>IF(C1063=1,"Strongly Not Importance",IF(C1063=2,"Not importance",IF(C1063=3,"Neutral",IF(C1063=4,"Importance","Strongly Importance"))))</f>
        <v>Neutral</v>
      </c>
      <c r="M1063" t="str">
        <f>IF(D1063=1,"Strongly Not Importance",IF(D1063=2,"Not importance",IF(D1063=3,"Neutral",IF(D1063=4,"Importance","Strongly Importance"))))</f>
        <v>Importance</v>
      </c>
      <c r="N1063" t="str">
        <f>IF(E1063=1,"Strongly Not Importance",IF(E1063=2,"Not importance",IF(E1063=3,"Neutral",IF(E1063=4,"Importance", "Strongly Importance"))))</f>
        <v>Importance</v>
      </c>
      <c r="O1063" t="str">
        <f>IF(F1063=1,"Strongly Not Importance",IF(F1063=2,"Not importance",IF(F1063=3,"Neutral",IF(F1063=4,"Importance", "Strongly Importance"))))</f>
        <v>Neutral</v>
      </c>
      <c r="P1063" t="str">
        <f>IF(G1063=1,"Strongly Not Importance",IF(G1063=2,"Not importance",IF(G1063=3,"Neutral",IF(G1063=4,"Importance", "Strongly Importance"))))</f>
        <v>Not importance</v>
      </c>
      <c r="Q1063" t="str">
        <f>IF(H1063=1,"Strongly Not Importance",IF(H1063=2,"Not importance",IF(H1063=3,"Neutral",IF(H1063=4,"Importance", "Strongly Importance"))))</f>
        <v>Importance</v>
      </c>
      <c r="R1063" t="str">
        <f>IF(I1063=1,"Strongly Not Importance",IF(I1063=2,"Not importance",IF(I1063=3,"Neutral",IF(I1063=4,"Importance", "Strongly Importance"))))</f>
        <v>Neutral</v>
      </c>
    </row>
    <row r="1064" spans="1:18" x14ac:dyDescent="0.25">
      <c r="A1064" s="1">
        <v>4</v>
      </c>
      <c r="B1064" s="1">
        <v>5</v>
      </c>
      <c r="C1064" s="1">
        <v>5</v>
      </c>
      <c r="D1064" s="1">
        <v>4</v>
      </c>
      <c r="E1064" s="1">
        <v>4</v>
      </c>
      <c r="F1064" s="1">
        <v>4</v>
      </c>
      <c r="G1064" s="1">
        <v>4</v>
      </c>
      <c r="H1064" s="1">
        <v>4</v>
      </c>
      <c r="I1064" s="1">
        <v>4</v>
      </c>
      <c r="J1064" t="str">
        <f>IF(A1064=1,"Strongly Not Importance",IF(A1064=2,"Not importance",IF(A1064=3,"Neutral",IF(A1064=4,"Importance", "Strongly Importance"))))</f>
        <v>Importance</v>
      </c>
      <c r="K1064" t="str">
        <f>IF(B1064=1,"Strongly Not Importance",IF(B1064=2,"Not importance",IF(B1064=3,"Neutral",IF(B1064=4,"Importance", "Strongly Importance"))))</f>
        <v>Strongly Importance</v>
      </c>
      <c r="L1064" t="str">
        <f>IF(C1064=1,"Strongly Not Importance",IF(C1064=2,"Not importance",IF(C1064=3,"Neutral",IF(C1064=4,"Importance","Strongly Importance"))))</f>
        <v>Strongly Importance</v>
      </c>
      <c r="M1064" t="str">
        <f>IF(D1064=1,"Strongly Not Importance",IF(D1064=2,"Not importance",IF(D1064=3,"Neutral",IF(D1064=4,"Importance","Strongly Importance"))))</f>
        <v>Importance</v>
      </c>
      <c r="N1064" t="str">
        <f>IF(E1064=1,"Strongly Not Importance",IF(E1064=2,"Not importance",IF(E1064=3,"Neutral",IF(E1064=4,"Importance", "Strongly Importance"))))</f>
        <v>Importance</v>
      </c>
      <c r="O1064" t="str">
        <f>IF(F1064=1,"Strongly Not Importance",IF(F1064=2,"Not importance",IF(F1064=3,"Neutral",IF(F1064=4,"Importance", "Strongly Importance"))))</f>
        <v>Importance</v>
      </c>
      <c r="P1064" t="str">
        <f>IF(G1064=1,"Strongly Not Importance",IF(G1064=2,"Not importance",IF(G1064=3,"Neutral",IF(G1064=4,"Importance", "Strongly Importance"))))</f>
        <v>Importance</v>
      </c>
      <c r="Q1064" t="str">
        <f>IF(H1064=1,"Strongly Not Importance",IF(H1064=2,"Not importance",IF(H1064=3,"Neutral",IF(H1064=4,"Importance", "Strongly Importance"))))</f>
        <v>Importance</v>
      </c>
      <c r="R1064" t="str">
        <f>IF(I1064=1,"Strongly Not Importance",IF(I1064=2,"Not importance",IF(I1064=3,"Neutral",IF(I1064=4,"Importance", "Strongly Importance"))))</f>
        <v>Importance</v>
      </c>
    </row>
    <row r="1065" spans="1:18" x14ac:dyDescent="0.25">
      <c r="A1065" s="1">
        <v>3</v>
      </c>
      <c r="B1065" s="1">
        <v>3</v>
      </c>
      <c r="C1065" s="1">
        <v>3</v>
      </c>
      <c r="D1065" s="1">
        <v>3</v>
      </c>
      <c r="E1065" s="1">
        <v>3</v>
      </c>
      <c r="F1065" s="1">
        <v>3</v>
      </c>
      <c r="G1065" s="1">
        <v>3</v>
      </c>
      <c r="H1065" s="1">
        <v>3</v>
      </c>
      <c r="I1065" s="1">
        <v>3</v>
      </c>
      <c r="J1065" t="str">
        <f>IF(A1065=1,"Strongly Not Importance",IF(A1065=2,"Not importance",IF(A1065=3,"Neutral",IF(A1065=4,"Importance", "Strongly Importance"))))</f>
        <v>Neutral</v>
      </c>
      <c r="K1065" t="str">
        <f>IF(B1065=1,"Strongly Not Importance",IF(B1065=2,"Not importance",IF(B1065=3,"Neutral",IF(B1065=4,"Importance", "Strongly Importance"))))</f>
        <v>Neutral</v>
      </c>
      <c r="L1065" t="str">
        <f>IF(C1065=1,"Strongly Not Importance",IF(C1065=2,"Not importance",IF(C1065=3,"Neutral",IF(C1065=4,"Importance","Strongly Importance"))))</f>
        <v>Neutral</v>
      </c>
      <c r="M1065" t="str">
        <f>IF(D1065=1,"Strongly Not Importance",IF(D1065=2,"Not importance",IF(D1065=3,"Neutral",IF(D1065=4,"Importance","Strongly Importance"))))</f>
        <v>Neutral</v>
      </c>
      <c r="N1065" t="str">
        <f>IF(E1065=1,"Strongly Not Importance",IF(E1065=2,"Not importance",IF(E1065=3,"Neutral",IF(E1065=4,"Importance", "Strongly Importance"))))</f>
        <v>Neutral</v>
      </c>
      <c r="O1065" t="str">
        <f>IF(F1065=1,"Strongly Not Importance",IF(F1065=2,"Not importance",IF(F1065=3,"Neutral",IF(F1065=4,"Importance", "Strongly Importance"))))</f>
        <v>Neutral</v>
      </c>
      <c r="P1065" t="str">
        <f>IF(G1065=1,"Strongly Not Importance",IF(G1065=2,"Not importance",IF(G1065=3,"Neutral",IF(G1065=4,"Importance", "Strongly Importance"))))</f>
        <v>Neutral</v>
      </c>
      <c r="Q1065" t="str">
        <f>IF(H1065=1,"Strongly Not Importance",IF(H1065=2,"Not importance",IF(H1065=3,"Neutral",IF(H1065=4,"Importance", "Strongly Importance"))))</f>
        <v>Neutral</v>
      </c>
      <c r="R1065" t="str">
        <f>IF(I1065=1,"Strongly Not Importance",IF(I1065=2,"Not importance",IF(I1065=3,"Neutral",IF(I1065=4,"Importance", "Strongly Importance"))))</f>
        <v>Neutral</v>
      </c>
    </row>
    <row r="1066" spans="1:18" x14ac:dyDescent="0.25">
      <c r="A1066" s="1">
        <v>4</v>
      </c>
      <c r="B1066" s="1">
        <v>2</v>
      </c>
      <c r="C1066" s="1">
        <v>3</v>
      </c>
      <c r="D1066" s="1">
        <v>4</v>
      </c>
      <c r="E1066" s="1">
        <v>2</v>
      </c>
      <c r="F1066" s="1">
        <v>3</v>
      </c>
      <c r="G1066" s="1">
        <v>4</v>
      </c>
      <c r="H1066" s="1">
        <v>2</v>
      </c>
      <c r="I1066" s="1">
        <v>4</v>
      </c>
      <c r="J1066" t="str">
        <f>IF(A1066=1,"Strongly Not Importance",IF(A1066=2,"Not importance",IF(A1066=3,"Neutral",IF(A1066=4,"Importance", "Strongly Importance"))))</f>
        <v>Importance</v>
      </c>
      <c r="K1066" t="str">
        <f>IF(B1066=1,"Strongly Not Importance",IF(B1066=2,"Not importance",IF(B1066=3,"Neutral",IF(B1066=4,"Importance", "Strongly Importance"))))</f>
        <v>Not importance</v>
      </c>
      <c r="L1066" t="str">
        <f>IF(C1066=1,"Strongly Not Importance",IF(C1066=2,"Not importance",IF(C1066=3,"Neutral",IF(C1066=4,"Importance","Strongly Importance"))))</f>
        <v>Neutral</v>
      </c>
      <c r="M1066" t="str">
        <f>IF(D1066=1,"Strongly Not Importance",IF(D1066=2,"Not importance",IF(D1066=3,"Neutral",IF(D1066=4,"Importance","Strongly Importance"))))</f>
        <v>Importance</v>
      </c>
      <c r="N1066" t="str">
        <f>IF(E1066=1,"Strongly Not Importance",IF(E1066=2,"Not importance",IF(E1066=3,"Neutral",IF(E1066=4,"Importance", "Strongly Importance"))))</f>
        <v>Not importance</v>
      </c>
      <c r="O1066" t="str">
        <f>IF(F1066=1,"Strongly Not Importance",IF(F1066=2,"Not importance",IF(F1066=3,"Neutral",IF(F1066=4,"Importance", "Strongly Importance"))))</f>
        <v>Neutral</v>
      </c>
      <c r="P1066" t="str">
        <f>IF(G1066=1,"Strongly Not Importance",IF(G1066=2,"Not importance",IF(G1066=3,"Neutral",IF(G1066=4,"Importance", "Strongly Importance"))))</f>
        <v>Importance</v>
      </c>
      <c r="Q1066" t="str">
        <f>IF(H1066=1,"Strongly Not Importance",IF(H1066=2,"Not importance",IF(H1066=3,"Neutral",IF(H1066=4,"Importance", "Strongly Importance"))))</f>
        <v>Not importance</v>
      </c>
      <c r="R1066" t="str">
        <f>IF(I1066=1,"Strongly Not Importance",IF(I1066=2,"Not importance",IF(I1066=3,"Neutral",IF(I1066=4,"Importance", "Strongly Importance"))))</f>
        <v>Importance</v>
      </c>
    </row>
    <row r="1067" spans="1:18" x14ac:dyDescent="0.25">
      <c r="A1067" s="1">
        <v>3</v>
      </c>
      <c r="B1067" s="1">
        <v>2</v>
      </c>
      <c r="C1067" s="1">
        <v>3</v>
      </c>
      <c r="D1067" s="1">
        <v>2</v>
      </c>
      <c r="E1067" s="1">
        <v>4</v>
      </c>
      <c r="F1067" s="1">
        <v>3</v>
      </c>
      <c r="G1067" s="1">
        <v>2</v>
      </c>
      <c r="H1067" s="1">
        <v>4</v>
      </c>
      <c r="I1067" s="1">
        <v>3</v>
      </c>
      <c r="J1067" t="str">
        <f>IF(A1067=1,"Strongly Not Importance",IF(A1067=2,"Not importance",IF(A1067=3,"Neutral",IF(A1067=4,"Importance", "Strongly Importance"))))</f>
        <v>Neutral</v>
      </c>
      <c r="K1067" t="str">
        <f>IF(B1067=1,"Strongly Not Importance",IF(B1067=2,"Not importance",IF(B1067=3,"Neutral",IF(B1067=4,"Importance", "Strongly Importance"))))</f>
        <v>Not importance</v>
      </c>
      <c r="L1067" t="str">
        <f>IF(C1067=1,"Strongly Not Importance",IF(C1067=2,"Not importance",IF(C1067=3,"Neutral",IF(C1067=4,"Importance","Strongly Importance"))))</f>
        <v>Neutral</v>
      </c>
      <c r="M1067" t="str">
        <f>IF(D1067=1,"Strongly Not Importance",IF(D1067=2,"Not importance",IF(D1067=3,"Neutral",IF(D1067=4,"Importance","Strongly Importance"))))</f>
        <v>Not importance</v>
      </c>
      <c r="N1067" t="str">
        <f>IF(E1067=1,"Strongly Not Importance",IF(E1067=2,"Not importance",IF(E1067=3,"Neutral",IF(E1067=4,"Importance", "Strongly Importance"))))</f>
        <v>Importance</v>
      </c>
      <c r="O1067" t="str">
        <f>IF(F1067=1,"Strongly Not Importance",IF(F1067=2,"Not importance",IF(F1067=3,"Neutral",IF(F1067=4,"Importance", "Strongly Importance"))))</f>
        <v>Neutral</v>
      </c>
      <c r="P1067" t="str">
        <f>IF(G1067=1,"Strongly Not Importance",IF(G1067=2,"Not importance",IF(G1067=3,"Neutral",IF(G1067=4,"Importance", "Strongly Importance"))))</f>
        <v>Not importance</v>
      </c>
      <c r="Q1067" t="str">
        <f>IF(H1067=1,"Strongly Not Importance",IF(H1067=2,"Not importance",IF(H1067=3,"Neutral",IF(H1067=4,"Importance", "Strongly Importance"))))</f>
        <v>Importance</v>
      </c>
      <c r="R1067" t="str">
        <f>IF(I1067=1,"Strongly Not Importance",IF(I1067=2,"Not importance",IF(I1067=3,"Neutral",IF(I1067=4,"Importance", "Strongly Importance"))))</f>
        <v>Neutral</v>
      </c>
    </row>
    <row r="1068" spans="1:18" x14ac:dyDescent="0.25">
      <c r="A1068" s="1">
        <v>3</v>
      </c>
      <c r="B1068" s="1">
        <v>4</v>
      </c>
      <c r="C1068" s="1">
        <v>4</v>
      </c>
      <c r="D1068" s="1">
        <v>3</v>
      </c>
      <c r="E1068" s="1">
        <v>2</v>
      </c>
      <c r="F1068" s="1">
        <v>2</v>
      </c>
      <c r="G1068" s="1">
        <v>3</v>
      </c>
      <c r="H1068" s="1">
        <v>4</v>
      </c>
      <c r="I1068" s="1">
        <v>4</v>
      </c>
      <c r="J1068" t="str">
        <f>IF(A1068=1,"Strongly Not Importance",IF(A1068=2,"Not importance",IF(A1068=3,"Neutral",IF(A1068=4,"Importance", "Strongly Importance"))))</f>
        <v>Neutral</v>
      </c>
      <c r="K1068" t="str">
        <f>IF(B1068=1,"Strongly Not Importance",IF(B1068=2,"Not importance",IF(B1068=3,"Neutral",IF(B1068=4,"Importance", "Strongly Importance"))))</f>
        <v>Importance</v>
      </c>
      <c r="L1068" t="str">
        <f>IF(C1068=1,"Strongly Not Importance",IF(C1068=2,"Not importance",IF(C1068=3,"Neutral",IF(C1068=4,"Importance","Strongly Importance"))))</f>
        <v>Importance</v>
      </c>
      <c r="M1068" t="str">
        <f>IF(D1068=1,"Strongly Not Importance",IF(D1068=2,"Not importance",IF(D1068=3,"Neutral",IF(D1068=4,"Importance","Strongly Importance"))))</f>
        <v>Neutral</v>
      </c>
      <c r="N1068" t="str">
        <f>IF(E1068=1,"Strongly Not Importance",IF(E1068=2,"Not importance",IF(E1068=3,"Neutral",IF(E1068=4,"Importance", "Strongly Importance"))))</f>
        <v>Not importance</v>
      </c>
      <c r="O1068" t="str">
        <f>IF(F1068=1,"Strongly Not Importance",IF(F1068=2,"Not importance",IF(F1068=3,"Neutral",IF(F1068=4,"Importance", "Strongly Importance"))))</f>
        <v>Not importance</v>
      </c>
      <c r="P1068" t="str">
        <f>IF(G1068=1,"Strongly Not Importance",IF(G1068=2,"Not importance",IF(G1068=3,"Neutral",IF(G1068=4,"Importance", "Strongly Importance"))))</f>
        <v>Neutral</v>
      </c>
      <c r="Q1068" t="str">
        <f>IF(H1068=1,"Strongly Not Importance",IF(H1068=2,"Not importance",IF(H1068=3,"Neutral",IF(H1068=4,"Importance", "Strongly Importance"))))</f>
        <v>Importance</v>
      </c>
      <c r="R1068" t="str">
        <f>IF(I1068=1,"Strongly Not Importance",IF(I1068=2,"Not importance",IF(I1068=3,"Neutral",IF(I1068=4,"Importance", "Strongly Importance"))))</f>
        <v>Importance</v>
      </c>
    </row>
    <row r="1069" spans="1:18" x14ac:dyDescent="0.25">
      <c r="A1069" s="1">
        <v>2</v>
      </c>
      <c r="B1069" s="1">
        <v>3</v>
      </c>
      <c r="C1069" s="1">
        <v>4</v>
      </c>
      <c r="D1069" s="1">
        <v>3</v>
      </c>
      <c r="E1069" s="1">
        <v>2</v>
      </c>
      <c r="F1069" s="1">
        <v>4</v>
      </c>
      <c r="G1069" s="1">
        <v>4</v>
      </c>
      <c r="H1069" s="1">
        <v>3</v>
      </c>
      <c r="I1069" s="1">
        <v>4</v>
      </c>
      <c r="J1069" t="str">
        <f>IF(A1069=1,"Strongly Not Importance",IF(A1069=2,"Not importance",IF(A1069=3,"Neutral",IF(A1069=4,"Importance", "Strongly Importance"))))</f>
        <v>Not importance</v>
      </c>
      <c r="K1069" t="str">
        <f>IF(B1069=1,"Strongly Not Importance",IF(B1069=2,"Not importance",IF(B1069=3,"Neutral",IF(B1069=4,"Importance", "Strongly Importance"))))</f>
        <v>Neutral</v>
      </c>
      <c r="L1069" t="str">
        <f>IF(C1069=1,"Strongly Not Importance",IF(C1069=2,"Not importance",IF(C1069=3,"Neutral",IF(C1069=4,"Importance","Strongly Importance"))))</f>
        <v>Importance</v>
      </c>
      <c r="M1069" t="str">
        <f>IF(D1069=1,"Strongly Not Importance",IF(D1069=2,"Not importance",IF(D1069=3,"Neutral",IF(D1069=4,"Importance","Strongly Importance"))))</f>
        <v>Neutral</v>
      </c>
      <c r="N1069" t="str">
        <f>IF(E1069=1,"Strongly Not Importance",IF(E1069=2,"Not importance",IF(E1069=3,"Neutral",IF(E1069=4,"Importance", "Strongly Importance"))))</f>
        <v>Not importance</v>
      </c>
      <c r="O1069" t="str">
        <f>IF(F1069=1,"Strongly Not Importance",IF(F1069=2,"Not importance",IF(F1069=3,"Neutral",IF(F1069=4,"Importance", "Strongly Importance"))))</f>
        <v>Importance</v>
      </c>
      <c r="P1069" t="str">
        <f>IF(G1069=1,"Strongly Not Importance",IF(G1069=2,"Not importance",IF(G1069=3,"Neutral",IF(G1069=4,"Importance", "Strongly Importance"))))</f>
        <v>Importance</v>
      </c>
      <c r="Q1069" t="str">
        <f>IF(H1069=1,"Strongly Not Importance",IF(H1069=2,"Not importance",IF(H1069=3,"Neutral",IF(H1069=4,"Importance", "Strongly Importance"))))</f>
        <v>Neutral</v>
      </c>
      <c r="R1069" t="str">
        <f>IF(I1069=1,"Strongly Not Importance",IF(I1069=2,"Not importance",IF(I1069=3,"Neutral",IF(I1069=4,"Importance", "Strongly Importance"))))</f>
        <v>Importance</v>
      </c>
    </row>
    <row r="1070" spans="1:18" x14ac:dyDescent="0.25">
      <c r="A1070" s="1">
        <v>3</v>
      </c>
      <c r="B1070" s="1">
        <v>3</v>
      </c>
      <c r="C1070" s="1">
        <v>3</v>
      </c>
      <c r="D1070" s="1">
        <v>3</v>
      </c>
      <c r="E1070" s="1">
        <v>4</v>
      </c>
      <c r="F1070" s="1">
        <v>3</v>
      </c>
      <c r="G1070" s="1">
        <v>3</v>
      </c>
      <c r="H1070" s="1">
        <v>5</v>
      </c>
      <c r="I1070" s="1">
        <v>4</v>
      </c>
      <c r="J1070" t="str">
        <f>IF(A1070=1,"Strongly Not Importance",IF(A1070=2,"Not importance",IF(A1070=3,"Neutral",IF(A1070=4,"Importance", "Strongly Importance"))))</f>
        <v>Neutral</v>
      </c>
      <c r="K1070" t="str">
        <f>IF(B1070=1,"Strongly Not Importance",IF(B1070=2,"Not importance",IF(B1070=3,"Neutral",IF(B1070=4,"Importance", "Strongly Importance"))))</f>
        <v>Neutral</v>
      </c>
      <c r="L1070" t="str">
        <f>IF(C1070=1,"Strongly Not Importance",IF(C1070=2,"Not importance",IF(C1070=3,"Neutral",IF(C1070=4,"Importance","Strongly Importance"))))</f>
        <v>Neutral</v>
      </c>
      <c r="M1070" t="str">
        <f>IF(D1070=1,"Strongly Not Importance",IF(D1070=2,"Not importance",IF(D1070=3,"Neutral",IF(D1070=4,"Importance","Strongly Importance"))))</f>
        <v>Neutral</v>
      </c>
      <c r="N1070" t="str">
        <f>IF(E1070=1,"Strongly Not Importance",IF(E1070=2,"Not importance",IF(E1070=3,"Neutral",IF(E1070=4,"Importance", "Strongly Importance"))))</f>
        <v>Importance</v>
      </c>
      <c r="O1070" t="str">
        <f>IF(F1070=1,"Strongly Not Importance",IF(F1070=2,"Not importance",IF(F1070=3,"Neutral",IF(F1070=4,"Importance", "Strongly Importance"))))</f>
        <v>Neutral</v>
      </c>
      <c r="P1070" t="str">
        <f>IF(G1070=1,"Strongly Not Importance",IF(G1070=2,"Not importance",IF(G1070=3,"Neutral",IF(G1070=4,"Importance", "Strongly Importance"))))</f>
        <v>Neutral</v>
      </c>
      <c r="Q1070" t="str">
        <f>IF(H1070=1,"Strongly Not Importance",IF(H1070=2,"Not importance",IF(H1070=3,"Neutral",IF(H1070=4,"Importance", "Strongly Importance"))))</f>
        <v>Strongly Importance</v>
      </c>
      <c r="R1070" t="str">
        <f>IF(I1070=1,"Strongly Not Importance",IF(I1070=2,"Not importance",IF(I1070=3,"Neutral",IF(I1070=4,"Importance", "Strongly Importance"))))</f>
        <v>Importance</v>
      </c>
    </row>
    <row r="1071" spans="1:18" x14ac:dyDescent="0.25">
      <c r="A1071" s="1">
        <v>4</v>
      </c>
      <c r="B1071" s="1">
        <v>2</v>
      </c>
      <c r="C1071" s="1">
        <v>3</v>
      </c>
      <c r="D1071" s="1">
        <v>4</v>
      </c>
      <c r="E1071" s="1">
        <v>3</v>
      </c>
      <c r="F1071" s="1">
        <v>3</v>
      </c>
      <c r="G1071" s="1">
        <v>2</v>
      </c>
      <c r="H1071" s="1">
        <v>3</v>
      </c>
      <c r="I1071" s="1">
        <v>4</v>
      </c>
      <c r="J1071" t="str">
        <f>IF(A1071=1,"Strongly Not Importance",IF(A1071=2,"Not importance",IF(A1071=3,"Neutral",IF(A1071=4,"Importance", "Strongly Importance"))))</f>
        <v>Importance</v>
      </c>
      <c r="K1071" t="str">
        <f>IF(B1071=1,"Strongly Not Importance",IF(B1071=2,"Not importance",IF(B1071=3,"Neutral",IF(B1071=4,"Importance", "Strongly Importance"))))</f>
        <v>Not importance</v>
      </c>
      <c r="L1071" t="str">
        <f>IF(C1071=1,"Strongly Not Importance",IF(C1071=2,"Not importance",IF(C1071=3,"Neutral",IF(C1071=4,"Importance","Strongly Importance"))))</f>
        <v>Neutral</v>
      </c>
      <c r="M1071" t="str">
        <f>IF(D1071=1,"Strongly Not Importance",IF(D1071=2,"Not importance",IF(D1071=3,"Neutral",IF(D1071=4,"Importance","Strongly Importance"))))</f>
        <v>Importance</v>
      </c>
      <c r="N1071" t="str">
        <f>IF(E1071=1,"Strongly Not Importance",IF(E1071=2,"Not importance",IF(E1071=3,"Neutral",IF(E1071=4,"Importance", "Strongly Importance"))))</f>
        <v>Neutral</v>
      </c>
      <c r="O1071" t="str">
        <f>IF(F1071=1,"Strongly Not Importance",IF(F1071=2,"Not importance",IF(F1071=3,"Neutral",IF(F1071=4,"Importance", "Strongly Importance"))))</f>
        <v>Neutral</v>
      </c>
      <c r="P1071" t="str">
        <f>IF(G1071=1,"Strongly Not Importance",IF(G1071=2,"Not importance",IF(G1071=3,"Neutral",IF(G1071=4,"Importance", "Strongly Importance"))))</f>
        <v>Not importance</v>
      </c>
      <c r="Q1071" t="str">
        <f>IF(H1071=1,"Strongly Not Importance",IF(H1071=2,"Not importance",IF(H1071=3,"Neutral",IF(H1071=4,"Importance", "Strongly Importance"))))</f>
        <v>Neutral</v>
      </c>
      <c r="R1071" t="str">
        <f>IF(I1071=1,"Strongly Not Importance",IF(I1071=2,"Not importance",IF(I1071=3,"Neutral",IF(I1071=4,"Importance", "Strongly Importance"))))</f>
        <v>Importance</v>
      </c>
    </row>
    <row r="1072" spans="1:18" x14ac:dyDescent="0.25">
      <c r="A1072" s="1">
        <v>4</v>
      </c>
      <c r="B1072" s="1">
        <v>4</v>
      </c>
      <c r="C1072" s="1">
        <v>4</v>
      </c>
      <c r="D1072" s="1">
        <v>3</v>
      </c>
      <c r="E1072" s="1">
        <v>4</v>
      </c>
      <c r="F1072" s="1">
        <v>3</v>
      </c>
      <c r="G1072" s="1">
        <v>4</v>
      </c>
      <c r="H1072" s="1">
        <v>3</v>
      </c>
      <c r="I1072" s="1">
        <v>3</v>
      </c>
      <c r="J1072" t="str">
        <f>IF(A1072=1,"Strongly Not Importance",IF(A1072=2,"Not importance",IF(A1072=3,"Neutral",IF(A1072=4,"Importance", "Strongly Importance"))))</f>
        <v>Importance</v>
      </c>
      <c r="K1072" t="str">
        <f>IF(B1072=1,"Strongly Not Importance",IF(B1072=2,"Not importance",IF(B1072=3,"Neutral",IF(B1072=4,"Importance", "Strongly Importance"))))</f>
        <v>Importance</v>
      </c>
      <c r="L1072" t="str">
        <f>IF(C1072=1,"Strongly Not Importance",IF(C1072=2,"Not importance",IF(C1072=3,"Neutral",IF(C1072=4,"Importance","Strongly Importance"))))</f>
        <v>Importance</v>
      </c>
      <c r="M1072" t="str">
        <f>IF(D1072=1,"Strongly Not Importance",IF(D1072=2,"Not importance",IF(D1072=3,"Neutral",IF(D1072=4,"Importance","Strongly Importance"))))</f>
        <v>Neutral</v>
      </c>
      <c r="N1072" t="str">
        <f>IF(E1072=1,"Strongly Not Importance",IF(E1072=2,"Not importance",IF(E1072=3,"Neutral",IF(E1072=4,"Importance", "Strongly Importance"))))</f>
        <v>Importance</v>
      </c>
      <c r="O1072" t="str">
        <f>IF(F1072=1,"Strongly Not Importance",IF(F1072=2,"Not importance",IF(F1072=3,"Neutral",IF(F1072=4,"Importance", "Strongly Importance"))))</f>
        <v>Neutral</v>
      </c>
      <c r="P1072" t="str">
        <f>IF(G1072=1,"Strongly Not Importance",IF(G1072=2,"Not importance",IF(G1072=3,"Neutral",IF(G1072=4,"Importance", "Strongly Importance"))))</f>
        <v>Importance</v>
      </c>
      <c r="Q1072" t="str">
        <f>IF(H1072=1,"Strongly Not Importance",IF(H1072=2,"Not importance",IF(H1072=3,"Neutral",IF(H1072=4,"Importance", "Strongly Importance"))))</f>
        <v>Neutral</v>
      </c>
      <c r="R1072" t="str">
        <f>IF(I1072=1,"Strongly Not Importance",IF(I1072=2,"Not importance",IF(I1072=3,"Neutral",IF(I1072=4,"Importance", "Strongly Importance"))))</f>
        <v>Neutral</v>
      </c>
    </row>
    <row r="1073" spans="1:18" x14ac:dyDescent="0.25">
      <c r="A1073" s="1">
        <v>4</v>
      </c>
      <c r="B1073" s="1">
        <v>4</v>
      </c>
      <c r="C1073" s="1">
        <v>4</v>
      </c>
      <c r="D1073" s="1">
        <v>5</v>
      </c>
      <c r="E1073" s="1">
        <v>5</v>
      </c>
      <c r="F1073" s="1">
        <v>4</v>
      </c>
      <c r="G1073" s="1">
        <v>4</v>
      </c>
      <c r="H1073" s="1">
        <v>4</v>
      </c>
      <c r="I1073" s="1">
        <v>5</v>
      </c>
      <c r="J1073" t="str">
        <f>IF(A1073=1,"Strongly Not Importance",IF(A1073=2,"Not importance",IF(A1073=3,"Neutral",IF(A1073=4,"Importance", "Strongly Importance"))))</f>
        <v>Importance</v>
      </c>
      <c r="K1073" t="str">
        <f>IF(B1073=1,"Strongly Not Importance",IF(B1073=2,"Not importance",IF(B1073=3,"Neutral",IF(B1073=4,"Importance", "Strongly Importance"))))</f>
        <v>Importance</v>
      </c>
      <c r="L1073" t="str">
        <f>IF(C1073=1,"Strongly Not Importance",IF(C1073=2,"Not importance",IF(C1073=3,"Neutral",IF(C1073=4,"Importance","Strongly Importance"))))</f>
        <v>Importance</v>
      </c>
      <c r="M1073" t="str">
        <f>IF(D1073=1,"Strongly Not Importance",IF(D1073=2,"Not importance",IF(D1073=3,"Neutral",IF(D1073=4,"Importance","Strongly Importance"))))</f>
        <v>Strongly Importance</v>
      </c>
      <c r="N1073" t="str">
        <f>IF(E1073=1,"Strongly Not Importance",IF(E1073=2,"Not importance",IF(E1073=3,"Neutral",IF(E1073=4,"Importance", "Strongly Importance"))))</f>
        <v>Strongly Importance</v>
      </c>
      <c r="O1073" t="str">
        <f>IF(F1073=1,"Strongly Not Importance",IF(F1073=2,"Not importance",IF(F1073=3,"Neutral",IF(F1073=4,"Importance", "Strongly Importance"))))</f>
        <v>Importance</v>
      </c>
      <c r="P1073" t="str">
        <f>IF(G1073=1,"Strongly Not Importance",IF(G1073=2,"Not importance",IF(G1073=3,"Neutral",IF(G1073=4,"Importance", "Strongly Importance"))))</f>
        <v>Importance</v>
      </c>
      <c r="Q1073" t="str">
        <f>IF(H1073=1,"Strongly Not Importance",IF(H1073=2,"Not importance",IF(H1073=3,"Neutral",IF(H1073=4,"Importance", "Strongly Importance"))))</f>
        <v>Importance</v>
      </c>
      <c r="R1073" t="str">
        <f>IF(I1073=1,"Strongly Not Importance",IF(I1073=2,"Not importance",IF(I1073=3,"Neutral",IF(I1073=4,"Importance", "Strongly Importance"))))</f>
        <v>Strongly Importance</v>
      </c>
    </row>
    <row r="1074" spans="1:18" x14ac:dyDescent="0.25">
      <c r="A1074" s="1">
        <v>2</v>
      </c>
      <c r="B1074" s="1">
        <v>3</v>
      </c>
      <c r="C1074" s="1">
        <v>4</v>
      </c>
      <c r="D1074" s="1">
        <v>3</v>
      </c>
      <c r="E1074" s="1">
        <v>4</v>
      </c>
      <c r="F1074" s="1">
        <v>3</v>
      </c>
      <c r="G1074" s="1">
        <v>3</v>
      </c>
      <c r="H1074" s="1">
        <v>4</v>
      </c>
      <c r="I1074" s="1">
        <v>5</v>
      </c>
      <c r="J1074" t="str">
        <f>IF(A1074=1,"Strongly Not Importance",IF(A1074=2,"Not importance",IF(A1074=3,"Neutral",IF(A1074=4,"Importance", "Strongly Importance"))))</f>
        <v>Not importance</v>
      </c>
      <c r="K1074" t="str">
        <f>IF(B1074=1,"Strongly Not Importance",IF(B1074=2,"Not importance",IF(B1074=3,"Neutral",IF(B1074=4,"Importance", "Strongly Importance"))))</f>
        <v>Neutral</v>
      </c>
      <c r="L1074" t="str">
        <f>IF(C1074=1,"Strongly Not Importance",IF(C1074=2,"Not importance",IF(C1074=3,"Neutral",IF(C1074=4,"Importance","Strongly Importance"))))</f>
        <v>Importance</v>
      </c>
      <c r="M1074" t="str">
        <f>IF(D1074=1,"Strongly Not Importance",IF(D1074=2,"Not importance",IF(D1074=3,"Neutral",IF(D1074=4,"Importance","Strongly Importance"))))</f>
        <v>Neutral</v>
      </c>
      <c r="N1074" t="str">
        <f>IF(E1074=1,"Strongly Not Importance",IF(E1074=2,"Not importance",IF(E1074=3,"Neutral",IF(E1074=4,"Importance", "Strongly Importance"))))</f>
        <v>Importance</v>
      </c>
      <c r="O1074" t="str">
        <f>IF(F1074=1,"Strongly Not Importance",IF(F1074=2,"Not importance",IF(F1074=3,"Neutral",IF(F1074=4,"Importance", "Strongly Importance"))))</f>
        <v>Neutral</v>
      </c>
      <c r="P1074" t="str">
        <f>IF(G1074=1,"Strongly Not Importance",IF(G1074=2,"Not importance",IF(G1074=3,"Neutral",IF(G1074=4,"Importance", "Strongly Importance"))))</f>
        <v>Neutral</v>
      </c>
      <c r="Q1074" t="str">
        <f>IF(H1074=1,"Strongly Not Importance",IF(H1074=2,"Not importance",IF(H1074=3,"Neutral",IF(H1074=4,"Importance", "Strongly Importance"))))</f>
        <v>Importance</v>
      </c>
      <c r="R1074" t="str">
        <f>IF(I1074=1,"Strongly Not Importance",IF(I1074=2,"Not importance",IF(I1074=3,"Neutral",IF(I1074=4,"Importance", "Strongly Importance"))))</f>
        <v>Strongly Importance</v>
      </c>
    </row>
    <row r="1075" spans="1:18" x14ac:dyDescent="0.25">
      <c r="A1075" s="1">
        <v>4</v>
      </c>
      <c r="B1075" s="1">
        <v>2</v>
      </c>
      <c r="C1075" s="1">
        <v>3</v>
      </c>
      <c r="D1075" s="1">
        <v>4</v>
      </c>
      <c r="E1075" s="1">
        <v>5</v>
      </c>
      <c r="F1075" s="1">
        <v>4</v>
      </c>
      <c r="G1075" s="1">
        <v>2</v>
      </c>
      <c r="H1075" s="1">
        <v>5</v>
      </c>
      <c r="I1075" s="1">
        <v>5</v>
      </c>
      <c r="J1075" t="str">
        <f>IF(A1075=1,"Strongly Not Importance",IF(A1075=2,"Not importance",IF(A1075=3,"Neutral",IF(A1075=4,"Importance", "Strongly Importance"))))</f>
        <v>Importance</v>
      </c>
      <c r="K1075" t="str">
        <f>IF(B1075=1,"Strongly Not Importance",IF(B1075=2,"Not importance",IF(B1075=3,"Neutral",IF(B1075=4,"Importance", "Strongly Importance"))))</f>
        <v>Not importance</v>
      </c>
      <c r="L1075" t="str">
        <f>IF(C1075=1,"Strongly Not Importance",IF(C1075=2,"Not importance",IF(C1075=3,"Neutral",IF(C1075=4,"Importance","Strongly Importance"))))</f>
        <v>Neutral</v>
      </c>
      <c r="M1075" t="str">
        <f>IF(D1075=1,"Strongly Not Importance",IF(D1075=2,"Not importance",IF(D1075=3,"Neutral",IF(D1075=4,"Importance","Strongly Importance"))))</f>
        <v>Importance</v>
      </c>
      <c r="N1075" t="str">
        <f>IF(E1075=1,"Strongly Not Importance",IF(E1075=2,"Not importance",IF(E1075=3,"Neutral",IF(E1075=4,"Importance", "Strongly Importance"))))</f>
        <v>Strongly Importance</v>
      </c>
      <c r="O1075" t="str">
        <f>IF(F1075=1,"Strongly Not Importance",IF(F1075=2,"Not importance",IF(F1075=3,"Neutral",IF(F1075=4,"Importance", "Strongly Importance"))))</f>
        <v>Importance</v>
      </c>
      <c r="P1075" t="str">
        <f>IF(G1075=1,"Strongly Not Importance",IF(G1075=2,"Not importance",IF(G1075=3,"Neutral",IF(G1075=4,"Importance", "Strongly Importance"))))</f>
        <v>Not importance</v>
      </c>
      <c r="Q1075" t="str">
        <f>IF(H1075=1,"Strongly Not Importance",IF(H1075=2,"Not importance",IF(H1075=3,"Neutral",IF(H1075=4,"Importance", "Strongly Importance"))))</f>
        <v>Strongly Importance</v>
      </c>
      <c r="R1075" t="str">
        <f>IF(I1075=1,"Strongly Not Importance",IF(I1075=2,"Not importance",IF(I1075=3,"Neutral",IF(I1075=4,"Importance", "Strongly Importance"))))</f>
        <v>Strongly Importance</v>
      </c>
    </row>
    <row r="1076" spans="1:18" x14ac:dyDescent="0.25">
      <c r="A1076" s="1">
        <v>4</v>
      </c>
      <c r="B1076" s="1">
        <v>2</v>
      </c>
      <c r="C1076" s="1">
        <v>2</v>
      </c>
      <c r="D1076" s="1">
        <v>4</v>
      </c>
      <c r="E1076" s="1">
        <v>3</v>
      </c>
      <c r="F1076" s="1">
        <v>2</v>
      </c>
      <c r="G1076" s="1">
        <v>3</v>
      </c>
      <c r="H1076" s="1">
        <v>4</v>
      </c>
      <c r="I1076" s="1">
        <v>4</v>
      </c>
      <c r="J1076" t="str">
        <f>IF(A1076=1,"Strongly Not Importance",IF(A1076=2,"Not importance",IF(A1076=3,"Neutral",IF(A1076=4,"Importance", "Strongly Importance"))))</f>
        <v>Importance</v>
      </c>
      <c r="K1076" t="str">
        <f>IF(B1076=1,"Strongly Not Importance",IF(B1076=2,"Not importance",IF(B1076=3,"Neutral",IF(B1076=4,"Importance", "Strongly Importance"))))</f>
        <v>Not importance</v>
      </c>
      <c r="L1076" t="str">
        <f>IF(C1076=1,"Strongly Not Importance",IF(C1076=2,"Not importance",IF(C1076=3,"Neutral",IF(C1076=4,"Importance","Strongly Importance"))))</f>
        <v>Not importance</v>
      </c>
      <c r="M1076" t="str">
        <f>IF(D1076=1,"Strongly Not Importance",IF(D1076=2,"Not importance",IF(D1076=3,"Neutral",IF(D1076=4,"Importance","Strongly Importance"))))</f>
        <v>Importance</v>
      </c>
      <c r="N1076" t="str">
        <f>IF(E1076=1,"Strongly Not Importance",IF(E1076=2,"Not importance",IF(E1076=3,"Neutral",IF(E1076=4,"Importance", "Strongly Importance"))))</f>
        <v>Neutral</v>
      </c>
      <c r="O1076" t="str">
        <f>IF(F1076=1,"Strongly Not Importance",IF(F1076=2,"Not importance",IF(F1076=3,"Neutral",IF(F1076=4,"Importance", "Strongly Importance"))))</f>
        <v>Not importance</v>
      </c>
      <c r="P1076" t="str">
        <f>IF(G1076=1,"Strongly Not Importance",IF(G1076=2,"Not importance",IF(G1076=3,"Neutral",IF(G1076=4,"Importance", "Strongly Importance"))))</f>
        <v>Neutral</v>
      </c>
      <c r="Q1076" t="str">
        <f>IF(H1076=1,"Strongly Not Importance",IF(H1076=2,"Not importance",IF(H1076=3,"Neutral",IF(H1076=4,"Importance", "Strongly Importance"))))</f>
        <v>Importance</v>
      </c>
      <c r="R1076" t="str">
        <f>IF(I1076=1,"Strongly Not Importance",IF(I1076=2,"Not importance",IF(I1076=3,"Neutral",IF(I1076=4,"Importance", "Strongly Importance"))))</f>
        <v>Importance</v>
      </c>
    </row>
    <row r="1077" spans="1:18" x14ac:dyDescent="0.25">
      <c r="A1077" s="1">
        <v>5</v>
      </c>
      <c r="B1077" s="1">
        <v>2</v>
      </c>
      <c r="C1077" s="1">
        <v>3</v>
      </c>
      <c r="D1077" s="1">
        <v>4</v>
      </c>
      <c r="E1077" s="1">
        <v>5</v>
      </c>
      <c r="F1077" s="1">
        <v>4</v>
      </c>
      <c r="G1077" s="1">
        <v>2</v>
      </c>
      <c r="H1077" s="1">
        <v>4</v>
      </c>
      <c r="I1077" s="1">
        <v>4</v>
      </c>
      <c r="J1077" t="str">
        <f>IF(A1077=1,"Strongly Not Importance",IF(A1077=2,"Not importance",IF(A1077=3,"Neutral",IF(A1077=4,"Importance", "Strongly Importance"))))</f>
        <v>Strongly Importance</v>
      </c>
      <c r="K1077" t="str">
        <f>IF(B1077=1,"Strongly Not Importance",IF(B1077=2,"Not importance",IF(B1077=3,"Neutral",IF(B1077=4,"Importance", "Strongly Importance"))))</f>
        <v>Not importance</v>
      </c>
      <c r="L1077" t="str">
        <f>IF(C1077=1,"Strongly Not Importance",IF(C1077=2,"Not importance",IF(C1077=3,"Neutral",IF(C1077=4,"Importance","Strongly Importance"))))</f>
        <v>Neutral</v>
      </c>
      <c r="M1077" t="str">
        <f>IF(D1077=1,"Strongly Not Importance",IF(D1077=2,"Not importance",IF(D1077=3,"Neutral",IF(D1077=4,"Importance","Strongly Importance"))))</f>
        <v>Importance</v>
      </c>
      <c r="N1077" t="str">
        <f>IF(E1077=1,"Strongly Not Importance",IF(E1077=2,"Not importance",IF(E1077=3,"Neutral",IF(E1077=4,"Importance", "Strongly Importance"))))</f>
        <v>Strongly Importance</v>
      </c>
      <c r="O1077" t="str">
        <f>IF(F1077=1,"Strongly Not Importance",IF(F1077=2,"Not importance",IF(F1077=3,"Neutral",IF(F1077=4,"Importance", "Strongly Importance"))))</f>
        <v>Importance</v>
      </c>
      <c r="P1077" t="str">
        <f>IF(G1077=1,"Strongly Not Importance",IF(G1077=2,"Not importance",IF(G1077=3,"Neutral",IF(G1077=4,"Importance", "Strongly Importance"))))</f>
        <v>Not importance</v>
      </c>
      <c r="Q1077" t="str">
        <f>IF(H1077=1,"Strongly Not Importance",IF(H1077=2,"Not importance",IF(H1077=3,"Neutral",IF(H1077=4,"Importance", "Strongly Importance"))))</f>
        <v>Importance</v>
      </c>
      <c r="R1077" t="str">
        <f>IF(I1077=1,"Strongly Not Importance",IF(I1077=2,"Not importance",IF(I1077=3,"Neutral",IF(I1077=4,"Importance", "Strongly Importance"))))</f>
        <v>Importance</v>
      </c>
    </row>
    <row r="1078" spans="1:18" x14ac:dyDescent="0.25">
      <c r="A1078" s="1">
        <v>4</v>
      </c>
      <c r="B1078" s="1">
        <v>3</v>
      </c>
      <c r="C1078" s="1">
        <v>3</v>
      </c>
      <c r="D1078" s="1">
        <v>4</v>
      </c>
      <c r="E1078" s="1">
        <v>4</v>
      </c>
      <c r="F1078" s="1">
        <v>2</v>
      </c>
      <c r="G1078" s="1">
        <v>3</v>
      </c>
      <c r="H1078" s="1">
        <v>3</v>
      </c>
      <c r="I1078" s="1">
        <v>5</v>
      </c>
      <c r="J1078" t="str">
        <f>IF(A1078=1,"Strongly Not Importance",IF(A1078=2,"Not importance",IF(A1078=3,"Neutral",IF(A1078=4,"Importance", "Strongly Importance"))))</f>
        <v>Importance</v>
      </c>
      <c r="K1078" t="str">
        <f>IF(B1078=1,"Strongly Not Importance",IF(B1078=2,"Not importance",IF(B1078=3,"Neutral",IF(B1078=4,"Importance", "Strongly Importance"))))</f>
        <v>Neutral</v>
      </c>
      <c r="L1078" t="str">
        <f>IF(C1078=1,"Strongly Not Importance",IF(C1078=2,"Not importance",IF(C1078=3,"Neutral",IF(C1078=4,"Importance","Strongly Importance"))))</f>
        <v>Neutral</v>
      </c>
      <c r="M1078" t="str">
        <f>IF(D1078=1,"Strongly Not Importance",IF(D1078=2,"Not importance",IF(D1078=3,"Neutral",IF(D1078=4,"Importance","Strongly Importance"))))</f>
        <v>Importance</v>
      </c>
      <c r="N1078" t="str">
        <f>IF(E1078=1,"Strongly Not Importance",IF(E1078=2,"Not importance",IF(E1078=3,"Neutral",IF(E1078=4,"Importance", "Strongly Importance"))))</f>
        <v>Importance</v>
      </c>
      <c r="O1078" t="str">
        <f>IF(F1078=1,"Strongly Not Importance",IF(F1078=2,"Not importance",IF(F1078=3,"Neutral",IF(F1078=4,"Importance", "Strongly Importance"))))</f>
        <v>Not importance</v>
      </c>
      <c r="P1078" t="str">
        <f>IF(G1078=1,"Strongly Not Importance",IF(G1078=2,"Not importance",IF(G1078=3,"Neutral",IF(G1078=4,"Importance", "Strongly Importance"))))</f>
        <v>Neutral</v>
      </c>
      <c r="Q1078" t="str">
        <f>IF(H1078=1,"Strongly Not Importance",IF(H1078=2,"Not importance",IF(H1078=3,"Neutral",IF(H1078=4,"Importance", "Strongly Importance"))))</f>
        <v>Neutral</v>
      </c>
      <c r="R1078" t="str">
        <f>IF(I1078=1,"Strongly Not Importance",IF(I1078=2,"Not importance",IF(I1078=3,"Neutral",IF(I1078=4,"Importance", "Strongly Importance"))))</f>
        <v>Strongly Importance</v>
      </c>
    </row>
    <row r="1079" spans="1:18" x14ac:dyDescent="0.25">
      <c r="A1079" s="1">
        <v>4</v>
      </c>
      <c r="B1079" s="1">
        <v>4</v>
      </c>
      <c r="C1079" s="1">
        <v>4</v>
      </c>
      <c r="D1079" s="1">
        <v>3</v>
      </c>
      <c r="E1079" s="1">
        <v>4</v>
      </c>
      <c r="F1079" s="1">
        <v>4</v>
      </c>
      <c r="G1079" s="1">
        <v>4</v>
      </c>
      <c r="H1079" s="1">
        <v>4</v>
      </c>
      <c r="I1079" s="1">
        <v>2</v>
      </c>
      <c r="J1079" t="str">
        <f>IF(A1079=1,"Strongly Not Importance",IF(A1079=2,"Not importance",IF(A1079=3,"Neutral",IF(A1079=4,"Importance", "Strongly Importance"))))</f>
        <v>Importance</v>
      </c>
      <c r="K1079" t="str">
        <f>IF(B1079=1,"Strongly Not Importance",IF(B1079=2,"Not importance",IF(B1079=3,"Neutral",IF(B1079=4,"Importance", "Strongly Importance"))))</f>
        <v>Importance</v>
      </c>
      <c r="L1079" t="str">
        <f>IF(C1079=1,"Strongly Not Importance",IF(C1079=2,"Not importance",IF(C1079=3,"Neutral",IF(C1079=4,"Importance","Strongly Importance"))))</f>
        <v>Importance</v>
      </c>
      <c r="M1079" t="str">
        <f>IF(D1079=1,"Strongly Not Importance",IF(D1079=2,"Not importance",IF(D1079=3,"Neutral",IF(D1079=4,"Importance","Strongly Importance"))))</f>
        <v>Neutral</v>
      </c>
      <c r="N1079" t="str">
        <f>IF(E1079=1,"Strongly Not Importance",IF(E1079=2,"Not importance",IF(E1079=3,"Neutral",IF(E1079=4,"Importance", "Strongly Importance"))))</f>
        <v>Importance</v>
      </c>
      <c r="O1079" t="str">
        <f>IF(F1079=1,"Strongly Not Importance",IF(F1079=2,"Not importance",IF(F1079=3,"Neutral",IF(F1079=4,"Importance", "Strongly Importance"))))</f>
        <v>Importance</v>
      </c>
      <c r="P1079" t="str">
        <f>IF(G1079=1,"Strongly Not Importance",IF(G1079=2,"Not importance",IF(G1079=3,"Neutral",IF(G1079=4,"Importance", "Strongly Importance"))))</f>
        <v>Importance</v>
      </c>
      <c r="Q1079" t="str">
        <f>IF(H1079=1,"Strongly Not Importance",IF(H1079=2,"Not importance",IF(H1079=3,"Neutral",IF(H1079=4,"Importance", "Strongly Importance"))))</f>
        <v>Importance</v>
      </c>
      <c r="R1079" t="str">
        <f>IF(I1079=1,"Strongly Not Importance",IF(I1079=2,"Not importance",IF(I1079=3,"Neutral",IF(I1079=4,"Importance", "Strongly Importance"))))</f>
        <v>Not importance</v>
      </c>
    </row>
    <row r="1080" spans="1:18" x14ac:dyDescent="0.25">
      <c r="A1080" s="1">
        <v>5</v>
      </c>
      <c r="B1080" s="1">
        <v>5</v>
      </c>
      <c r="C1080" s="1">
        <v>5</v>
      </c>
      <c r="D1080" s="1">
        <v>5</v>
      </c>
      <c r="E1080" s="1">
        <v>5</v>
      </c>
      <c r="F1080" s="1">
        <v>5</v>
      </c>
      <c r="G1080" s="1">
        <v>4</v>
      </c>
      <c r="H1080" s="1">
        <v>4</v>
      </c>
      <c r="I1080" s="1">
        <v>5</v>
      </c>
      <c r="J1080" t="str">
        <f>IF(A1080=1,"Strongly Not Importance",IF(A1080=2,"Not importance",IF(A1080=3,"Neutral",IF(A1080=4,"Importance", "Strongly Importance"))))</f>
        <v>Strongly Importance</v>
      </c>
      <c r="K1080" t="str">
        <f>IF(B1080=1,"Strongly Not Importance",IF(B1080=2,"Not importance",IF(B1080=3,"Neutral",IF(B1080=4,"Importance", "Strongly Importance"))))</f>
        <v>Strongly Importance</v>
      </c>
      <c r="L1080" t="str">
        <f>IF(C1080=1,"Strongly Not Importance",IF(C1080=2,"Not importance",IF(C1080=3,"Neutral",IF(C1080=4,"Importance","Strongly Importance"))))</f>
        <v>Strongly Importance</v>
      </c>
      <c r="M1080" t="str">
        <f>IF(D1080=1,"Strongly Not Importance",IF(D1080=2,"Not importance",IF(D1080=3,"Neutral",IF(D1080=4,"Importance","Strongly Importance"))))</f>
        <v>Strongly Importance</v>
      </c>
      <c r="N1080" t="str">
        <f>IF(E1080=1,"Strongly Not Importance",IF(E1080=2,"Not importance",IF(E1080=3,"Neutral",IF(E1080=4,"Importance", "Strongly Importance"))))</f>
        <v>Strongly Importance</v>
      </c>
      <c r="O1080" t="str">
        <f>IF(F1080=1,"Strongly Not Importance",IF(F1080=2,"Not importance",IF(F1080=3,"Neutral",IF(F1080=4,"Importance", "Strongly Importance"))))</f>
        <v>Strongly Importance</v>
      </c>
      <c r="P1080" t="str">
        <f>IF(G1080=1,"Strongly Not Importance",IF(G1080=2,"Not importance",IF(G1080=3,"Neutral",IF(G1080=4,"Importance", "Strongly Importance"))))</f>
        <v>Importance</v>
      </c>
      <c r="Q1080" t="str">
        <f>IF(H1080=1,"Strongly Not Importance",IF(H1080=2,"Not importance",IF(H1080=3,"Neutral",IF(H1080=4,"Importance", "Strongly Importance"))))</f>
        <v>Importance</v>
      </c>
      <c r="R1080" t="str">
        <f>IF(I1080=1,"Strongly Not Importance",IF(I1080=2,"Not importance",IF(I1080=3,"Neutral",IF(I1080=4,"Importance", "Strongly Importance"))))</f>
        <v>Strongly Importance</v>
      </c>
    </row>
    <row r="1081" spans="1:18" x14ac:dyDescent="0.25">
      <c r="A1081" s="1">
        <v>4</v>
      </c>
      <c r="B1081" s="1">
        <v>2</v>
      </c>
      <c r="C1081" s="1">
        <v>3</v>
      </c>
      <c r="D1081" s="1">
        <v>4</v>
      </c>
      <c r="E1081" s="1">
        <v>2</v>
      </c>
      <c r="F1081" s="1">
        <v>3</v>
      </c>
      <c r="G1081" s="1">
        <v>2</v>
      </c>
      <c r="H1081" s="1">
        <v>3</v>
      </c>
      <c r="I1081" s="1">
        <v>4</v>
      </c>
      <c r="J1081" t="str">
        <f>IF(A1081=1,"Strongly Not Importance",IF(A1081=2,"Not importance",IF(A1081=3,"Neutral",IF(A1081=4,"Importance", "Strongly Importance"))))</f>
        <v>Importance</v>
      </c>
      <c r="K1081" t="str">
        <f>IF(B1081=1,"Strongly Not Importance",IF(B1081=2,"Not importance",IF(B1081=3,"Neutral",IF(B1081=4,"Importance", "Strongly Importance"))))</f>
        <v>Not importance</v>
      </c>
      <c r="L1081" t="str">
        <f>IF(C1081=1,"Strongly Not Importance",IF(C1081=2,"Not importance",IF(C1081=3,"Neutral",IF(C1081=4,"Importance","Strongly Importance"))))</f>
        <v>Neutral</v>
      </c>
      <c r="M1081" t="str">
        <f>IF(D1081=1,"Strongly Not Importance",IF(D1081=2,"Not importance",IF(D1081=3,"Neutral",IF(D1081=4,"Importance","Strongly Importance"))))</f>
        <v>Importance</v>
      </c>
      <c r="N1081" t="str">
        <f>IF(E1081=1,"Strongly Not Importance",IF(E1081=2,"Not importance",IF(E1081=3,"Neutral",IF(E1081=4,"Importance", "Strongly Importance"))))</f>
        <v>Not importance</v>
      </c>
      <c r="O1081" t="str">
        <f>IF(F1081=1,"Strongly Not Importance",IF(F1081=2,"Not importance",IF(F1081=3,"Neutral",IF(F1081=4,"Importance", "Strongly Importance"))))</f>
        <v>Neutral</v>
      </c>
      <c r="P1081" t="str">
        <f>IF(G1081=1,"Strongly Not Importance",IF(G1081=2,"Not importance",IF(G1081=3,"Neutral",IF(G1081=4,"Importance", "Strongly Importance"))))</f>
        <v>Not importance</v>
      </c>
      <c r="Q1081" t="str">
        <f>IF(H1081=1,"Strongly Not Importance",IF(H1081=2,"Not importance",IF(H1081=3,"Neutral",IF(H1081=4,"Importance", "Strongly Importance"))))</f>
        <v>Neutral</v>
      </c>
      <c r="R1081" t="str">
        <f>IF(I1081=1,"Strongly Not Importance",IF(I1081=2,"Not importance",IF(I1081=3,"Neutral",IF(I1081=4,"Importance", "Strongly Importance"))))</f>
        <v>Importance</v>
      </c>
    </row>
    <row r="1082" spans="1:18" x14ac:dyDescent="0.25">
      <c r="A1082" s="1">
        <v>3</v>
      </c>
      <c r="B1082" s="1">
        <v>3</v>
      </c>
      <c r="C1082" s="1">
        <v>3</v>
      </c>
      <c r="D1082" s="1">
        <v>3</v>
      </c>
      <c r="E1082" s="1">
        <v>3</v>
      </c>
      <c r="F1082" s="1">
        <v>3</v>
      </c>
      <c r="G1082" s="1">
        <v>3</v>
      </c>
      <c r="H1082" s="1">
        <v>3</v>
      </c>
      <c r="I1082" s="1">
        <v>3</v>
      </c>
      <c r="J1082" t="str">
        <f>IF(A1082=1,"Strongly Not Importance",IF(A1082=2,"Not importance",IF(A1082=3,"Neutral",IF(A1082=4,"Importance", "Strongly Importance"))))</f>
        <v>Neutral</v>
      </c>
      <c r="K1082" t="str">
        <f>IF(B1082=1,"Strongly Not Importance",IF(B1082=2,"Not importance",IF(B1082=3,"Neutral",IF(B1082=4,"Importance", "Strongly Importance"))))</f>
        <v>Neutral</v>
      </c>
      <c r="L1082" t="str">
        <f>IF(C1082=1,"Strongly Not Importance",IF(C1082=2,"Not importance",IF(C1082=3,"Neutral",IF(C1082=4,"Importance","Strongly Importance"))))</f>
        <v>Neutral</v>
      </c>
      <c r="M1082" t="str">
        <f>IF(D1082=1,"Strongly Not Importance",IF(D1082=2,"Not importance",IF(D1082=3,"Neutral",IF(D1082=4,"Importance","Strongly Importance"))))</f>
        <v>Neutral</v>
      </c>
      <c r="N1082" t="str">
        <f>IF(E1082=1,"Strongly Not Importance",IF(E1082=2,"Not importance",IF(E1082=3,"Neutral",IF(E1082=4,"Importance", "Strongly Importance"))))</f>
        <v>Neutral</v>
      </c>
      <c r="O1082" t="str">
        <f>IF(F1082=1,"Strongly Not Importance",IF(F1082=2,"Not importance",IF(F1082=3,"Neutral",IF(F1082=4,"Importance", "Strongly Importance"))))</f>
        <v>Neutral</v>
      </c>
      <c r="P1082" t="str">
        <f>IF(G1082=1,"Strongly Not Importance",IF(G1082=2,"Not importance",IF(G1082=3,"Neutral",IF(G1082=4,"Importance", "Strongly Importance"))))</f>
        <v>Neutral</v>
      </c>
      <c r="Q1082" t="str">
        <f>IF(H1082=1,"Strongly Not Importance",IF(H1082=2,"Not importance",IF(H1082=3,"Neutral",IF(H1082=4,"Importance", "Strongly Importance"))))</f>
        <v>Neutral</v>
      </c>
      <c r="R1082" t="str">
        <f>IF(I1082=1,"Strongly Not Importance",IF(I1082=2,"Not importance",IF(I1082=3,"Neutral",IF(I1082=4,"Importance", "Strongly Importance"))))</f>
        <v>Neutral</v>
      </c>
    </row>
    <row r="1083" spans="1:18" x14ac:dyDescent="0.25">
      <c r="A1083" s="1">
        <v>4</v>
      </c>
      <c r="B1083" s="1">
        <v>5</v>
      </c>
      <c r="C1083" s="1">
        <v>5</v>
      </c>
      <c r="D1083" s="1">
        <v>5</v>
      </c>
      <c r="E1083" s="1">
        <v>5</v>
      </c>
      <c r="F1083" s="1">
        <v>4</v>
      </c>
      <c r="G1083" s="1">
        <v>5</v>
      </c>
      <c r="H1083" s="1">
        <v>5</v>
      </c>
      <c r="I1083" s="1">
        <v>5</v>
      </c>
      <c r="J1083" t="str">
        <f>IF(A1083=1,"Strongly Not Importance",IF(A1083=2,"Not importance",IF(A1083=3,"Neutral",IF(A1083=4,"Importance", "Strongly Importance"))))</f>
        <v>Importance</v>
      </c>
      <c r="K1083" t="str">
        <f>IF(B1083=1,"Strongly Not Importance",IF(B1083=2,"Not importance",IF(B1083=3,"Neutral",IF(B1083=4,"Importance", "Strongly Importance"))))</f>
        <v>Strongly Importance</v>
      </c>
      <c r="L1083" t="str">
        <f>IF(C1083=1,"Strongly Not Importance",IF(C1083=2,"Not importance",IF(C1083=3,"Neutral",IF(C1083=4,"Importance","Strongly Importance"))))</f>
        <v>Strongly Importance</v>
      </c>
      <c r="M1083" t="str">
        <f>IF(D1083=1,"Strongly Not Importance",IF(D1083=2,"Not importance",IF(D1083=3,"Neutral",IF(D1083=4,"Importance","Strongly Importance"))))</f>
        <v>Strongly Importance</v>
      </c>
      <c r="N1083" t="str">
        <f>IF(E1083=1,"Strongly Not Importance",IF(E1083=2,"Not importance",IF(E1083=3,"Neutral",IF(E1083=4,"Importance", "Strongly Importance"))))</f>
        <v>Strongly Importance</v>
      </c>
      <c r="O1083" t="str">
        <f>IF(F1083=1,"Strongly Not Importance",IF(F1083=2,"Not importance",IF(F1083=3,"Neutral",IF(F1083=4,"Importance", "Strongly Importance"))))</f>
        <v>Importance</v>
      </c>
      <c r="P1083" t="str">
        <f>IF(G1083=1,"Strongly Not Importance",IF(G1083=2,"Not importance",IF(G1083=3,"Neutral",IF(G1083=4,"Importance", "Strongly Importance"))))</f>
        <v>Strongly Importance</v>
      </c>
      <c r="Q1083" t="str">
        <f>IF(H1083=1,"Strongly Not Importance",IF(H1083=2,"Not importance",IF(H1083=3,"Neutral",IF(H1083=4,"Importance", "Strongly Importance"))))</f>
        <v>Strongly Importance</v>
      </c>
      <c r="R1083" t="str">
        <f>IF(I1083=1,"Strongly Not Importance",IF(I1083=2,"Not importance",IF(I1083=3,"Neutral",IF(I1083=4,"Importance", "Strongly Importance"))))</f>
        <v>Strongly Importance</v>
      </c>
    </row>
    <row r="1084" spans="1:18" x14ac:dyDescent="0.25">
      <c r="A1084" s="1">
        <v>2</v>
      </c>
      <c r="B1084" s="1">
        <v>2</v>
      </c>
      <c r="C1084" s="1">
        <v>3</v>
      </c>
      <c r="D1084" s="1">
        <v>4</v>
      </c>
      <c r="E1084" s="1">
        <v>5</v>
      </c>
      <c r="F1084" s="1">
        <v>5</v>
      </c>
      <c r="G1084" s="1">
        <v>3</v>
      </c>
      <c r="H1084" s="1">
        <v>4</v>
      </c>
      <c r="I1084" s="1">
        <v>3</v>
      </c>
      <c r="J1084" t="str">
        <f>IF(A1084=1,"Strongly Not Importance",IF(A1084=2,"Not importance",IF(A1084=3,"Neutral",IF(A1084=4,"Importance", "Strongly Importance"))))</f>
        <v>Not importance</v>
      </c>
      <c r="K1084" t="str">
        <f>IF(B1084=1,"Strongly Not Importance",IF(B1084=2,"Not importance",IF(B1084=3,"Neutral",IF(B1084=4,"Importance", "Strongly Importance"))))</f>
        <v>Not importance</v>
      </c>
      <c r="L1084" t="str">
        <f>IF(C1084=1,"Strongly Not Importance",IF(C1084=2,"Not importance",IF(C1084=3,"Neutral",IF(C1084=4,"Importance","Strongly Importance"))))</f>
        <v>Neutral</v>
      </c>
      <c r="M1084" t="str">
        <f>IF(D1084=1,"Strongly Not Importance",IF(D1084=2,"Not importance",IF(D1084=3,"Neutral",IF(D1084=4,"Importance","Strongly Importance"))))</f>
        <v>Importance</v>
      </c>
      <c r="N1084" t="str">
        <f>IF(E1084=1,"Strongly Not Importance",IF(E1084=2,"Not importance",IF(E1084=3,"Neutral",IF(E1084=4,"Importance", "Strongly Importance"))))</f>
        <v>Strongly Importance</v>
      </c>
      <c r="O1084" t="str">
        <f>IF(F1084=1,"Strongly Not Importance",IF(F1084=2,"Not importance",IF(F1084=3,"Neutral",IF(F1084=4,"Importance", "Strongly Importance"))))</f>
        <v>Strongly Importance</v>
      </c>
      <c r="P1084" t="str">
        <f>IF(G1084=1,"Strongly Not Importance",IF(G1084=2,"Not importance",IF(G1084=3,"Neutral",IF(G1084=4,"Importance", "Strongly Importance"))))</f>
        <v>Neutral</v>
      </c>
      <c r="Q1084" t="str">
        <f>IF(H1084=1,"Strongly Not Importance",IF(H1084=2,"Not importance",IF(H1084=3,"Neutral",IF(H1084=4,"Importance", "Strongly Importance"))))</f>
        <v>Importance</v>
      </c>
      <c r="R1084" t="str">
        <f>IF(I1084=1,"Strongly Not Importance",IF(I1084=2,"Not importance",IF(I1084=3,"Neutral",IF(I1084=4,"Importance", "Strongly Importance"))))</f>
        <v>Neutral</v>
      </c>
    </row>
    <row r="1085" spans="1:18" x14ac:dyDescent="0.25">
      <c r="A1085" s="1">
        <v>4</v>
      </c>
      <c r="B1085" s="1">
        <v>2</v>
      </c>
      <c r="C1085" s="1">
        <v>2</v>
      </c>
      <c r="D1085" s="1">
        <v>4</v>
      </c>
      <c r="E1085" s="1">
        <v>4</v>
      </c>
      <c r="F1085" s="1">
        <v>4</v>
      </c>
      <c r="G1085" s="1">
        <v>2</v>
      </c>
      <c r="H1085" s="1">
        <v>4</v>
      </c>
      <c r="I1085" s="1">
        <v>4</v>
      </c>
      <c r="J1085" t="str">
        <f>IF(A1085=1,"Strongly Not Importance",IF(A1085=2,"Not importance",IF(A1085=3,"Neutral",IF(A1085=4,"Importance", "Strongly Importance"))))</f>
        <v>Importance</v>
      </c>
      <c r="K1085" t="str">
        <f>IF(B1085=1,"Strongly Not Importance",IF(B1085=2,"Not importance",IF(B1085=3,"Neutral",IF(B1085=4,"Importance", "Strongly Importance"))))</f>
        <v>Not importance</v>
      </c>
      <c r="L1085" t="str">
        <f>IF(C1085=1,"Strongly Not Importance",IF(C1085=2,"Not importance",IF(C1085=3,"Neutral",IF(C1085=4,"Importance","Strongly Importance"))))</f>
        <v>Not importance</v>
      </c>
      <c r="M1085" t="str">
        <f>IF(D1085=1,"Strongly Not Importance",IF(D1085=2,"Not importance",IF(D1085=3,"Neutral",IF(D1085=4,"Importance","Strongly Importance"))))</f>
        <v>Importance</v>
      </c>
      <c r="N1085" t="str">
        <f>IF(E1085=1,"Strongly Not Importance",IF(E1085=2,"Not importance",IF(E1085=3,"Neutral",IF(E1085=4,"Importance", "Strongly Importance"))))</f>
        <v>Importance</v>
      </c>
      <c r="O1085" t="str">
        <f>IF(F1085=1,"Strongly Not Importance",IF(F1085=2,"Not importance",IF(F1085=3,"Neutral",IF(F1085=4,"Importance", "Strongly Importance"))))</f>
        <v>Importance</v>
      </c>
      <c r="P1085" t="str">
        <f>IF(G1085=1,"Strongly Not Importance",IF(G1085=2,"Not importance",IF(G1085=3,"Neutral",IF(G1085=4,"Importance", "Strongly Importance"))))</f>
        <v>Not importance</v>
      </c>
      <c r="Q1085" t="str">
        <f>IF(H1085=1,"Strongly Not Importance",IF(H1085=2,"Not importance",IF(H1085=3,"Neutral",IF(H1085=4,"Importance", "Strongly Importance"))))</f>
        <v>Importance</v>
      </c>
      <c r="R1085" t="str">
        <f>IF(I1085=1,"Strongly Not Importance",IF(I1085=2,"Not importance",IF(I1085=3,"Neutral",IF(I1085=4,"Importance", "Strongly Importance"))))</f>
        <v>Importance</v>
      </c>
    </row>
    <row r="1086" spans="1:18" x14ac:dyDescent="0.25">
      <c r="A1086" s="1">
        <v>4</v>
      </c>
      <c r="B1086" s="1">
        <v>4</v>
      </c>
      <c r="C1086" s="1">
        <v>4</v>
      </c>
      <c r="D1086" s="1">
        <v>4</v>
      </c>
      <c r="E1086" s="1">
        <v>4</v>
      </c>
      <c r="F1086" s="1">
        <v>4</v>
      </c>
      <c r="G1086" s="1">
        <v>4</v>
      </c>
      <c r="H1086" s="1">
        <v>4</v>
      </c>
      <c r="I1086" s="1">
        <v>4</v>
      </c>
      <c r="J1086" t="str">
        <f>IF(A1086=1,"Strongly Not Importance",IF(A1086=2,"Not importance",IF(A1086=3,"Neutral",IF(A1086=4,"Importance", "Strongly Importance"))))</f>
        <v>Importance</v>
      </c>
      <c r="K1086" t="str">
        <f>IF(B1086=1,"Strongly Not Importance",IF(B1086=2,"Not importance",IF(B1086=3,"Neutral",IF(B1086=4,"Importance", "Strongly Importance"))))</f>
        <v>Importance</v>
      </c>
      <c r="L1086" t="str">
        <f>IF(C1086=1,"Strongly Not Importance",IF(C1086=2,"Not importance",IF(C1086=3,"Neutral",IF(C1086=4,"Importance","Strongly Importance"))))</f>
        <v>Importance</v>
      </c>
      <c r="M1086" t="str">
        <f>IF(D1086=1,"Strongly Not Importance",IF(D1086=2,"Not importance",IF(D1086=3,"Neutral",IF(D1086=4,"Importance","Strongly Importance"))))</f>
        <v>Importance</v>
      </c>
      <c r="N1086" t="str">
        <f>IF(E1086=1,"Strongly Not Importance",IF(E1086=2,"Not importance",IF(E1086=3,"Neutral",IF(E1086=4,"Importance", "Strongly Importance"))))</f>
        <v>Importance</v>
      </c>
      <c r="O1086" t="str">
        <f>IF(F1086=1,"Strongly Not Importance",IF(F1086=2,"Not importance",IF(F1086=3,"Neutral",IF(F1086=4,"Importance", "Strongly Importance"))))</f>
        <v>Importance</v>
      </c>
      <c r="P1086" t="str">
        <f>IF(G1086=1,"Strongly Not Importance",IF(G1086=2,"Not importance",IF(G1086=3,"Neutral",IF(G1086=4,"Importance", "Strongly Importance"))))</f>
        <v>Importance</v>
      </c>
      <c r="Q1086" t="str">
        <f>IF(H1086=1,"Strongly Not Importance",IF(H1086=2,"Not importance",IF(H1086=3,"Neutral",IF(H1086=4,"Importance", "Strongly Importance"))))</f>
        <v>Importance</v>
      </c>
      <c r="R1086" t="str">
        <f>IF(I1086=1,"Strongly Not Importance",IF(I1086=2,"Not importance",IF(I1086=3,"Neutral",IF(I1086=4,"Importance", "Strongly Importance"))))</f>
        <v>Importance</v>
      </c>
    </row>
    <row r="1087" spans="1:18" x14ac:dyDescent="0.25">
      <c r="A1087" s="1">
        <v>3</v>
      </c>
      <c r="B1087" s="1">
        <v>3</v>
      </c>
      <c r="C1087" s="1">
        <v>3</v>
      </c>
      <c r="D1087" s="1">
        <v>3</v>
      </c>
      <c r="E1087" s="1">
        <v>3</v>
      </c>
      <c r="F1087" s="1">
        <v>3</v>
      </c>
      <c r="G1087" s="1">
        <v>3</v>
      </c>
      <c r="H1087" s="1">
        <v>3</v>
      </c>
      <c r="I1087" s="1">
        <v>3</v>
      </c>
      <c r="J1087" t="str">
        <f>IF(A1087=1,"Strongly Not Importance",IF(A1087=2,"Not importance",IF(A1087=3,"Neutral",IF(A1087=4,"Importance", "Strongly Importance"))))</f>
        <v>Neutral</v>
      </c>
      <c r="K1087" t="str">
        <f>IF(B1087=1,"Strongly Not Importance",IF(B1087=2,"Not importance",IF(B1087=3,"Neutral",IF(B1087=4,"Importance", "Strongly Importance"))))</f>
        <v>Neutral</v>
      </c>
      <c r="L1087" t="str">
        <f>IF(C1087=1,"Strongly Not Importance",IF(C1087=2,"Not importance",IF(C1087=3,"Neutral",IF(C1087=4,"Importance","Strongly Importance"))))</f>
        <v>Neutral</v>
      </c>
      <c r="M1087" t="str">
        <f>IF(D1087=1,"Strongly Not Importance",IF(D1087=2,"Not importance",IF(D1087=3,"Neutral",IF(D1087=4,"Importance","Strongly Importance"))))</f>
        <v>Neutral</v>
      </c>
      <c r="N1087" t="str">
        <f>IF(E1087=1,"Strongly Not Importance",IF(E1087=2,"Not importance",IF(E1087=3,"Neutral",IF(E1087=4,"Importance", "Strongly Importance"))))</f>
        <v>Neutral</v>
      </c>
      <c r="O1087" t="str">
        <f>IF(F1087=1,"Strongly Not Importance",IF(F1087=2,"Not importance",IF(F1087=3,"Neutral",IF(F1087=4,"Importance", "Strongly Importance"))))</f>
        <v>Neutral</v>
      </c>
      <c r="P1087" t="str">
        <f>IF(G1087=1,"Strongly Not Importance",IF(G1087=2,"Not importance",IF(G1087=3,"Neutral",IF(G1087=4,"Importance", "Strongly Importance"))))</f>
        <v>Neutral</v>
      </c>
      <c r="Q1087" t="str">
        <f>IF(H1087=1,"Strongly Not Importance",IF(H1087=2,"Not importance",IF(H1087=3,"Neutral",IF(H1087=4,"Importance", "Strongly Importance"))))</f>
        <v>Neutral</v>
      </c>
      <c r="R1087" t="str">
        <f>IF(I1087=1,"Strongly Not Importance",IF(I1087=2,"Not importance",IF(I1087=3,"Neutral",IF(I1087=4,"Importance", "Strongly Importance"))))</f>
        <v>Neutral</v>
      </c>
    </row>
    <row r="1088" spans="1:18" x14ac:dyDescent="0.25">
      <c r="A1088" s="1">
        <v>4</v>
      </c>
      <c r="B1088" s="1">
        <v>4</v>
      </c>
      <c r="C1088" s="1">
        <v>4</v>
      </c>
      <c r="D1088" s="1">
        <v>1</v>
      </c>
      <c r="E1088" s="1">
        <v>3</v>
      </c>
      <c r="F1088" s="1">
        <v>1</v>
      </c>
      <c r="G1088" s="1">
        <v>4</v>
      </c>
      <c r="H1088" s="1">
        <v>4</v>
      </c>
      <c r="I1088" s="1">
        <v>1</v>
      </c>
      <c r="J1088" t="str">
        <f>IF(A1088=1,"Strongly Not Importance",IF(A1088=2,"Not importance",IF(A1088=3,"Neutral",IF(A1088=4,"Importance", "Strongly Importance"))))</f>
        <v>Importance</v>
      </c>
      <c r="K1088" t="str">
        <f>IF(B1088=1,"Strongly Not Importance",IF(B1088=2,"Not importance",IF(B1088=3,"Neutral",IF(B1088=4,"Importance", "Strongly Importance"))))</f>
        <v>Importance</v>
      </c>
      <c r="L1088" t="str">
        <f>IF(C1088=1,"Strongly Not Importance",IF(C1088=2,"Not importance",IF(C1088=3,"Neutral",IF(C1088=4,"Importance","Strongly Importance"))))</f>
        <v>Importance</v>
      </c>
      <c r="M1088" t="str">
        <f>IF(D1088=1,"Strongly Not Importance",IF(D1088=2,"Not importance",IF(D1088=3,"Neutral",IF(D1088=4,"Importance","Strongly Importance"))))</f>
        <v>Strongly Not Importance</v>
      </c>
      <c r="N1088" t="str">
        <f>IF(E1088=1,"Strongly Not Importance",IF(E1088=2,"Not importance",IF(E1088=3,"Neutral",IF(E1088=4,"Importance", "Strongly Importance"))))</f>
        <v>Neutral</v>
      </c>
      <c r="O1088" t="str">
        <f>IF(F1088=1,"Strongly Not Importance",IF(F1088=2,"Not importance",IF(F1088=3,"Neutral",IF(F1088=4,"Importance", "Strongly Importance"))))</f>
        <v>Strongly Not Importance</v>
      </c>
      <c r="P1088" t="str">
        <f>IF(G1088=1,"Strongly Not Importance",IF(G1088=2,"Not importance",IF(G1088=3,"Neutral",IF(G1088=4,"Importance", "Strongly Importance"))))</f>
        <v>Importance</v>
      </c>
      <c r="Q1088" t="str">
        <f>IF(H1088=1,"Strongly Not Importance",IF(H1088=2,"Not importance",IF(H1088=3,"Neutral",IF(H1088=4,"Importance", "Strongly Importance"))))</f>
        <v>Importance</v>
      </c>
      <c r="R1088" t="str">
        <f>IF(I1088=1,"Strongly Not Importance",IF(I1088=2,"Not importance",IF(I1088=3,"Neutral",IF(I1088=4,"Importance", "Strongly Importance"))))</f>
        <v>Strongly Not Importance</v>
      </c>
    </row>
    <row r="1089" spans="1:18" x14ac:dyDescent="0.25">
      <c r="A1089" s="1">
        <v>4</v>
      </c>
      <c r="B1089" s="1">
        <v>3</v>
      </c>
      <c r="C1089" s="1">
        <v>4</v>
      </c>
      <c r="D1089" s="1">
        <v>3</v>
      </c>
      <c r="E1089" s="1">
        <v>2</v>
      </c>
      <c r="F1089" s="1">
        <v>3</v>
      </c>
      <c r="G1089" s="1">
        <v>4</v>
      </c>
      <c r="H1089" s="1">
        <v>3</v>
      </c>
      <c r="I1089" s="1">
        <v>4</v>
      </c>
      <c r="J1089" t="str">
        <f>IF(A1089=1,"Strongly Not Importance",IF(A1089=2,"Not importance",IF(A1089=3,"Neutral",IF(A1089=4,"Importance", "Strongly Importance"))))</f>
        <v>Importance</v>
      </c>
      <c r="K1089" t="str">
        <f>IF(B1089=1,"Strongly Not Importance",IF(B1089=2,"Not importance",IF(B1089=3,"Neutral",IF(B1089=4,"Importance", "Strongly Importance"))))</f>
        <v>Neutral</v>
      </c>
      <c r="L1089" t="str">
        <f>IF(C1089=1,"Strongly Not Importance",IF(C1089=2,"Not importance",IF(C1089=3,"Neutral",IF(C1089=4,"Importance","Strongly Importance"))))</f>
        <v>Importance</v>
      </c>
      <c r="M1089" t="str">
        <f>IF(D1089=1,"Strongly Not Importance",IF(D1089=2,"Not importance",IF(D1089=3,"Neutral",IF(D1089=4,"Importance","Strongly Importance"))))</f>
        <v>Neutral</v>
      </c>
      <c r="N1089" t="str">
        <f>IF(E1089=1,"Strongly Not Importance",IF(E1089=2,"Not importance",IF(E1089=3,"Neutral",IF(E1089=4,"Importance", "Strongly Importance"))))</f>
        <v>Not importance</v>
      </c>
      <c r="O1089" t="str">
        <f>IF(F1089=1,"Strongly Not Importance",IF(F1089=2,"Not importance",IF(F1089=3,"Neutral",IF(F1089=4,"Importance", "Strongly Importance"))))</f>
        <v>Neutral</v>
      </c>
      <c r="P1089" t="str">
        <f>IF(G1089=1,"Strongly Not Importance",IF(G1089=2,"Not importance",IF(G1089=3,"Neutral",IF(G1089=4,"Importance", "Strongly Importance"))))</f>
        <v>Importance</v>
      </c>
      <c r="Q1089" t="str">
        <f>IF(H1089=1,"Strongly Not Importance",IF(H1089=2,"Not importance",IF(H1089=3,"Neutral",IF(H1089=4,"Importance", "Strongly Importance"))))</f>
        <v>Neutral</v>
      </c>
      <c r="R1089" t="str">
        <f>IF(I1089=1,"Strongly Not Importance",IF(I1089=2,"Not importance",IF(I1089=3,"Neutral",IF(I1089=4,"Importance", "Strongly Importance"))))</f>
        <v>Importance</v>
      </c>
    </row>
    <row r="1090" spans="1:18" x14ac:dyDescent="0.25">
      <c r="A1090" s="1">
        <v>3</v>
      </c>
      <c r="B1090" s="1">
        <v>3</v>
      </c>
      <c r="C1090" s="1">
        <v>4</v>
      </c>
      <c r="D1090" s="1">
        <v>5</v>
      </c>
      <c r="E1090" s="1">
        <v>2</v>
      </c>
      <c r="F1090" s="1">
        <v>4</v>
      </c>
      <c r="G1090" s="1">
        <v>2</v>
      </c>
      <c r="H1090" s="1">
        <v>4</v>
      </c>
      <c r="I1090" s="1">
        <v>5</v>
      </c>
      <c r="J1090" t="str">
        <f>IF(A1090=1,"Strongly Not Importance",IF(A1090=2,"Not importance",IF(A1090=3,"Neutral",IF(A1090=4,"Importance", "Strongly Importance"))))</f>
        <v>Neutral</v>
      </c>
      <c r="K1090" t="str">
        <f>IF(B1090=1,"Strongly Not Importance",IF(B1090=2,"Not importance",IF(B1090=3,"Neutral",IF(B1090=4,"Importance", "Strongly Importance"))))</f>
        <v>Neutral</v>
      </c>
      <c r="L1090" t="str">
        <f>IF(C1090=1,"Strongly Not Importance",IF(C1090=2,"Not importance",IF(C1090=3,"Neutral",IF(C1090=4,"Importance","Strongly Importance"))))</f>
        <v>Importance</v>
      </c>
      <c r="M1090" t="str">
        <f>IF(D1090=1,"Strongly Not Importance",IF(D1090=2,"Not importance",IF(D1090=3,"Neutral",IF(D1090=4,"Importance","Strongly Importance"))))</f>
        <v>Strongly Importance</v>
      </c>
      <c r="N1090" t="str">
        <f>IF(E1090=1,"Strongly Not Importance",IF(E1090=2,"Not importance",IF(E1090=3,"Neutral",IF(E1090=4,"Importance", "Strongly Importance"))))</f>
        <v>Not importance</v>
      </c>
      <c r="O1090" t="str">
        <f>IF(F1090=1,"Strongly Not Importance",IF(F1090=2,"Not importance",IF(F1090=3,"Neutral",IF(F1090=4,"Importance", "Strongly Importance"))))</f>
        <v>Importance</v>
      </c>
      <c r="P1090" t="str">
        <f>IF(G1090=1,"Strongly Not Importance",IF(G1090=2,"Not importance",IF(G1090=3,"Neutral",IF(G1090=4,"Importance", "Strongly Importance"))))</f>
        <v>Not importance</v>
      </c>
      <c r="Q1090" t="str">
        <f>IF(H1090=1,"Strongly Not Importance",IF(H1090=2,"Not importance",IF(H1090=3,"Neutral",IF(H1090=4,"Importance", "Strongly Importance"))))</f>
        <v>Importance</v>
      </c>
      <c r="R1090" t="str">
        <f>IF(I1090=1,"Strongly Not Importance",IF(I1090=2,"Not importance",IF(I1090=3,"Neutral",IF(I1090=4,"Importance", "Strongly Importance"))))</f>
        <v>Strongly Importance</v>
      </c>
    </row>
    <row r="1091" spans="1:18" x14ac:dyDescent="0.25">
      <c r="A1091" s="1">
        <v>4</v>
      </c>
      <c r="B1091" s="1">
        <v>3</v>
      </c>
      <c r="C1091" s="1">
        <v>3</v>
      </c>
      <c r="D1091" s="1">
        <v>4</v>
      </c>
      <c r="E1091" s="1">
        <v>2</v>
      </c>
      <c r="F1091" s="1">
        <v>2</v>
      </c>
      <c r="G1091" s="1">
        <v>2</v>
      </c>
      <c r="H1091" s="1">
        <v>4</v>
      </c>
      <c r="I1091" s="1">
        <v>5</v>
      </c>
      <c r="J1091" t="str">
        <f>IF(A1091=1,"Strongly Not Importance",IF(A1091=2,"Not importance",IF(A1091=3,"Neutral",IF(A1091=4,"Importance", "Strongly Importance"))))</f>
        <v>Importance</v>
      </c>
      <c r="K1091" t="str">
        <f>IF(B1091=1,"Strongly Not Importance",IF(B1091=2,"Not importance",IF(B1091=3,"Neutral",IF(B1091=4,"Importance", "Strongly Importance"))))</f>
        <v>Neutral</v>
      </c>
      <c r="L1091" t="str">
        <f>IF(C1091=1,"Strongly Not Importance",IF(C1091=2,"Not importance",IF(C1091=3,"Neutral",IF(C1091=4,"Importance","Strongly Importance"))))</f>
        <v>Neutral</v>
      </c>
      <c r="M1091" t="str">
        <f>IF(D1091=1,"Strongly Not Importance",IF(D1091=2,"Not importance",IF(D1091=3,"Neutral",IF(D1091=4,"Importance","Strongly Importance"))))</f>
        <v>Importance</v>
      </c>
      <c r="N1091" t="str">
        <f>IF(E1091=1,"Strongly Not Importance",IF(E1091=2,"Not importance",IF(E1091=3,"Neutral",IF(E1091=4,"Importance", "Strongly Importance"))))</f>
        <v>Not importance</v>
      </c>
      <c r="O1091" t="str">
        <f>IF(F1091=1,"Strongly Not Importance",IF(F1091=2,"Not importance",IF(F1091=3,"Neutral",IF(F1091=4,"Importance", "Strongly Importance"))))</f>
        <v>Not importance</v>
      </c>
      <c r="P1091" t="str">
        <f>IF(G1091=1,"Strongly Not Importance",IF(G1091=2,"Not importance",IF(G1091=3,"Neutral",IF(G1091=4,"Importance", "Strongly Importance"))))</f>
        <v>Not importance</v>
      </c>
      <c r="Q1091" t="str">
        <f>IF(H1091=1,"Strongly Not Importance",IF(H1091=2,"Not importance",IF(H1091=3,"Neutral",IF(H1091=4,"Importance", "Strongly Importance"))))</f>
        <v>Importance</v>
      </c>
      <c r="R1091" t="str">
        <f>IF(I1091=1,"Strongly Not Importance",IF(I1091=2,"Not importance",IF(I1091=3,"Neutral",IF(I1091=4,"Importance", "Strongly Importance"))))</f>
        <v>Strongly Importance</v>
      </c>
    </row>
    <row r="1092" spans="1:18" x14ac:dyDescent="0.25">
      <c r="A1092" s="1">
        <v>5</v>
      </c>
      <c r="B1092" s="1">
        <v>5</v>
      </c>
      <c r="C1092" s="1">
        <v>5</v>
      </c>
      <c r="D1092" s="1">
        <v>3</v>
      </c>
      <c r="E1092" s="1">
        <v>4</v>
      </c>
      <c r="F1092" s="1">
        <v>4</v>
      </c>
      <c r="G1092" s="1">
        <v>4</v>
      </c>
      <c r="H1092" s="1">
        <v>4</v>
      </c>
      <c r="I1092" s="1">
        <v>2</v>
      </c>
      <c r="J1092" t="str">
        <f>IF(A1092=1,"Strongly Not Importance",IF(A1092=2,"Not importance",IF(A1092=3,"Neutral",IF(A1092=4,"Importance", "Strongly Importance"))))</f>
        <v>Strongly Importance</v>
      </c>
      <c r="K1092" t="str">
        <f>IF(B1092=1,"Strongly Not Importance",IF(B1092=2,"Not importance",IF(B1092=3,"Neutral",IF(B1092=4,"Importance", "Strongly Importance"))))</f>
        <v>Strongly Importance</v>
      </c>
      <c r="L1092" t="str">
        <f>IF(C1092=1,"Strongly Not Importance",IF(C1092=2,"Not importance",IF(C1092=3,"Neutral",IF(C1092=4,"Importance","Strongly Importance"))))</f>
        <v>Strongly Importance</v>
      </c>
      <c r="M1092" t="str">
        <f>IF(D1092=1,"Strongly Not Importance",IF(D1092=2,"Not importance",IF(D1092=3,"Neutral",IF(D1092=4,"Importance","Strongly Importance"))))</f>
        <v>Neutral</v>
      </c>
      <c r="N1092" t="str">
        <f>IF(E1092=1,"Strongly Not Importance",IF(E1092=2,"Not importance",IF(E1092=3,"Neutral",IF(E1092=4,"Importance", "Strongly Importance"))))</f>
        <v>Importance</v>
      </c>
      <c r="O1092" t="str">
        <f>IF(F1092=1,"Strongly Not Importance",IF(F1092=2,"Not importance",IF(F1092=3,"Neutral",IF(F1092=4,"Importance", "Strongly Importance"))))</f>
        <v>Importance</v>
      </c>
      <c r="P1092" t="str">
        <f>IF(G1092=1,"Strongly Not Importance",IF(G1092=2,"Not importance",IF(G1092=3,"Neutral",IF(G1092=4,"Importance", "Strongly Importance"))))</f>
        <v>Importance</v>
      </c>
      <c r="Q1092" t="str">
        <f>IF(H1092=1,"Strongly Not Importance",IF(H1092=2,"Not importance",IF(H1092=3,"Neutral",IF(H1092=4,"Importance", "Strongly Importance"))))</f>
        <v>Importance</v>
      </c>
      <c r="R1092" t="str">
        <f>IF(I1092=1,"Strongly Not Importance",IF(I1092=2,"Not importance",IF(I1092=3,"Neutral",IF(I1092=4,"Importance", "Strongly Importance"))))</f>
        <v>Not importance</v>
      </c>
    </row>
    <row r="1093" spans="1:18" x14ac:dyDescent="0.25">
      <c r="A1093" s="1">
        <v>3</v>
      </c>
      <c r="B1093" s="1">
        <v>4</v>
      </c>
      <c r="C1093" s="1">
        <v>4</v>
      </c>
      <c r="D1093" s="1">
        <v>3</v>
      </c>
      <c r="E1093" s="1">
        <v>2</v>
      </c>
      <c r="F1093" s="1">
        <v>3</v>
      </c>
      <c r="G1093" s="1">
        <v>2</v>
      </c>
      <c r="H1093" s="1">
        <v>3</v>
      </c>
      <c r="I1093" s="1">
        <v>2</v>
      </c>
      <c r="J1093" t="str">
        <f>IF(A1093=1,"Strongly Not Importance",IF(A1093=2,"Not importance",IF(A1093=3,"Neutral",IF(A1093=4,"Importance", "Strongly Importance"))))</f>
        <v>Neutral</v>
      </c>
      <c r="K1093" t="str">
        <f>IF(B1093=1,"Strongly Not Importance",IF(B1093=2,"Not importance",IF(B1093=3,"Neutral",IF(B1093=4,"Importance", "Strongly Importance"))))</f>
        <v>Importance</v>
      </c>
      <c r="L1093" t="str">
        <f>IF(C1093=1,"Strongly Not Importance",IF(C1093=2,"Not importance",IF(C1093=3,"Neutral",IF(C1093=4,"Importance","Strongly Importance"))))</f>
        <v>Importance</v>
      </c>
      <c r="M1093" t="str">
        <f>IF(D1093=1,"Strongly Not Importance",IF(D1093=2,"Not importance",IF(D1093=3,"Neutral",IF(D1093=4,"Importance","Strongly Importance"))))</f>
        <v>Neutral</v>
      </c>
      <c r="N1093" t="str">
        <f>IF(E1093=1,"Strongly Not Importance",IF(E1093=2,"Not importance",IF(E1093=3,"Neutral",IF(E1093=4,"Importance", "Strongly Importance"))))</f>
        <v>Not importance</v>
      </c>
      <c r="O1093" t="str">
        <f>IF(F1093=1,"Strongly Not Importance",IF(F1093=2,"Not importance",IF(F1093=3,"Neutral",IF(F1093=4,"Importance", "Strongly Importance"))))</f>
        <v>Neutral</v>
      </c>
      <c r="P1093" t="str">
        <f>IF(G1093=1,"Strongly Not Importance",IF(G1093=2,"Not importance",IF(G1093=3,"Neutral",IF(G1093=4,"Importance", "Strongly Importance"))))</f>
        <v>Not importance</v>
      </c>
      <c r="Q1093" t="str">
        <f>IF(H1093=1,"Strongly Not Importance",IF(H1093=2,"Not importance",IF(H1093=3,"Neutral",IF(H1093=4,"Importance", "Strongly Importance"))))</f>
        <v>Neutral</v>
      </c>
      <c r="R1093" t="str">
        <f>IF(I1093=1,"Strongly Not Importance",IF(I1093=2,"Not importance",IF(I1093=3,"Neutral",IF(I1093=4,"Importance", "Strongly Importance"))))</f>
        <v>Not importance</v>
      </c>
    </row>
    <row r="1094" spans="1:18" x14ac:dyDescent="0.25">
      <c r="A1094" s="1">
        <v>4</v>
      </c>
      <c r="B1094" s="1">
        <v>4</v>
      </c>
      <c r="C1094" s="1">
        <v>4</v>
      </c>
      <c r="D1094" s="1">
        <v>2</v>
      </c>
      <c r="E1094" s="1">
        <v>4</v>
      </c>
      <c r="F1094" s="1">
        <v>3</v>
      </c>
      <c r="G1094" s="1">
        <v>3</v>
      </c>
      <c r="H1094" s="1">
        <v>2</v>
      </c>
      <c r="I1094" s="1">
        <v>2</v>
      </c>
      <c r="J1094" t="str">
        <f>IF(A1094=1,"Strongly Not Importance",IF(A1094=2,"Not importance",IF(A1094=3,"Neutral",IF(A1094=4,"Importance", "Strongly Importance"))))</f>
        <v>Importance</v>
      </c>
      <c r="K1094" t="str">
        <f>IF(B1094=1,"Strongly Not Importance",IF(B1094=2,"Not importance",IF(B1094=3,"Neutral",IF(B1094=4,"Importance", "Strongly Importance"))))</f>
        <v>Importance</v>
      </c>
      <c r="L1094" t="str">
        <f>IF(C1094=1,"Strongly Not Importance",IF(C1094=2,"Not importance",IF(C1094=3,"Neutral",IF(C1094=4,"Importance","Strongly Importance"))))</f>
        <v>Importance</v>
      </c>
      <c r="M1094" t="str">
        <f>IF(D1094=1,"Strongly Not Importance",IF(D1094=2,"Not importance",IF(D1094=3,"Neutral",IF(D1094=4,"Importance","Strongly Importance"))))</f>
        <v>Not importance</v>
      </c>
      <c r="N1094" t="str">
        <f>IF(E1094=1,"Strongly Not Importance",IF(E1094=2,"Not importance",IF(E1094=3,"Neutral",IF(E1094=4,"Importance", "Strongly Importance"))))</f>
        <v>Importance</v>
      </c>
      <c r="O1094" t="str">
        <f>IF(F1094=1,"Strongly Not Importance",IF(F1094=2,"Not importance",IF(F1094=3,"Neutral",IF(F1094=4,"Importance", "Strongly Importance"))))</f>
        <v>Neutral</v>
      </c>
      <c r="P1094" t="str">
        <f>IF(G1094=1,"Strongly Not Importance",IF(G1094=2,"Not importance",IF(G1094=3,"Neutral",IF(G1094=4,"Importance", "Strongly Importance"))))</f>
        <v>Neutral</v>
      </c>
      <c r="Q1094" t="str">
        <f>IF(H1094=1,"Strongly Not Importance",IF(H1094=2,"Not importance",IF(H1094=3,"Neutral",IF(H1094=4,"Importance", "Strongly Importance"))))</f>
        <v>Not importance</v>
      </c>
      <c r="R1094" t="str">
        <f>IF(I1094=1,"Strongly Not Importance",IF(I1094=2,"Not importance",IF(I1094=3,"Neutral",IF(I1094=4,"Importance", "Strongly Importance"))))</f>
        <v>Not importance</v>
      </c>
    </row>
    <row r="1095" spans="1:18" x14ac:dyDescent="0.25">
      <c r="A1095" s="1">
        <v>5</v>
      </c>
      <c r="B1095" s="1">
        <v>3</v>
      </c>
      <c r="C1095" s="1">
        <v>3</v>
      </c>
      <c r="D1095" s="1">
        <v>4</v>
      </c>
      <c r="E1095" s="1">
        <v>5</v>
      </c>
      <c r="F1095" s="1">
        <v>5</v>
      </c>
      <c r="G1095" s="1">
        <v>3</v>
      </c>
      <c r="H1095" s="1">
        <v>4</v>
      </c>
      <c r="I1095" s="1">
        <v>3</v>
      </c>
      <c r="J1095" t="str">
        <f>IF(A1095=1,"Strongly Not Importance",IF(A1095=2,"Not importance",IF(A1095=3,"Neutral",IF(A1095=4,"Importance", "Strongly Importance"))))</f>
        <v>Strongly Importance</v>
      </c>
      <c r="K1095" t="str">
        <f>IF(B1095=1,"Strongly Not Importance",IF(B1095=2,"Not importance",IF(B1095=3,"Neutral",IF(B1095=4,"Importance", "Strongly Importance"))))</f>
        <v>Neutral</v>
      </c>
      <c r="L1095" t="str">
        <f>IF(C1095=1,"Strongly Not Importance",IF(C1095=2,"Not importance",IF(C1095=3,"Neutral",IF(C1095=4,"Importance","Strongly Importance"))))</f>
        <v>Neutral</v>
      </c>
      <c r="M1095" t="str">
        <f>IF(D1095=1,"Strongly Not Importance",IF(D1095=2,"Not importance",IF(D1095=3,"Neutral",IF(D1095=4,"Importance","Strongly Importance"))))</f>
        <v>Importance</v>
      </c>
      <c r="N1095" t="str">
        <f>IF(E1095=1,"Strongly Not Importance",IF(E1095=2,"Not importance",IF(E1095=3,"Neutral",IF(E1095=4,"Importance", "Strongly Importance"))))</f>
        <v>Strongly Importance</v>
      </c>
      <c r="O1095" t="str">
        <f>IF(F1095=1,"Strongly Not Importance",IF(F1095=2,"Not importance",IF(F1095=3,"Neutral",IF(F1095=4,"Importance", "Strongly Importance"))))</f>
        <v>Strongly Importance</v>
      </c>
      <c r="P1095" t="str">
        <f>IF(G1095=1,"Strongly Not Importance",IF(G1095=2,"Not importance",IF(G1095=3,"Neutral",IF(G1095=4,"Importance", "Strongly Importance"))))</f>
        <v>Neutral</v>
      </c>
      <c r="Q1095" t="str">
        <f>IF(H1095=1,"Strongly Not Importance",IF(H1095=2,"Not importance",IF(H1095=3,"Neutral",IF(H1095=4,"Importance", "Strongly Importance"))))</f>
        <v>Importance</v>
      </c>
      <c r="R1095" t="str">
        <f>IF(I1095=1,"Strongly Not Importance",IF(I1095=2,"Not importance",IF(I1095=3,"Neutral",IF(I1095=4,"Importance", "Strongly Importance"))))</f>
        <v>Neutral</v>
      </c>
    </row>
    <row r="1096" spans="1:18" x14ac:dyDescent="0.25">
      <c r="A1096" s="1">
        <v>5</v>
      </c>
      <c r="B1096" s="1">
        <v>5</v>
      </c>
      <c r="C1096" s="1">
        <v>5</v>
      </c>
      <c r="D1096" s="1">
        <v>1</v>
      </c>
      <c r="E1096" s="1">
        <v>4</v>
      </c>
      <c r="F1096" s="1">
        <v>4</v>
      </c>
      <c r="G1096" s="1">
        <v>4</v>
      </c>
      <c r="H1096" s="1">
        <v>4</v>
      </c>
      <c r="I1096" s="1">
        <v>2</v>
      </c>
      <c r="J1096" t="str">
        <f>IF(A1096=1,"Strongly Not Importance",IF(A1096=2,"Not importance",IF(A1096=3,"Neutral",IF(A1096=4,"Importance", "Strongly Importance"))))</f>
        <v>Strongly Importance</v>
      </c>
      <c r="K1096" t="str">
        <f>IF(B1096=1,"Strongly Not Importance",IF(B1096=2,"Not importance",IF(B1096=3,"Neutral",IF(B1096=4,"Importance", "Strongly Importance"))))</f>
        <v>Strongly Importance</v>
      </c>
      <c r="L1096" t="str">
        <f>IF(C1096=1,"Strongly Not Importance",IF(C1096=2,"Not importance",IF(C1096=3,"Neutral",IF(C1096=4,"Importance","Strongly Importance"))))</f>
        <v>Strongly Importance</v>
      </c>
      <c r="M1096" t="str">
        <f>IF(D1096=1,"Strongly Not Importance",IF(D1096=2,"Not importance",IF(D1096=3,"Neutral",IF(D1096=4,"Importance","Strongly Importance"))))</f>
        <v>Strongly Not Importance</v>
      </c>
      <c r="N1096" t="str">
        <f>IF(E1096=1,"Strongly Not Importance",IF(E1096=2,"Not importance",IF(E1096=3,"Neutral",IF(E1096=4,"Importance", "Strongly Importance"))))</f>
        <v>Importance</v>
      </c>
      <c r="O1096" t="str">
        <f>IF(F1096=1,"Strongly Not Importance",IF(F1096=2,"Not importance",IF(F1096=3,"Neutral",IF(F1096=4,"Importance", "Strongly Importance"))))</f>
        <v>Importance</v>
      </c>
      <c r="P1096" t="str">
        <f>IF(G1096=1,"Strongly Not Importance",IF(G1096=2,"Not importance",IF(G1096=3,"Neutral",IF(G1096=4,"Importance", "Strongly Importance"))))</f>
        <v>Importance</v>
      </c>
      <c r="Q1096" t="str">
        <f>IF(H1096=1,"Strongly Not Importance",IF(H1096=2,"Not importance",IF(H1096=3,"Neutral",IF(H1096=4,"Importance", "Strongly Importance"))))</f>
        <v>Importance</v>
      </c>
      <c r="R1096" t="str">
        <f>IF(I1096=1,"Strongly Not Importance",IF(I1096=2,"Not importance",IF(I1096=3,"Neutral",IF(I1096=4,"Importance", "Strongly Importance"))))</f>
        <v>Not importance</v>
      </c>
    </row>
    <row r="1097" spans="1:18" x14ac:dyDescent="0.25">
      <c r="A1097" s="1">
        <v>2</v>
      </c>
      <c r="B1097" s="1">
        <v>5</v>
      </c>
      <c r="C1097" s="1">
        <v>5</v>
      </c>
      <c r="D1097" s="1">
        <v>4</v>
      </c>
      <c r="E1097" s="1">
        <v>2</v>
      </c>
      <c r="F1097" s="1">
        <v>2</v>
      </c>
      <c r="G1097" s="1">
        <v>1</v>
      </c>
      <c r="H1097" s="1">
        <v>3</v>
      </c>
      <c r="I1097" s="1">
        <v>4</v>
      </c>
      <c r="J1097" t="str">
        <f>IF(A1097=1,"Strongly Not Importance",IF(A1097=2,"Not importance",IF(A1097=3,"Neutral",IF(A1097=4,"Importance", "Strongly Importance"))))</f>
        <v>Not importance</v>
      </c>
      <c r="K1097" t="str">
        <f>IF(B1097=1,"Strongly Not Importance",IF(B1097=2,"Not importance",IF(B1097=3,"Neutral",IF(B1097=4,"Importance", "Strongly Importance"))))</f>
        <v>Strongly Importance</v>
      </c>
      <c r="L1097" t="str">
        <f>IF(C1097=1,"Strongly Not Importance",IF(C1097=2,"Not importance",IF(C1097=3,"Neutral",IF(C1097=4,"Importance","Strongly Importance"))))</f>
        <v>Strongly Importance</v>
      </c>
      <c r="M1097" t="str">
        <f>IF(D1097=1,"Strongly Not Importance",IF(D1097=2,"Not importance",IF(D1097=3,"Neutral",IF(D1097=4,"Importance","Strongly Importance"))))</f>
        <v>Importance</v>
      </c>
      <c r="N1097" t="str">
        <f>IF(E1097=1,"Strongly Not Importance",IF(E1097=2,"Not importance",IF(E1097=3,"Neutral",IF(E1097=4,"Importance", "Strongly Importance"))))</f>
        <v>Not importance</v>
      </c>
      <c r="O1097" t="str">
        <f>IF(F1097=1,"Strongly Not Importance",IF(F1097=2,"Not importance",IF(F1097=3,"Neutral",IF(F1097=4,"Importance", "Strongly Importance"))))</f>
        <v>Not importance</v>
      </c>
      <c r="P1097" t="str">
        <f>IF(G1097=1,"Strongly Not Importance",IF(G1097=2,"Not importance",IF(G1097=3,"Neutral",IF(G1097=4,"Importance", "Strongly Importance"))))</f>
        <v>Strongly Not Importance</v>
      </c>
      <c r="Q1097" t="str">
        <f>IF(H1097=1,"Strongly Not Importance",IF(H1097=2,"Not importance",IF(H1097=3,"Neutral",IF(H1097=4,"Importance", "Strongly Importance"))))</f>
        <v>Neutral</v>
      </c>
      <c r="R1097" t="str">
        <f>IF(I1097=1,"Strongly Not Importance",IF(I1097=2,"Not importance",IF(I1097=3,"Neutral",IF(I1097=4,"Importance", "Strongly Importance"))))</f>
        <v>Importance</v>
      </c>
    </row>
    <row r="1098" spans="1:18" x14ac:dyDescent="0.25">
      <c r="A1098" s="1">
        <v>3</v>
      </c>
      <c r="B1098" s="1">
        <v>5</v>
      </c>
      <c r="C1098" s="1">
        <v>5</v>
      </c>
      <c r="D1098" s="1">
        <v>4</v>
      </c>
      <c r="E1098" s="1">
        <v>4</v>
      </c>
      <c r="F1098" s="1">
        <v>5</v>
      </c>
      <c r="G1098" s="1">
        <v>3</v>
      </c>
      <c r="H1098" s="1">
        <v>4</v>
      </c>
      <c r="I1098" s="1">
        <v>4</v>
      </c>
      <c r="J1098" t="str">
        <f>IF(A1098=1,"Strongly Not Importance",IF(A1098=2,"Not importance",IF(A1098=3,"Neutral",IF(A1098=4,"Importance", "Strongly Importance"))))</f>
        <v>Neutral</v>
      </c>
      <c r="K1098" t="str">
        <f>IF(B1098=1,"Strongly Not Importance",IF(B1098=2,"Not importance",IF(B1098=3,"Neutral",IF(B1098=4,"Importance", "Strongly Importance"))))</f>
        <v>Strongly Importance</v>
      </c>
      <c r="L1098" t="str">
        <f>IF(C1098=1,"Strongly Not Importance",IF(C1098=2,"Not importance",IF(C1098=3,"Neutral",IF(C1098=4,"Importance","Strongly Importance"))))</f>
        <v>Strongly Importance</v>
      </c>
      <c r="M1098" t="str">
        <f>IF(D1098=1,"Strongly Not Importance",IF(D1098=2,"Not importance",IF(D1098=3,"Neutral",IF(D1098=4,"Importance","Strongly Importance"))))</f>
        <v>Importance</v>
      </c>
      <c r="N1098" t="str">
        <f>IF(E1098=1,"Strongly Not Importance",IF(E1098=2,"Not importance",IF(E1098=3,"Neutral",IF(E1098=4,"Importance", "Strongly Importance"))))</f>
        <v>Importance</v>
      </c>
      <c r="O1098" t="str">
        <f>IF(F1098=1,"Strongly Not Importance",IF(F1098=2,"Not importance",IF(F1098=3,"Neutral",IF(F1098=4,"Importance", "Strongly Importance"))))</f>
        <v>Strongly Importance</v>
      </c>
      <c r="P1098" t="str">
        <f>IF(G1098=1,"Strongly Not Importance",IF(G1098=2,"Not importance",IF(G1098=3,"Neutral",IF(G1098=4,"Importance", "Strongly Importance"))))</f>
        <v>Neutral</v>
      </c>
      <c r="Q1098" t="str">
        <f>IF(H1098=1,"Strongly Not Importance",IF(H1098=2,"Not importance",IF(H1098=3,"Neutral",IF(H1098=4,"Importance", "Strongly Importance"))))</f>
        <v>Importance</v>
      </c>
      <c r="R1098" t="str">
        <f>IF(I1098=1,"Strongly Not Importance",IF(I1098=2,"Not importance",IF(I1098=3,"Neutral",IF(I1098=4,"Importance", "Strongly Importance"))))</f>
        <v>Importance</v>
      </c>
    </row>
    <row r="1099" spans="1:18" x14ac:dyDescent="0.25">
      <c r="A1099" s="1">
        <v>4</v>
      </c>
      <c r="B1099" s="1">
        <v>4</v>
      </c>
      <c r="C1099" s="1">
        <v>4</v>
      </c>
      <c r="D1099" s="1">
        <v>4</v>
      </c>
      <c r="E1099" s="1">
        <v>4</v>
      </c>
      <c r="F1099" s="1">
        <v>4</v>
      </c>
      <c r="G1099" s="1">
        <v>4</v>
      </c>
      <c r="H1099" s="1">
        <v>4</v>
      </c>
      <c r="I1099" s="1">
        <v>4</v>
      </c>
      <c r="J1099" t="str">
        <f>IF(A1099=1,"Strongly Not Importance",IF(A1099=2,"Not importance",IF(A1099=3,"Neutral",IF(A1099=4,"Importance", "Strongly Importance"))))</f>
        <v>Importance</v>
      </c>
      <c r="K1099" t="str">
        <f>IF(B1099=1,"Strongly Not Importance",IF(B1099=2,"Not importance",IF(B1099=3,"Neutral",IF(B1099=4,"Importance", "Strongly Importance"))))</f>
        <v>Importance</v>
      </c>
      <c r="L1099" t="str">
        <f>IF(C1099=1,"Strongly Not Importance",IF(C1099=2,"Not importance",IF(C1099=3,"Neutral",IF(C1099=4,"Importance","Strongly Importance"))))</f>
        <v>Importance</v>
      </c>
      <c r="M1099" t="str">
        <f>IF(D1099=1,"Strongly Not Importance",IF(D1099=2,"Not importance",IF(D1099=3,"Neutral",IF(D1099=4,"Importance","Strongly Importance"))))</f>
        <v>Importance</v>
      </c>
      <c r="N1099" t="str">
        <f>IF(E1099=1,"Strongly Not Importance",IF(E1099=2,"Not importance",IF(E1099=3,"Neutral",IF(E1099=4,"Importance", "Strongly Importance"))))</f>
        <v>Importance</v>
      </c>
      <c r="O1099" t="str">
        <f>IF(F1099=1,"Strongly Not Importance",IF(F1099=2,"Not importance",IF(F1099=3,"Neutral",IF(F1099=4,"Importance", "Strongly Importance"))))</f>
        <v>Importance</v>
      </c>
      <c r="P1099" t="str">
        <f>IF(G1099=1,"Strongly Not Importance",IF(G1099=2,"Not importance",IF(G1099=3,"Neutral",IF(G1099=4,"Importance", "Strongly Importance"))))</f>
        <v>Importance</v>
      </c>
      <c r="Q1099" t="str">
        <f>IF(H1099=1,"Strongly Not Importance",IF(H1099=2,"Not importance",IF(H1099=3,"Neutral",IF(H1099=4,"Importance", "Strongly Importance"))))</f>
        <v>Importance</v>
      </c>
      <c r="R1099" t="str">
        <f>IF(I1099=1,"Strongly Not Importance",IF(I1099=2,"Not importance",IF(I1099=3,"Neutral",IF(I1099=4,"Importance", "Strongly Importance"))))</f>
        <v>Importance</v>
      </c>
    </row>
    <row r="1100" spans="1:18" x14ac:dyDescent="0.25">
      <c r="A1100" s="1">
        <v>3</v>
      </c>
      <c r="B1100" s="1">
        <v>4</v>
      </c>
      <c r="C1100" s="1">
        <v>4</v>
      </c>
      <c r="D1100" s="1">
        <v>3</v>
      </c>
      <c r="E1100" s="1">
        <v>3</v>
      </c>
      <c r="F1100" s="1">
        <v>3</v>
      </c>
      <c r="G1100" s="1">
        <v>3</v>
      </c>
      <c r="H1100" s="1">
        <v>3</v>
      </c>
      <c r="I1100" s="1">
        <v>3</v>
      </c>
      <c r="J1100" t="str">
        <f>IF(A1100=1,"Strongly Not Importance",IF(A1100=2,"Not importance",IF(A1100=3,"Neutral",IF(A1100=4,"Importance", "Strongly Importance"))))</f>
        <v>Neutral</v>
      </c>
      <c r="K1100" t="str">
        <f>IF(B1100=1,"Strongly Not Importance",IF(B1100=2,"Not importance",IF(B1100=3,"Neutral",IF(B1100=4,"Importance", "Strongly Importance"))))</f>
        <v>Importance</v>
      </c>
      <c r="L1100" t="str">
        <f>IF(C1100=1,"Strongly Not Importance",IF(C1100=2,"Not importance",IF(C1100=3,"Neutral",IF(C1100=4,"Importance","Strongly Importance"))))</f>
        <v>Importance</v>
      </c>
      <c r="M1100" t="str">
        <f>IF(D1100=1,"Strongly Not Importance",IF(D1100=2,"Not importance",IF(D1100=3,"Neutral",IF(D1100=4,"Importance","Strongly Importance"))))</f>
        <v>Neutral</v>
      </c>
      <c r="N1100" t="str">
        <f>IF(E1100=1,"Strongly Not Importance",IF(E1100=2,"Not importance",IF(E1100=3,"Neutral",IF(E1100=4,"Importance", "Strongly Importance"))))</f>
        <v>Neutral</v>
      </c>
      <c r="O1100" t="str">
        <f>IF(F1100=1,"Strongly Not Importance",IF(F1100=2,"Not importance",IF(F1100=3,"Neutral",IF(F1100=4,"Importance", "Strongly Importance"))))</f>
        <v>Neutral</v>
      </c>
      <c r="P1100" t="str">
        <f>IF(G1100=1,"Strongly Not Importance",IF(G1100=2,"Not importance",IF(G1100=3,"Neutral",IF(G1100=4,"Importance", "Strongly Importance"))))</f>
        <v>Neutral</v>
      </c>
      <c r="Q1100" t="str">
        <f>IF(H1100=1,"Strongly Not Importance",IF(H1100=2,"Not importance",IF(H1100=3,"Neutral",IF(H1100=4,"Importance", "Strongly Importance"))))</f>
        <v>Neutral</v>
      </c>
      <c r="R1100" t="str">
        <f>IF(I1100=1,"Strongly Not Importance",IF(I1100=2,"Not importance",IF(I1100=3,"Neutral",IF(I1100=4,"Importance", "Strongly Importance"))))</f>
        <v>Neutral</v>
      </c>
    </row>
    <row r="1101" spans="1:18" x14ac:dyDescent="0.25">
      <c r="A1101" s="1">
        <v>4</v>
      </c>
      <c r="B1101" s="1">
        <v>4</v>
      </c>
      <c r="C1101" s="1">
        <v>4</v>
      </c>
      <c r="D1101" s="1">
        <v>4</v>
      </c>
      <c r="E1101" s="1">
        <v>3</v>
      </c>
      <c r="F1101" s="1">
        <v>4</v>
      </c>
      <c r="G1101" s="1">
        <v>4</v>
      </c>
      <c r="H1101" s="1">
        <v>4</v>
      </c>
      <c r="I1101" s="1">
        <v>3</v>
      </c>
      <c r="J1101" t="str">
        <f>IF(A1101=1,"Strongly Not Importance",IF(A1101=2,"Not importance",IF(A1101=3,"Neutral",IF(A1101=4,"Importance", "Strongly Importance"))))</f>
        <v>Importance</v>
      </c>
      <c r="K1101" t="str">
        <f>IF(B1101=1,"Strongly Not Importance",IF(B1101=2,"Not importance",IF(B1101=3,"Neutral",IF(B1101=4,"Importance", "Strongly Importance"))))</f>
        <v>Importance</v>
      </c>
      <c r="L1101" t="str">
        <f>IF(C1101=1,"Strongly Not Importance",IF(C1101=2,"Not importance",IF(C1101=3,"Neutral",IF(C1101=4,"Importance","Strongly Importance"))))</f>
        <v>Importance</v>
      </c>
      <c r="M1101" t="str">
        <f>IF(D1101=1,"Strongly Not Importance",IF(D1101=2,"Not importance",IF(D1101=3,"Neutral",IF(D1101=4,"Importance","Strongly Importance"))))</f>
        <v>Importance</v>
      </c>
      <c r="N1101" t="str">
        <f>IF(E1101=1,"Strongly Not Importance",IF(E1101=2,"Not importance",IF(E1101=3,"Neutral",IF(E1101=4,"Importance", "Strongly Importance"))))</f>
        <v>Neutral</v>
      </c>
      <c r="O1101" t="str">
        <f>IF(F1101=1,"Strongly Not Importance",IF(F1101=2,"Not importance",IF(F1101=3,"Neutral",IF(F1101=4,"Importance", "Strongly Importance"))))</f>
        <v>Importance</v>
      </c>
      <c r="P1101" t="str">
        <f>IF(G1101=1,"Strongly Not Importance",IF(G1101=2,"Not importance",IF(G1101=3,"Neutral",IF(G1101=4,"Importance", "Strongly Importance"))))</f>
        <v>Importance</v>
      </c>
      <c r="Q1101" t="str">
        <f>IF(H1101=1,"Strongly Not Importance",IF(H1101=2,"Not importance",IF(H1101=3,"Neutral",IF(H1101=4,"Importance", "Strongly Importance"))))</f>
        <v>Importance</v>
      </c>
      <c r="R1101" t="str">
        <f>IF(I1101=1,"Strongly Not Importance",IF(I1101=2,"Not importance",IF(I1101=3,"Neutral",IF(I1101=4,"Importance", "Strongly Importance"))))</f>
        <v>Neutral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E4FB-8BF7-4882-926D-A88A53607909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9DCA-78EE-4FA5-A1E1-EDA0D8B2C36D}">
  <dimension ref="A1"/>
  <sheetViews>
    <sheetView workbookViewId="0">
      <selection activeCell="F3" sqref="F3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45"/>
  <sheetViews>
    <sheetView zoomScaleNormal="100" workbookViewId="0">
      <selection activeCell="G16" sqref="G16"/>
    </sheetView>
  </sheetViews>
  <sheetFormatPr defaultRowHeight="13.2" x14ac:dyDescent="0.25"/>
  <cols>
    <col min="1" max="1" width="12.5546875" customWidth="1"/>
    <col min="2" max="2" width="9.5546875" bestFit="1" customWidth="1"/>
    <col min="3" max="3" width="9.5546875" customWidth="1"/>
    <col min="4" max="4" width="14" customWidth="1"/>
    <col min="6" max="6" width="18.33203125" bestFit="1" customWidth="1"/>
    <col min="7" max="7" width="11.109375" customWidth="1"/>
    <col min="8" max="8" width="10.77734375" customWidth="1"/>
    <col min="9" max="9" width="10.21875" customWidth="1"/>
    <col min="10" max="10" width="136.21875" bestFit="1" customWidth="1"/>
    <col min="11" max="11" width="19.109375" bestFit="1" customWidth="1"/>
    <col min="12" max="12" width="11.21875" bestFit="1" customWidth="1"/>
    <col min="13" max="13" width="21.6640625" bestFit="1" customWidth="1"/>
    <col min="14" max="14" width="13.6640625" bestFit="1" customWidth="1"/>
    <col min="15" max="15" width="9.88671875" bestFit="1" customWidth="1"/>
    <col min="16" max="16" width="24.33203125" bestFit="1" customWidth="1"/>
    <col min="17" max="17" width="7.44140625" bestFit="1" customWidth="1"/>
  </cols>
  <sheetData>
    <row r="1" spans="1:17" x14ac:dyDescent="0.25">
      <c r="A1" t="s">
        <v>2377</v>
      </c>
      <c r="B1" t="s">
        <v>2396</v>
      </c>
      <c r="C1" t="s">
        <v>2843</v>
      </c>
      <c r="D1" t="s">
        <v>2848</v>
      </c>
      <c r="E1" t="s">
        <v>2395</v>
      </c>
      <c r="F1" t="s">
        <v>2394</v>
      </c>
      <c r="G1" s="4" t="s">
        <v>2393</v>
      </c>
      <c r="H1" s="4" t="s">
        <v>2392</v>
      </c>
      <c r="I1" s="6" t="s">
        <v>2880</v>
      </c>
      <c r="J1" s="4" t="s">
        <v>2869</v>
      </c>
      <c r="K1" s="4" t="s">
        <v>2890</v>
      </c>
      <c r="L1" s="4" t="s">
        <v>2885</v>
      </c>
      <c r="M1" s="4" t="s">
        <v>2886</v>
      </c>
      <c r="N1" s="4" t="s">
        <v>2887</v>
      </c>
      <c r="O1" s="4" t="s">
        <v>9</v>
      </c>
      <c r="P1" s="4" t="s">
        <v>2888</v>
      </c>
      <c r="Q1" s="4" t="s">
        <v>27</v>
      </c>
    </row>
    <row r="2" spans="1:17" x14ac:dyDescent="0.25">
      <c r="A2" t="s">
        <v>2389</v>
      </c>
      <c r="B2" s="4" t="s">
        <v>2390</v>
      </c>
      <c r="C2" s="4" t="s">
        <v>2844</v>
      </c>
      <c r="D2" s="4" t="s">
        <v>2846</v>
      </c>
      <c r="E2" s="4" t="s">
        <v>2391</v>
      </c>
      <c r="F2" s="4" t="s">
        <v>29</v>
      </c>
      <c r="G2" s="4" t="s">
        <v>1283</v>
      </c>
      <c r="H2">
        <v>27000000</v>
      </c>
      <c r="I2" s="3">
        <v>43944</v>
      </c>
      <c r="J2" t="s">
        <v>90</v>
      </c>
      <c r="K2">
        <f t="shared" ref="K2:K65" si="0" xml:space="preserve"> IF(ISNUMBER(SEARCH("bạn",J2,1))=TRUE,1,0)</f>
        <v>1</v>
      </c>
      <c r="L2">
        <f t="shared" ref="L2:L65" si="1" xml:space="preserve"> IF(ISNUMBER(SEARCH("Nhân",J2,1))=TRUE,1,0)</f>
        <v>1</v>
      </c>
      <c r="M2">
        <f t="shared" ref="M2:M65" si="2">IF(ISNUMBER(SEARCH("Chuyên môn",J2,1))=TRUE,1,0)</f>
        <v>0</v>
      </c>
      <c r="N2">
        <f t="shared" ref="N2:N65" si="3" xml:space="preserve"> IF(ISNUMBER(SEARCH("Mạng Xã Hội",J2,1))=TRUE,1,0)</f>
        <v>0</v>
      </c>
      <c r="O2">
        <f t="shared" ref="O2:O65" si="4">IF(ISNUMBER(SEARCH("Website",J2,1))= TRUE,1,0)</f>
        <v>0</v>
      </c>
      <c r="P2">
        <f t="shared" ref="P2:P65" si="5">IF(ISNUMBER(SEARCH("Phương tiện",J2,1))= TRUE,1,0)</f>
        <v>0</v>
      </c>
      <c r="Q2">
        <f t="shared" ref="Q2:Q65" si="6">IF(ISNUMBER(SEARCH("Khác",J2,1))= TRUE,1,0)</f>
        <v>0</v>
      </c>
    </row>
    <row r="3" spans="1:17" x14ac:dyDescent="0.25">
      <c r="A3" t="s">
        <v>2111</v>
      </c>
      <c r="B3" t="s">
        <v>1014</v>
      </c>
      <c r="C3" s="4" t="s">
        <v>2845</v>
      </c>
      <c r="D3" s="4" t="s">
        <v>2847</v>
      </c>
      <c r="E3" t="s">
        <v>50</v>
      </c>
      <c r="F3" t="s">
        <v>2850</v>
      </c>
      <c r="G3" t="s">
        <v>1283</v>
      </c>
      <c r="H3">
        <v>3020000</v>
      </c>
      <c r="I3" s="3">
        <v>44046</v>
      </c>
      <c r="J3" t="s">
        <v>71</v>
      </c>
      <c r="K3">
        <f t="shared" si="0"/>
        <v>0</v>
      </c>
      <c r="L3">
        <f t="shared" si="1"/>
        <v>1</v>
      </c>
      <c r="M3">
        <f t="shared" si="2"/>
        <v>0</v>
      </c>
      <c r="N3">
        <f t="shared" si="3"/>
        <v>0</v>
      </c>
      <c r="O3">
        <f t="shared" si="4"/>
        <v>0</v>
      </c>
      <c r="P3">
        <f t="shared" si="5"/>
        <v>0</v>
      </c>
      <c r="Q3">
        <f t="shared" si="6"/>
        <v>0</v>
      </c>
    </row>
    <row r="4" spans="1:17" x14ac:dyDescent="0.25">
      <c r="A4" t="s">
        <v>1576</v>
      </c>
      <c r="B4" t="s">
        <v>479</v>
      </c>
      <c r="C4" s="4" t="s">
        <v>2845</v>
      </c>
      <c r="D4" s="4" t="s">
        <v>2847</v>
      </c>
      <c r="E4" t="s">
        <v>6</v>
      </c>
      <c r="F4" t="s">
        <v>17</v>
      </c>
      <c r="G4" t="s">
        <v>1284</v>
      </c>
      <c r="H4">
        <v>18310000</v>
      </c>
      <c r="I4" s="3">
        <v>44113</v>
      </c>
      <c r="J4" t="s">
        <v>108</v>
      </c>
      <c r="K4">
        <f t="shared" si="0"/>
        <v>0</v>
      </c>
      <c r="L4">
        <f t="shared" si="1"/>
        <v>1</v>
      </c>
      <c r="M4">
        <f t="shared" si="2"/>
        <v>0</v>
      </c>
      <c r="N4">
        <f t="shared" si="3"/>
        <v>1</v>
      </c>
      <c r="O4">
        <f t="shared" si="4"/>
        <v>1</v>
      </c>
      <c r="P4">
        <f t="shared" si="5"/>
        <v>0</v>
      </c>
      <c r="Q4">
        <f t="shared" si="6"/>
        <v>0</v>
      </c>
    </row>
    <row r="5" spans="1:17" x14ac:dyDescent="0.25">
      <c r="A5" t="s">
        <v>2321</v>
      </c>
      <c r="B5" t="s">
        <v>2731</v>
      </c>
      <c r="C5" s="4" t="s">
        <v>2845</v>
      </c>
      <c r="D5" s="4" t="s">
        <v>2847</v>
      </c>
      <c r="E5" t="s">
        <v>124</v>
      </c>
      <c r="F5" t="s">
        <v>29</v>
      </c>
      <c r="G5" t="s">
        <v>1283</v>
      </c>
      <c r="H5">
        <v>12203000</v>
      </c>
      <c r="I5" s="3">
        <v>43975</v>
      </c>
      <c r="J5" t="s">
        <v>42</v>
      </c>
      <c r="K5">
        <f t="shared" si="0"/>
        <v>1</v>
      </c>
      <c r="L5">
        <f t="shared" si="1"/>
        <v>1</v>
      </c>
      <c r="M5">
        <f t="shared" si="2"/>
        <v>0</v>
      </c>
      <c r="N5">
        <f t="shared" si="3"/>
        <v>1</v>
      </c>
      <c r="O5">
        <f t="shared" si="4"/>
        <v>0</v>
      </c>
      <c r="P5">
        <f t="shared" si="5"/>
        <v>0</v>
      </c>
      <c r="Q5">
        <f t="shared" si="6"/>
        <v>0</v>
      </c>
    </row>
    <row r="6" spans="1:17" x14ac:dyDescent="0.25">
      <c r="A6" t="s">
        <v>2321</v>
      </c>
      <c r="B6" t="s">
        <v>1226</v>
      </c>
      <c r="C6" s="4" t="s">
        <v>2845</v>
      </c>
      <c r="D6" s="4" t="s">
        <v>2847</v>
      </c>
      <c r="E6" t="s">
        <v>13</v>
      </c>
      <c r="F6" t="s">
        <v>25</v>
      </c>
      <c r="G6" t="s">
        <v>1284</v>
      </c>
      <c r="H6">
        <v>13070000</v>
      </c>
      <c r="I6" s="3">
        <v>44112</v>
      </c>
      <c r="J6" t="s">
        <v>82</v>
      </c>
      <c r="K6">
        <f t="shared" si="0"/>
        <v>0</v>
      </c>
      <c r="L6">
        <f t="shared" si="1"/>
        <v>0</v>
      </c>
      <c r="M6">
        <f t="shared" si="2"/>
        <v>1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</row>
    <row r="7" spans="1:17" x14ac:dyDescent="0.25">
      <c r="A7" t="s">
        <v>2321</v>
      </c>
      <c r="B7" t="s">
        <v>2682</v>
      </c>
      <c r="C7" s="4" t="s">
        <v>2845</v>
      </c>
      <c r="D7" s="4" t="s">
        <v>2847</v>
      </c>
      <c r="E7" t="s">
        <v>114</v>
      </c>
      <c r="F7" t="s">
        <v>29</v>
      </c>
      <c r="G7" t="s">
        <v>1283</v>
      </c>
      <c r="H7">
        <v>10172000</v>
      </c>
      <c r="I7" s="3">
        <v>44175</v>
      </c>
      <c r="J7" t="s">
        <v>90</v>
      </c>
      <c r="K7">
        <f t="shared" si="0"/>
        <v>1</v>
      </c>
      <c r="L7">
        <f t="shared" si="1"/>
        <v>1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</row>
    <row r="8" spans="1:17" x14ac:dyDescent="0.25">
      <c r="A8" t="s">
        <v>2321</v>
      </c>
      <c r="B8" t="s">
        <v>2696</v>
      </c>
      <c r="C8" s="4" t="s">
        <v>2844</v>
      </c>
      <c r="D8" s="4" t="s">
        <v>2846</v>
      </c>
      <c r="E8" t="s">
        <v>114</v>
      </c>
      <c r="F8" t="s">
        <v>10</v>
      </c>
      <c r="G8" t="s">
        <v>1283</v>
      </c>
      <c r="H8">
        <v>20013000</v>
      </c>
      <c r="I8" s="3">
        <v>44191</v>
      </c>
      <c r="J8" t="s">
        <v>115</v>
      </c>
      <c r="K8">
        <f t="shared" si="0"/>
        <v>1</v>
      </c>
      <c r="L8">
        <f t="shared" si="1"/>
        <v>0</v>
      </c>
      <c r="M8">
        <f t="shared" si="2"/>
        <v>1</v>
      </c>
      <c r="N8">
        <f t="shared" si="3"/>
        <v>1</v>
      </c>
      <c r="O8">
        <f t="shared" si="4"/>
        <v>0</v>
      </c>
      <c r="P8">
        <f t="shared" si="5"/>
        <v>0</v>
      </c>
      <c r="Q8">
        <f t="shared" si="6"/>
        <v>0</v>
      </c>
    </row>
    <row r="9" spans="1:17" x14ac:dyDescent="0.25">
      <c r="A9" t="s">
        <v>2122</v>
      </c>
      <c r="B9" t="s">
        <v>2615</v>
      </c>
      <c r="C9" s="4" t="s">
        <v>2845</v>
      </c>
      <c r="D9" s="4" t="s">
        <v>2846</v>
      </c>
      <c r="E9" t="s">
        <v>124</v>
      </c>
      <c r="F9" t="s">
        <v>75</v>
      </c>
      <c r="G9" t="s">
        <v>1283</v>
      </c>
      <c r="H9">
        <v>3232000</v>
      </c>
      <c r="I9" s="3">
        <v>43839</v>
      </c>
      <c r="J9" t="s">
        <v>90</v>
      </c>
      <c r="K9">
        <f t="shared" si="0"/>
        <v>1</v>
      </c>
      <c r="L9">
        <f t="shared" si="1"/>
        <v>1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</row>
    <row r="10" spans="1:17" x14ac:dyDescent="0.25">
      <c r="A10" t="s">
        <v>2122</v>
      </c>
      <c r="B10" t="s">
        <v>1024</v>
      </c>
      <c r="C10" s="4" t="s">
        <v>2844</v>
      </c>
      <c r="D10" s="4" t="s">
        <v>2846</v>
      </c>
      <c r="E10" t="s">
        <v>13</v>
      </c>
      <c r="F10" t="s">
        <v>20</v>
      </c>
      <c r="G10" t="s">
        <v>1283</v>
      </c>
      <c r="H10">
        <v>19950000</v>
      </c>
      <c r="I10" s="3">
        <v>44098</v>
      </c>
      <c r="J10" t="s">
        <v>132</v>
      </c>
      <c r="K10">
        <f t="shared" si="0"/>
        <v>1</v>
      </c>
      <c r="L10">
        <f t="shared" si="1"/>
        <v>1</v>
      </c>
      <c r="M10">
        <f t="shared" si="2"/>
        <v>1</v>
      </c>
      <c r="N10">
        <f t="shared" si="3"/>
        <v>1</v>
      </c>
      <c r="O10">
        <f t="shared" si="4"/>
        <v>0</v>
      </c>
      <c r="P10">
        <f t="shared" si="5"/>
        <v>1</v>
      </c>
      <c r="Q10">
        <f t="shared" si="6"/>
        <v>0</v>
      </c>
    </row>
    <row r="11" spans="1:17" x14ac:dyDescent="0.25">
      <c r="A11" t="s">
        <v>1516</v>
      </c>
      <c r="B11" t="s">
        <v>2649</v>
      </c>
      <c r="C11" s="4" t="s">
        <v>2844</v>
      </c>
      <c r="D11" s="4" t="s">
        <v>2846</v>
      </c>
      <c r="E11" t="s">
        <v>39</v>
      </c>
      <c r="F11" t="s">
        <v>75</v>
      </c>
      <c r="G11" t="s">
        <v>1283</v>
      </c>
      <c r="H11">
        <v>49197000</v>
      </c>
      <c r="I11" s="3">
        <v>43883</v>
      </c>
      <c r="J11" t="s">
        <v>106</v>
      </c>
      <c r="K11">
        <f t="shared" si="0"/>
        <v>1</v>
      </c>
      <c r="L11">
        <f t="shared" si="1"/>
        <v>1</v>
      </c>
      <c r="M11">
        <f t="shared" si="2"/>
        <v>1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</row>
    <row r="12" spans="1:17" x14ac:dyDescent="0.25">
      <c r="A12" t="s">
        <v>1516</v>
      </c>
      <c r="B12" t="s">
        <v>2526</v>
      </c>
      <c r="C12" s="4" t="s">
        <v>2844</v>
      </c>
      <c r="D12" s="4" t="s">
        <v>2846</v>
      </c>
      <c r="E12" t="s">
        <v>114</v>
      </c>
      <c r="F12" t="s">
        <v>17</v>
      </c>
      <c r="G12" t="s">
        <v>1284</v>
      </c>
      <c r="H12">
        <v>13513000</v>
      </c>
      <c r="I12" s="3">
        <v>43900</v>
      </c>
      <c r="J12" t="s">
        <v>115</v>
      </c>
      <c r="K12">
        <f t="shared" si="0"/>
        <v>1</v>
      </c>
      <c r="L12">
        <f t="shared" si="1"/>
        <v>0</v>
      </c>
      <c r="M12">
        <f t="shared" si="2"/>
        <v>1</v>
      </c>
      <c r="N12">
        <f t="shared" si="3"/>
        <v>1</v>
      </c>
      <c r="O12">
        <f t="shared" si="4"/>
        <v>0</v>
      </c>
      <c r="P12">
        <f t="shared" si="5"/>
        <v>0</v>
      </c>
      <c r="Q12">
        <f t="shared" si="6"/>
        <v>0</v>
      </c>
    </row>
    <row r="13" spans="1:17" x14ac:dyDescent="0.25">
      <c r="A13" t="s">
        <v>1516</v>
      </c>
      <c r="B13" t="s">
        <v>2781</v>
      </c>
      <c r="C13" s="4" t="s">
        <v>2845</v>
      </c>
      <c r="D13" s="4" t="s">
        <v>2846</v>
      </c>
      <c r="E13" t="s">
        <v>13</v>
      </c>
      <c r="F13" t="s">
        <v>29</v>
      </c>
      <c r="G13" t="s">
        <v>1283</v>
      </c>
      <c r="H13">
        <v>11405000</v>
      </c>
      <c r="I13" s="3">
        <v>44081</v>
      </c>
      <c r="J13" t="s">
        <v>90</v>
      </c>
      <c r="K13">
        <f t="shared" si="0"/>
        <v>1</v>
      </c>
      <c r="L13">
        <f t="shared" si="1"/>
        <v>1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</row>
    <row r="14" spans="1:17" x14ac:dyDescent="0.25">
      <c r="A14" t="s">
        <v>1516</v>
      </c>
      <c r="B14" t="s">
        <v>418</v>
      </c>
      <c r="C14" s="4" t="s">
        <v>2845</v>
      </c>
      <c r="D14" s="4" t="s">
        <v>2847</v>
      </c>
      <c r="E14" t="s">
        <v>114</v>
      </c>
      <c r="F14" t="s">
        <v>17</v>
      </c>
      <c r="G14" t="s">
        <v>1284</v>
      </c>
      <c r="H14">
        <v>14510000</v>
      </c>
      <c r="I14" s="3">
        <v>44167</v>
      </c>
      <c r="J14" t="s">
        <v>61</v>
      </c>
      <c r="K14">
        <f t="shared" si="0"/>
        <v>0</v>
      </c>
      <c r="L14">
        <f t="shared" si="1"/>
        <v>1</v>
      </c>
      <c r="M14">
        <f t="shared" si="2"/>
        <v>0</v>
      </c>
      <c r="N14">
        <f t="shared" si="3"/>
        <v>1</v>
      </c>
      <c r="O14">
        <f t="shared" si="4"/>
        <v>0</v>
      </c>
      <c r="P14">
        <f t="shared" si="5"/>
        <v>0</v>
      </c>
      <c r="Q14">
        <f t="shared" si="6"/>
        <v>0</v>
      </c>
    </row>
    <row r="15" spans="1:17" x14ac:dyDescent="0.25">
      <c r="A15" t="s">
        <v>1616</v>
      </c>
      <c r="B15" t="s">
        <v>519</v>
      </c>
      <c r="C15" s="4" t="s">
        <v>2844</v>
      </c>
      <c r="D15" s="4" t="s">
        <v>2846</v>
      </c>
      <c r="E15" t="s">
        <v>13</v>
      </c>
      <c r="F15" t="s">
        <v>25</v>
      </c>
      <c r="G15" t="s">
        <v>1284</v>
      </c>
      <c r="H15">
        <v>10800000</v>
      </c>
      <c r="I15" s="3">
        <v>44166</v>
      </c>
      <c r="J15" t="s">
        <v>105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1</v>
      </c>
      <c r="O15">
        <f t="shared" si="4"/>
        <v>1</v>
      </c>
      <c r="P15">
        <f t="shared" si="5"/>
        <v>1</v>
      </c>
      <c r="Q15">
        <f t="shared" si="6"/>
        <v>0</v>
      </c>
    </row>
    <row r="16" spans="1:17" x14ac:dyDescent="0.25">
      <c r="A16" t="s">
        <v>1833</v>
      </c>
      <c r="B16" t="s">
        <v>735</v>
      </c>
      <c r="C16" s="4" t="s">
        <v>2845</v>
      </c>
      <c r="D16" s="4" t="s">
        <v>2847</v>
      </c>
      <c r="E16" t="s">
        <v>50</v>
      </c>
      <c r="F16" t="s">
        <v>2850</v>
      </c>
      <c r="G16" t="s">
        <v>1283</v>
      </c>
      <c r="H16">
        <v>4860000</v>
      </c>
      <c r="I16" s="3">
        <v>44015</v>
      </c>
      <c r="J16" t="s">
        <v>82</v>
      </c>
      <c r="K16">
        <f t="shared" si="0"/>
        <v>0</v>
      </c>
      <c r="L16">
        <f t="shared" si="1"/>
        <v>0</v>
      </c>
      <c r="M16">
        <f t="shared" si="2"/>
        <v>1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</row>
    <row r="17" spans="1:17" x14ac:dyDescent="0.25">
      <c r="A17" t="s">
        <v>2141</v>
      </c>
      <c r="B17" t="s">
        <v>1044</v>
      </c>
      <c r="C17" s="4" t="s">
        <v>2845</v>
      </c>
      <c r="D17" s="4" t="s">
        <v>2846</v>
      </c>
      <c r="E17" t="s">
        <v>39</v>
      </c>
      <c r="F17" t="s">
        <v>17</v>
      </c>
      <c r="G17" t="s">
        <v>1284</v>
      </c>
      <c r="H17">
        <v>16050000</v>
      </c>
      <c r="I17" s="3">
        <v>44051</v>
      </c>
      <c r="J17" t="s">
        <v>24</v>
      </c>
      <c r="K17">
        <f t="shared" si="0"/>
        <v>1</v>
      </c>
      <c r="L17">
        <f t="shared" si="1"/>
        <v>1</v>
      </c>
      <c r="M17">
        <f t="shared" si="2"/>
        <v>0</v>
      </c>
      <c r="N17">
        <f t="shared" si="3"/>
        <v>1</v>
      </c>
      <c r="O17">
        <f t="shared" si="4"/>
        <v>1</v>
      </c>
      <c r="P17">
        <f t="shared" si="5"/>
        <v>0</v>
      </c>
      <c r="Q17">
        <f t="shared" si="6"/>
        <v>0</v>
      </c>
    </row>
    <row r="18" spans="1:17" x14ac:dyDescent="0.25">
      <c r="A18" t="s">
        <v>1624</v>
      </c>
      <c r="B18" t="s">
        <v>527</v>
      </c>
      <c r="C18" s="4" t="s">
        <v>2845</v>
      </c>
      <c r="D18" s="4" t="s">
        <v>2847</v>
      </c>
      <c r="E18" t="s">
        <v>6</v>
      </c>
      <c r="F18" t="s">
        <v>75</v>
      </c>
      <c r="G18" t="s">
        <v>1284</v>
      </c>
      <c r="H18">
        <v>10480000</v>
      </c>
      <c r="I18" s="3">
        <v>44165</v>
      </c>
      <c r="J18" t="s">
        <v>140</v>
      </c>
      <c r="K18">
        <f t="shared" si="0"/>
        <v>1</v>
      </c>
      <c r="L18">
        <f t="shared" si="1"/>
        <v>1</v>
      </c>
      <c r="M18">
        <f t="shared" si="2"/>
        <v>1</v>
      </c>
      <c r="N18">
        <f t="shared" si="3"/>
        <v>0</v>
      </c>
      <c r="O18">
        <f t="shared" si="4"/>
        <v>1</v>
      </c>
      <c r="P18">
        <f t="shared" si="5"/>
        <v>1</v>
      </c>
      <c r="Q18">
        <f t="shared" si="6"/>
        <v>0</v>
      </c>
    </row>
    <row r="19" spans="1:17" x14ac:dyDescent="0.25">
      <c r="A19" t="s">
        <v>2348</v>
      </c>
      <c r="B19" t="s">
        <v>2782</v>
      </c>
      <c r="C19" s="4" t="s">
        <v>2845</v>
      </c>
      <c r="D19" s="4" t="s">
        <v>2846</v>
      </c>
      <c r="E19" t="s">
        <v>124</v>
      </c>
      <c r="F19" t="s">
        <v>20</v>
      </c>
      <c r="G19" t="s">
        <v>1283</v>
      </c>
      <c r="H19">
        <v>13776000</v>
      </c>
      <c r="I19" s="3">
        <v>43893</v>
      </c>
      <c r="J19" t="s">
        <v>42</v>
      </c>
      <c r="K19">
        <f t="shared" si="0"/>
        <v>1</v>
      </c>
      <c r="L19">
        <f t="shared" si="1"/>
        <v>1</v>
      </c>
      <c r="M19">
        <f t="shared" si="2"/>
        <v>0</v>
      </c>
      <c r="N19">
        <f t="shared" si="3"/>
        <v>1</v>
      </c>
      <c r="O19">
        <f t="shared" si="4"/>
        <v>0</v>
      </c>
      <c r="P19">
        <f t="shared" si="5"/>
        <v>0</v>
      </c>
      <c r="Q19">
        <f t="shared" si="6"/>
        <v>0</v>
      </c>
    </row>
    <row r="20" spans="1:17" x14ac:dyDescent="0.25">
      <c r="A20" t="s">
        <v>2348</v>
      </c>
      <c r="B20" t="s">
        <v>2697</v>
      </c>
      <c r="C20" s="4" t="s">
        <v>2845</v>
      </c>
      <c r="D20" s="4" t="s">
        <v>2847</v>
      </c>
      <c r="E20" t="s">
        <v>39</v>
      </c>
      <c r="F20" t="s">
        <v>2398</v>
      </c>
      <c r="G20" t="s">
        <v>1283</v>
      </c>
      <c r="H20">
        <v>17924000</v>
      </c>
      <c r="I20" s="3">
        <v>43893</v>
      </c>
      <c r="J20" t="s">
        <v>71</v>
      </c>
      <c r="K20">
        <f t="shared" si="0"/>
        <v>0</v>
      </c>
      <c r="L20">
        <f t="shared" si="1"/>
        <v>1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</row>
    <row r="21" spans="1:17" x14ac:dyDescent="0.25">
      <c r="A21" t="s">
        <v>2348</v>
      </c>
      <c r="B21" t="s">
        <v>1253</v>
      </c>
      <c r="C21" s="4" t="s">
        <v>2844</v>
      </c>
      <c r="D21" s="4" t="s">
        <v>2846</v>
      </c>
      <c r="E21" t="s">
        <v>100</v>
      </c>
      <c r="F21" t="s">
        <v>2849</v>
      </c>
      <c r="G21" t="s">
        <v>1284</v>
      </c>
      <c r="H21">
        <v>57960000</v>
      </c>
      <c r="I21" s="3">
        <v>43919</v>
      </c>
      <c r="J21" t="s">
        <v>90</v>
      </c>
      <c r="K21">
        <f t="shared" si="0"/>
        <v>1</v>
      </c>
      <c r="L21">
        <f t="shared" si="1"/>
        <v>1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</row>
    <row r="22" spans="1:17" x14ac:dyDescent="0.25">
      <c r="A22" t="s">
        <v>2348</v>
      </c>
      <c r="B22" t="s">
        <v>2450</v>
      </c>
      <c r="C22" s="4" t="s">
        <v>2844</v>
      </c>
      <c r="D22" s="4" t="s">
        <v>2846</v>
      </c>
      <c r="E22" t="s">
        <v>39</v>
      </c>
      <c r="F22" t="s">
        <v>10</v>
      </c>
      <c r="G22" t="s">
        <v>1284</v>
      </c>
      <c r="H22">
        <v>4351000</v>
      </c>
      <c r="I22" s="3">
        <v>44060</v>
      </c>
      <c r="J22" t="s">
        <v>32</v>
      </c>
      <c r="K22">
        <f t="shared" si="0"/>
        <v>1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</row>
    <row r="23" spans="1:17" x14ac:dyDescent="0.25">
      <c r="A23" t="s">
        <v>1394</v>
      </c>
      <c r="B23" t="s">
        <v>2691</v>
      </c>
      <c r="C23" s="4" t="s">
        <v>2844</v>
      </c>
      <c r="D23" s="4" t="s">
        <v>2846</v>
      </c>
      <c r="E23" t="s">
        <v>114</v>
      </c>
      <c r="F23" t="s">
        <v>20</v>
      </c>
      <c r="G23" t="s">
        <v>1283</v>
      </c>
      <c r="H23">
        <v>12301000</v>
      </c>
      <c r="I23" s="3">
        <v>44019</v>
      </c>
      <c r="J23" t="s">
        <v>106</v>
      </c>
      <c r="K23">
        <f t="shared" si="0"/>
        <v>1</v>
      </c>
      <c r="L23">
        <f t="shared" si="1"/>
        <v>1</v>
      </c>
      <c r="M23">
        <f t="shared" si="2"/>
        <v>1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</row>
    <row r="24" spans="1:17" x14ac:dyDescent="0.25">
      <c r="A24" t="s">
        <v>1394</v>
      </c>
      <c r="B24" t="s">
        <v>297</v>
      </c>
      <c r="C24" s="4" t="s">
        <v>2844</v>
      </c>
      <c r="D24" s="4" t="s">
        <v>2846</v>
      </c>
      <c r="E24" t="s">
        <v>50</v>
      </c>
      <c r="F24" t="s">
        <v>17</v>
      </c>
      <c r="G24" t="s">
        <v>1283</v>
      </c>
      <c r="H24">
        <v>23850000</v>
      </c>
      <c r="I24" s="3">
        <v>44142</v>
      </c>
      <c r="J24" t="s">
        <v>84</v>
      </c>
      <c r="K24">
        <f t="shared" si="0"/>
        <v>0</v>
      </c>
      <c r="L24">
        <f t="shared" si="1"/>
        <v>0</v>
      </c>
      <c r="M24">
        <f t="shared" si="2"/>
        <v>0</v>
      </c>
      <c r="N24">
        <f t="shared" si="3"/>
        <v>1</v>
      </c>
      <c r="O24">
        <f t="shared" si="4"/>
        <v>1</v>
      </c>
      <c r="P24">
        <f t="shared" si="5"/>
        <v>0</v>
      </c>
      <c r="Q24">
        <f t="shared" si="6"/>
        <v>0</v>
      </c>
    </row>
    <row r="25" spans="1:17" x14ac:dyDescent="0.25">
      <c r="A25" t="s">
        <v>2193</v>
      </c>
      <c r="B25" t="s">
        <v>1096</v>
      </c>
      <c r="C25" s="4" t="s">
        <v>2844</v>
      </c>
      <c r="D25" s="4" t="s">
        <v>2846</v>
      </c>
      <c r="E25" t="s">
        <v>114</v>
      </c>
      <c r="F25" t="s">
        <v>25</v>
      </c>
      <c r="G25" t="s">
        <v>1284</v>
      </c>
      <c r="H25">
        <v>13300000</v>
      </c>
      <c r="I25" s="3">
        <v>44028</v>
      </c>
      <c r="J25" t="s">
        <v>129</v>
      </c>
      <c r="K25">
        <f t="shared" si="0"/>
        <v>1</v>
      </c>
      <c r="L25">
        <f t="shared" si="1"/>
        <v>1</v>
      </c>
      <c r="M25">
        <f t="shared" si="2"/>
        <v>1</v>
      </c>
      <c r="N25">
        <f t="shared" si="3"/>
        <v>0</v>
      </c>
      <c r="O25">
        <f t="shared" si="4"/>
        <v>1</v>
      </c>
      <c r="P25">
        <f t="shared" si="5"/>
        <v>0</v>
      </c>
      <c r="Q25">
        <f t="shared" si="6"/>
        <v>0</v>
      </c>
    </row>
    <row r="26" spans="1:17" x14ac:dyDescent="0.25">
      <c r="A26" t="s">
        <v>1845</v>
      </c>
      <c r="B26" t="s">
        <v>747</v>
      </c>
      <c r="C26" s="4" t="s">
        <v>2844</v>
      </c>
      <c r="D26" s="4" t="s">
        <v>2846</v>
      </c>
      <c r="E26" t="s">
        <v>124</v>
      </c>
      <c r="F26" t="s">
        <v>2850</v>
      </c>
      <c r="G26" t="s">
        <v>1283</v>
      </c>
      <c r="H26">
        <v>61456000</v>
      </c>
      <c r="I26" s="3">
        <v>43948</v>
      </c>
      <c r="J26" t="s">
        <v>120</v>
      </c>
      <c r="K26">
        <f t="shared" si="0"/>
        <v>1</v>
      </c>
      <c r="L26">
        <f t="shared" si="1"/>
        <v>0</v>
      </c>
      <c r="M26">
        <f t="shared" si="2"/>
        <v>1</v>
      </c>
      <c r="N26">
        <f t="shared" si="3"/>
        <v>1</v>
      </c>
      <c r="O26">
        <f t="shared" si="4"/>
        <v>1</v>
      </c>
      <c r="P26">
        <f t="shared" si="5"/>
        <v>0</v>
      </c>
      <c r="Q26">
        <f t="shared" si="6"/>
        <v>0</v>
      </c>
    </row>
    <row r="27" spans="1:17" x14ac:dyDescent="0.25">
      <c r="A27" t="s">
        <v>1401</v>
      </c>
      <c r="B27" t="s">
        <v>304</v>
      </c>
      <c r="C27" s="4" t="s">
        <v>2845</v>
      </c>
      <c r="D27" s="4" t="s">
        <v>2847</v>
      </c>
      <c r="E27" t="s">
        <v>6</v>
      </c>
      <c r="F27" t="s">
        <v>25</v>
      </c>
      <c r="G27" t="s">
        <v>1284</v>
      </c>
      <c r="H27">
        <v>11710000</v>
      </c>
      <c r="I27" s="3">
        <v>43885</v>
      </c>
      <c r="J27" t="s">
        <v>19</v>
      </c>
      <c r="K27">
        <f t="shared" si="0"/>
        <v>0</v>
      </c>
      <c r="L27">
        <f t="shared" si="1"/>
        <v>1</v>
      </c>
      <c r="M27">
        <f t="shared" si="2"/>
        <v>1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</row>
    <row r="28" spans="1:17" x14ac:dyDescent="0.25">
      <c r="A28" t="s">
        <v>2247</v>
      </c>
      <c r="B28" t="s">
        <v>1151</v>
      </c>
      <c r="C28" s="4" t="s">
        <v>2844</v>
      </c>
      <c r="D28" s="4" t="s">
        <v>2846</v>
      </c>
      <c r="E28" t="s">
        <v>13</v>
      </c>
      <c r="F28" t="s">
        <v>17</v>
      </c>
      <c r="G28" t="s">
        <v>1283</v>
      </c>
      <c r="H28">
        <v>14890000</v>
      </c>
      <c r="I28" s="3">
        <v>44086</v>
      </c>
      <c r="J28" t="s">
        <v>42</v>
      </c>
      <c r="K28">
        <f t="shared" si="0"/>
        <v>1</v>
      </c>
      <c r="L28">
        <f t="shared" si="1"/>
        <v>1</v>
      </c>
      <c r="M28">
        <f t="shared" si="2"/>
        <v>0</v>
      </c>
      <c r="N28">
        <f t="shared" si="3"/>
        <v>1</v>
      </c>
      <c r="O28">
        <f t="shared" si="4"/>
        <v>0</v>
      </c>
      <c r="P28">
        <f t="shared" si="5"/>
        <v>0</v>
      </c>
      <c r="Q28">
        <f t="shared" si="6"/>
        <v>0</v>
      </c>
    </row>
    <row r="29" spans="1:17" x14ac:dyDescent="0.25">
      <c r="A29" t="s">
        <v>2181</v>
      </c>
      <c r="B29" t="s">
        <v>1084</v>
      </c>
      <c r="C29" s="4" t="s">
        <v>2845</v>
      </c>
      <c r="D29" s="4" t="s">
        <v>2846</v>
      </c>
      <c r="E29" t="s">
        <v>39</v>
      </c>
      <c r="F29" t="s">
        <v>17</v>
      </c>
      <c r="G29" t="s">
        <v>1284</v>
      </c>
      <c r="H29">
        <v>15230000</v>
      </c>
      <c r="I29" s="3">
        <v>44015</v>
      </c>
      <c r="J29" t="s">
        <v>138</v>
      </c>
      <c r="K29">
        <f t="shared" si="0"/>
        <v>0</v>
      </c>
      <c r="L29">
        <f t="shared" si="1"/>
        <v>1</v>
      </c>
      <c r="M29">
        <f t="shared" si="2"/>
        <v>1</v>
      </c>
      <c r="N29">
        <f t="shared" si="3"/>
        <v>1</v>
      </c>
      <c r="O29">
        <f t="shared" si="4"/>
        <v>0</v>
      </c>
      <c r="P29">
        <f t="shared" si="5"/>
        <v>1</v>
      </c>
      <c r="Q29">
        <f t="shared" si="6"/>
        <v>0</v>
      </c>
    </row>
    <row r="30" spans="1:17" x14ac:dyDescent="0.25">
      <c r="A30" t="s">
        <v>2290</v>
      </c>
      <c r="B30" t="s">
        <v>1195</v>
      </c>
      <c r="C30" s="4" t="s">
        <v>2845</v>
      </c>
      <c r="D30" s="4" t="s">
        <v>2846</v>
      </c>
      <c r="E30" t="s">
        <v>39</v>
      </c>
      <c r="F30" t="s">
        <v>10</v>
      </c>
      <c r="G30" t="s">
        <v>1284</v>
      </c>
      <c r="H30">
        <v>13900000</v>
      </c>
      <c r="I30" s="3">
        <v>43969</v>
      </c>
      <c r="J30" t="s">
        <v>82</v>
      </c>
      <c r="K30">
        <f t="shared" si="0"/>
        <v>0</v>
      </c>
      <c r="L30">
        <f t="shared" si="1"/>
        <v>0</v>
      </c>
      <c r="M30">
        <f t="shared" si="2"/>
        <v>1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</row>
    <row r="31" spans="1:17" x14ac:dyDescent="0.25">
      <c r="A31" t="s">
        <v>2101</v>
      </c>
      <c r="B31" t="s">
        <v>2799</v>
      </c>
      <c r="C31" s="4" t="s">
        <v>2844</v>
      </c>
      <c r="D31" s="4" t="s">
        <v>2846</v>
      </c>
      <c r="E31" t="s">
        <v>39</v>
      </c>
      <c r="F31" t="s">
        <v>10</v>
      </c>
      <c r="G31" t="s">
        <v>1283</v>
      </c>
      <c r="H31">
        <v>17081000</v>
      </c>
      <c r="I31" s="3">
        <v>43848</v>
      </c>
      <c r="J31" t="s">
        <v>90</v>
      </c>
      <c r="K31">
        <f t="shared" si="0"/>
        <v>1</v>
      </c>
      <c r="L31">
        <f t="shared" si="1"/>
        <v>1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</row>
    <row r="32" spans="1:17" x14ac:dyDescent="0.25">
      <c r="A32" t="s">
        <v>2101</v>
      </c>
      <c r="B32" t="s">
        <v>2755</v>
      </c>
      <c r="C32" s="4" t="s">
        <v>2845</v>
      </c>
      <c r="D32" s="4" t="s">
        <v>2847</v>
      </c>
      <c r="E32" t="s">
        <v>39</v>
      </c>
      <c r="F32" t="s">
        <v>10</v>
      </c>
      <c r="G32" t="s">
        <v>1283</v>
      </c>
      <c r="H32">
        <v>3975000</v>
      </c>
      <c r="I32" s="3">
        <v>43849</v>
      </c>
      <c r="J32" t="s">
        <v>71</v>
      </c>
      <c r="K32">
        <f t="shared" si="0"/>
        <v>0</v>
      </c>
      <c r="L32">
        <f t="shared" si="1"/>
        <v>1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</row>
    <row r="33" spans="1:17" x14ac:dyDescent="0.25">
      <c r="A33" t="s">
        <v>2101</v>
      </c>
      <c r="B33" t="s">
        <v>2566</v>
      </c>
      <c r="C33" s="4" t="s">
        <v>2845</v>
      </c>
      <c r="D33" s="4" t="s">
        <v>2847</v>
      </c>
      <c r="E33" t="s">
        <v>13</v>
      </c>
      <c r="F33" t="s">
        <v>20</v>
      </c>
      <c r="G33" t="s">
        <v>1283</v>
      </c>
      <c r="H33">
        <v>8371000</v>
      </c>
      <c r="I33" s="3">
        <v>43994</v>
      </c>
      <c r="J33" t="s">
        <v>81</v>
      </c>
      <c r="K33">
        <f t="shared" si="0"/>
        <v>0</v>
      </c>
      <c r="L33">
        <f t="shared" si="1"/>
        <v>1</v>
      </c>
      <c r="M33">
        <f t="shared" si="2"/>
        <v>1</v>
      </c>
      <c r="N33">
        <f t="shared" si="3"/>
        <v>0</v>
      </c>
      <c r="O33">
        <f t="shared" si="4"/>
        <v>0</v>
      </c>
      <c r="P33">
        <f t="shared" si="5"/>
        <v>1</v>
      </c>
      <c r="Q33">
        <f t="shared" si="6"/>
        <v>0</v>
      </c>
    </row>
    <row r="34" spans="1:17" x14ac:dyDescent="0.25">
      <c r="A34" t="s">
        <v>2101</v>
      </c>
      <c r="B34" t="s">
        <v>1004</v>
      </c>
      <c r="C34" s="4" t="s">
        <v>2844</v>
      </c>
      <c r="D34" s="4" t="s">
        <v>2846</v>
      </c>
      <c r="E34" t="s">
        <v>50</v>
      </c>
      <c r="F34" t="s">
        <v>2850</v>
      </c>
      <c r="G34" t="s">
        <v>1283</v>
      </c>
      <c r="H34">
        <v>35006000</v>
      </c>
      <c r="I34" s="3">
        <v>44009</v>
      </c>
      <c r="J34" t="s">
        <v>106</v>
      </c>
      <c r="K34">
        <f t="shared" si="0"/>
        <v>1</v>
      </c>
      <c r="L34">
        <f t="shared" si="1"/>
        <v>1</v>
      </c>
      <c r="M34">
        <f t="shared" si="2"/>
        <v>1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</row>
    <row r="35" spans="1:17" x14ac:dyDescent="0.25">
      <c r="A35" t="s">
        <v>1341</v>
      </c>
      <c r="B35" t="s">
        <v>244</v>
      </c>
      <c r="C35" s="4" t="s">
        <v>2845</v>
      </c>
      <c r="D35" s="4" t="s">
        <v>2847</v>
      </c>
      <c r="E35" t="s">
        <v>39</v>
      </c>
      <c r="F35" t="s">
        <v>10</v>
      </c>
      <c r="G35" t="s">
        <v>1283</v>
      </c>
      <c r="H35">
        <v>14560000</v>
      </c>
      <c r="I35" s="3">
        <v>44196</v>
      </c>
      <c r="J35" t="s">
        <v>97</v>
      </c>
      <c r="K35">
        <f t="shared" si="0"/>
        <v>1</v>
      </c>
      <c r="L35">
        <f t="shared" si="1"/>
        <v>1</v>
      </c>
      <c r="M35">
        <f t="shared" si="2"/>
        <v>1</v>
      </c>
      <c r="N35">
        <f t="shared" si="3"/>
        <v>0</v>
      </c>
      <c r="O35">
        <f t="shared" si="4"/>
        <v>0</v>
      </c>
      <c r="P35">
        <f t="shared" si="5"/>
        <v>1</v>
      </c>
      <c r="Q35">
        <f t="shared" si="6"/>
        <v>0</v>
      </c>
    </row>
    <row r="36" spans="1:17" x14ac:dyDescent="0.25">
      <c r="A36" t="s">
        <v>2068</v>
      </c>
      <c r="B36" t="s">
        <v>2461</v>
      </c>
      <c r="C36" s="4" t="s">
        <v>2844</v>
      </c>
      <c r="D36" s="4" t="s">
        <v>2846</v>
      </c>
      <c r="E36" t="s">
        <v>124</v>
      </c>
      <c r="F36" t="s">
        <v>20</v>
      </c>
      <c r="G36" t="s">
        <v>1284</v>
      </c>
      <c r="H36">
        <v>37490000</v>
      </c>
      <c r="I36" s="3">
        <v>43930</v>
      </c>
      <c r="J36" t="s">
        <v>138</v>
      </c>
      <c r="K36">
        <f t="shared" si="0"/>
        <v>0</v>
      </c>
      <c r="L36">
        <f t="shared" si="1"/>
        <v>1</v>
      </c>
      <c r="M36">
        <f t="shared" si="2"/>
        <v>1</v>
      </c>
      <c r="N36">
        <f t="shared" si="3"/>
        <v>1</v>
      </c>
      <c r="O36">
        <f t="shared" si="4"/>
        <v>0</v>
      </c>
      <c r="P36">
        <f t="shared" si="5"/>
        <v>1</v>
      </c>
      <c r="Q36">
        <f t="shared" si="6"/>
        <v>0</v>
      </c>
    </row>
    <row r="37" spans="1:17" x14ac:dyDescent="0.25">
      <c r="A37" t="s">
        <v>2068</v>
      </c>
      <c r="B37" t="s">
        <v>971</v>
      </c>
      <c r="C37" s="4" t="s">
        <v>2844</v>
      </c>
      <c r="D37" s="4" t="s">
        <v>2846</v>
      </c>
      <c r="E37" t="s">
        <v>39</v>
      </c>
      <c r="F37" t="s">
        <v>25</v>
      </c>
      <c r="G37" t="s">
        <v>1284</v>
      </c>
      <c r="H37">
        <v>13430000</v>
      </c>
      <c r="I37" s="3">
        <v>43971</v>
      </c>
      <c r="J37" t="s">
        <v>42</v>
      </c>
      <c r="K37">
        <f t="shared" si="0"/>
        <v>1</v>
      </c>
      <c r="L37">
        <f t="shared" si="1"/>
        <v>1</v>
      </c>
      <c r="M37">
        <f t="shared" si="2"/>
        <v>0</v>
      </c>
      <c r="N37">
        <f t="shared" si="3"/>
        <v>1</v>
      </c>
      <c r="O37">
        <f t="shared" si="4"/>
        <v>0</v>
      </c>
      <c r="P37">
        <f t="shared" si="5"/>
        <v>0</v>
      </c>
      <c r="Q37">
        <f t="shared" si="6"/>
        <v>0</v>
      </c>
    </row>
    <row r="38" spans="1:17" x14ac:dyDescent="0.25">
      <c r="A38" t="s">
        <v>2361</v>
      </c>
      <c r="B38" t="s">
        <v>1266</v>
      </c>
      <c r="C38" s="4" t="s">
        <v>2844</v>
      </c>
      <c r="D38" s="4" t="s">
        <v>2846</v>
      </c>
      <c r="E38" t="s">
        <v>13</v>
      </c>
      <c r="F38" t="s">
        <v>25</v>
      </c>
      <c r="G38" t="s">
        <v>1284</v>
      </c>
      <c r="H38">
        <v>6770000</v>
      </c>
      <c r="I38" s="3">
        <v>44004</v>
      </c>
      <c r="J38" t="s">
        <v>19</v>
      </c>
      <c r="K38">
        <f t="shared" si="0"/>
        <v>0</v>
      </c>
      <c r="L38">
        <f t="shared" si="1"/>
        <v>1</v>
      </c>
      <c r="M38">
        <f t="shared" si="2"/>
        <v>1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</row>
    <row r="39" spans="1:17" x14ac:dyDescent="0.25">
      <c r="A39" t="s">
        <v>2088</v>
      </c>
      <c r="B39" t="s">
        <v>991</v>
      </c>
      <c r="C39" s="4" t="s">
        <v>2845</v>
      </c>
      <c r="D39" s="4" t="s">
        <v>2847</v>
      </c>
      <c r="E39" t="s">
        <v>13</v>
      </c>
      <c r="F39" t="s">
        <v>25</v>
      </c>
      <c r="G39" t="s">
        <v>1283</v>
      </c>
      <c r="H39">
        <v>10900000</v>
      </c>
      <c r="I39" s="3">
        <v>43960</v>
      </c>
      <c r="J39" t="s">
        <v>42</v>
      </c>
      <c r="K39">
        <f t="shared" si="0"/>
        <v>1</v>
      </c>
      <c r="L39">
        <f t="shared" si="1"/>
        <v>1</v>
      </c>
      <c r="M39">
        <f t="shared" si="2"/>
        <v>0</v>
      </c>
      <c r="N39">
        <f t="shared" si="3"/>
        <v>1</v>
      </c>
      <c r="O39">
        <f t="shared" si="4"/>
        <v>0</v>
      </c>
      <c r="P39">
        <f t="shared" si="5"/>
        <v>0</v>
      </c>
      <c r="Q39">
        <f t="shared" si="6"/>
        <v>0</v>
      </c>
    </row>
    <row r="40" spans="1:17" x14ac:dyDescent="0.25">
      <c r="A40" t="s">
        <v>2088</v>
      </c>
      <c r="B40" t="s">
        <v>2842</v>
      </c>
      <c r="C40" s="4" t="s">
        <v>2844</v>
      </c>
      <c r="D40" s="4" t="s">
        <v>2846</v>
      </c>
      <c r="E40" t="s">
        <v>13</v>
      </c>
      <c r="F40" t="s">
        <v>2398</v>
      </c>
      <c r="G40" t="s">
        <v>1283</v>
      </c>
      <c r="H40">
        <v>13631000</v>
      </c>
      <c r="I40" s="3">
        <v>43997</v>
      </c>
      <c r="J40" t="s">
        <v>147</v>
      </c>
      <c r="K40">
        <f t="shared" si="0"/>
        <v>1</v>
      </c>
      <c r="L40">
        <f t="shared" si="1"/>
        <v>0</v>
      </c>
      <c r="M40">
        <f t="shared" si="2"/>
        <v>1</v>
      </c>
      <c r="N40">
        <f t="shared" si="3"/>
        <v>0</v>
      </c>
      <c r="O40">
        <f t="shared" si="4"/>
        <v>0</v>
      </c>
      <c r="P40">
        <f t="shared" si="5"/>
        <v>1</v>
      </c>
      <c r="Q40">
        <f t="shared" si="6"/>
        <v>0</v>
      </c>
    </row>
    <row r="41" spans="1:17" x14ac:dyDescent="0.25">
      <c r="A41" t="s">
        <v>2088</v>
      </c>
      <c r="B41" t="s">
        <v>2802</v>
      </c>
      <c r="C41" s="4" t="s">
        <v>2844</v>
      </c>
      <c r="D41" s="4" t="s">
        <v>2846</v>
      </c>
      <c r="E41" t="s">
        <v>13</v>
      </c>
      <c r="F41" t="s">
        <v>29</v>
      </c>
      <c r="G41" t="s">
        <v>1283</v>
      </c>
      <c r="H41">
        <v>55131000</v>
      </c>
      <c r="I41" s="3">
        <v>44066</v>
      </c>
      <c r="J41" t="s">
        <v>115</v>
      </c>
      <c r="K41">
        <f t="shared" si="0"/>
        <v>1</v>
      </c>
      <c r="L41">
        <f t="shared" si="1"/>
        <v>0</v>
      </c>
      <c r="M41">
        <f t="shared" si="2"/>
        <v>1</v>
      </c>
      <c r="N41">
        <f t="shared" si="3"/>
        <v>1</v>
      </c>
      <c r="O41">
        <f t="shared" si="4"/>
        <v>0</v>
      </c>
      <c r="P41">
        <f t="shared" si="5"/>
        <v>0</v>
      </c>
      <c r="Q41">
        <f t="shared" si="6"/>
        <v>0</v>
      </c>
    </row>
    <row r="42" spans="1:17" x14ac:dyDescent="0.25">
      <c r="A42" t="s">
        <v>1811</v>
      </c>
      <c r="B42" t="s">
        <v>713</v>
      </c>
      <c r="C42" s="4" t="s">
        <v>2845</v>
      </c>
      <c r="D42" s="4" t="s">
        <v>2846</v>
      </c>
      <c r="E42" t="s">
        <v>6</v>
      </c>
      <c r="F42" t="s">
        <v>29</v>
      </c>
      <c r="G42" t="s">
        <v>1284</v>
      </c>
      <c r="H42">
        <v>12170000</v>
      </c>
      <c r="I42" s="3">
        <v>43979</v>
      </c>
      <c r="J42" t="s">
        <v>90</v>
      </c>
      <c r="K42">
        <f t="shared" si="0"/>
        <v>1</v>
      </c>
      <c r="L42">
        <f t="shared" si="1"/>
        <v>1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</row>
    <row r="43" spans="1:17" x14ac:dyDescent="0.25">
      <c r="A43" t="s">
        <v>2287</v>
      </c>
      <c r="B43" t="s">
        <v>2535</v>
      </c>
      <c r="C43" s="4" t="s">
        <v>2844</v>
      </c>
      <c r="D43" s="4" t="s">
        <v>2846</v>
      </c>
      <c r="E43" t="s">
        <v>13</v>
      </c>
      <c r="F43" t="s">
        <v>29</v>
      </c>
      <c r="G43" t="s">
        <v>1284</v>
      </c>
      <c r="H43">
        <v>12397000</v>
      </c>
      <c r="I43" s="3">
        <v>43859</v>
      </c>
      <c r="J43" t="s">
        <v>88</v>
      </c>
      <c r="K43">
        <f t="shared" si="0"/>
        <v>0</v>
      </c>
      <c r="L43">
        <f t="shared" si="1"/>
        <v>0</v>
      </c>
      <c r="M43">
        <f t="shared" si="2"/>
        <v>1</v>
      </c>
      <c r="N43">
        <f t="shared" si="3"/>
        <v>1</v>
      </c>
      <c r="O43">
        <f t="shared" si="4"/>
        <v>0</v>
      </c>
      <c r="P43">
        <f t="shared" si="5"/>
        <v>0</v>
      </c>
      <c r="Q43">
        <f t="shared" si="6"/>
        <v>0</v>
      </c>
    </row>
    <row r="44" spans="1:17" x14ac:dyDescent="0.25">
      <c r="A44" t="s">
        <v>2287</v>
      </c>
      <c r="B44" t="s">
        <v>2767</v>
      </c>
      <c r="C44" s="4" t="s">
        <v>2845</v>
      </c>
      <c r="D44" s="4" t="s">
        <v>2846</v>
      </c>
      <c r="E44" t="s">
        <v>13</v>
      </c>
      <c r="F44" t="s">
        <v>10</v>
      </c>
      <c r="G44" t="s">
        <v>1283</v>
      </c>
      <c r="H44">
        <v>14334000</v>
      </c>
      <c r="I44" s="3">
        <v>43942</v>
      </c>
      <c r="J44" t="s">
        <v>51</v>
      </c>
      <c r="K44">
        <f t="shared" si="0"/>
        <v>1</v>
      </c>
      <c r="L44">
        <f t="shared" si="1"/>
        <v>0</v>
      </c>
      <c r="M44">
        <f t="shared" si="2"/>
        <v>1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</row>
    <row r="45" spans="1:17" x14ac:dyDescent="0.25">
      <c r="A45" t="s">
        <v>2287</v>
      </c>
      <c r="B45" t="s">
        <v>1192</v>
      </c>
      <c r="C45" s="4" t="s">
        <v>2844</v>
      </c>
      <c r="D45" s="4" t="s">
        <v>2846</v>
      </c>
      <c r="E45" t="s">
        <v>124</v>
      </c>
      <c r="F45" t="s">
        <v>17</v>
      </c>
      <c r="G45" t="s">
        <v>1284</v>
      </c>
      <c r="H45">
        <v>22530000</v>
      </c>
      <c r="I45" s="3">
        <v>43984</v>
      </c>
      <c r="J45" t="s">
        <v>71</v>
      </c>
      <c r="K45">
        <f t="shared" si="0"/>
        <v>0</v>
      </c>
      <c r="L45">
        <f t="shared" si="1"/>
        <v>1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</row>
    <row r="46" spans="1:17" x14ac:dyDescent="0.25">
      <c r="A46" t="s">
        <v>2163</v>
      </c>
      <c r="B46" t="s">
        <v>1066</v>
      </c>
      <c r="C46" s="4" t="s">
        <v>2844</v>
      </c>
      <c r="D46" s="4" t="s">
        <v>2846</v>
      </c>
      <c r="E46" t="s">
        <v>39</v>
      </c>
      <c r="F46" t="s">
        <v>17</v>
      </c>
      <c r="G46" t="s">
        <v>1284</v>
      </c>
      <c r="H46">
        <v>12930000</v>
      </c>
      <c r="I46" s="3">
        <v>43916</v>
      </c>
      <c r="J46" t="s">
        <v>113</v>
      </c>
      <c r="K46">
        <f t="shared" si="0"/>
        <v>1</v>
      </c>
      <c r="L46">
        <f t="shared" si="1"/>
        <v>1</v>
      </c>
      <c r="M46">
        <f t="shared" si="2"/>
        <v>0</v>
      </c>
      <c r="N46">
        <f t="shared" si="3"/>
        <v>0</v>
      </c>
      <c r="O46">
        <f t="shared" si="4"/>
        <v>1</v>
      </c>
      <c r="P46">
        <f t="shared" si="5"/>
        <v>0</v>
      </c>
      <c r="Q46">
        <f t="shared" si="6"/>
        <v>0</v>
      </c>
    </row>
    <row r="47" spans="1:17" x14ac:dyDescent="0.25">
      <c r="A47" t="s">
        <v>2387</v>
      </c>
      <c r="B47" s="4" t="s">
        <v>199</v>
      </c>
      <c r="C47" s="4" t="s">
        <v>2844</v>
      </c>
      <c r="D47" s="4" t="s">
        <v>2846</v>
      </c>
      <c r="E47" s="4" t="s">
        <v>2388</v>
      </c>
      <c r="F47" s="4" t="s">
        <v>17</v>
      </c>
      <c r="G47" s="4" t="s">
        <v>1283</v>
      </c>
      <c r="H47">
        <v>15500000</v>
      </c>
      <c r="I47" s="3">
        <v>43987</v>
      </c>
      <c r="J47" t="s">
        <v>90</v>
      </c>
      <c r="K47">
        <f t="shared" si="0"/>
        <v>1</v>
      </c>
      <c r="L47">
        <f t="shared" si="1"/>
        <v>1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</row>
    <row r="48" spans="1:17" x14ac:dyDescent="0.25">
      <c r="A48" t="s">
        <v>2021</v>
      </c>
      <c r="B48" t="s">
        <v>2631</v>
      </c>
      <c r="C48" s="4" t="s">
        <v>2844</v>
      </c>
      <c r="D48" s="4" t="s">
        <v>2846</v>
      </c>
      <c r="E48" t="s">
        <v>39</v>
      </c>
      <c r="F48" t="s">
        <v>29</v>
      </c>
      <c r="G48" t="s">
        <v>1283</v>
      </c>
      <c r="H48">
        <v>9571000</v>
      </c>
      <c r="I48" s="3">
        <v>43973</v>
      </c>
      <c r="J48" t="s">
        <v>32</v>
      </c>
      <c r="K48">
        <f t="shared" si="0"/>
        <v>1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</row>
    <row r="49" spans="1:17" x14ac:dyDescent="0.25">
      <c r="A49" t="s">
        <v>2021</v>
      </c>
      <c r="B49" t="s">
        <v>924</v>
      </c>
      <c r="C49" s="4" t="s">
        <v>2844</v>
      </c>
      <c r="D49" s="4" t="s">
        <v>2846</v>
      </c>
      <c r="E49" t="s">
        <v>100</v>
      </c>
      <c r="F49" t="s">
        <v>75</v>
      </c>
      <c r="G49" t="s">
        <v>1283</v>
      </c>
      <c r="H49">
        <v>14910000</v>
      </c>
      <c r="I49" s="3">
        <v>43994</v>
      </c>
      <c r="J49" t="s">
        <v>90</v>
      </c>
      <c r="K49">
        <f t="shared" si="0"/>
        <v>1</v>
      </c>
      <c r="L49">
        <f t="shared" si="1"/>
        <v>1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</row>
    <row r="50" spans="1:17" x14ac:dyDescent="0.25">
      <c r="A50" t="s">
        <v>1794</v>
      </c>
      <c r="B50" t="s">
        <v>696</v>
      </c>
      <c r="C50" s="4" t="s">
        <v>2845</v>
      </c>
      <c r="D50" s="4" t="s">
        <v>2846</v>
      </c>
      <c r="E50" t="s">
        <v>13</v>
      </c>
      <c r="F50" t="s">
        <v>25</v>
      </c>
      <c r="G50" t="s">
        <v>1283</v>
      </c>
      <c r="H50">
        <v>14700000</v>
      </c>
      <c r="I50" s="3">
        <v>44175</v>
      </c>
      <c r="J50" t="s">
        <v>136</v>
      </c>
      <c r="K50">
        <f t="shared" si="0"/>
        <v>1</v>
      </c>
      <c r="L50">
        <f t="shared" si="1"/>
        <v>1</v>
      </c>
      <c r="M50">
        <f t="shared" si="2"/>
        <v>0</v>
      </c>
      <c r="N50">
        <f t="shared" si="3"/>
        <v>1</v>
      </c>
      <c r="O50">
        <f t="shared" si="4"/>
        <v>0</v>
      </c>
      <c r="P50">
        <f t="shared" si="5"/>
        <v>1</v>
      </c>
      <c r="Q50">
        <f t="shared" si="6"/>
        <v>0</v>
      </c>
    </row>
    <row r="51" spans="1:17" x14ac:dyDescent="0.25">
      <c r="A51" t="s">
        <v>2232</v>
      </c>
      <c r="B51" t="s">
        <v>1136</v>
      </c>
      <c r="C51" s="4" t="s">
        <v>2845</v>
      </c>
      <c r="D51" s="4" t="s">
        <v>2846</v>
      </c>
      <c r="E51" t="s">
        <v>13</v>
      </c>
      <c r="F51" t="s">
        <v>27</v>
      </c>
      <c r="G51" t="s">
        <v>1284</v>
      </c>
      <c r="H51">
        <v>19750000</v>
      </c>
      <c r="I51" s="3">
        <v>44016</v>
      </c>
      <c r="J51" t="s">
        <v>88</v>
      </c>
      <c r="K51">
        <f t="shared" si="0"/>
        <v>0</v>
      </c>
      <c r="L51">
        <f t="shared" si="1"/>
        <v>0</v>
      </c>
      <c r="M51">
        <f t="shared" si="2"/>
        <v>1</v>
      </c>
      <c r="N51">
        <f t="shared" si="3"/>
        <v>1</v>
      </c>
      <c r="O51">
        <f t="shared" si="4"/>
        <v>0</v>
      </c>
      <c r="P51">
        <f t="shared" si="5"/>
        <v>0</v>
      </c>
      <c r="Q51">
        <f t="shared" si="6"/>
        <v>0</v>
      </c>
    </row>
    <row r="52" spans="1:17" x14ac:dyDescent="0.25">
      <c r="A52" t="s">
        <v>2019</v>
      </c>
      <c r="B52" t="s">
        <v>922</v>
      </c>
      <c r="C52" s="4" t="s">
        <v>2844</v>
      </c>
      <c r="D52" s="4" t="s">
        <v>2846</v>
      </c>
      <c r="E52" t="s">
        <v>13</v>
      </c>
      <c r="F52" t="s">
        <v>17</v>
      </c>
      <c r="G52" t="s">
        <v>1284</v>
      </c>
      <c r="H52">
        <v>3680000</v>
      </c>
      <c r="I52" s="3">
        <v>44036</v>
      </c>
      <c r="J52" t="s">
        <v>42</v>
      </c>
      <c r="K52">
        <f t="shared" si="0"/>
        <v>1</v>
      </c>
      <c r="L52">
        <f t="shared" si="1"/>
        <v>1</v>
      </c>
      <c r="M52">
        <f t="shared" si="2"/>
        <v>0</v>
      </c>
      <c r="N52">
        <f t="shared" si="3"/>
        <v>1</v>
      </c>
      <c r="O52">
        <f t="shared" si="4"/>
        <v>0</v>
      </c>
      <c r="P52">
        <f t="shared" si="5"/>
        <v>0</v>
      </c>
      <c r="Q52">
        <f t="shared" si="6"/>
        <v>0</v>
      </c>
    </row>
    <row r="53" spans="1:17" x14ac:dyDescent="0.25">
      <c r="A53" t="s">
        <v>2019</v>
      </c>
      <c r="B53" t="s">
        <v>2462</v>
      </c>
      <c r="C53" s="4" t="s">
        <v>2845</v>
      </c>
      <c r="D53" s="4" t="s">
        <v>2846</v>
      </c>
      <c r="E53" t="s">
        <v>13</v>
      </c>
      <c r="F53" t="s">
        <v>10</v>
      </c>
      <c r="G53" t="s">
        <v>1284</v>
      </c>
      <c r="H53">
        <v>14684000</v>
      </c>
      <c r="I53" s="3">
        <v>44186</v>
      </c>
      <c r="J53" t="s">
        <v>113</v>
      </c>
      <c r="K53">
        <f t="shared" si="0"/>
        <v>1</v>
      </c>
      <c r="L53">
        <f t="shared" si="1"/>
        <v>1</v>
      </c>
      <c r="M53">
        <f t="shared" si="2"/>
        <v>0</v>
      </c>
      <c r="N53">
        <f t="shared" si="3"/>
        <v>0</v>
      </c>
      <c r="O53">
        <f t="shared" si="4"/>
        <v>1</v>
      </c>
      <c r="P53">
        <f t="shared" si="5"/>
        <v>0</v>
      </c>
      <c r="Q53">
        <f t="shared" si="6"/>
        <v>0</v>
      </c>
    </row>
    <row r="54" spans="1:17" x14ac:dyDescent="0.25">
      <c r="A54" t="s">
        <v>1664</v>
      </c>
      <c r="B54" t="s">
        <v>2573</v>
      </c>
      <c r="C54" s="4" t="s">
        <v>2845</v>
      </c>
      <c r="D54" s="4" t="s">
        <v>2846</v>
      </c>
      <c r="E54" t="s">
        <v>39</v>
      </c>
      <c r="F54" t="s">
        <v>20</v>
      </c>
      <c r="G54" t="s">
        <v>1283</v>
      </c>
      <c r="H54">
        <v>63066000</v>
      </c>
      <c r="I54" s="3">
        <v>43885</v>
      </c>
      <c r="J54" t="s">
        <v>51</v>
      </c>
      <c r="K54">
        <f t="shared" si="0"/>
        <v>1</v>
      </c>
      <c r="L54">
        <f t="shared" si="1"/>
        <v>0</v>
      </c>
      <c r="M54">
        <f t="shared" si="2"/>
        <v>1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</row>
    <row r="55" spans="1:17" x14ac:dyDescent="0.25">
      <c r="A55" t="s">
        <v>1664</v>
      </c>
      <c r="B55" t="s">
        <v>566</v>
      </c>
      <c r="C55" s="4" t="s">
        <v>2844</v>
      </c>
      <c r="D55" s="4" t="s">
        <v>2846</v>
      </c>
      <c r="E55" t="s">
        <v>13</v>
      </c>
      <c r="F55" t="s">
        <v>10</v>
      </c>
      <c r="G55" t="s">
        <v>1284</v>
      </c>
      <c r="H55">
        <v>14710000</v>
      </c>
      <c r="I55" s="3">
        <v>43924</v>
      </c>
      <c r="J55" t="s">
        <v>90</v>
      </c>
      <c r="K55">
        <f t="shared" si="0"/>
        <v>1</v>
      </c>
      <c r="L55">
        <f t="shared" si="1"/>
        <v>1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</row>
    <row r="56" spans="1:17" x14ac:dyDescent="0.25">
      <c r="A56" t="s">
        <v>1664</v>
      </c>
      <c r="B56" t="s">
        <v>2789</v>
      </c>
      <c r="C56" s="4" t="s">
        <v>2845</v>
      </c>
      <c r="D56" s="4" t="s">
        <v>2846</v>
      </c>
      <c r="E56" t="s">
        <v>124</v>
      </c>
      <c r="F56" t="s">
        <v>75</v>
      </c>
      <c r="G56" t="s">
        <v>1283</v>
      </c>
      <c r="H56">
        <v>12766000</v>
      </c>
      <c r="I56" s="3">
        <v>44168</v>
      </c>
      <c r="J56" t="s">
        <v>19</v>
      </c>
      <c r="K56">
        <f t="shared" si="0"/>
        <v>0</v>
      </c>
      <c r="L56">
        <f t="shared" si="1"/>
        <v>1</v>
      </c>
      <c r="M56">
        <f t="shared" si="2"/>
        <v>1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</row>
    <row r="57" spans="1:17" x14ac:dyDescent="0.25">
      <c r="A57" t="s">
        <v>1315</v>
      </c>
      <c r="B57" t="s">
        <v>2795</v>
      </c>
      <c r="C57" s="4" t="s">
        <v>2844</v>
      </c>
      <c r="D57" s="4" t="s">
        <v>2846</v>
      </c>
      <c r="E57" t="s">
        <v>114</v>
      </c>
      <c r="F57" t="s">
        <v>75</v>
      </c>
      <c r="G57" t="s">
        <v>1283</v>
      </c>
      <c r="H57">
        <v>21290000</v>
      </c>
      <c r="I57" s="3">
        <v>43857</v>
      </c>
      <c r="J57" t="s">
        <v>106</v>
      </c>
      <c r="K57">
        <f t="shared" si="0"/>
        <v>1</v>
      </c>
      <c r="L57">
        <f t="shared" si="1"/>
        <v>1</v>
      </c>
      <c r="M57">
        <f t="shared" si="2"/>
        <v>1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</row>
    <row r="58" spans="1:17" x14ac:dyDescent="0.25">
      <c r="A58" t="s">
        <v>1315</v>
      </c>
      <c r="B58" t="s">
        <v>2703</v>
      </c>
      <c r="C58" s="4" t="s">
        <v>2844</v>
      </c>
      <c r="D58" s="4" t="s">
        <v>2846</v>
      </c>
      <c r="E58" t="s">
        <v>13</v>
      </c>
      <c r="F58" t="s">
        <v>10</v>
      </c>
      <c r="G58" t="s">
        <v>1283</v>
      </c>
      <c r="H58">
        <v>10784000</v>
      </c>
      <c r="I58" s="3">
        <v>43861</v>
      </c>
      <c r="J58" t="s">
        <v>115</v>
      </c>
      <c r="K58">
        <f t="shared" si="0"/>
        <v>1</v>
      </c>
      <c r="L58">
        <f t="shared" si="1"/>
        <v>0</v>
      </c>
      <c r="M58">
        <f t="shared" si="2"/>
        <v>1</v>
      </c>
      <c r="N58">
        <f t="shared" si="3"/>
        <v>1</v>
      </c>
      <c r="O58">
        <f t="shared" si="4"/>
        <v>0</v>
      </c>
      <c r="P58">
        <f t="shared" si="5"/>
        <v>0</v>
      </c>
      <c r="Q58">
        <f t="shared" si="6"/>
        <v>0</v>
      </c>
    </row>
    <row r="59" spans="1:17" x14ac:dyDescent="0.25">
      <c r="A59" t="s">
        <v>1315</v>
      </c>
      <c r="B59" t="s">
        <v>218</v>
      </c>
      <c r="C59" s="4" t="s">
        <v>2844</v>
      </c>
      <c r="D59" s="4" t="s">
        <v>2846</v>
      </c>
      <c r="E59" t="s">
        <v>6</v>
      </c>
      <c r="F59" t="s">
        <v>20</v>
      </c>
      <c r="G59" t="s">
        <v>1284</v>
      </c>
      <c r="H59">
        <v>10390000</v>
      </c>
      <c r="I59" s="3">
        <v>43990</v>
      </c>
      <c r="J59" t="s">
        <v>74</v>
      </c>
      <c r="K59">
        <f t="shared" si="0"/>
        <v>1</v>
      </c>
      <c r="L59">
        <f t="shared" si="1"/>
        <v>1</v>
      </c>
      <c r="M59">
        <f t="shared" si="2"/>
        <v>1</v>
      </c>
      <c r="N59">
        <f t="shared" si="3"/>
        <v>1</v>
      </c>
      <c r="O59">
        <f t="shared" si="4"/>
        <v>1</v>
      </c>
      <c r="P59">
        <f t="shared" si="5"/>
        <v>1</v>
      </c>
      <c r="Q59">
        <f t="shared" si="6"/>
        <v>1</v>
      </c>
    </row>
    <row r="60" spans="1:17" x14ac:dyDescent="0.25">
      <c r="A60" t="s">
        <v>1315</v>
      </c>
      <c r="B60" t="s">
        <v>2774</v>
      </c>
      <c r="C60" s="4" t="s">
        <v>2845</v>
      </c>
      <c r="D60" s="4" t="s">
        <v>2846</v>
      </c>
      <c r="E60" t="s">
        <v>124</v>
      </c>
      <c r="F60" t="s">
        <v>10</v>
      </c>
      <c r="G60" t="s">
        <v>1283</v>
      </c>
      <c r="H60">
        <v>12077000</v>
      </c>
      <c r="I60" s="3">
        <v>44147</v>
      </c>
      <c r="J60" t="s">
        <v>93</v>
      </c>
      <c r="K60">
        <f t="shared" si="0"/>
        <v>0</v>
      </c>
      <c r="L60">
        <f t="shared" si="1"/>
        <v>1</v>
      </c>
      <c r="M60">
        <f t="shared" si="2"/>
        <v>1</v>
      </c>
      <c r="N60">
        <f t="shared" si="3"/>
        <v>1</v>
      </c>
      <c r="O60">
        <f t="shared" si="4"/>
        <v>0</v>
      </c>
      <c r="P60">
        <f t="shared" si="5"/>
        <v>0</v>
      </c>
      <c r="Q60">
        <f t="shared" si="6"/>
        <v>0</v>
      </c>
    </row>
    <row r="61" spans="1:17" x14ac:dyDescent="0.25">
      <c r="A61" t="s">
        <v>1735</v>
      </c>
      <c r="B61" t="s">
        <v>637</v>
      </c>
      <c r="C61" s="4" t="s">
        <v>2845</v>
      </c>
      <c r="D61" s="4" t="s">
        <v>2847</v>
      </c>
      <c r="E61" t="s">
        <v>13</v>
      </c>
      <c r="F61" t="s">
        <v>2398</v>
      </c>
      <c r="G61" t="s">
        <v>1284</v>
      </c>
      <c r="H61">
        <v>9710000</v>
      </c>
      <c r="I61" s="3">
        <v>44070</v>
      </c>
      <c r="J61" t="s">
        <v>51</v>
      </c>
      <c r="K61">
        <f t="shared" si="0"/>
        <v>1</v>
      </c>
      <c r="L61">
        <f t="shared" si="1"/>
        <v>0</v>
      </c>
      <c r="M61">
        <f t="shared" si="2"/>
        <v>1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</row>
    <row r="62" spans="1:17" x14ac:dyDescent="0.25">
      <c r="A62" t="s">
        <v>1324</v>
      </c>
      <c r="B62" t="s">
        <v>227</v>
      </c>
      <c r="C62" s="4" t="s">
        <v>2844</v>
      </c>
      <c r="D62" s="4" t="s">
        <v>2846</v>
      </c>
      <c r="E62" t="s">
        <v>6</v>
      </c>
      <c r="F62" t="s">
        <v>20</v>
      </c>
      <c r="G62" t="s">
        <v>1284</v>
      </c>
      <c r="H62">
        <v>14850000</v>
      </c>
      <c r="I62" s="3">
        <v>44010</v>
      </c>
      <c r="J62" t="s">
        <v>84</v>
      </c>
      <c r="K62">
        <f t="shared" si="0"/>
        <v>0</v>
      </c>
      <c r="L62">
        <f t="shared" si="1"/>
        <v>0</v>
      </c>
      <c r="M62">
        <f t="shared" si="2"/>
        <v>0</v>
      </c>
      <c r="N62">
        <f t="shared" si="3"/>
        <v>1</v>
      </c>
      <c r="O62">
        <f t="shared" si="4"/>
        <v>1</v>
      </c>
      <c r="P62">
        <f t="shared" si="5"/>
        <v>0</v>
      </c>
      <c r="Q62">
        <f t="shared" si="6"/>
        <v>0</v>
      </c>
    </row>
    <row r="63" spans="1:17" x14ac:dyDescent="0.25">
      <c r="A63" t="s">
        <v>1324</v>
      </c>
      <c r="B63" t="s">
        <v>2446</v>
      </c>
      <c r="C63" s="4" t="s">
        <v>2845</v>
      </c>
      <c r="D63" s="4" t="s">
        <v>2846</v>
      </c>
      <c r="E63" t="s">
        <v>124</v>
      </c>
      <c r="F63" t="s">
        <v>10</v>
      </c>
      <c r="G63" t="s">
        <v>1284</v>
      </c>
      <c r="H63">
        <v>18041000</v>
      </c>
      <c r="I63" s="3">
        <v>44090</v>
      </c>
      <c r="J63" t="s">
        <v>115</v>
      </c>
      <c r="K63">
        <f t="shared" si="0"/>
        <v>1</v>
      </c>
      <c r="L63">
        <f t="shared" si="1"/>
        <v>0</v>
      </c>
      <c r="M63">
        <f t="shared" si="2"/>
        <v>1</v>
      </c>
      <c r="N63">
        <f t="shared" si="3"/>
        <v>1</v>
      </c>
      <c r="O63">
        <f t="shared" si="4"/>
        <v>0</v>
      </c>
      <c r="P63">
        <f t="shared" si="5"/>
        <v>0</v>
      </c>
      <c r="Q63">
        <f t="shared" si="6"/>
        <v>0</v>
      </c>
    </row>
    <row r="64" spans="1:17" x14ac:dyDescent="0.25">
      <c r="A64" t="s">
        <v>1379</v>
      </c>
      <c r="B64" t="s">
        <v>282</v>
      </c>
      <c r="C64" s="4" t="s">
        <v>2845</v>
      </c>
      <c r="D64" s="4" t="s">
        <v>2846</v>
      </c>
      <c r="E64" t="s">
        <v>6</v>
      </c>
      <c r="F64" t="s">
        <v>69</v>
      </c>
      <c r="G64" t="s">
        <v>1284</v>
      </c>
      <c r="H64">
        <v>16610000</v>
      </c>
      <c r="I64" s="3">
        <v>43948</v>
      </c>
      <c r="J64" t="s">
        <v>9</v>
      </c>
      <c r="K64">
        <f t="shared" si="0"/>
        <v>0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1</v>
      </c>
      <c r="P64">
        <f t="shared" si="5"/>
        <v>0</v>
      </c>
      <c r="Q64">
        <f t="shared" si="6"/>
        <v>0</v>
      </c>
    </row>
    <row r="65" spans="1:17" x14ac:dyDescent="0.25">
      <c r="A65" t="s">
        <v>1961</v>
      </c>
      <c r="B65" t="s">
        <v>864</v>
      </c>
      <c r="C65" s="4" t="s">
        <v>2845</v>
      </c>
      <c r="D65" s="4" t="s">
        <v>2847</v>
      </c>
      <c r="E65" t="s">
        <v>13</v>
      </c>
      <c r="F65" t="s">
        <v>2850</v>
      </c>
      <c r="G65" t="s">
        <v>1283</v>
      </c>
      <c r="H65">
        <v>11720000</v>
      </c>
      <c r="I65" s="3">
        <v>44001</v>
      </c>
      <c r="J65" t="s">
        <v>71</v>
      </c>
      <c r="K65">
        <f t="shared" si="0"/>
        <v>0</v>
      </c>
      <c r="L65">
        <f t="shared" si="1"/>
        <v>1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</row>
    <row r="66" spans="1:17" x14ac:dyDescent="0.25">
      <c r="A66" t="s">
        <v>1961</v>
      </c>
      <c r="B66" t="s">
        <v>2496</v>
      </c>
      <c r="C66" s="4" t="s">
        <v>2845</v>
      </c>
      <c r="D66" s="4" t="s">
        <v>2846</v>
      </c>
      <c r="E66" t="s">
        <v>124</v>
      </c>
      <c r="F66" t="s">
        <v>10</v>
      </c>
      <c r="G66" t="s">
        <v>1284</v>
      </c>
      <c r="H66">
        <v>11983000</v>
      </c>
      <c r="I66" s="3">
        <v>44178</v>
      </c>
      <c r="J66" t="s">
        <v>24</v>
      </c>
      <c r="K66">
        <f t="shared" ref="K66:K129" si="7" xml:space="preserve"> IF(ISNUMBER(SEARCH("bạn",J66,1))=TRUE,1,0)</f>
        <v>1</v>
      </c>
      <c r="L66">
        <f t="shared" ref="L66:L129" si="8" xml:space="preserve"> IF(ISNUMBER(SEARCH("Nhân",J66,1))=TRUE,1,0)</f>
        <v>1</v>
      </c>
      <c r="M66">
        <f t="shared" ref="M66:M129" si="9">IF(ISNUMBER(SEARCH("Chuyên môn",J66,1))=TRUE,1,0)</f>
        <v>0</v>
      </c>
      <c r="N66">
        <f t="shared" ref="N66:N129" si="10" xml:space="preserve"> IF(ISNUMBER(SEARCH("Mạng Xã Hội",J66,1))=TRUE,1,0)</f>
        <v>1</v>
      </c>
      <c r="O66">
        <f t="shared" ref="O66:O129" si="11">IF(ISNUMBER(SEARCH("Website",J66,1))= TRUE,1,0)</f>
        <v>1</v>
      </c>
      <c r="P66">
        <f t="shared" ref="P66:P129" si="12">IF(ISNUMBER(SEARCH("Phương tiện",J66,1))= TRUE,1,0)</f>
        <v>0</v>
      </c>
      <c r="Q66">
        <f t="shared" ref="Q66:Q129" si="13">IF(ISNUMBER(SEARCH("Khác",J66,1))= TRUE,1,0)</f>
        <v>0</v>
      </c>
    </row>
    <row r="67" spans="1:17" x14ac:dyDescent="0.25">
      <c r="A67" t="s">
        <v>1760</v>
      </c>
      <c r="B67" t="s">
        <v>662</v>
      </c>
      <c r="C67" s="4" t="s">
        <v>2845</v>
      </c>
      <c r="D67" s="4" t="s">
        <v>2846</v>
      </c>
      <c r="E67" t="s">
        <v>13</v>
      </c>
      <c r="F67" t="s">
        <v>25</v>
      </c>
      <c r="G67" t="s">
        <v>1283</v>
      </c>
      <c r="H67">
        <v>10690000</v>
      </c>
      <c r="I67" s="3">
        <v>44154</v>
      </c>
      <c r="J67" t="s">
        <v>91</v>
      </c>
      <c r="K67">
        <f t="shared" si="7"/>
        <v>1</v>
      </c>
      <c r="L67">
        <f t="shared" si="8"/>
        <v>0</v>
      </c>
      <c r="M67">
        <f t="shared" si="9"/>
        <v>0</v>
      </c>
      <c r="N67">
        <f t="shared" si="10"/>
        <v>1</v>
      </c>
      <c r="O67">
        <f t="shared" si="11"/>
        <v>1</v>
      </c>
      <c r="P67">
        <f t="shared" si="12"/>
        <v>0</v>
      </c>
      <c r="Q67">
        <f t="shared" si="13"/>
        <v>0</v>
      </c>
    </row>
    <row r="68" spans="1:17" x14ac:dyDescent="0.25">
      <c r="A68" t="s">
        <v>1437</v>
      </c>
      <c r="B68" t="s">
        <v>340</v>
      </c>
      <c r="C68" s="4" t="s">
        <v>2845</v>
      </c>
      <c r="D68" s="4" t="s">
        <v>2847</v>
      </c>
      <c r="E68" t="s">
        <v>114</v>
      </c>
      <c r="F68" t="s">
        <v>2849</v>
      </c>
      <c r="G68" t="s">
        <v>1284</v>
      </c>
      <c r="H68">
        <v>11420000</v>
      </c>
      <c r="I68" s="3">
        <v>44092</v>
      </c>
      <c r="J68" t="s">
        <v>42</v>
      </c>
      <c r="K68">
        <f t="shared" si="7"/>
        <v>1</v>
      </c>
      <c r="L68">
        <f t="shared" si="8"/>
        <v>1</v>
      </c>
      <c r="M68">
        <f t="shared" si="9"/>
        <v>0</v>
      </c>
      <c r="N68">
        <f t="shared" si="10"/>
        <v>1</v>
      </c>
      <c r="O68">
        <f t="shared" si="11"/>
        <v>0</v>
      </c>
      <c r="P68">
        <f t="shared" si="12"/>
        <v>0</v>
      </c>
      <c r="Q68">
        <f t="shared" si="13"/>
        <v>0</v>
      </c>
    </row>
    <row r="69" spans="1:17" x14ac:dyDescent="0.25">
      <c r="A69" t="s">
        <v>2206</v>
      </c>
      <c r="B69" t="s">
        <v>1110</v>
      </c>
      <c r="C69" s="4" t="s">
        <v>2844</v>
      </c>
      <c r="D69" s="4" t="s">
        <v>2846</v>
      </c>
      <c r="E69" t="s">
        <v>13</v>
      </c>
      <c r="F69" t="s">
        <v>20</v>
      </c>
      <c r="G69" t="s">
        <v>1284</v>
      </c>
      <c r="H69">
        <v>10370000</v>
      </c>
      <c r="I69" s="3">
        <v>44083</v>
      </c>
      <c r="J69" t="s">
        <v>115</v>
      </c>
      <c r="K69">
        <f t="shared" si="7"/>
        <v>1</v>
      </c>
      <c r="L69">
        <f t="shared" si="8"/>
        <v>0</v>
      </c>
      <c r="M69">
        <f t="shared" si="9"/>
        <v>1</v>
      </c>
      <c r="N69">
        <f t="shared" si="10"/>
        <v>1</v>
      </c>
      <c r="O69">
        <f t="shared" si="11"/>
        <v>0</v>
      </c>
      <c r="P69">
        <f t="shared" si="12"/>
        <v>0</v>
      </c>
      <c r="Q69">
        <f t="shared" si="13"/>
        <v>0</v>
      </c>
    </row>
    <row r="70" spans="1:17" x14ac:dyDescent="0.25">
      <c r="A70" t="s">
        <v>2264</v>
      </c>
      <c r="B70" t="s">
        <v>1169</v>
      </c>
      <c r="C70" s="4" t="s">
        <v>2844</v>
      </c>
      <c r="D70" s="4" t="s">
        <v>2846</v>
      </c>
      <c r="E70" t="s">
        <v>6</v>
      </c>
      <c r="F70" t="s">
        <v>25</v>
      </c>
      <c r="G70" t="s">
        <v>1284</v>
      </c>
      <c r="H70">
        <v>13250000</v>
      </c>
      <c r="I70" s="3">
        <v>44147</v>
      </c>
      <c r="J70" t="s">
        <v>51</v>
      </c>
      <c r="K70">
        <f t="shared" si="7"/>
        <v>1</v>
      </c>
      <c r="L70">
        <f t="shared" si="8"/>
        <v>0</v>
      </c>
      <c r="M70">
        <f t="shared" si="9"/>
        <v>1</v>
      </c>
      <c r="N70">
        <f t="shared" si="10"/>
        <v>0</v>
      </c>
      <c r="O70">
        <f t="shared" si="11"/>
        <v>0</v>
      </c>
      <c r="P70">
        <f t="shared" si="12"/>
        <v>0</v>
      </c>
      <c r="Q70">
        <f t="shared" si="13"/>
        <v>0</v>
      </c>
    </row>
    <row r="71" spans="1:17" x14ac:dyDescent="0.25">
      <c r="A71" t="s">
        <v>2151</v>
      </c>
      <c r="B71" t="s">
        <v>1054</v>
      </c>
      <c r="C71" s="4" t="s">
        <v>2845</v>
      </c>
      <c r="D71" s="4" t="s">
        <v>2847</v>
      </c>
      <c r="E71" t="s">
        <v>6</v>
      </c>
      <c r="F71" t="s">
        <v>17</v>
      </c>
      <c r="G71" t="s">
        <v>1284</v>
      </c>
      <c r="H71">
        <v>11010000</v>
      </c>
      <c r="I71" s="3">
        <v>43889</v>
      </c>
      <c r="J71" t="s">
        <v>115</v>
      </c>
      <c r="K71">
        <f t="shared" si="7"/>
        <v>1</v>
      </c>
      <c r="L71">
        <f t="shared" si="8"/>
        <v>0</v>
      </c>
      <c r="M71">
        <f t="shared" si="9"/>
        <v>1</v>
      </c>
      <c r="N71">
        <f t="shared" si="10"/>
        <v>1</v>
      </c>
      <c r="O71">
        <f t="shared" si="11"/>
        <v>0</v>
      </c>
      <c r="P71">
        <f t="shared" si="12"/>
        <v>0</v>
      </c>
      <c r="Q71">
        <f t="shared" si="13"/>
        <v>0</v>
      </c>
    </row>
    <row r="72" spans="1:17" x14ac:dyDescent="0.25">
      <c r="A72" t="s">
        <v>2151</v>
      </c>
      <c r="B72" t="s">
        <v>2492</v>
      </c>
      <c r="C72" s="4" t="s">
        <v>2844</v>
      </c>
      <c r="D72" s="4" t="s">
        <v>2846</v>
      </c>
      <c r="E72" t="s">
        <v>39</v>
      </c>
      <c r="F72" t="s">
        <v>10</v>
      </c>
      <c r="G72" t="s">
        <v>1284</v>
      </c>
      <c r="H72">
        <v>12542000</v>
      </c>
      <c r="I72" s="3">
        <v>43938</v>
      </c>
      <c r="J72" t="s">
        <v>128</v>
      </c>
      <c r="K72">
        <f t="shared" si="7"/>
        <v>0</v>
      </c>
      <c r="L72">
        <f t="shared" si="8"/>
        <v>0</v>
      </c>
      <c r="M72">
        <f t="shared" si="9"/>
        <v>1</v>
      </c>
      <c r="N72">
        <f t="shared" si="10"/>
        <v>1</v>
      </c>
      <c r="O72">
        <f t="shared" si="11"/>
        <v>1</v>
      </c>
      <c r="P72">
        <f t="shared" si="12"/>
        <v>1</v>
      </c>
      <c r="Q72">
        <f t="shared" si="13"/>
        <v>0</v>
      </c>
    </row>
    <row r="73" spans="1:17" x14ac:dyDescent="0.25">
      <c r="A73" t="s">
        <v>2262</v>
      </c>
      <c r="B73" t="s">
        <v>2734</v>
      </c>
      <c r="C73" s="4" t="s">
        <v>2844</v>
      </c>
      <c r="D73" s="4" t="s">
        <v>2846</v>
      </c>
      <c r="E73" t="s">
        <v>39</v>
      </c>
      <c r="F73" t="s">
        <v>20</v>
      </c>
      <c r="G73" t="s">
        <v>1283</v>
      </c>
      <c r="H73">
        <v>17385000</v>
      </c>
      <c r="I73" s="3">
        <v>44158</v>
      </c>
      <c r="J73" t="s">
        <v>115</v>
      </c>
      <c r="K73">
        <f t="shared" si="7"/>
        <v>1</v>
      </c>
      <c r="L73">
        <f t="shared" si="8"/>
        <v>0</v>
      </c>
      <c r="M73">
        <f t="shared" si="9"/>
        <v>1</v>
      </c>
      <c r="N73">
        <f t="shared" si="10"/>
        <v>1</v>
      </c>
      <c r="O73">
        <f t="shared" si="11"/>
        <v>0</v>
      </c>
      <c r="P73">
        <f t="shared" si="12"/>
        <v>0</v>
      </c>
      <c r="Q73">
        <f t="shared" si="13"/>
        <v>0</v>
      </c>
    </row>
    <row r="74" spans="1:17" x14ac:dyDescent="0.25">
      <c r="A74" t="s">
        <v>2262</v>
      </c>
      <c r="B74" t="s">
        <v>1167</v>
      </c>
      <c r="C74" s="4" t="s">
        <v>2844</v>
      </c>
      <c r="D74" s="4" t="s">
        <v>2846</v>
      </c>
      <c r="E74" t="s">
        <v>13</v>
      </c>
      <c r="F74" t="s">
        <v>25</v>
      </c>
      <c r="G74" t="s">
        <v>1283</v>
      </c>
      <c r="H74">
        <v>12150000</v>
      </c>
      <c r="I74" s="3">
        <v>44181</v>
      </c>
      <c r="J74" t="s">
        <v>51</v>
      </c>
      <c r="K74">
        <f t="shared" si="7"/>
        <v>1</v>
      </c>
      <c r="L74">
        <f t="shared" si="8"/>
        <v>0</v>
      </c>
      <c r="M74">
        <f t="shared" si="9"/>
        <v>1</v>
      </c>
      <c r="N74">
        <f t="shared" si="10"/>
        <v>0</v>
      </c>
      <c r="O74">
        <f t="shared" si="11"/>
        <v>0</v>
      </c>
      <c r="P74">
        <f t="shared" si="12"/>
        <v>0</v>
      </c>
      <c r="Q74">
        <f t="shared" si="13"/>
        <v>0</v>
      </c>
    </row>
    <row r="75" spans="1:17" x14ac:dyDescent="0.25">
      <c r="A75" t="s">
        <v>1685</v>
      </c>
      <c r="B75" t="s">
        <v>586</v>
      </c>
      <c r="C75" s="4" t="s">
        <v>2845</v>
      </c>
      <c r="D75" s="4" t="s">
        <v>2847</v>
      </c>
      <c r="E75" t="s">
        <v>6</v>
      </c>
      <c r="F75" t="s">
        <v>20</v>
      </c>
      <c r="G75" t="s">
        <v>1284</v>
      </c>
      <c r="H75">
        <v>11680000</v>
      </c>
      <c r="I75" s="3">
        <v>43908</v>
      </c>
      <c r="J75" t="s">
        <v>42</v>
      </c>
      <c r="K75">
        <f t="shared" si="7"/>
        <v>1</v>
      </c>
      <c r="L75">
        <f t="shared" si="8"/>
        <v>1</v>
      </c>
      <c r="M75">
        <f t="shared" si="9"/>
        <v>0</v>
      </c>
      <c r="N75">
        <f t="shared" si="10"/>
        <v>1</v>
      </c>
      <c r="O75">
        <f t="shared" si="11"/>
        <v>0</v>
      </c>
      <c r="P75">
        <f t="shared" si="12"/>
        <v>0</v>
      </c>
      <c r="Q75">
        <f t="shared" si="13"/>
        <v>0</v>
      </c>
    </row>
    <row r="76" spans="1:17" x14ac:dyDescent="0.25">
      <c r="A76" t="s">
        <v>1321</v>
      </c>
      <c r="B76" t="s">
        <v>224</v>
      </c>
      <c r="C76" s="4" t="s">
        <v>2844</v>
      </c>
      <c r="D76" s="4" t="s">
        <v>2846</v>
      </c>
      <c r="E76" t="s">
        <v>50</v>
      </c>
      <c r="F76" t="s">
        <v>17</v>
      </c>
      <c r="G76" t="s">
        <v>1284</v>
      </c>
      <c r="H76">
        <v>68977000</v>
      </c>
      <c r="I76" s="3">
        <v>43888</v>
      </c>
      <c r="J76" t="s">
        <v>71</v>
      </c>
      <c r="K76">
        <f t="shared" si="7"/>
        <v>0</v>
      </c>
      <c r="L76">
        <f t="shared" si="8"/>
        <v>1</v>
      </c>
      <c r="M76">
        <f t="shared" si="9"/>
        <v>0</v>
      </c>
      <c r="N76">
        <f t="shared" si="10"/>
        <v>0</v>
      </c>
      <c r="O76">
        <f t="shared" si="11"/>
        <v>0</v>
      </c>
      <c r="P76">
        <f t="shared" si="12"/>
        <v>0</v>
      </c>
      <c r="Q76">
        <f t="shared" si="13"/>
        <v>0</v>
      </c>
    </row>
    <row r="77" spans="1:17" x14ac:dyDescent="0.25">
      <c r="A77" t="s">
        <v>1575</v>
      </c>
      <c r="B77" t="s">
        <v>2591</v>
      </c>
      <c r="C77" s="4" t="s">
        <v>2844</v>
      </c>
      <c r="D77" s="4" t="s">
        <v>2846</v>
      </c>
      <c r="E77" t="s">
        <v>114</v>
      </c>
      <c r="F77" t="s">
        <v>29</v>
      </c>
      <c r="G77" t="s">
        <v>1283</v>
      </c>
      <c r="H77">
        <v>22671000</v>
      </c>
      <c r="I77" s="3">
        <v>43926</v>
      </c>
      <c r="J77" t="s">
        <v>42</v>
      </c>
      <c r="K77">
        <f t="shared" si="7"/>
        <v>1</v>
      </c>
      <c r="L77">
        <f t="shared" si="8"/>
        <v>1</v>
      </c>
      <c r="M77">
        <f t="shared" si="9"/>
        <v>0</v>
      </c>
      <c r="N77">
        <f t="shared" si="10"/>
        <v>1</v>
      </c>
      <c r="O77">
        <f t="shared" si="11"/>
        <v>0</v>
      </c>
      <c r="P77">
        <f t="shared" si="12"/>
        <v>0</v>
      </c>
      <c r="Q77">
        <f t="shared" si="13"/>
        <v>0</v>
      </c>
    </row>
    <row r="78" spans="1:17" x14ac:dyDescent="0.25">
      <c r="A78" t="s">
        <v>1575</v>
      </c>
      <c r="B78" t="s">
        <v>478</v>
      </c>
      <c r="C78" s="4" t="s">
        <v>2845</v>
      </c>
      <c r="D78" s="4" t="s">
        <v>2846</v>
      </c>
      <c r="E78" t="s">
        <v>50</v>
      </c>
      <c r="F78" t="s">
        <v>2850</v>
      </c>
      <c r="G78" t="s">
        <v>1283</v>
      </c>
      <c r="H78">
        <v>22540000</v>
      </c>
      <c r="I78" s="3">
        <v>44122</v>
      </c>
      <c r="J78" t="s">
        <v>110</v>
      </c>
      <c r="K78">
        <f t="shared" si="7"/>
        <v>0</v>
      </c>
      <c r="L78">
        <f t="shared" si="8"/>
        <v>0</v>
      </c>
      <c r="M78">
        <f t="shared" si="9"/>
        <v>1</v>
      </c>
      <c r="N78">
        <f t="shared" si="10"/>
        <v>0</v>
      </c>
      <c r="O78">
        <f t="shared" si="11"/>
        <v>1</v>
      </c>
      <c r="P78">
        <f t="shared" si="12"/>
        <v>0</v>
      </c>
      <c r="Q78">
        <f t="shared" si="13"/>
        <v>0</v>
      </c>
    </row>
    <row r="79" spans="1:17" x14ac:dyDescent="0.25">
      <c r="A79" t="s">
        <v>1573</v>
      </c>
      <c r="B79" t="s">
        <v>476</v>
      </c>
      <c r="C79" s="4" t="s">
        <v>2844</v>
      </c>
      <c r="D79" s="4" t="s">
        <v>2846</v>
      </c>
      <c r="E79" t="s">
        <v>100</v>
      </c>
      <c r="F79" t="s">
        <v>2850</v>
      </c>
      <c r="G79" t="s">
        <v>1284</v>
      </c>
      <c r="H79">
        <v>23700000</v>
      </c>
      <c r="I79" s="3">
        <v>44013</v>
      </c>
      <c r="J79" t="s">
        <v>71</v>
      </c>
      <c r="K79">
        <f t="shared" si="7"/>
        <v>0</v>
      </c>
      <c r="L79">
        <f t="shared" si="8"/>
        <v>1</v>
      </c>
      <c r="M79">
        <f t="shared" si="9"/>
        <v>0</v>
      </c>
      <c r="N79">
        <f t="shared" si="10"/>
        <v>0</v>
      </c>
      <c r="O79">
        <f t="shared" si="11"/>
        <v>0</v>
      </c>
      <c r="P79">
        <f t="shared" si="12"/>
        <v>0</v>
      </c>
      <c r="Q79">
        <f t="shared" si="13"/>
        <v>0</v>
      </c>
    </row>
    <row r="80" spans="1:17" x14ac:dyDescent="0.25">
      <c r="A80" t="s">
        <v>1573</v>
      </c>
      <c r="B80" t="s">
        <v>2766</v>
      </c>
      <c r="C80" s="4" t="s">
        <v>2845</v>
      </c>
      <c r="D80" s="4" t="s">
        <v>2847</v>
      </c>
      <c r="E80" t="s">
        <v>124</v>
      </c>
      <c r="F80" t="s">
        <v>2398</v>
      </c>
      <c r="G80" t="s">
        <v>1283</v>
      </c>
      <c r="H80">
        <v>16140330.70866142</v>
      </c>
      <c r="I80" s="3">
        <v>44168</v>
      </c>
      <c r="J80" t="s">
        <v>82</v>
      </c>
      <c r="K80">
        <f t="shared" si="7"/>
        <v>0</v>
      </c>
      <c r="L80">
        <f t="shared" si="8"/>
        <v>0</v>
      </c>
      <c r="M80">
        <f t="shared" si="9"/>
        <v>1</v>
      </c>
      <c r="N80">
        <f t="shared" si="10"/>
        <v>0</v>
      </c>
      <c r="O80">
        <f t="shared" si="11"/>
        <v>0</v>
      </c>
      <c r="P80">
        <f t="shared" si="12"/>
        <v>0</v>
      </c>
      <c r="Q80">
        <f t="shared" si="13"/>
        <v>0</v>
      </c>
    </row>
    <row r="81" spans="1:17" x14ac:dyDescent="0.25">
      <c r="A81" t="s">
        <v>1930</v>
      </c>
      <c r="B81" t="s">
        <v>2674</v>
      </c>
      <c r="C81" s="4" t="s">
        <v>2845</v>
      </c>
      <c r="D81" s="4" t="s">
        <v>2847</v>
      </c>
      <c r="E81" t="s">
        <v>124</v>
      </c>
      <c r="F81" t="s">
        <v>10</v>
      </c>
      <c r="G81" t="s">
        <v>1283</v>
      </c>
      <c r="H81">
        <v>15520000</v>
      </c>
      <c r="I81" s="3">
        <v>43991</v>
      </c>
      <c r="J81" t="s">
        <v>19</v>
      </c>
      <c r="K81">
        <f t="shared" si="7"/>
        <v>0</v>
      </c>
      <c r="L81">
        <f t="shared" si="8"/>
        <v>1</v>
      </c>
      <c r="M81">
        <f t="shared" si="9"/>
        <v>1</v>
      </c>
      <c r="N81">
        <f t="shared" si="10"/>
        <v>0</v>
      </c>
      <c r="O81">
        <f t="shared" si="11"/>
        <v>0</v>
      </c>
      <c r="P81">
        <f t="shared" si="12"/>
        <v>0</v>
      </c>
      <c r="Q81">
        <f t="shared" si="13"/>
        <v>0</v>
      </c>
    </row>
    <row r="82" spans="1:17" x14ac:dyDescent="0.25">
      <c r="A82" t="s">
        <v>1930</v>
      </c>
      <c r="B82" t="s">
        <v>833</v>
      </c>
      <c r="C82" s="4" t="s">
        <v>2844</v>
      </c>
      <c r="D82" s="4" t="s">
        <v>2846</v>
      </c>
      <c r="E82" t="s">
        <v>6</v>
      </c>
      <c r="F82" t="s">
        <v>25</v>
      </c>
      <c r="G82" t="s">
        <v>1284</v>
      </c>
      <c r="H82">
        <v>10660000</v>
      </c>
      <c r="I82" s="3">
        <v>44137</v>
      </c>
      <c r="J82" t="s">
        <v>42</v>
      </c>
      <c r="K82">
        <f t="shared" si="7"/>
        <v>1</v>
      </c>
      <c r="L82">
        <f t="shared" si="8"/>
        <v>1</v>
      </c>
      <c r="M82">
        <f t="shared" si="9"/>
        <v>0</v>
      </c>
      <c r="N82">
        <f t="shared" si="10"/>
        <v>1</v>
      </c>
      <c r="O82">
        <f t="shared" si="11"/>
        <v>0</v>
      </c>
      <c r="P82">
        <f t="shared" si="12"/>
        <v>0</v>
      </c>
      <c r="Q82">
        <f t="shared" si="13"/>
        <v>0</v>
      </c>
    </row>
    <row r="83" spans="1:17" x14ac:dyDescent="0.25">
      <c r="A83" t="s">
        <v>2142</v>
      </c>
      <c r="B83" t="s">
        <v>1045</v>
      </c>
      <c r="C83" s="4" t="s">
        <v>2844</v>
      </c>
      <c r="D83" s="4" t="s">
        <v>2846</v>
      </c>
      <c r="E83" t="s">
        <v>6</v>
      </c>
      <c r="F83" t="s">
        <v>29</v>
      </c>
      <c r="G83" t="s">
        <v>1284</v>
      </c>
      <c r="H83">
        <v>14860000</v>
      </c>
      <c r="I83" s="3">
        <v>43989</v>
      </c>
      <c r="J83" t="s">
        <v>115</v>
      </c>
      <c r="K83">
        <f t="shared" si="7"/>
        <v>1</v>
      </c>
      <c r="L83">
        <f t="shared" si="8"/>
        <v>0</v>
      </c>
      <c r="M83">
        <f t="shared" si="9"/>
        <v>1</v>
      </c>
      <c r="N83">
        <f t="shared" si="10"/>
        <v>1</v>
      </c>
      <c r="O83">
        <f t="shared" si="11"/>
        <v>0</v>
      </c>
      <c r="P83">
        <f t="shared" si="12"/>
        <v>0</v>
      </c>
      <c r="Q83">
        <f t="shared" si="13"/>
        <v>0</v>
      </c>
    </row>
    <row r="84" spans="1:17" x14ac:dyDescent="0.25">
      <c r="A84" t="s">
        <v>2167</v>
      </c>
      <c r="B84" t="s">
        <v>1070</v>
      </c>
      <c r="C84" s="4" t="s">
        <v>2845</v>
      </c>
      <c r="D84" s="4" t="s">
        <v>2846</v>
      </c>
      <c r="E84" t="s">
        <v>114</v>
      </c>
      <c r="F84" t="s">
        <v>17</v>
      </c>
      <c r="G84" t="s">
        <v>1284</v>
      </c>
      <c r="H84">
        <v>13580000</v>
      </c>
      <c r="I84" s="3">
        <v>44046</v>
      </c>
      <c r="J84" t="s">
        <v>126</v>
      </c>
      <c r="K84">
        <f t="shared" si="7"/>
        <v>0</v>
      </c>
      <c r="L84">
        <f t="shared" si="8"/>
        <v>1</v>
      </c>
      <c r="M84">
        <f t="shared" si="9"/>
        <v>1</v>
      </c>
      <c r="N84">
        <f t="shared" si="10"/>
        <v>1</v>
      </c>
      <c r="O84">
        <f t="shared" si="11"/>
        <v>1</v>
      </c>
      <c r="P84">
        <f t="shared" si="12"/>
        <v>0</v>
      </c>
      <c r="Q84">
        <f t="shared" si="13"/>
        <v>0</v>
      </c>
    </row>
    <row r="85" spans="1:17" x14ac:dyDescent="0.25">
      <c r="A85" t="s">
        <v>2109</v>
      </c>
      <c r="B85" t="s">
        <v>2659</v>
      </c>
      <c r="C85" s="4" t="s">
        <v>2845</v>
      </c>
      <c r="D85" s="4" t="s">
        <v>2846</v>
      </c>
      <c r="E85" t="s">
        <v>124</v>
      </c>
      <c r="F85" t="s">
        <v>10</v>
      </c>
      <c r="G85" t="s">
        <v>1283</v>
      </c>
      <c r="H85">
        <v>14605000</v>
      </c>
      <c r="I85" s="3">
        <v>43844</v>
      </c>
      <c r="J85" t="s">
        <v>91</v>
      </c>
      <c r="K85">
        <f t="shared" si="7"/>
        <v>1</v>
      </c>
      <c r="L85">
        <f t="shared" si="8"/>
        <v>0</v>
      </c>
      <c r="M85">
        <f t="shared" si="9"/>
        <v>0</v>
      </c>
      <c r="N85">
        <f t="shared" si="10"/>
        <v>1</v>
      </c>
      <c r="O85">
        <f t="shared" si="11"/>
        <v>1</v>
      </c>
      <c r="P85">
        <f t="shared" si="12"/>
        <v>0</v>
      </c>
      <c r="Q85">
        <f t="shared" si="13"/>
        <v>0</v>
      </c>
    </row>
    <row r="86" spans="1:17" x14ac:dyDescent="0.25">
      <c r="A86" t="s">
        <v>2109</v>
      </c>
      <c r="B86" t="s">
        <v>1012</v>
      </c>
      <c r="C86" s="4" t="s">
        <v>2844</v>
      </c>
      <c r="D86" s="4" t="s">
        <v>2846</v>
      </c>
      <c r="E86" t="s">
        <v>6</v>
      </c>
      <c r="F86" t="s">
        <v>17</v>
      </c>
      <c r="G86" t="s">
        <v>1284</v>
      </c>
      <c r="H86">
        <v>18800000</v>
      </c>
      <c r="I86" s="3">
        <v>43951</v>
      </c>
      <c r="J86" t="s">
        <v>90</v>
      </c>
      <c r="K86">
        <f t="shared" si="7"/>
        <v>1</v>
      </c>
      <c r="L86">
        <f t="shared" si="8"/>
        <v>1</v>
      </c>
      <c r="M86">
        <f t="shared" si="9"/>
        <v>0</v>
      </c>
      <c r="N86">
        <f t="shared" si="10"/>
        <v>0</v>
      </c>
      <c r="O86">
        <f t="shared" si="11"/>
        <v>0</v>
      </c>
      <c r="P86">
        <f t="shared" si="12"/>
        <v>0</v>
      </c>
      <c r="Q86">
        <f t="shared" si="13"/>
        <v>0</v>
      </c>
    </row>
    <row r="87" spans="1:17" x14ac:dyDescent="0.25">
      <c r="A87" t="s">
        <v>1820</v>
      </c>
      <c r="B87" t="s">
        <v>722</v>
      </c>
      <c r="C87" s="4" t="s">
        <v>2844</v>
      </c>
      <c r="D87" s="4" t="s">
        <v>2846</v>
      </c>
      <c r="E87" t="s">
        <v>39</v>
      </c>
      <c r="F87" t="s">
        <v>17</v>
      </c>
      <c r="G87" t="s">
        <v>1283</v>
      </c>
      <c r="H87">
        <v>12610000</v>
      </c>
      <c r="I87" s="3">
        <v>44019</v>
      </c>
      <c r="J87" t="s">
        <v>19</v>
      </c>
      <c r="K87">
        <f t="shared" si="7"/>
        <v>0</v>
      </c>
      <c r="L87">
        <f t="shared" si="8"/>
        <v>1</v>
      </c>
      <c r="M87">
        <f t="shared" si="9"/>
        <v>1</v>
      </c>
      <c r="N87">
        <f t="shared" si="10"/>
        <v>0</v>
      </c>
      <c r="O87">
        <f t="shared" si="11"/>
        <v>0</v>
      </c>
      <c r="P87">
        <f t="shared" si="12"/>
        <v>0</v>
      </c>
      <c r="Q87">
        <f t="shared" si="13"/>
        <v>0</v>
      </c>
    </row>
    <row r="88" spans="1:17" x14ac:dyDescent="0.25">
      <c r="A88" t="s">
        <v>1698</v>
      </c>
      <c r="B88" t="s">
        <v>599</v>
      </c>
      <c r="C88" s="4" t="s">
        <v>2844</v>
      </c>
      <c r="D88" s="4" t="s">
        <v>2846</v>
      </c>
      <c r="E88" t="s">
        <v>39</v>
      </c>
      <c r="F88" t="s">
        <v>20</v>
      </c>
      <c r="G88" t="s">
        <v>1283</v>
      </c>
      <c r="H88">
        <v>17030000</v>
      </c>
      <c r="I88" s="3">
        <v>43860</v>
      </c>
      <c r="J88" t="s">
        <v>61</v>
      </c>
      <c r="K88">
        <f t="shared" si="7"/>
        <v>0</v>
      </c>
      <c r="L88">
        <f t="shared" si="8"/>
        <v>1</v>
      </c>
      <c r="M88">
        <f t="shared" si="9"/>
        <v>0</v>
      </c>
      <c r="N88">
        <f t="shared" si="10"/>
        <v>1</v>
      </c>
      <c r="O88">
        <f t="shared" si="11"/>
        <v>0</v>
      </c>
      <c r="P88">
        <f t="shared" si="12"/>
        <v>0</v>
      </c>
      <c r="Q88">
        <f t="shared" si="13"/>
        <v>0</v>
      </c>
    </row>
    <row r="89" spans="1:17" x14ac:dyDescent="0.25">
      <c r="A89" t="s">
        <v>2146</v>
      </c>
      <c r="B89" t="s">
        <v>1049</v>
      </c>
      <c r="C89" s="4" t="s">
        <v>2845</v>
      </c>
      <c r="D89" s="4" t="s">
        <v>2846</v>
      </c>
      <c r="E89" t="s">
        <v>6</v>
      </c>
      <c r="F89" t="s">
        <v>20</v>
      </c>
      <c r="G89" t="s">
        <v>1283</v>
      </c>
      <c r="H89">
        <v>18530000</v>
      </c>
      <c r="I89" s="3">
        <v>43887</v>
      </c>
      <c r="J89" t="s">
        <v>71</v>
      </c>
      <c r="K89">
        <f t="shared" si="7"/>
        <v>0</v>
      </c>
      <c r="L89">
        <f t="shared" si="8"/>
        <v>1</v>
      </c>
      <c r="M89">
        <f t="shared" si="9"/>
        <v>0</v>
      </c>
      <c r="N89">
        <f t="shared" si="10"/>
        <v>0</v>
      </c>
      <c r="O89">
        <f t="shared" si="11"/>
        <v>0</v>
      </c>
      <c r="P89">
        <f t="shared" si="12"/>
        <v>0</v>
      </c>
      <c r="Q89">
        <f t="shared" si="13"/>
        <v>0</v>
      </c>
    </row>
    <row r="90" spans="1:17" x14ac:dyDescent="0.25">
      <c r="A90" t="s">
        <v>2018</v>
      </c>
      <c r="B90" t="s">
        <v>921</v>
      </c>
      <c r="C90" s="4" t="s">
        <v>2844</v>
      </c>
      <c r="D90" s="4" t="s">
        <v>2846</v>
      </c>
      <c r="E90" t="s">
        <v>13</v>
      </c>
      <c r="F90" t="s">
        <v>17</v>
      </c>
      <c r="G90" t="s">
        <v>1284</v>
      </c>
      <c r="H90">
        <v>13580000</v>
      </c>
      <c r="I90" s="3">
        <v>43978</v>
      </c>
      <c r="J90" t="s">
        <v>137</v>
      </c>
      <c r="K90">
        <f t="shared" si="7"/>
        <v>1</v>
      </c>
      <c r="L90">
        <f t="shared" si="8"/>
        <v>1</v>
      </c>
      <c r="M90">
        <f t="shared" si="9"/>
        <v>0</v>
      </c>
      <c r="N90">
        <f t="shared" si="10"/>
        <v>0</v>
      </c>
      <c r="O90">
        <f t="shared" si="11"/>
        <v>0</v>
      </c>
      <c r="P90">
        <f t="shared" si="12"/>
        <v>1</v>
      </c>
      <c r="Q90">
        <f t="shared" si="13"/>
        <v>0</v>
      </c>
    </row>
    <row r="91" spans="1:17" x14ac:dyDescent="0.25">
      <c r="A91" t="s">
        <v>1328</v>
      </c>
      <c r="B91" t="s">
        <v>231</v>
      </c>
      <c r="C91" s="4" t="s">
        <v>2844</v>
      </c>
      <c r="D91" s="4" t="s">
        <v>2846</v>
      </c>
      <c r="E91" t="s">
        <v>72</v>
      </c>
      <c r="F91" t="s">
        <v>25</v>
      </c>
      <c r="G91" t="s">
        <v>1283</v>
      </c>
      <c r="H91">
        <v>14420000</v>
      </c>
      <c r="I91" s="3">
        <v>43967</v>
      </c>
      <c r="J91" t="s">
        <v>37</v>
      </c>
      <c r="K91">
        <f t="shared" si="7"/>
        <v>0</v>
      </c>
      <c r="L91">
        <f t="shared" si="8"/>
        <v>0</v>
      </c>
      <c r="M91">
        <f t="shared" si="9"/>
        <v>0</v>
      </c>
      <c r="N91">
        <f t="shared" si="10"/>
        <v>1</v>
      </c>
      <c r="O91">
        <f t="shared" si="11"/>
        <v>0</v>
      </c>
      <c r="P91">
        <f t="shared" si="12"/>
        <v>1</v>
      </c>
      <c r="Q91">
        <f t="shared" si="13"/>
        <v>0</v>
      </c>
    </row>
    <row r="92" spans="1:17" x14ac:dyDescent="0.25">
      <c r="A92" t="s">
        <v>1487</v>
      </c>
      <c r="B92" t="s">
        <v>389</v>
      </c>
      <c r="C92" s="4" t="s">
        <v>2845</v>
      </c>
      <c r="D92" s="4" t="s">
        <v>2846</v>
      </c>
      <c r="E92" t="s">
        <v>39</v>
      </c>
      <c r="F92" t="s">
        <v>17</v>
      </c>
      <c r="G92" t="s">
        <v>1283</v>
      </c>
      <c r="H92">
        <v>12070000</v>
      </c>
      <c r="I92" s="3">
        <v>44166</v>
      </c>
      <c r="J92" t="s">
        <v>119</v>
      </c>
      <c r="K92">
        <f t="shared" si="7"/>
        <v>0</v>
      </c>
      <c r="L92">
        <f t="shared" si="8"/>
        <v>0</v>
      </c>
      <c r="M92">
        <f t="shared" si="9"/>
        <v>0</v>
      </c>
      <c r="N92">
        <f t="shared" si="10"/>
        <v>1</v>
      </c>
      <c r="O92">
        <f t="shared" si="11"/>
        <v>0</v>
      </c>
      <c r="P92">
        <f t="shared" si="12"/>
        <v>0</v>
      </c>
      <c r="Q92">
        <f t="shared" si="13"/>
        <v>0</v>
      </c>
    </row>
    <row r="93" spans="1:17" x14ac:dyDescent="0.25">
      <c r="A93" t="s">
        <v>2133</v>
      </c>
      <c r="B93" t="s">
        <v>2454</v>
      </c>
      <c r="C93" s="4" t="s">
        <v>2845</v>
      </c>
      <c r="D93" s="4" t="s">
        <v>2847</v>
      </c>
      <c r="E93" t="s">
        <v>13</v>
      </c>
      <c r="F93" t="s">
        <v>75</v>
      </c>
      <c r="G93" t="s">
        <v>1284</v>
      </c>
      <c r="H93">
        <v>21296000</v>
      </c>
      <c r="I93" s="3">
        <v>43987</v>
      </c>
      <c r="J93" t="s">
        <v>32</v>
      </c>
      <c r="K93">
        <f t="shared" si="7"/>
        <v>1</v>
      </c>
      <c r="L93">
        <f t="shared" si="8"/>
        <v>0</v>
      </c>
      <c r="M93">
        <f t="shared" si="9"/>
        <v>0</v>
      </c>
      <c r="N93">
        <f t="shared" si="10"/>
        <v>0</v>
      </c>
      <c r="O93">
        <f t="shared" si="11"/>
        <v>0</v>
      </c>
      <c r="P93">
        <f t="shared" si="12"/>
        <v>0</v>
      </c>
      <c r="Q93">
        <f t="shared" si="13"/>
        <v>0</v>
      </c>
    </row>
    <row r="94" spans="1:17" x14ac:dyDescent="0.25">
      <c r="A94" t="s">
        <v>2133</v>
      </c>
      <c r="B94" t="s">
        <v>1036</v>
      </c>
      <c r="C94" s="4" t="s">
        <v>2844</v>
      </c>
      <c r="D94" s="4" t="s">
        <v>2846</v>
      </c>
      <c r="E94" t="s">
        <v>50</v>
      </c>
      <c r="F94" t="s">
        <v>17</v>
      </c>
      <c r="G94" t="s">
        <v>1284</v>
      </c>
      <c r="H94">
        <v>46368000</v>
      </c>
      <c r="I94" s="3">
        <v>44103</v>
      </c>
      <c r="J94" t="s">
        <v>65</v>
      </c>
      <c r="K94">
        <f t="shared" si="7"/>
        <v>1</v>
      </c>
      <c r="L94">
        <f t="shared" si="8"/>
        <v>0</v>
      </c>
      <c r="M94">
        <f t="shared" si="9"/>
        <v>0</v>
      </c>
      <c r="N94">
        <f t="shared" si="10"/>
        <v>1</v>
      </c>
      <c r="O94">
        <f t="shared" si="11"/>
        <v>0</v>
      </c>
      <c r="P94">
        <f t="shared" si="12"/>
        <v>0</v>
      </c>
      <c r="Q94">
        <f t="shared" si="13"/>
        <v>0</v>
      </c>
    </row>
    <row r="95" spans="1:17" x14ac:dyDescent="0.25">
      <c r="A95" t="s">
        <v>2117</v>
      </c>
      <c r="B95" t="s">
        <v>2508</v>
      </c>
      <c r="C95" s="4" t="s">
        <v>2844</v>
      </c>
      <c r="D95" s="4" t="s">
        <v>2846</v>
      </c>
      <c r="E95" t="s">
        <v>124</v>
      </c>
      <c r="F95" t="s">
        <v>75</v>
      </c>
      <c r="G95" t="s">
        <v>1284</v>
      </c>
      <c r="H95">
        <v>19189000</v>
      </c>
      <c r="I95" s="3">
        <v>44002</v>
      </c>
      <c r="J95" t="s">
        <v>119</v>
      </c>
      <c r="K95">
        <f t="shared" si="7"/>
        <v>0</v>
      </c>
      <c r="L95">
        <f t="shared" si="8"/>
        <v>0</v>
      </c>
      <c r="M95">
        <f t="shared" si="9"/>
        <v>0</v>
      </c>
      <c r="N95">
        <f t="shared" si="10"/>
        <v>1</v>
      </c>
      <c r="O95">
        <f t="shared" si="11"/>
        <v>0</v>
      </c>
      <c r="P95">
        <f t="shared" si="12"/>
        <v>0</v>
      </c>
      <c r="Q95">
        <f t="shared" si="13"/>
        <v>0</v>
      </c>
    </row>
    <row r="96" spans="1:17" x14ac:dyDescent="0.25">
      <c r="A96" t="s">
        <v>2117</v>
      </c>
      <c r="B96" t="s">
        <v>1019</v>
      </c>
      <c r="C96" s="4" t="s">
        <v>2844</v>
      </c>
      <c r="D96" s="4" t="s">
        <v>2846</v>
      </c>
      <c r="E96" t="s">
        <v>50</v>
      </c>
      <c r="F96" t="s">
        <v>2850</v>
      </c>
      <c r="G96" t="s">
        <v>1283</v>
      </c>
      <c r="H96">
        <v>11270000</v>
      </c>
      <c r="I96" s="3">
        <v>44141</v>
      </c>
      <c r="J96" t="s">
        <v>119</v>
      </c>
      <c r="K96">
        <f t="shared" si="7"/>
        <v>0</v>
      </c>
      <c r="L96">
        <f t="shared" si="8"/>
        <v>0</v>
      </c>
      <c r="M96">
        <f t="shared" si="9"/>
        <v>0</v>
      </c>
      <c r="N96">
        <f t="shared" si="10"/>
        <v>1</v>
      </c>
      <c r="O96">
        <f t="shared" si="11"/>
        <v>0</v>
      </c>
      <c r="P96">
        <f t="shared" si="12"/>
        <v>0</v>
      </c>
      <c r="Q96">
        <f t="shared" si="13"/>
        <v>0</v>
      </c>
    </row>
    <row r="97" spans="1:17" x14ac:dyDescent="0.25">
      <c r="A97" t="s">
        <v>1884</v>
      </c>
      <c r="B97" t="s">
        <v>787</v>
      </c>
      <c r="C97" s="4" t="s">
        <v>2844</v>
      </c>
      <c r="D97" s="4" t="s">
        <v>2846</v>
      </c>
      <c r="E97" t="s">
        <v>13</v>
      </c>
      <c r="F97" t="s">
        <v>20</v>
      </c>
      <c r="G97" t="s">
        <v>1284</v>
      </c>
      <c r="H97">
        <v>10130000</v>
      </c>
      <c r="I97" s="3">
        <v>43857</v>
      </c>
      <c r="J97" t="s">
        <v>136</v>
      </c>
      <c r="K97">
        <f t="shared" si="7"/>
        <v>1</v>
      </c>
      <c r="L97">
        <f t="shared" si="8"/>
        <v>1</v>
      </c>
      <c r="M97">
        <f t="shared" si="9"/>
        <v>0</v>
      </c>
      <c r="N97">
        <f t="shared" si="10"/>
        <v>1</v>
      </c>
      <c r="O97">
        <f t="shared" si="11"/>
        <v>0</v>
      </c>
      <c r="P97">
        <f t="shared" si="12"/>
        <v>1</v>
      </c>
      <c r="Q97">
        <f t="shared" si="13"/>
        <v>0</v>
      </c>
    </row>
    <row r="98" spans="1:17" x14ac:dyDescent="0.25">
      <c r="A98" t="s">
        <v>2105</v>
      </c>
      <c r="B98" t="s">
        <v>1008</v>
      </c>
      <c r="C98" s="4" t="s">
        <v>2844</v>
      </c>
      <c r="D98" s="4" t="s">
        <v>2846</v>
      </c>
      <c r="E98" t="s">
        <v>50</v>
      </c>
      <c r="F98" t="s">
        <v>27</v>
      </c>
      <c r="G98" t="s">
        <v>1283</v>
      </c>
      <c r="H98">
        <v>22400000</v>
      </c>
      <c r="I98" s="3">
        <v>43935</v>
      </c>
      <c r="J98" t="s">
        <v>115</v>
      </c>
      <c r="K98">
        <f t="shared" si="7"/>
        <v>1</v>
      </c>
      <c r="L98">
        <f t="shared" si="8"/>
        <v>0</v>
      </c>
      <c r="M98">
        <f t="shared" si="9"/>
        <v>1</v>
      </c>
      <c r="N98">
        <f t="shared" si="10"/>
        <v>1</v>
      </c>
      <c r="O98">
        <f t="shared" si="11"/>
        <v>0</v>
      </c>
      <c r="P98">
        <f t="shared" si="12"/>
        <v>0</v>
      </c>
      <c r="Q98">
        <f t="shared" si="13"/>
        <v>0</v>
      </c>
    </row>
    <row r="99" spans="1:17" x14ac:dyDescent="0.25">
      <c r="A99" t="s">
        <v>1597</v>
      </c>
      <c r="B99" t="s">
        <v>500</v>
      </c>
      <c r="C99" s="4" t="s">
        <v>2844</v>
      </c>
      <c r="D99" s="4" t="s">
        <v>2846</v>
      </c>
      <c r="E99" t="s">
        <v>6</v>
      </c>
      <c r="F99" t="s">
        <v>17</v>
      </c>
      <c r="G99" t="s">
        <v>1284</v>
      </c>
      <c r="H99">
        <v>16440000</v>
      </c>
      <c r="I99" s="3">
        <v>44078</v>
      </c>
      <c r="J99" t="s">
        <v>115</v>
      </c>
      <c r="K99">
        <f t="shared" si="7"/>
        <v>1</v>
      </c>
      <c r="L99">
        <f t="shared" si="8"/>
        <v>0</v>
      </c>
      <c r="M99">
        <f t="shared" si="9"/>
        <v>1</v>
      </c>
      <c r="N99">
        <f t="shared" si="10"/>
        <v>1</v>
      </c>
      <c r="O99">
        <f t="shared" si="11"/>
        <v>0</v>
      </c>
      <c r="P99">
        <f t="shared" si="12"/>
        <v>0</v>
      </c>
      <c r="Q99">
        <f t="shared" si="13"/>
        <v>0</v>
      </c>
    </row>
    <row r="100" spans="1:17" x14ac:dyDescent="0.25">
      <c r="A100" t="s">
        <v>1286</v>
      </c>
      <c r="B100" t="s">
        <v>2830</v>
      </c>
      <c r="C100" s="4" t="s">
        <v>2844</v>
      </c>
      <c r="D100" s="4" t="s">
        <v>2846</v>
      </c>
      <c r="E100" t="s">
        <v>13</v>
      </c>
      <c r="F100" t="s">
        <v>2398</v>
      </c>
      <c r="G100" t="s">
        <v>1284</v>
      </c>
      <c r="H100">
        <v>9645000</v>
      </c>
      <c r="I100" s="3">
        <v>43894</v>
      </c>
      <c r="J100" t="s">
        <v>115</v>
      </c>
      <c r="K100">
        <f t="shared" si="7"/>
        <v>1</v>
      </c>
      <c r="L100">
        <f t="shared" si="8"/>
        <v>0</v>
      </c>
      <c r="M100">
        <f t="shared" si="9"/>
        <v>1</v>
      </c>
      <c r="N100">
        <f t="shared" si="10"/>
        <v>1</v>
      </c>
      <c r="O100">
        <f t="shared" si="11"/>
        <v>0</v>
      </c>
      <c r="P100">
        <f t="shared" si="12"/>
        <v>0</v>
      </c>
      <c r="Q100">
        <f t="shared" si="13"/>
        <v>0</v>
      </c>
    </row>
    <row r="101" spans="1:17" x14ac:dyDescent="0.25">
      <c r="A101" t="s">
        <v>1286</v>
      </c>
      <c r="B101" t="s">
        <v>2597</v>
      </c>
      <c r="C101" s="4" t="s">
        <v>2845</v>
      </c>
      <c r="D101" s="4" t="s">
        <v>2847</v>
      </c>
      <c r="E101" t="s">
        <v>124</v>
      </c>
      <c r="F101" t="s">
        <v>2398</v>
      </c>
      <c r="G101" t="s">
        <v>1283</v>
      </c>
      <c r="H101">
        <v>13199000</v>
      </c>
      <c r="I101" s="3">
        <v>43906</v>
      </c>
      <c r="J101" t="s">
        <v>42</v>
      </c>
      <c r="K101">
        <f t="shared" si="7"/>
        <v>1</v>
      </c>
      <c r="L101">
        <f t="shared" si="8"/>
        <v>1</v>
      </c>
      <c r="M101">
        <f t="shared" si="9"/>
        <v>0</v>
      </c>
      <c r="N101">
        <f t="shared" si="10"/>
        <v>1</v>
      </c>
      <c r="O101">
        <f t="shared" si="11"/>
        <v>0</v>
      </c>
      <c r="P101">
        <f t="shared" si="12"/>
        <v>0</v>
      </c>
      <c r="Q101">
        <f t="shared" si="13"/>
        <v>0</v>
      </c>
    </row>
    <row r="102" spans="1:17" x14ac:dyDescent="0.25">
      <c r="A102" t="s">
        <v>1286</v>
      </c>
      <c r="B102" t="s">
        <v>189</v>
      </c>
      <c r="C102" s="4" t="s">
        <v>2844</v>
      </c>
      <c r="D102" s="4" t="s">
        <v>2846</v>
      </c>
      <c r="E102" t="s">
        <v>13</v>
      </c>
      <c r="F102" t="s">
        <v>17</v>
      </c>
      <c r="G102" t="s">
        <v>1284</v>
      </c>
      <c r="H102">
        <v>12010000</v>
      </c>
      <c r="I102" s="3">
        <v>44069</v>
      </c>
      <c r="J102" t="s">
        <v>16</v>
      </c>
      <c r="K102">
        <f t="shared" si="7"/>
        <v>0</v>
      </c>
      <c r="L102">
        <f t="shared" si="8"/>
        <v>0</v>
      </c>
      <c r="M102">
        <f t="shared" si="9"/>
        <v>0</v>
      </c>
      <c r="N102">
        <f t="shared" si="10"/>
        <v>1</v>
      </c>
      <c r="O102">
        <f t="shared" si="11"/>
        <v>1</v>
      </c>
      <c r="P102">
        <f t="shared" si="12"/>
        <v>1</v>
      </c>
      <c r="Q102">
        <f t="shared" si="13"/>
        <v>0</v>
      </c>
    </row>
    <row r="103" spans="1:17" x14ac:dyDescent="0.25">
      <c r="A103" t="s">
        <v>1593</v>
      </c>
      <c r="B103" t="s">
        <v>2513</v>
      </c>
      <c r="C103" s="4" t="s">
        <v>2845</v>
      </c>
      <c r="D103" s="4" t="s">
        <v>2846</v>
      </c>
      <c r="E103" t="s">
        <v>124</v>
      </c>
      <c r="F103" t="s">
        <v>75</v>
      </c>
      <c r="G103" t="s">
        <v>1283</v>
      </c>
      <c r="H103">
        <v>13694000</v>
      </c>
      <c r="I103" s="3">
        <v>43913</v>
      </c>
      <c r="J103" t="s">
        <v>90</v>
      </c>
      <c r="K103">
        <f t="shared" si="7"/>
        <v>1</v>
      </c>
      <c r="L103">
        <f t="shared" si="8"/>
        <v>1</v>
      </c>
      <c r="M103">
        <f t="shared" si="9"/>
        <v>0</v>
      </c>
      <c r="N103">
        <f t="shared" si="10"/>
        <v>0</v>
      </c>
      <c r="O103">
        <f t="shared" si="11"/>
        <v>0</v>
      </c>
      <c r="P103">
        <f t="shared" si="12"/>
        <v>0</v>
      </c>
      <c r="Q103">
        <f t="shared" si="13"/>
        <v>0</v>
      </c>
    </row>
    <row r="104" spans="1:17" x14ac:dyDescent="0.25">
      <c r="A104" t="s">
        <v>1593</v>
      </c>
      <c r="B104" t="s">
        <v>496</v>
      </c>
      <c r="C104" s="4" t="s">
        <v>2844</v>
      </c>
      <c r="D104" s="4" t="s">
        <v>2846</v>
      </c>
      <c r="E104" t="s">
        <v>6</v>
      </c>
      <c r="F104" t="s">
        <v>29</v>
      </c>
      <c r="G104" t="s">
        <v>1284</v>
      </c>
      <c r="H104">
        <v>19320000</v>
      </c>
      <c r="I104" s="3">
        <v>44145</v>
      </c>
      <c r="J104" t="s">
        <v>68</v>
      </c>
      <c r="K104">
        <f t="shared" si="7"/>
        <v>0</v>
      </c>
      <c r="L104">
        <f t="shared" si="8"/>
        <v>0</v>
      </c>
      <c r="M104">
        <f t="shared" si="9"/>
        <v>1</v>
      </c>
      <c r="N104">
        <f t="shared" si="10"/>
        <v>1</v>
      </c>
      <c r="O104">
        <f t="shared" si="11"/>
        <v>1</v>
      </c>
      <c r="P104">
        <f t="shared" si="12"/>
        <v>0</v>
      </c>
      <c r="Q104">
        <f t="shared" si="13"/>
        <v>0</v>
      </c>
    </row>
    <row r="105" spans="1:17" x14ac:dyDescent="0.25">
      <c r="A105" t="s">
        <v>1593</v>
      </c>
      <c r="B105" t="s">
        <v>2695</v>
      </c>
      <c r="C105" s="4" t="s">
        <v>2845</v>
      </c>
      <c r="D105" s="4" t="s">
        <v>2846</v>
      </c>
      <c r="E105" t="s">
        <v>114</v>
      </c>
      <c r="F105" t="s">
        <v>75</v>
      </c>
      <c r="G105" t="s">
        <v>1283</v>
      </c>
      <c r="H105">
        <v>10404000</v>
      </c>
      <c r="I105" s="3">
        <v>44148</v>
      </c>
      <c r="J105" t="s">
        <v>115</v>
      </c>
      <c r="K105">
        <f t="shared" si="7"/>
        <v>1</v>
      </c>
      <c r="L105">
        <f t="shared" si="8"/>
        <v>0</v>
      </c>
      <c r="M105">
        <f t="shared" si="9"/>
        <v>1</v>
      </c>
      <c r="N105">
        <f t="shared" si="10"/>
        <v>1</v>
      </c>
      <c r="O105">
        <f t="shared" si="11"/>
        <v>0</v>
      </c>
      <c r="P105">
        <f t="shared" si="12"/>
        <v>0</v>
      </c>
      <c r="Q105">
        <f t="shared" si="13"/>
        <v>0</v>
      </c>
    </row>
    <row r="106" spans="1:17" x14ac:dyDescent="0.25">
      <c r="A106" t="s">
        <v>1338</v>
      </c>
      <c r="B106" t="s">
        <v>241</v>
      </c>
      <c r="C106" s="4" t="s">
        <v>2844</v>
      </c>
      <c r="D106" s="4" t="s">
        <v>2846</v>
      </c>
      <c r="E106" t="s">
        <v>39</v>
      </c>
      <c r="F106" t="s">
        <v>20</v>
      </c>
      <c r="G106" t="s">
        <v>1284</v>
      </c>
      <c r="H106">
        <v>16320000</v>
      </c>
      <c r="I106" s="3">
        <v>43946</v>
      </c>
      <c r="J106" t="s">
        <v>71</v>
      </c>
      <c r="K106">
        <f t="shared" si="7"/>
        <v>0</v>
      </c>
      <c r="L106">
        <f t="shared" si="8"/>
        <v>1</v>
      </c>
      <c r="M106">
        <f t="shared" si="9"/>
        <v>0</v>
      </c>
      <c r="N106">
        <f t="shared" si="10"/>
        <v>0</v>
      </c>
      <c r="O106">
        <f t="shared" si="11"/>
        <v>0</v>
      </c>
      <c r="P106">
        <f t="shared" si="12"/>
        <v>0</v>
      </c>
      <c r="Q106">
        <f t="shared" si="13"/>
        <v>0</v>
      </c>
    </row>
    <row r="107" spans="1:17" x14ac:dyDescent="0.25">
      <c r="A107" t="s">
        <v>1908</v>
      </c>
      <c r="B107" t="s">
        <v>811</v>
      </c>
      <c r="C107" s="4" t="s">
        <v>2844</v>
      </c>
      <c r="D107" s="4" t="s">
        <v>2846</v>
      </c>
      <c r="E107" t="s">
        <v>39</v>
      </c>
      <c r="F107" t="s">
        <v>25</v>
      </c>
      <c r="G107" t="s">
        <v>1283</v>
      </c>
      <c r="H107">
        <v>10820000</v>
      </c>
      <c r="I107" s="3">
        <v>43871</v>
      </c>
      <c r="J107" t="s">
        <v>115</v>
      </c>
      <c r="K107">
        <f t="shared" si="7"/>
        <v>1</v>
      </c>
      <c r="L107">
        <f t="shared" si="8"/>
        <v>0</v>
      </c>
      <c r="M107">
        <f t="shared" si="9"/>
        <v>1</v>
      </c>
      <c r="N107">
        <f t="shared" si="10"/>
        <v>1</v>
      </c>
      <c r="O107">
        <f t="shared" si="11"/>
        <v>0</v>
      </c>
      <c r="P107">
        <f t="shared" si="12"/>
        <v>0</v>
      </c>
      <c r="Q107">
        <f t="shared" si="13"/>
        <v>0</v>
      </c>
    </row>
    <row r="108" spans="1:17" x14ac:dyDescent="0.25">
      <c r="A108" t="s">
        <v>2185</v>
      </c>
      <c r="B108" t="s">
        <v>1088</v>
      </c>
      <c r="C108" s="4" t="s">
        <v>2844</v>
      </c>
      <c r="D108" s="4" t="s">
        <v>2846</v>
      </c>
      <c r="E108" t="s">
        <v>6</v>
      </c>
      <c r="F108" t="s">
        <v>17</v>
      </c>
      <c r="G108" t="s">
        <v>1284</v>
      </c>
      <c r="H108">
        <v>17120000</v>
      </c>
      <c r="I108" s="3">
        <v>43837</v>
      </c>
      <c r="J108" t="s">
        <v>144</v>
      </c>
      <c r="K108">
        <f t="shared" si="7"/>
        <v>1</v>
      </c>
      <c r="L108">
        <f t="shared" si="8"/>
        <v>0</v>
      </c>
      <c r="M108">
        <f t="shared" si="9"/>
        <v>1</v>
      </c>
      <c r="N108">
        <f t="shared" si="10"/>
        <v>1</v>
      </c>
      <c r="O108">
        <f t="shared" si="11"/>
        <v>0</v>
      </c>
      <c r="P108">
        <f t="shared" si="12"/>
        <v>1</v>
      </c>
      <c r="Q108">
        <f t="shared" si="13"/>
        <v>0</v>
      </c>
    </row>
    <row r="109" spans="1:17" x14ac:dyDescent="0.25">
      <c r="A109" t="s">
        <v>1560</v>
      </c>
      <c r="B109" t="s">
        <v>2841</v>
      </c>
      <c r="C109" s="4" t="s">
        <v>2844</v>
      </c>
      <c r="D109" s="4" t="s">
        <v>2846</v>
      </c>
      <c r="E109" t="s">
        <v>39</v>
      </c>
      <c r="F109" t="s">
        <v>29</v>
      </c>
      <c r="G109" t="s">
        <v>1284</v>
      </c>
      <c r="H109">
        <v>13845000</v>
      </c>
      <c r="I109" s="3">
        <v>44091</v>
      </c>
      <c r="J109" t="s">
        <v>71</v>
      </c>
      <c r="K109">
        <f t="shared" si="7"/>
        <v>0</v>
      </c>
      <c r="L109">
        <f t="shared" si="8"/>
        <v>1</v>
      </c>
      <c r="M109">
        <f t="shared" si="9"/>
        <v>0</v>
      </c>
      <c r="N109">
        <f t="shared" si="10"/>
        <v>0</v>
      </c>
      <c r="O109">
        <f t="shared" si="11"/>
        <v>0</v>
      </c>
      <c r="P109">
        <f t="shared" si="12"/>
        <v>0</v>
      </c>
      <c r="Q109">
        <f t="shared" si="13"/>
        <v>0</v>
      </c>
    </row>
    <row r="110" spans="1:17" x14ac:dyDescent="0.25">
      <c r="A110" t="s">
        <v>1560</v>
      </c>
      <c r="B110" t="s">
        <v>463</v>
      </c>
      <c r="C110" s="4" t="s">
        <v>2844</v>
      </c>
      <c r="D110" s="4" t="s">
        <v>2846</v>
      </c>
      <c r="E110" t="s">
        <v>6</v>
      </c>
      <c r="F110" t="s">
        <v>17</v>
      </c>
      <c r="G110" t="s">
        <v>1283</v>
      </c>
      <c r="H110">
        <v>20810000</v>
      </c>
      <c r="I110" s="3">
        <v>44178</v>
      </c>
      <c r="J110" t="s">
        <v>61</v>
      </c>
      <c r="K110">
        <f t="shared" si="7"/>
        <v>0</v>
      </c>
      <c r="L110">
        <f t="shared" si="8"/>
        <v>1</v>
      </c>
      <c r="M110">
        <f t="shared" si="9"/>
        <v>0</v>
      </c>
      <c r="N110">
        <f t="shared" si="10"/>
        <v>1</v>
      </c>
      <c r="O110">
        <f t="shared" si="11"/>
        <v>0</v>
      </c>
      <c r="P110">
        <f t="shared" si="12"/>
        <v>0</v>
      </c>
      <c r="Q110">
        <f t="shared" si="13"/>
        <v>0</v>
      </c>
    </row>
    <row r="111" spans="1:17" x14ac:dyDescent="0.25">
      <c r="A111" t="s">
        <v>1493</v>
      </c>
      <c r="B111" t="s">
        <v>395</v>
      </c>
      <c r="C111" s="4" t="s">
        <v>2845</v>
      </c>
      <c r="D111" s="4" t="s">
        <v>2847</v>
      </c>
      <c r="E111" t="s">
        <v>13</v>
      </c>
      <c r="F111" t="s">
        <v>17</v>
      </c>
      <c r="G111" t="s">
        <v>1283</v>
      </c>
      <c r="H111">
        <v>12780000</v>
      </c>
      <c r="I111" s="3">
        <v>43914</v>
      </c>
      <c r="J111" t="s">
        <v>71</v>
      </c>
      <c r="K111">
        <f t="shared" si="7"/>
        <v>0</v>
      </c>
      <c r="L111">
        <f t="shared" si="8"/>
        <v>1</v>
      </c>
      <c r="M111">
        <f t="shared" si="9"/>
        <v>0</v>
      </c>
      <c r="N111">
        <f t="shared" si="10"/>
        <v>0</v>
      </c>
      <c r="O111">
        <f t="shared" si="11"/>
        <v>0</v>
      </c>
      <c r="P111">
        <f t="shared" si="12"/>
        <v>0</v>
      </c>
      <c r="Q111">
        <f t="shared" si="13"/>
        <v>0</v>
      </c>
    </row>
    <row r="112" spans="1:17" x14ac:dyDescent="0.25">
      <c r="A112" t="s">
        <v>1535</v>
      </c>
      <c r="B112" t="s">
        <v>438</v>
      </c>
      <c r="C112" s="4" t="s">
        <v>2845</v>
      </c>
      <c r="D112" s="4" t="s">
        <v>2846</v>
      </c>
      <c r="E112" t="s">
        <v>50</v>
      </c>
      <c r="F112" t="s">
        <v>27</v>
      </c>
      <c r="G112" t="s">
        <v>1284</v>
      </c>
      <c r="H112">
        <v>20020000</v>
      </c>
      <c r="I112" s="3">
        <v>43959</v>
      </c>
      <c r="J112" t="s">
        <v>106</v>
      </c>
      <c r="K112">
        <f t="shared" si="7"/>
        <v>1</v>
      </c>
      <c r="L112">
        <f t="shared" si="8"/>
        <v>1</v>
      </c>
      <c r="M112">
        <f t="shared" si="9"/>
        <v>1</v>
      </c>
      <c r="N112">
        <f t="shared" si="10"/>
        <v>0</v>
      </c>
      <c r="O112">
        <f t="shared" si="11"/>
        <v>0</v>
      </c>
      <c r="P112">
        <f t="shared" si="12"/>
        <v>0</v>
      </c>
      <c r="Q112">
        <f t="shared" si="13"/>
        <v>0</v>
      </c>
    </row>
    <row r="113" spans="1:17" x14ac:dyDescent="0.25">
      <c r="A113" t="s">
        <v>1632</v>
      </c>
      <c r="B113" t="s">
        <v>535</v>
      </c>
      <c r="C113" s="4" t="s">
        <v>2845</v>
      </c>
      <c r="D113" s="4" t="s">
        <v>2847</v>
      </c>
      <c r="E113" t="s">
        <v>50</v>
      </c>
      <c r="F113" t="s">
        <v>17</v>
      </c>
      <c r="G113" t="s">
        <v>1283</v>
      </c>
      <c r="H113">
        <v>37283000</v>
      </c>
      <c r="I113" s="3">
        <v>44008</v>
      </c>
      <c r="J113" t="s">
        <v>141</v>
      </c>
      <c r="K113">
        <f t="shared" si="7"/>
        <v>0</v>
      </c>
      <c r="L113">
        <f t="shared" si="8"/>
        <v>1</v>
      </c>
      <c r="M113">
        <f t="shared" si="9"/>
        <v>1</v>
      </c>
      <c r="N113">
        <f t="shared" si="10"/>
        <v>0</v>
      </c>
      <c r="O113">
        <f t="shared" si="11"/>
        <v>1</v>
      </c>
      <c r="P113">
        <f t="shared" si="12"/>
        <v>1</v>
      </c>
      <c r="Q113">
        <f t="shared" si="13"/>
        <v>0</v>
      </c>
    </row>
    <row r="114" spans="1:17" x14ac:dyDescent="0.25">
      <c r="A114" t="s">
        <v>1669</v>
      </c>
      <c r="B114" t="s">
        <v>571</v>
      </c>
      <c r="C114" s="4" t="s">
        <v>2845</v>
      </c>
      <c r="D114" s="4" t="s">
        <v>2846</v>
      </c>
      <c r="E114" t="s">
        <v>6</v>
      </c>
      <c r="F114" t="s">
        <v>25</v>
      </c>
      <c r="G114" t="s">
        <v>1284</v>
      </c>
      <c r="H114">
        <v>11500000</v>
      </c>
      <c r="I114" s="3">
        <v>44025</v>
      </c>
      <c r="J114" t="s">
        <v>61</v>
      </c>
      <c r="K114">
        <f t="shared" si="7"/>
        <v>0</v>
      </c>
      <c r="L114">
        <f t="shared" si="8"/>
        <v>1</v>
      </c>
      <c r="M114">
        <f t="shared" si="9"/>
        <v>0</v>
      </c>
      <c r="N114">
        <f t="shared" si="10"/>
        <v>1</v>
      </c>
      <c r="O114">
        <f t="shared" si="11"/>
        <v>0</v>
      </c>
      <c r="P114">
        <f t="shared" si="12"/>
        <v>0</v>
      </c>
      <c r="Q114">
        <f t="shared" si="13"/>
        <v>0</v>
      </c>
    </row>
    <row r="115" spans="1:17" x14ac:dyDescent="0.25">
      <c r="A115" t="s">
        <v>2123</v>
      </c>
      <c r="B115" t="s">
        <v>1025</v>
      </c>
      <c r="C115" s="4" t="s">
        <v>2844</v>
      </c>
      <c r="D115" s="4" t="s">
        <v>2846</v>
      </c>
      <c r="E115" t="s">
        <v>50</v>
      </c>
      <c r="F115" t="s">
        <v>17</v>
      </c>
      <c r="G115" t="s">
        <v>1283</v>
      </c>
      <c r="H115">
        <v>62629000</v>
      </c>
      <c r="I115" s="3">
        <v>43981</v>
      </c>
      <c r="J115" t="s">
        <v>108</v>
      </c>
      <c r="K115">
        <f t="shared" si="7"/>
        <v>0</v>
      </c>
      <c r="L115">
        <f t="shared" si="8"/>
        <v>1</v>
      </c>
      <c r="M115">
        <f t="shared" si="9"/>
        <v>0</v>
      </c>
      <c r="N115">
        <f t="shared" si="10"/>
        <v>1</v>
      </c>
      <c r="O115">
        <f t="shared" si="11"/>
        <v>1</v>
      </c>
      <c r="P115">
        <f t="shared" si="12"/>
        <v>0</v>
      </c>
      <c r="Q115">
        <f t="shared" si="13"/>
        <v>0</v>
      </c>
    </row>
    <row r="116" spans="1:17" x14ac:dyDescent="0.25">
      <c r="A116" t="s">
        <v>2183</v>
      </c>
      <c r="B116" t="s">
        <v>1086</v>
      </c>
      <c r="C116" s="4" t="s">
        <v>2845</v>
      </c>
      <c r="D116" s="4" t="s">
        <v>2847</v>
      </c>
      <c r="E116" t="s">
        <v>13</v>
      </c>
      <c r="F116" t="s">
        <v>17</v>
      </c>
      <c r="G116" t="s">
        <v>1284</v>
      </c>
      <c r="H116">
        <v>12800000</v>
      </c>
      <c r="I116" s="3">
        <v>44146</v>
      </c>
      <c r="J116" t="s">
        <v>51</v>
      </c>
      <c r="K116">
        <f t="shared" si="7"/>
        <v>1</v>
      </c>
      <c r="L116">
        <f t="shared" si="8"/>
        <v>0</v>
      </c>
      <c r="M116">
        <f t="shared" si="9"/>
        <v>1</v>
      </c>
      <c r="N116">
        <f t="shared" si="10"/>
        <v>0</v>
      </c>
      <c r="O116">
        <f t="shared" si="11"/>
        <v>0</v>
      </c>
      <c r="P116">
        <f t="shared" si="12"/>
        <v>0</v>
      </c>
      <c r="Q116">
        <f t="shared" si="13"/>
        <v>0</v>
      </c>
    </row>
    <row r="117" spans="1:17" x14ac:dyDescent="0.25">
      <c r="A117" t="s">
        <v>1561</v>
      </c>
      <c r="B117" t="s">
        <v>464</v>
      </c>
      <c r="C117" s="4" t="s">
        <v>2845</v>
      </c>
      <c r="D117" s="4" t="s">
        <v>2847</v>
      </c>
      <c r="E117" t="s">
        <v>39</v>
      </c>
      <c r="F117" t="s">
        <v>2398</v>
      </c>
      <c r="G117" t="s">
        <v>1283</v>
      </c>
      <c r="H117">
        <v>20000000</v>
      </c>
      <c r="I117" s="3">
        <v>44054</v>
      </c>
      <c r="J117" t="s">
        <v>32</v>
      </c>
      <c r="K117">
        <f t="shared" si="7"/>
        <v>1</v>
      </c>
      <c r="L117">
        <f t="shared" si="8"/>
        <v>0</v>
      </c>
      <c r="M117">
        <f t="shared" si="9"/>
        <v>0</v>
      </c>
      <c r="N117">
        <f t="shared" si="10"/>
        <v>0</v>
      </c>
      <c r="O117">
        <f t="shared" si="11"/>
        <v>0</v>
      </c>
      <c r="P117">
        <f t="shared" si="12"/>
        <v>0</v>
      </c>
      <c r="Q117">
        <f t="shared" si="13"/>
        <v>0</v>
      </c>
    </row>
    <row r="118" spans="1:17" x14ac:dyDescent="0.25">
      <c r="A118" t="s">
        <v>1681</v>
      </c>
      <c r="B118" t="s">
        <v>582</v>
      </c>
      <c r="C118" s="4" t="s">
        <v>2844</v>
      </c>
      <c r="D118" s="4" t="s">
        <v>2846</v>
      </c>
      <c r="E118" t="s">
        <v>100</v>
      </c>
      <c r="F118" t="s">
        <v>17</v>
      </c>
      <c r="G118" t="s">
        <v>1284</v>
      </c>
      <c r="H118">
        <v>20460000</v>
      </c>
      <c r="I118" s="3">
        <v>43918</v>
      </c>
      <c r="J118" t="s">
        <v>106</v>
      </c>
      <c r="K118">
        <f t="shared" si="7"/>
        <v>1</v>
      </c>
      <c r="L118">
        <f t="shared" si="8"/>
        <v>1</v>
      </c>
      <c r="M118">
        <f t="shared" si="9"/>
        <v>1</v>
      </c>
      <c r="N118">
        <f t="shared" si="10"/>
        <v>0</v>
      </c>
      <c r="O118">
        <f t="shared" si="11"/>
        <v>0</v>
      </c>
      <c r="P118">
        <f t="shared" si="12"/>
        <v>0</v>
      </c>
      <c r="Q118">
        <f t="shared" si="13"/>
        <v>0</v>
      </c>
    </row>
    <row r="119" spans="1:17" x14ac:dyDescent="0.25">
      <c r="A119" t="s">
        <v>1723</v>
      </c>
      <c r="B119" t="s">
        <v>624</v>
      </c>
      <c r="C119" s="4" t="s">
        <v>2845</v>
      </c>
      <c r="D119" s="4" t="s">
        <v>2847</v>
      </c>
      <c r="E119" t="s">
        <v>50</v>
      </c>
      <c r="F119" t="s">
        <v>17</v>
      </c>
      <c r="G119" t="s">
        <v>1283</v>
      </c>
      <c r="H119">
        <v>52509000</v>
      </c>
      <c r="I119" s="3">
        <v>44189</v>
      </c>
      <c r="J119" t="s">
        <v>42</v>
      </c>
      <c r="K119">
        <f t="shared" si="7"/>
        <v>1</v>
      </c>
      <c r="L119">
        <f t="shared" si="8"/>
        <v>1</v>
      </c>
      <c r="M119">
        <f t="shared" si="9"/>
        <v>0</v>
      </c>
      <c r="N119">
        <f t="shared" si="10"/>
        <v>1</v>
      </c>
      <c r="O119">
        <f t="shared" si="11"/>
        <v>0</v>
      </c>
      <c r="P119">
        <f t="shared" si="12"/>
        <v>0</v>
      </c>
      <c r="Q119">
        <f t="shared" si="13"/>
        <v>0</v>
      </c>
    </row>
    <row r="120" spans="1:17" x14ac:dyDescent="0.25">
      <c r="A120" t="s">
        <v>1537</v>
      </c>
      <c r="B120" t="s">
        <v>440</v>
      </c>
      <c r="C120" s="4" t="s">
        <v>2845</v>
      </c>
      <c r="D120" s="4" t="s">
        <v>2846</v>
      </c>
      <c r="E120" t="s">
        <v>6</v>
      </c>
      <c r="F120" t="s">
        <v>25</v>
      </c>
      <c r="G120" t="s">
        <v>1284</v>
      </c>
      <c r="H120">
        <v>11550000</v>
      </c>
      <c r="I120" s="3">
        <v>44162</v>
      </c>
      <c r="J120" t="s">
        <v>120</v>
      </c>
      <c r="K120">
        <f t="shared" si="7"/>
        <v>1</v>
      </c>
      <c r="L120">
        <f t="shared" si="8"/>
        <v>0</v>
      </c>
      <c r="M120">
        <f t="shared" si="9"/>
        <v>1</v>
      </c>
      <c r="N120">
        <f t="shared" si="10"/>
        <v>1</v>
      </c>
      <c r="O120">
        <f t="shared" si="11"/>
        <v>1</v>
      </c>
      <c r="P120">
        <f t="shared" si="12"/>
        <v>0</v>
      </c>
      <c r="Q120">
        <f t="shared" si="13"/>
        <v>0</v>
      </c>
    </row>
    <row r="121" spans="1:17" x14ac:dyDescent="0.25">
      <c r="A121" t="s">
        <v>2337</v>
      </c>
      <c r="B121" t="s">
        <v>1242</v>
      </c>
      <c r="C121" s="4" t="s">
        <v>2844</v>
      </c>
      <c r="D121" s="4" t="s">
        <v>2846</v>
      </c>
      <c r="E121" t="s">
        <v>39</v>
      </c>
      <c r="F121" t="s">
        <v>20</v>
      </c>
      <c r="G121" t="s">
        <v>1283</v>
      </c>
      <c r="H121">
        <v>16280000</v>
      </c>
      <c r="I121" s="3">
        <v>44035</v>
      </c>
      <c r="J121" t="s">
        <v>61</v>
      </c>
      <c r="K121">
        <f t="shared" si="7"/>
        <v>0</v>
      </c>
      <c r="L121">
        <f t="shared" si="8"/>
        <v>1</v>
      </c>
      <c r="M121">
        <f t="shared" si="9"/>
        <v>0</v>
      </c>
      <c r="N121">
        <f t="shared" si="10"/>
        <v>1</v>
      </c>
      <c r="O121">
        <f t="shared" si="11"/>
        <v>0</v>
      </c>
      <c r="P121">
        <f t="shared" si="12"/>
        <v>0</v>
      </c>
      <c r="Q121">
        <f t="shared" si="13"/>
        <v>0</v>
      </c>
    </row>
    <row r="122" spans="1:17" x14ac:dyDescent="0.25">
      <c r="A122" t="s">
        <v>1805</v>
      </c>
      <c r="B122" t="s">
        <v>707</v>
      </c>
      <c r="C122" s="4" t="s">
        <v>2845</v>
      </c>
      <c r="D122" s="4" t="s">
        <v>2846</v>
      </c>
      <c r="E122" t="s">
        <v>6</v>
      </c>
      <c r="F122" t="s">
        <v>29</v>
      </c>
      <c r="G122" t="s">
        <v>1284</v>
      </c>
      <c r="H122">
        <v>18890000</v>
      </c>
      <c r="I122" s="3">
        <v>44059</v>
      </c>
      <c r="J122" t="s">
        <v>106</v>
      </c>
      <c r="K122">
        <f t="shared" si="7"/>
        <v>1</v>
      </c>
      <c r="L122">
        <f t="shared" si="8"/>
        <v>1</v>
      </c>
      <c r="M122">
        <f t="shared" si="9"/>
        <v>1</v>
      </c>
      <c r="N122">
        <f t="shared" si="10"/>
        <v>0</v>
      </c>
      <c r="O122">
        <f t="shared" si="11"/>
        <v>0</v>
      </c>
      <c r="P122">
        <f t="shared" si="12"/>
        <v>0</v>
      </c>
      <c r="Q122">
        <f t="shared" si="13"/>
        <v>0</v>
      </c>
    </row>
    <row r="123" spans="1:17" x14ac:dyDescent="0.25">
      <c r="A123" t="s">
        <v>2030</v>
      </c>
      <c r="B123" t="s">
        <v>933</v>
      </c>
      <c r="C123" s="4" t="s">
        <v>2844</v>
      </c>
      <c r="D123" s="4" t="s">
        <v>2846</v>
      </c>
      <c r="E123" t="s">
        <v>114</v>
      </c>
      <c r="F123" t="s">
        <v>75</v>
      </c>
      <c r="G123" t="s">
        <v>1283</v>
      </c>
      <c r="H123">
        <v>7090000</v>
      </c>
      <c r="I123" s="3">
        <v>44187</v>
      </c>
      <c r="J123" t="s">
        <v>115</v>
      </c>
      <c r="K123">
        <f t="shared" si="7"/>
        <v>1</v>
      </c>
      <c r="L123">
        <f t="shared" si="8"/>
        <v>0</v>
      </c>
      <c r="M123">
        <f t="shared" si="9"/>
        <v>1</v>
      </c>
      <c r="N123">
        <f t="shared" si="10"/>
        <v>1</v>
      </c>
      <c r="O123">
        <f t="shared" si="11"/>
        <v>0</v>
      </c>
      <c r="P123">
        <f t="shared" si="12"/>
        <v>0</v>
      </c>
      <c r="Q123">
        <f t="shared" si="13"/>
        <v>0</v>
      </c>
    </row>
    <row r="124" spans="1:17" x14ac:dyDescent="0.25">
      <c r="A124" t="s">
        <v>2330</v>
      </c>
      <c r="B124" t="s">
        <v>1235</v>
      </c>
      <c r="C124" s="4" t="s">
        <v>2844</v>
      </c>
      <c r="D124" s="4" t="s">
        <v>2846</v>
      </c>
      <c r="E124" t="s">
        <v>13</v>
      </c>
      <c r="F124" t="s">
        <v>25</v>
      </c>
      <c r="G124" t="s">
        <v>1284</v>
      </c>
      <c r="H124">
        <v>16450000</v>
      </c>
      <c r="I124" s="3">
        <v>43881</v>
      </c>
      <c r="J124" t="s">
        <v>133</v>
      </c>
      <c r="K124">
        <f t="shared" si="7"/>
        <v>0</v>
      </c>
      <c r="L124">
        <f t="shared" si="8"/>
        <v>1</v>
      </c>
      <c r="M124">
        <f t="shared" si="9"/>
        <v>1</v>
      </c>
      <c r="N124">
        <f t="shared" si="10"/>
        <v>0</v>
      </c>
      <c r="O124">
        <f t="shared" si="11"/>
        <v>1</v>
      </c>
      <c r="P124">
        <f t="shared" si="12"/>
        <v>0</v>
      </c>
      <c r="Q124">
        <f t="shared" si="13"/>
        <v>0</v>
      </c>
    </row>
    <row r="125" spans="1:17" x14ac:dyDescent="0.25">
      <c r="A125" t="s">
        <v>1601</v>
      </c>
      <c r="B125" t="s">
        <v>504</v>
      </c>
      <c r="C125" s="4" t="s">
        <v>2844</v>
      </c>
      <c r="D125" s="4" t="s">
        <v>2846</v>
      </c>
      <c r="E125" t="s">
        <v>13</v>
      </c>
      <c r="F125" t="s">
        <v>17</v>
      </c>
      <c r="G125" t="s">
        <v>1283</v>
      </c>
      <c r="H125">
        <v>14390000</v>
      </c>
      <c r="I125" s="3">
        <v>44160</v>
      </c>
      <c r="J125" t="s">
        <v>106</v>
      </c>
      <c r="K125">
        <f t="shared" si="7"/>
        <v>1</v>
      </c>
      <c r="L125">
        <f t="shared" si="8"/>
        <v>1</v>
      </c>
      <c r="M125">
        <f t="shared" si="9"/>
        <v>1</v>
      </c>
      <c r="N125">
        <f t="shared" si="10"/>
        <v>0</v>
      </c>
      <c r="O125">
        <f t="shared" si="11"/>
        <v>0</v>
      </c>
      <c r="P125">
        <f t="shared" si="12"/>
        <v>0</v>
      </c>
      <c r="Q125">
        <f t="shared" si="13"/>
        <v>0</v>
      </c>
    </row>
    <row r="126" spans="1:17" x14ac:dyDescent="0.25">
      <c r="A126" t="s">
        <v>1453</v>
      </c>
      <c r="B126" t="s">
        <v>355</v>
      </c>
      <c r="C126" s="4" t="s">
        <v>2845</v>
      </c>
      <c r="D126" s="4" t="s">
        <v>2847</v>
      </c>
      <c r="E126" t="s">
        <v>13</v>
      </c>
      <c r="F126" t="s">
        <v>17</v>
      </c>
      <c r="G126" t="s">
        <v>1284</v>
      </c>
      <c r="H126">
        <v>4420000</v>
      </c>
      <c r="I126" s="3">
        <v>44130</v>
      </c>
      <c r="J126" t="s">
        <v>71</v>
      </c>
      <c r="K126">
        <f t="shared" si="7"/>
        <v>0</v>
      </c>
      <c r="L126">
        <f t="shared" si="8"/>
        <v>1</v>
      </c>
      <c r="M126">
        <f t="shared" si="9"/>
        <v>0</v>
      </c>
      <c r="N126">
        <f t="shared" si="10"/>
        <v>0</v>
      </c>
      <c r="O126">
        <f t="shared" si="11"/>
        <v>0</v>
      </c>
      <c r="P126">
        <f t="shared" si="12"/>
        <v>0</v>
      </c>
      <c r="Q126">
        <f t="shared" si="13"/>
        <v>0</v>
      </c>
    </row>
    <row r="127" spans="1:17" x14ac:dyDescent="0.25">
      <c r="A127" t="s">
        <v>1508</v>
      </c>
      <c r="B127" t="s">
        <v>410</v>
      </c>
      <c r="C127" s="4" t="s">
        <v>2845</v>
      </c>
      <c r="D127" s="4" t="s">
        <v>2847</v>
      </c>
      <c r="E127" t="s">
        <v>72</v>
      </c>
      <c r="F127" t="s">
        <v>20</v>
      </c>
      <c r="G127" t="s">
        <v>1283</v>
      </c>
      <c r="H127">
        <v>15810000</v>
      </c>
      <c r="I127" s="3">
        <v>44156</v>
      </c>
      <c r="J127" t="s">
        <v>65</v>
      </c>
      <c r="K127">
        <f t="shared" si="7"/>
        <v>1</v>
      </c>
      <c r="L127">
        <f t="shared" si="8"/>
        <v>0</v>
      </c>
      <c r="M127">
        <f t="shared" si="9"/>
        <v>0</v>
      </c>
      <c r="N127">
        <f t="shared" si="10"/>
        <v>1</v>
      </c>
      <c r="O127">
        <f t="shared" si="11"/>
        <v>0</v>
      </c>
      <c r="P127">
        <f t="shared" si="12"/>
        <v>0</v>
      </c>
      <c r="Q127">
        <f t="shared" si="13"/>
        <v>0</v>
      </c>
    </row>
    <row r="128" spans="1:17" x14ac:dyDescent="0.25">
      <c r="A128" t="s">
        <v>2253</v>
      </c>
      <c r="B128" t="s">
        <v>1157</v>
      </c>
      <c r="C128" s="4" t="s">
        <v>2845</v>
      </c>
      <c r="D128" s="4" t="s">
        <v>2846</v>
      </c>
      <c r="E128" t="s">
        <v>6</v>
      </c>
      <c r="F128" t="s">
        <v>17</v>
      </c>
      <c r="G128" t="s">
        <v>1284</v>
      </c>
      <c r="H128">
        <v>11990000</v>
      </c>
      <c r="I128" s="3">
        <v>43953</v>
      </c>
      <c r="J128" t="s">
        <v>106</v>
      </c>
      <c r="K128">
        <f t="shared" si="7"/>
        <v>1</v>
      </c>
      <c r="L128">
        <f t="shared" si="8"/>
        <v>1</v>
      </c>
      <c r="M128">
        <f t="shared" si="9"/>
        <v>1</v>
      </c>
      <c r="N128">
        <f t="shared" si="10"/>
        <v>0</v>
      </c>
      <c r="O128">
        <f t="shared" si="11"/>
        <v>0</v>
      </c>
      <c r="P128">
        <f t="shared" si="12"/>
        <v>0</v>
      </c>
      <c r="Q128">
        <f t="shared" si="13"/>
        <v>0</v>
      </c>
    </row>
    <row r="129" spans="1:17" x14ac:dyDescent="0.25">
      <c r="A129" t="s">
        <v>1787</v>
      </c>
      <c r="B129" t="s">
        <v>2606</v>
      </c>
      <c r="C129" s="4" t="s">
        <v>2844</v>
      </c>
      <c r="D129" s="4" t="s">
        <v>2846</v>
      </c>
      <c r="E129" t="s">
        <v>39</v>
      </c>
      <c r="F129" t="s">
        <v>75</v>
      </c>
      <c r="G129" t="s">
        <v>1283</v>
      </c>
      <c r="H129">
        <v>14350000</v>
      </c>
      <c r="I129" s="3">
        <v>43875</v>
      </c>
      <c r="J129" t="s">
        <v>42</v>
      </c>
      <c r="K129">
        <f t="shared" si="7"/>
        <v>1</v>
      </c>
      <c r="L129">
        <f t="shared" si="8"/>
        <v>1</v>
      </c>
      <c r="M129">
        <f t="shared" si="9"/>
        <v>0</v>
      </c>
      <c r="N129">
        <f t="shared" si="10"/>
        <v>1</v>
      </c>
      <c r="O129">
        <f t="shared" si="11"/>
        <v>0</v>
      </c>
      <c r="P129">
        <f t="shared" si="12"/>
        <v>0</v>
      </c>
      <c r="Q129">
        <f t="shared" si="13"/>
        <v>0</v>
      </c>
    </row>
    <row r="130" spans="1:17" x14ac:dyDescent="0.25">
      <c r="A130" t="s">
        <v>1787</v>
      </c>
      <c r="B130" t="s">
        <v>689</v>
      </c>
      <c r="C130" s="4" t="s">
        <v>2845</v>
      </c>
      <c r="D130" s="4" t="s">
        <v>2846</v>
      </c>
      <c r="E130" t="s">
        <v>114</v>
      </c>
      <c r="F130" t="s">
        <v>20</v>
      </c>
      <c r="G130" t="s">
        <v>1284</v>
      </c>
      <c r="H130">
        <v>12460000</v>
      </c>
      <c r="I130" s="3">
        <v>43998</v>
      </c>
      <c r="J130" t="s">
        <v>51</v>
      </c>
      <c r="K130">
        <f t="shared" ref="K130:K193" si="14" xml:space="preserve"> IF(ISNUMBER(SEARCH("bạn",J130,1))=TRUE,1,0)</f>
        <v>1</v>
      </c>
      <c r="L130">
        <f t="shared" ref="L130:L193" si="15" xml:space="preserve"> IF(ISNUMBER(SEARCH("Nhân",J130,1))=TRUE,1,0)</f>
        <v>0</v>
      </c>
      <c r="M130">
        <f t="shared" ref="M130:M193" si="16">IF(ISNUMBER(SEARCH("Chuyên môn",J130,1))=TRUE,1,0)</f>
        <v>1</v>
      </c>
      <c r="N130">
        <f t="shared" ref="N130:N193" si="17" xml:space="preserve"> IF(ISNUMBER(SEARCH("Mạng Xã Hội",J130,1))=TRUE,1,0)</f>
        <v>0</v>
      </c>
      <c r="O130">
        <f t="shared" ref="O130:O193" si="18">IF(ISNUMBER(SEARCH("Website",J130,1))= TRUE,1,0)</f>
        <v>0</v>
      </c>
      <c r="P130">
        <f t="shared" ref="P130:P193" si="19">IF(ISNUMBER(SEARCH("Phương tiện",J130,1))= TRUE,1,0)</f>
        <v>0</v>
      </c>
      <c r="Q130">
        <f t="shared" ref="Q130:Q193" si="20">IF(ISNUMBER(SEARCH("Khác",J130,1))= TRUE,1,0)</f>
        <v>0</v>
      </c>
    </row>
    <row r="131" spans="1:17" x14ac:dyDescent="0.25">
      <c r="A131" t="s">
        <v>2049</v>
      </c>
      <c r="B131" t="s">
        <v>952</v>
      </c>
      <c r="C131" s="4" t="s">
        <v>2845</v>
      </c>
      <c r="D131" s="4" t="s">
        <v>2846</v>
      </c>
      <c r="E131" t="s">
        <v>114</v>
      </c>
      <c r="F131" t="s">
        <v>25</v>
      </c>
      <c r="G131" t="s">
        <v>1283</v>
      </c>
      <c r="H131">
        <v>10010000</v>
      </c>
      <c r="I131" s="3">
        <v>44134</v>
      </c>
      <c r="J131" t="s">
        <v>91</v>
      </c>
      <c r="K131">
        <f t="shared" si="14"/>
        <v>1</v>
      </c>
      <c r="L131">
        <f t="shared" si="15"/>
        <v>0</v>
      </c>
      <c r="M131">
        <f t="shared" si="16"/>
        <v>0</v>
      </c>
      <c r="N131">
        <f t="shared" si="17"/>
        <v>1</v>
      </c>
      <c r="O131">
        <f t="shared" si="18"/>
        <v>1</v>
      </c>
      <c r="P131">
        <f t="shared" si="19"/>
        <v>0</v>
      </c>
      <c r="Q131">
        <f t="shared" si="20"/>
        <v>0</v>
      </c>
    </row>
    <row r="132" spans="1:17" x14ac:dyDescent="0.25">
      <c r="A132" t="s">
        <v>1361</v>
      </c>
      <c r="B132" t="s">
        <v>264</v>
      </c>
      <c r="C132" s="4" t="s">
        <v>2845</v>
      </c>
      <c r="D132" s="4" t="s">
        <v>2847</v>
      </c>
      <c r="E132" t="s">
        <v>6</v>
      </c>
      <c r="F132" t="s">
        <v>75</v>
      </c>
      <c r="G132" t="s">
        <v>1284</v>
      </c>
      <c r="H132">
        <v>13250000</v>
      </c>
      <c r="I132" s="3">
        <v>43886</v>
      </c>
      <c r="J132" t="s">
        <v>32</v>
      </c>
      <c r="K132">
        <f t="shared" si="14"/>
        <v>1</v>
      </c>
      <c r="L132">
        <f t="shared" si="15"/>
        <v>0</v>
      </c>
      <c r="M132">
        <f t="shared" si="16"/>
        <v>0</v>
      </c>
      <c r="N132">
        <f t="shared" si="17"/>
        <v>0</v>
      </c>
      <c r="O132">
        <f t="shared" si="18"/>
        <v>0</v>
      </c>
      <c r="P132">
        <f t="shared" si="19"/>
        <v>0</v>
      </c>
      <c r="Q132">
        <f t="shared" si="20"/>
        <v>0</v>
      </c>
    </row>
    <row r="133" spans="1:17" x14ac:dyDescent="0.25">
      <c r="A133" t="s">
        <v>1370</v>
      </c>
      <c r="B133" t="s">
        <v>273</v>
      </c>
      <c r="C133" s="4" t="s">
        <v>2844</v>
      </c>
      <c r="D133" s="4" t="s">
        <v>2846</v>
      </c>
      <c r="E133" t="s">
        <v>6</v>
      </c>
      <c r="F133" t="s">
        <v>29</v>
      </c>
      <c r="G133" t="s">
        <v>1284</v>
      </c>
      <c r="H133">
        <v>11210000</v>
      </c>
      <c r="I133" s="3">
        <v>43977</v>
      </c>
      <c r="J133" t="s">
        <v>106</v>
      </c>
      <c r="K133">
        <f t="shared" si="14"/>
        <v>1</v>
      </c>
      <c r="L133">
        <f t="shared" si="15"/>
        <v>1</v>
      </c>
      <c r="M133">
        <f t="shared" si="16"/>
        <v>1</v>
      </c>
      <c r="N133">
        <f t="shared" si="17"/>
        <v>0</v>
      </c>
      <c r="O133">
        <f t="shared" si="18"/>
        <v>0</v>
      </c>
      <c r="P133">
        <f t="shared" si="19"/>
        <v>0</v>
      </c>
      <c r="Q133">
        <f t="shared" si="20"/>
        <v>0</v>
      </c>
    </row>
    <row r="134" spans="1:17" x14ac:dyDescent="0.25">
      <c r="A134" t="s">
        <v>2054</v>
      </c>
      <c r="B134" t="s">
        <v>2499</v>
      </c>
      <c r="C134" s="4" t="s">
        <v>2844</v>
      </c>
      <c r="D134" s="4" t="s">
        <v>2846</v>
      </c>
      <c r="E134" t="s">
        <v>124</v>
      </c>
      <c r="F134" t="s">
        <v>2398</v>
      </c>
      <c r="G134" t="s">
        <v>1284</v>
      </c>
      <c r="H134">
        <v>9227000</v>
      </c>
      <c r="I134" s="3">
        <v>43924</v>
      </c>
      <c r="J134" t="s">
        <v>119</v>
      </c>
      <c r="K134">
        <f t="shared" si="14"/>
        <v>0</v>
      </c>
      <c r="L134">
        <f t="shared" si="15"/>
        <v>0</v>
      </c>
      <c r="M134">
        <f t="shared" si="16"/>
        <v>0</v>
      </c>
      <c r="N134">
        <f t="shared" si="17"/>
        <v>1</v>
      </c>
      <c r="O134">
        <f t="shared" si="18"/>
        <v>0</v>
      </c>
      <c r="P134">
        <f t="shared" si="19"/>
        <v>0</v>
      </c>
      <c r="Q134">
        <f t="shared" si="20"/>
        <v>0</v>
      </c>
    </row>
    <row r="135" spans="1:17" x14ac:dyDescent="0.25">
      <c r="A135" t="s">
        <v>2054</v>
      </c>
      <c r="B135" t="s">
        <v>957</v>
      </c>
      <c r="C135" s="4" t="s">
        <v>2844</v>
      </c>
      <c r="D135" s="4" t="s">
        <v>2846</v>
      </c>
      <c r="E135" t="s">
        <v>13</v>
      </c>
      <c r="F135" t="s">
        <v>25</v>
      </c>
      <c r="G135" t="s">
        <v>1284</v>
      </c>
      <c r="H135">
        <v>10670000</v>
      </c>
      <c r="I135" s="3">
        <v>44121</v>
      </c>
      <c r="J135" t="s">
        <v>42</v>
      </c>
      <c r="K135">
        <f t="shared" si="14"/>
        <v>1</v>
      </c>
      <c r="L135">
        <f t="shared" si="15"/>
        <v>1</v>
      </c>
      <c r="M135">
        <f t="shared" si="16"/>
        <v>0</v>
      </c>
      <c r="N135">
        <f t="shared" si="17"/>
        <v>1</v>
      </c>
      <c r="O135">
        <f t="shared" si="18"/>
        <v>0</v>
      </c>
      <c r="P135">
        <f t="shared" si="19"/>
        <v>0</v>
      </c>
      <c r="Q135">
        <f t="shared" si="20"/>
        <v>0</v>
      </c>
    </row>
    <row r="136" spans="1:17" x14ac:dyDescent="0.25">
      <c r="A136" t="s">
        <v>2295</v>
      </c>
      <c r="B136" t="s">
        <v>1200</v>
      </c>
      <c r="C136" s="4" t="s">
        <v>2844</v>
      </c>
      <c r="D136" s="4" t="s">
        <v>2846</v>
      </c>
      <c r="E136" t="s">
        <v>39</v>
      </c>
      <c r="F136" t="s">
        <v>25</v>
      </c>
      <c r="G136" t="s">
        <v>1284</v>
      </c>
      <c r="H136">
        <v>17780000</v>
      </c>
      <c r="I136" s="3">
        <v>44064</v>
      </c>
      <c r="J136" t="s">
        <v>82</v>
      </c>
      <c r="K136">
        <f t="shared" si="14"/>
        <v>0</v>
      </c>
      <c r="L136">
        <f t="shared" si="15"/>
        <v>0</v>
      </c>
      <c r="M136">
        <f t="shared" si="16"/>
        <v>1</v>
      </c>
      <c r="N136">
        <f t="shared" si="17"/>
        <v>0</v>
      </c>
      <c r="O136">
        <f t="shared" si="18"/>
        <v>0</v>
      </c>
      <c r="P136">
        <f t="shared" si="19"/>
        <v>0</v>
      </c>
      <c r="Q136">
        <f t="shared" si="20"/>
        <v>0</v>
      </c>
    </row>
    <row r="137" spans="1:17" x14ac:dyDescent="0.25">
      <c r="A137" t="s">
        <v>2242</v>
      </c>
      <c r="B137" t="s">
        <v>1146</v>
      </c>
      <c r="C137" s="4" t="s">
        <v>2844</v>
      </c>
      <c r="D137" s="4" t="s">
        <v>2846</v>
      </c>
      <c r="E137" t="s">
        <v>39</v>
      </c>
      <c r="F137" t="s">
        <v>69</v>
      </c>
      <c r="G137" t="s">
        <v>1284</v>
      </c>
      <c r="H137">
        <v>12990000</v>
      </c>
      <c r="I137" s="3">
        <v>44180</v>
      </c>
      <c r="J137" t="s">
        <v>42</v>
      </c>
      <c r="K137">
        <f t="shared" si="14"/>
        <v>1</v>
      </c>
      <c r="L137">
        <f t="shared" si="15"/>
        <v>1</v>
      </c>
      <c r="M137">
        <f t="shared" si="16"/>
        <v>0</v>
      </c>
      <c r="N137">
        <f t="shared" si="17"/>
        <v>1</v>
      </c>
      <c r="O137">
        <f t="shared" si="18"/>
        <v>0</v>
      </c>
      <c r="P137">
        <f t="shared" si="19"/>
        <v>0</v>
      </c>
      <c r="Q137">
        <f t="shared" si="20"/>
        <v>0</v>
      </c>
    </row>
    <row r="138" spans="1:17" x14ac:dyDescent="0.25">
      <c r="A138" t="s">
        <v>1808</v>
      </c>
      <c r="B138" t="s">
        <v>710</v>
      </c>
      <c r="C138" s="4" t="s">
        <v>2844</v>
      </c>
      <c r="D138" s="4" t="s">
        <v>2846</v>
      </c>
      <c r="E138" t="s">
        <v>39</v>
      </c>
      <c r="F138" t="s">
        <v>75</v>
      </c>
      <c r="G138" t="s">
        <v>1284</v>
      </c>
      <c r="H138">
        <v>18660000</v>
      </c>
      <c r="I138" s="3">
        <v>43962</v>
      </c>
      <c r="J138" t="s">
        <v>59</v>
      </c>
      <c r="K138">
        <f t="shared" si="14"/>
        <v>1</v>
      </c>
      <c r="L138">
        <f t="shared" si="15"/>
        <v>1</v>
      </c>
      <c r="M138">
        <f t="shared" si="16"/>
        <v>1</v>
      </c>
      <c r="N138">
        <f t="shared" si="17"/>
        <v>1</v>
      </c>
      <c r="O138">
        <f t="shared" si="18"/>
        <v>0</v>
      </c>
      <c r="P138">
        <f t="shared" si="19"/>
        <v>0</v>
      </c>
      <c r="Q138">
        <f t="shared" si="20"/>
        <v>0</v>
      </c>
    </row>
    <row r="139" spans="1:17" x14ac:dyDescent="0.25">
      <c r="A139" t="s">
        <v>1814</v>
      </c>
      <c r="B139" t="s">
        <v>716</v>
      </c>
      <c r="C139" s="4" t="s">
        <v>2845</v>
      </c>
      <c r="D139" s="4" t="s">
        <v>2846</v>
      </c>
      <c r="E139" t="s">
        <v>72</v>
      </c>
      <c r="F139" t="s">
        <v>75</v>
      </c>
      <c r="G139" t="s">
        <v>1284</v>
      </c>
      <c r="H139">
        <v>12920000</v>
      </c>
      <c r="I139" s="3">
        <v>44054</v>
      </c>
      <c r="J139" t="s">
        <v>108</v>
      </c>
      <c r="K139">
        <f t="shared" si="14"/>
        <v>0</v>
      </c>
      <c r="L139">
        <f t="shared" si="15"/>
        <v>1</v>
      </c>
      <c r="M139">
        <f t="shared" si="16"/>
        <v>0</v>
      </c>
      <c r="N139">
        <f t="shared" si="17"/>
        <v>1</v>
      </c>
      <c r="O139">
        <f t="shared" si="18"/>
        <v>1</v>
      </c>
      <c r="P139">
        <f t="shared" si="19"/>
        <v>0</v>
      </c>
      <c r="Q139">
        <f t="shared" si="20"/>
        <v>0</v>
      </c>
    </row>
    <row r="140" spans="1:17" x14ac:dyDescent="0.25">
      <c r="A140" t="s">
        <v>1510</v>
      </c>
      <c r="B140" t="s">
        <v>412</v>
      </c>
      <c r="C140" s="4" t="s">
        <v>2844</v>
      </c>
      <c r="D140" s="4" t="s">
        <v>2846</v>
      </c>
      <c r="E140" t="s">
        <v>6</v>
      </c>
      <c r="F140" t="s">
        <v>27</v>
      </c>
      <c r="G140" t="s">
        <v>1283</v>
      </c>
      <c r="H140">
        <v>12850000</v>
      </c>
      <c r="I140" s="3">
        <v>43942</v>
      </c>
      <c r="J140" t="s">
        <v>32</v>
      </c>
      <c r="K140">
        <f t="shared" si="14"/>
        <v>1</v>
      </c>
      <c r="L140">
        <f t="shared" si="15"/>
        <v>0</v>
      </c>
      <c r="M140">
        <f t="shared" si="16"/>
        <v>0</v>
      </c>
      <c r="N140">
        <f t="shared" si="17"/>
        <v>0</v>
      </c>
      <c r="O140">
        <f t="shared" si="18"/>
        <v>0</v>
      </c>
      <c r="P140">
        <f t="shared" si="19"/>
        <v>0</v>
      </c>
      <c r="Q140">
        <f t="shared" si="20"/>
        <v>0</v>
      </c>
    </row>
    <row r="141" spans="1:17" x14ac:dyDescent="0.25">
      <c r="A141" t="s">
        <v>1824</v>
      </c>
      <c r="B141" t="s">
        <v>726</v>
      </c>
      <c r="C141" s="4" t="s">
        <v>2844</v>
      </c>
      <c r="D141" s="4" t="s">
        <v>2846</v>
      </c>
      <c r="E141" t="s">
        <v>6</v>
      </c>
      <c r="F141" t="s">
        <v>27</v>
      </c>
      <c r="G141" t="s">
        <v>1284</v>
      </c>
      <c r="H141">
        <v>9130000</v>
      </c>
      <c r="I141" s="3">
        <v>43836</v>
      </c>
      <c r="J141" t="s">
        <v>90</v>
      </c>
      <c r="K141">
        <f t="shared" si="14"/>
        <v>1</v>
      </c>
      <c r="L141">
        <f t="shared" si="15"/>
        <v>1</v>
      </c>
      <c r="M141">
        <f t="shared" si="16"/>
        <v>0</v>
      </c>
      <c r="N141">
        <f t="shared" si="17"/>
        <v>0</v>
      </c>
      <c r="O141">
        <f t="shared" si="18"/>
        <v>0</v>
      </c>
      <c r="P141">
        <f t="shared" si="19"/>
        <v>0</v>
      </c>
      <c r="Q141">
        <f t="shared" si="20"/>
        <v>0</v>
      </c>
    </row>
    <row r="142" spans="1:17" x14ac:dyDescent="0.25">
      <c r="A142" t="s">
        <v>2138</v>
      </c>
      <c r="B142" t="s">
        <v>1041</v>
      </c>
      <c r="C142" s="4" t="s">
        <v>2845</v>
      </c>
      <c r="D142" s="4" t="s">
        <v>2847</v>
      </c>
      <c r="E142" t="s">
        <v>72</v>
      </c>
      <c r="F142" t="s">
        <v>20</v>
      </c>
      <c r="G142" t="s">
        <v>1284</v>
      </c>
      <c r="H142">
        <v>14380000</v>
      </c>
      <c r="I142" s="3">
        <v>44055</v>
      </c>
      <c r="J142" t="s">
        <v>82</v>
      </c>
      <c r="K142">
        <f t="shared" si="14"/>
        <v>0</v>
      </c>
      <c r="L142">
        <f t="shared" si="15"/>
        <v>0</v>
      </c>
      <c r="M142">
        <f t="shared" si="16"/>
        <v>1</v>
      </c>
      <c r="N142">
        <f t="shared" si="17"/>
        <v>0</v>
      </c>
      <c r="O142">
        <f t="shared" si="18"/>
        <v>0</v>
      </c>
      <c r="P142">
        <f t="shared" si="19"/>
        <v>0</v>
      </c>
      <c r="Q142">
        <f t="shared" si="20"/>
        <v>0</v>
      </c>
    </row>
    <row r="143" spans="1:17" x14ac:dyDescent="0.25">
      <c r="A143" t="s">
        <v>2094</v>
      </c>
      <c r="B143" t="s">
        <v>997</v>
      </c>
      <c r="C143" s="4" t="s">
        <v>2845</v>
      </c>
      <c r="D143" s="4" t="s">
        <v>2847</v>
      </c>
      <c r="E143" t="s">
        <v>50</v>
      </c>
      <c r="F143" t="s">
        <v>17</v>
      </c>
      <c r="G143" t="s">
        <v>1283</v>
      </c>
      <c r="H143">
        <v>63296000</v>
      </c>
      <c r="I143" s="3">
        <v>43849</v>
      </c>
      <c r="J143" t="s">
        <v>51</v>
      </c>
      <c r="K143">
        <f t="shared" si="14"/>
        <v>1</v>
      </c>
      <c r="L143">
        <f t="shared" si="15"/>
        <v>0</v>
      </c>
      <c r="M143">
        <f t="shared" si="16"/>
        <v>1</v>
      </c>
      <c r="N143">
        <f t="shared" si="17"/>
        <v>0</v>
      </c>
      <c r="O143">
        <f t="shared" si="18"/>
        <v>0</v>
      </c>
      <c r="P143">
        <f t="shared" si="19"/>
        <v>0</v>
      </c>
      <c r="Q143">
        <f t="shared" si="20"/>
        <v>0</v>
      </c>
    </row>
    <row r="144" spans="1:17" x14ac:dyDescent="0.25">
      <c r="A144" t="s">
        <v>1531</v>
      </c>
      <c r="B144" t="s">
        <v>434</v>
      </c>
      <c r="C144" s="4" t="s">
        <v>2844</v>
      </c>
      <c r="D144" s="4" t="s">
        <v>2846</v>
      </c>
      <c r="E144" t="s">
        <v>13</v>
      </c>
      <c r="F144" t="s">
        <v>20</v>
      </c>
      <c r="G144" t="s">
        <v>1284</v>
      </c>
      <c r="H144">
        <v>11640000</v>
      </c>
      <c r="I144" s="3">
        <v>44066</v>
      </c>
      <c r="J144" t="s">
        <v>91</v>
      </c>
      <c r="K144">
        <f t="shared" si="14"/>
        <v>1</v>
      </c>
      <c r="L144">
        <f t="shared" si="15"/>
        <v>0</v>
      </c>
      <c r="M144">
        <f t="shared" si="16"/>
        <v>0</v>
      </c>
      <c r="N144">
        <f t="shared" si="17"/>
        <v>1</v>
      </c>
      <c r="O144">
        <f t="shared" si="18"/>
        <v>1</v>
      </c>
      <c r="P144">
        <f t="shared" si="19"/>
        <v>0</v>
      </c>
      <c r="Q144">
        <f t="shared" si="20"/>
        <v>0</v>
      </c>
    </row>
    <row r="145" spans="1:17" x14ac:dyDescent="0.25">
      <c r="A145" t="s">
        <v>1548</v>
      </c>
      <c r="B145" t="s">
        <v>2460</v>
      </c>
      <c r="C145" s="4" t="s">
        <v>2844</v>
      </c>
      <c r="D145" s="4" t="s">
        <v>2846</v>
      </c>
      <c r="E145" t="s">
        <v>124</v>
      </c>
      <c r="F145" t="s">
        <v>20</v>
      </c>
      <c r="G145" t="s">
        <v>1284</v>
      </c>
      <c r="H145">
        <v>39859000</v>
      </c>
      <c r="I145" s="3">
        <v>43876</v>
      </c>
      <c r="J145" t="s">
        <v>123</v>
      </c>
      <c r="K145">
        <f t="shared" si="14"/>
        <v>0</v>
      </c>
      <c r="L145">
        <f t="shared" si="15"/>
        <v>1</v>
      </c>
      <c r="M145">
        <f t="shared" si="16"/>
        <v>0</v>
      </c>
      <c r="N145">
        <f t="shared" si="17"/>
        <v>1</v>
      </c>
      <c r="O145">
        <f t="shared" si="18"/>
        <v>1</v>
      </c>
      <c r="P145">
        <f t="shared" si="19"/>
        <v>1</v>
      </c>
      <c r="Q145">
        <f t="shared" si="20"/>
        <v>0</v>
      </c>
    </row>
    <row r="146" spans="1:17" x14ac:dyDescent="0.25">
      <c r="A146" t="s">
        <v>1548</v>
      </c>
      <c r="B146" t="s">
        <v>451</v>
      </c>
      <c r="C146" s="4" t="s">
        <v>2844</v>
      </c>
      <c r="D146" s="4" t="s">
        <v>2846</v>
      </c>
      <c r="E146" t="s">
        <v>6</v>
      </c>
      <c r="F146" t="s">
        <v>25</v>
      </c>
      <c r="G146" t="s">
        <v>1284</v>
      </c>
      <c r="H146">
        <v>12680000</v>
      </c>
      <c r="I146" s="3">
        <v>44010</v>
      </c>
      <c r="J146" t="s">
        <v>32</v>
      </c>
      <c r="K146">
        <f t="shared" si="14"/>
        <v>1</v>
      </c>
      <c r="L146">
        <f t="shared" si="15"/>
        <v>0</v>
      </c>
      <c r="M146">
        <f t="shared" si="16"/>
        <v>0</v>
      </c>
      <c r="N146">
        <f t="shared" si="17"/>
        <v>0</v>
      </c>
      <c r="O146">
        <f t="shared" si="18"/>
        <v>0</v>
      </c>
      <c r="P146">
        <f t="shared" si="19"/>
        <v>0</v>
      </c>
      <c r="Q146">
        <f t="shared" si="20"/>
        <v>0</v>
      </c>
    </row>
    <row r="147" spans="1:17" x14ac:dyDescent="0.25">
      <c r="A147" t="s">
        <v>1615</v>
      </c>
      <c r="B147" t="s">
        <v>2520</v>
      </c>
      <c r="C147" s="4" t="s">
        <v>2845</v>
      </c>
      <c r="D147" s="4" t="s">
        <v>2846</v>
      </c>
      <c r="E147" t="s">
        <v>124</v>
      </c>
      <c r="F147" t="s">
        <v>75</v>
      </c>
      <c r="G147" t="s">
        <v>1284</v>
      </c>
      <c r="H147">
        <v>3695000</v>
      </c>
      <c r="I147" s="3">
        <v>43857</v>
      </c>
      <c r="J147" t="s">
        <v>81</v>
      </c>
      <c r="K147">
        <f t="shared" si="14"/>
        <v>0</v>
      </c>
      <c r="L147">
        <f t="shared" si="15"/>
        <v>1</v>
      </c>
      <c r="M147">
        <f t="shared" si="16"/>
        <v>1</v>
      </c>
      <c r="N147">
        <f t="shared" si="17"/>
        <v>0</v>
      </c>
      <c r="O147">
        <f t="shared" si="18"/>
        <v>0</v>
      </c>
      <c r="P147">
        <f t="shared" si="19"/>
        <v>1</v>
      </c>
      <c r="Q147">
        <f t="shared" si="20"/>
        <v>0</v>
      </c>
    </row>
    <row r="148" spans="1:17" x14ac:dyDescent="0.25">
      <c r="A148" t="s">
        <v>1615</v>
      </c>
      <c r="B148" t="s">
        <v>518</v>
      </c>
      <c r="C148" s="4" t="s">
        <v>2845</v>
      </c>
      <c r="D148" s="4" t="s">
        <v>2847</v>
      </c>
      <c r="E148" t="s">
        <v>13</v>
      </c>
      <c r="F148" t="s">
        <v>75</v>
      </c>
      <c r="G148" t="s">
        <v>1284</v>
      </c>
      <c r="H148">
        <v>14470000</v>
      </c>
      <c r="I148" s="3">
        <v>44071</v>
      </c>
      <c r="J148" t="s">
        <v>113</v>
      </c>
      <c r="K148">
        <f t="shared" si="14"/>
        <v>1</v>
      </c>
      <c r="L148">
        <f t="shared" si="15"/>
        <v>1</v>
      </c>
      <c r="M148">
        <f t="shared" si="16"/>
        <v>0</v>
      </c>
      <c r="N148">
        <f t="shared" si="17"/>
        <v>0</v>
      </c>
      <c r="O148">
        <f t="shared" si="18"/>
        <v>1</v>
      </c>
      <c r="P148">
        <f t="shared" si="19"/>
        <v>0</v>
      </c>
      <c r="Q148">
        <f t="shared" si="20"/>
        <v>0</v>
      </c>
    </row>
    <row r="149" spans="1:17" x14ac:dyDescent="0.25">
      <c r="A149" t="s">
        <v>2308</v>
      </c>
      <c r="B149" t="s">
        <v>2527</v>
      </c>
      <c r="C149" s="4" t="s">
        <v>2844</v>
      </c>
      <c r="D149" s="4" t="s">
        <v>2846</v>
      </c>
      <c r="E149" t="s">
        <v>13</v>
      </c>
      <c r="F149" t="s">
        <v>17</v>
      </c>
      <c r="G149" t="s">
        <v>1284</v>
      </c>
      <c r="H149">
        <v>13105000</v>
      </c>
      <c r="I149" s="3">
        <v>43996</v>
      </c>
      <c r="J149" t="s">
        <v>137</v>
      </c>
      <c r="K149">
        <f t="shared" si="14"/>
        <v>1</v>
      </c>
      <c r="L149">
        <f t="shared" si="15"/>
        <v>1</v>
      </c>
      <c r="M149">
        <f t="shared" si="16"/>
        <v>0</v>
      </c>
      <c r="N149">
        <f t="shared" si="17"/>
        <v>0</v>
      </c>
      <c r="O149">
        <f t="shared" si="18"/>
        <v>0</v>
      </c>
      <c r="P149">
        <f t="shared" si="19"/>
        <v>1</v>
      </c>
      <c r="Q149">
        <f t="shared" si="20"/>
        <v>0</v>
      </c>
    </row>
    <row r="150" spans="1:17" x14ac:dyDescent="0.25">
      <c r="A150" t="s">
        <v>2308</v>
      </c>
      <c r="B150" t="s">
        <v>2765</v>
      </c>
      <c r="C150" s="4" t="s">
        <v>2844</v>
      </c>
      <c r="D150" s="4" t="s">
        <v>2846</v>
      </c>
      <c r="E150" t="s">
        <v>114</v>
      </c>
      <c r="F150" t="s">
        <v>10</v>
      </c>
      <c r="G150" t="s">
        <v>1283</v>
      </c>
      <c r="H150">
        <v>19771000</v>
      </c>
      <c r="I150" s="3">
        <v>43999</v>
      </c>
      <c r="J150" t="s">
        <v>115</v>
      </c>
      <c r="K150">
        <f t="shared" si="14"/>
        <v>1</v>
      </c>
      <c r="L150">
        <f t="shared" si="15"/>
        <v>0</v>
      </c>
      <c r="M150">
        <f t="shared" si="16"/>
        <v>1</v>
      </c>
      <c r="N150">
        <f t="shared" si="17"/>
        <v>1</v>
      </c>
      <c r="O150">
        <f t="shared" si="18"/>
        <v>0</v>
      </c>
      <c r="P150">
        <f t="shared" si="19"/>
        <v>0</v>
      </c>
      <c r="Q150">
        <f t="shared" si="20"/>
        <v>0</v>
      </c>
    </row>
    <row r="151" spans="1:17" x14ac:dyDescent="0.25">
      <c r="A151" t="s">
        <v>2308</v>
      </c>
      <c r="B151" t="s">
        <v>1213</v>
      </c>
      <c r="C151" s="4" t="s">
        <v>2845</v>
      </c>
      <c r="D151" s="4" t="s">
        <v>2846</v>
      </c>
      <c r="E151" t="s">
        <v>13</v>
      </c>
      <c r="F151" t="s">
        <v>25</v>
      </c>
      <c r="G151" t="s">
        <v>1284</v>
      </c>
      <c r="H151">
        <v>10860000</v>
      </c>
      <c r="I151" s="3">
        <v>44017</v>
      </c>
      <c r="J151" t="s">
        <v>19</v>
      </c>
      <c r="K151">
        <f t="shared" si="14"/>
        <v>0</v>
      </c>
      <c r="L151">
        <f t="shared" si="15"/>
        <v>1</v>
      </c>
      <c r="M151">
        <f t="shared" si="16"/>
        <v>1</v>
      </c>
      <c r="N151">
        <f t="shared" si="17"/>
        <v>0</v>
      </c>
      <c r="O151">
        <f t="shared" si="18"/>
        <v>0</v>
      </c>
      <c r="P151">
        <f t="shared" si="19"/>
        <v>0</v>
      </c>
      <c r="Q151">
        <f t="shared" si="20"/>
        <v>0</v>
      </c>
    </row>
    <row r="152" spans="1:17" x14ac:dyDescent="0.25">
      <c r="A152" t="s">
        <v>2131</v>
      </c>
      <c r="B152" t="s">
        <v>1034</v>
      </c>
      <c r="C152" s="4" t="s">
        <v>2844</v>
      </c>
      <c r="D152" s="4" t="s">
        <v>2846</v>
      </c>
      <c r="E152" t="s">
        <v>13</v>
      </c>
      <c r="F152" t="s">
        <v>17</v>
      </c>
      <c r="G152" t="s">
        <v>1283</v>
      </c>
      <c r="H152">
        <v>16610000</v>
      </c>
      <c r="I152" s="3">
        <v>44161</v>
      </c>
      <c r="J152" t="s">
        <v>61</v>
      </c>
      <c r="K152">
        <f t="shared" si="14"/>
        <v>0</v>
      </c>
      <c r="L152">
        <f t="shared" si="15"/>
        <v>1</v>
      </c>
      <c r="M152">
        <f t="shared" si="16"/>
        <v>0</v>
      </c>
      <c r="N152">
        <f t="shared" si="17"/>
        <v>1</v>
      </c>
      <c r="O152">
        <f t="shared" si="18"/>
        <v>0</v>
      </c>
      <c r="P152">
        <f t="shared" si="19"/>
        <v>0</v>
      </c>
      <c r="Q152">
        <f t="shared" si="20"/>
        <v>0</v>
      </c>
    </row>
    <row r="153" spans="1:17" x14ac:dyDescent="0.25">
      <c r="A153" t="s">
        <v>1906</v>
      </c>
      <c r="B153" t="s">
        <v>809</v>
      </c>
      <c r="C153" s="4" t="s">
        <v>2844</v>
      </c>
      <c r="D153" s="4" t="s">
        <v>2846</v>
      </c>
      <c r="E153" t="s">
        <v>114</v>
      </c>
      <c r="F153" t="s">
        <v>27</v>
      </c>
      <c r="G153" t="s">
        <v>1283</v>
      </c>
      <c r="H153">
        <v>4990000</v>
      </c>
      <c r="I153" s="3">
        <v>43880</v>
      </c>
      <c r="J153" t="s">
        <v>32</v>
      </c>
      <c r="K153">
        <f t="shared" si="14"/>
        <v>1</v>
      </c>
      <c r="L153">
        <f t="shared" si="15"/>
        <v>0</v>
      </c>
      <c r="M153">
        <f t="shared" si="16"/>
        <v>0</v>
      </c>
      <c r="N153">
        <f t="shared" si="17"/>
        <v>0</v>
      </c>
      <c r="O153">
        <f t="shared" si="18"/>
        <v>0</v>
      </c>
      <c r="P153">
        <f t="shared" si="19"/>
        <v>0</v>
      </c>
      <c r="Q153">
        <f t="shared" si="20"/>
        <v>0</v>
      </c>
    </row>
    <row r="154" spans="1:17" x14ac:dyDescent="0.25">
      <c r="A154" t="s">
        <v>1413</v>
      </c>
      <c r="B154" t="s">
        <v>2495</v>
      </c>
      <c r="C154" s="4" t="s">
        <v>2845</v>
      </c>
      <c r="D154" s="4" t="s">
        <v>2847</v>
      </c>
      <c r="E154" t="s">
        <v>114</v>
      </c>
      <c r="F154" t="s">
        <v>20</v>
      </c>
      <c r="G154" t="s">
        <v>1284</v>
      </c>
      <c r="H154">
        <v>17512000</v>
      </c>
      <c r="I154" s="3">
        <v>44068</v>
      </c>
      <c r="J154" t="s">
        <v>19</v>
      </c>
      <c r="K154">
        <f t="shared" si="14"/>
        <v>0</v>
      </c>
      <c r="L154">
        <f t="shared" si="15"/>
        <v>1</v>
      </c>
      <c r="M154">
        <f t="shared" si="16"/>
        <v>1</v>
      </c>
      <c r="N154">
        <f t="shared" si="17"/>
        <v>0</v>
      </c>
      <c r="O154">
        <f t="shared" si="18"/>
        <v>0</v>
      </c>
      <c r="P154">
        <f t="shared" si="19"/>
        <v>0</v>
      </c>
      <c r="Q154">
        <f t="shared" si="20"/>
        <v>0</v>
      </c>
    </row>
    <row r="155" spans="1:17" x14ac:dyDescent="0.25">
      <c r="A155" t="s">
        <v>1413</v>
      </c>
      <c r="B155" t="s">
        <v>316</v>
      </c>
      <c r="C155" s="4" t="s">
        <v>2844</v>
      </c>
      <c r="D155" s="4" t="s">
        <v>2846</v>
      </c>
      <c r="E155" t="s">
        <v>13</v>
      </c>
      <c r="F155" t="s">
        <v>2398</v>
      </c>
      <c r="G155" t="s">
        <v>1283</v>
      </c>
      <c r="H155">
        <v>18180000</v>
      </c>
      <c r="I155" s="3">
        <v>44196</v>
      </c>
      <c r="J155" t="s">
        <v>122</v>
      </c>
      <c r="K155">
        <f t="shared" si="14"/>
        <v>1</v>
      </c>
      <c r="L155">
        <f t="shared" si="15"/>
        <v>0</v>
      </c>
      <c r="M155">
        <f t="shared" si="16"/>
        <v>1</v>
      </c>
      <c r="N155">
        <f t="shared" si="17"/>
        <v>0</v>
      </c>
      <c r="O155">
        <f t="shared" si="18"/>
        <v>1</v>
      </c>
      <c r="P155">
        <f t="shared" si="19"/>
        <v>0</v>
      </c>
      <c r="Q155">
        <f t="shared" si="20"/>
        <v>0</v>
      </c>
    </row>
    <row r="156" spans="1:17" x14ac:dyDescent="0.25">
      <c r="A156" t="s">
        <v>1781</v>
      </c>
      <c r="B156" t="s">
        <v>2728</v>
      </c>
      <c r="C156" s="4" t="s">
        <v>2844</v>
      </c>
      <c r="D156" s="4" t="s">
        <v>2846</v>
      </c>
      <c r="E156" t="s">
        <v>124</v>
      </c>
      <c r="F156" t="s">
        <v>10</v>
      </c>
      <c r="G156" t="s">
        <v>1283</v>
      </c>
      <c r="H156">
        <v>10724000</v>
      </c>
      <c r="I156" s="3">
        <v>43993</v>
      </c>
      <c r="J156" t="s">
        <v>93</v>
      </c>
      <c r="K156">
        <f t="shared" si="14"/>
        <v>0</v>
      </c>
      <c r="L156">
        <f t="shared" si="15"/>
        <v>1</v>
      </c>
      <c r="M156">
        <f t="shared" si="16"/>
        <v>1</v>
      </c>
      <c r="N156">
        <f t="shared" si="17"/>
        <v>1</v>
      </c>
      <c r="O156">
        <f t="shared" si="18"/>
        <v>0</v>
      </c>
      <c r="P156">
        <f t="shared" si="19"/>
        <v>0</v>
      </c>
      <c r="Q156">
        <f t="shared" si="20"/>
        <v>0</v>
      </c>
    </row>
    <row r="157" spans="1:17" x14ac:dyDescent="0.25">
      <c r="A157" t="s">
        <v>1781</v>
      </c>
      <c r="B157" t="s">
        <v>683</v>
      </c>
      <c r="C157" s="4" t="s">
        <v>2845</v>
      </c>
      <c r="D157" s="4" t="s">
        <v>2846</v>
      </c>
      <c r="E157" t="s">
        <v>13</v>
      </c>
      <c r="F157" t="s">
        <v>17</v>
      </c>
      <c r="G157" t="s">
        <v>1284</v>
      </c>
      <c r="H157">
        <v>13060000</v>
      </c>
      <c r="I157" s="3">
        <v>44064</v>
      </c>
      <c r="J157" t="s">
        <v>42</v>
      </c>
      <c r="K157">
        <f t="shared" si="14"/>
        <v>1</v>
      </c>
      <c r="L157">
        <f t="shared" si="15"/>
        <v>1</v>
      </c>
      <c r="M157">
        <f t="shared" si="16"/>
        <v>0</v>
      </c>
      <c r="N157">
        <f t="shared" si="17"/>
        <v>1</v>
      </c>
      <c r="O157">
        <f t="shared" si="18"/>
        <v>0</v>
      </c>
      <c r="P157">
        <f t="shared" si="19"/>
        <v>0</v>
      </c>
      <c r="Q157">
        <f t="shared" si="20"/>
        <v>0</v>
      </c>
    </row>
    <row r="158" spans="1:17" x14ac:dyDescent="0.25">
      <c r="A158" t="s">
        <v>1622</v>
      </c>
      <c r="B158" t="s">
        <v>525</v>
      </c>
      <c r="C158" s="4" t="s">
        <v>2844</v>
      </c>
      <c r="D158" s="4" t="s">
        <v>2846</v>
      </c>
      <c r="E158" t="s">
        <v>50</v>
      </c>
      <c r="F158" t="s">
        <v>25</v>
      </c>
      <c r="G158" t="s">
        <v>1284</v>
      </c>
      <c r="H158">
        <v>24320000</v>
      </c>
      <c r="I158" s="3">
        <v>44078</v>
      </c>
      <c r="J158" t="s">
        <v>19</v>
      </c>
      <c r="K158">
        <f t="shared" si="14"/>
        <v>0</v>
      </c>
      <c r="L158">
        <f t="shared" si="15"/>
        <v>1</v>
      </c>
      <c r="M158">
        <f t="shared" si="16"/>
        <v>1</v>
      </c>
      <c r="N158">
        <f t="shared" si="17"/>
        <v>0</v>
      </c>
      <c r="O158">
        <f t="shared" si="18"/>
        <v>0</v>
      </c>
      <c r="P158">
        <f t="shared" si="19"/>
        <v>0</v>
      </c>
      <c r="Q158">
        <f t="shared" si="20"/>
        <v>0</v>
      </c>
    </row>
    <row r="159" spans="1:17" x14ac:dyDescent="0.25">
      <c r="A159" t="s">
        <v>1912</v>
      </c>
      <c r="B159" t="s">
        <v>815</v>
      </c>
      <c r="C159" s="4" t="s">
        <v>2845</v>
      </c>
      <c r="D159" s="4" t="s">
        <v>2847</v>
      </c>
      <c r="E159" t="s">
        <v>6</v>
      </c>
      <c r="F159" t="s">
        <v>17</v>
      </c>
      <c r="G159" t="s">
        <v>1284</v>
      </c>
      <c r="H159">
        <v>12610000</v>
      </c>
      <c r="I159" s="3">
        <v>44175</v>
      </c>
      <c r="J159" t="s">
        <v>19</v>
      </c>
      <c r="K159">
        <f t="shared" si="14"/>
        <v>0</v>
      </c>
      <c r="L159">
        <f t="shared" si="15"/>
        <v>1</v>
      </c>
      <c r="M159">
        <f t="shared" si="16"/>
        <v>1</v>
      </c>
      <c r="N159">
        <f t="shared" si="17"/>
        <v>0</v>
      </c>
      <c r="O159">
        <f t="shared" si="18"/>
        <v>0</v>
      </c>
      <c r="P159">
        <f t="shared" si="19"/>
        <v>0</v>
      </c>
      <c r="Q159">
        <f t="shared" si="20"/>
        <v>0</v>
      </c>
    </row>
    <row r="160" spans="1:17" x14ac:dyDescent="0.25">
      <c r="A160" t="s">
        <v>2365</v>
      </c>
      <c r="B160" t="s">
        <v>1270</v>
      </c>
      <c r="C160" s="4" t="s">
        <v>2845</v>
      </c>
      <c r="D160" s="4" t="s">
        <v>2846</v>
      </c>
      <c r="E160" t="s">
        <v>39</v>
      </c>
      <c r="F160" t="s">
        <v>20</v>
      </c>
      <c r="G160" t="s">
        <v>1283</v>
      </c>
      <c r="H160">
        <v>15090000</v>
      </c>
      <c r="I160" s="3">
        <v>44193</v>
      </c>
      <c r="J160" t="s">
        <v>93</v>
      </c>
      <c r="K160">
        <f t="shared" si="14"/>
        <v>0</v>
      </c>
      <c r="L160">
        <f t="shared" si="15"/>
        <v>1</v>
      </c>
      <c r="M160">
        <f t="shared" si="16"/>
        <v>1</v>
      </c>
      <c r="N160">
        <f t="shared" si="17"/>
        <v>1</v>
      </c>
      <c r="O160">
        <f t="shared" si="18"/>
        <v>0</v>
      </c>
      <c r="P160">
        <f t="shared" si="19"/>
        <v>0</v>
      </c>
      <c r="Q160">
        <f t="shared" si="20"/>
        <v>0</v>
      </c>
    </row>
    <row r="161" spans="1:17" x14ac:dyDescent="0.25">
      <c r="A161" t="s">
        <v>1653</v>
      </c>
      <c r="B161" t="s">
        <v>556</v>
      </c>
      <c r="C161" s="4" t="s">
        <v>2844</v>
      </c>
      <c r="D161" s="4" t="s">
        <v>2846</v>
      </c>
      <c r="E161" t="s">
        <v>6</v>
      </c>
      <c r="F161" t="s">
        <v>2850</v>
      </c>
      <c r="G161" t="s">
        <v>1284</v>
      </c>
      <c r="H161">
        <v>16150000</v>
      </c>
      <c r="I161" s="3">
        <v>43986</v>
      </c>
      <c r="J161" t="s">
        <v>91</v>
      </c>
      <c r="K161">
        <f t="shared" si="14"/>
        <v>1</v>
      </c>
      <c r="L161">
        <f t="shared" si="15"/>
        <v>0</v>
      </c>
      <c r="M161">
        <f t="shared" si="16"/>
        <v>0</v>
      </c>
      <c r="N161">
        <f t="shared" si="17"/>
        <v>1</v>
      </c>
      <c r="O161">
        <f t="shared" si="18"/>
        <v>1</v>
      </c>
      <c r="P161">
        <f t="shared" si="19"/>
        <v>0</v>
      </c>
      <c r="Q161">
        <f t="shared" si="20"/>
        <v>0</v>
      </c>
    </row>
    <row r="162" spans="1:17" x14ac:dyDescent="0.25">
      <c r="A162" t="s">
        <v>1775</v>
      </c>
      <c r="B162" t="s">
        <v>2488</v>
      </c>
      <c r="C162" s="4" t="s">
        <v>2844</v>
      </c>
      <c r="D162" s="4" t="s">
        <v>2846</v>
      </c>
      <c r="E162" t="s">
        <v>114</v>
      </c>
      <c r="F162" t="s">
        <v>20</v>
      </c>
      <c r="G162" t="s">
        <v>1284</v>
      </c>
      <c r="H162">
        <v>6497000</v>
      </c>
      <c r="I162" s="3">
        <v>44079</v>
      </c>
      <c r="J162" t="s">
        <v>42</v>
      </c>
      <c r="K162">
        <f t="shared" si="14"/>
        <v>1</v>
      </c>
      <c r="L162">
        <f t="shared" si="15"/>
        <v>1</v>
      </c>
      <c r="M162">
        <f t="shared" si="16"/>
        <v>0</v>
      </c>
      <c r="N162">
        <f t="shared" si="17"/>
        <v>1</v>
      </c>
      <c r="O162">
        <f t="shared" si="18"/>
        <v>0</v>
      </c>
      <c r="P162">
        <f t="shared" si="19"/>
        <v>0</v>
      </c>
      <c r="Q162">
        <f t="shared" si="20"/>
        <v>0</v>
      </c>
    </row>
    <row r="163" spans="1:17" x14ac:dyDescent="0.25">
      <c r="A163" t="s">
        <v>1775</v>
      </c>
      <c r="B163" t="s">
        <v>2494</v>
      </c>
      <c r="C163" s="4" t="s">
        <v>2845</v>
      </c>
      <c r="D163" s="4" t="s">
        <v>2846</v>
      </c>
      <c r="E163" t="s">
        <v>124</v>
      </c>
      <c r="F163" t="s">
        <v>20</v>
      </c>
      <c r="G163" t="s">
        <v>1284</v>
      </c>
      <c r="H163">
        <v>5738000</v>
      </c>
      <c r="I163" s="3">
        <v>44146</v>
      </c>
      <c r="J163" t="s">
        <v>91</v>
      </c>
      <c r="K163">
        <f t="shared" si="14"/>
        <v>1</v>
      </c>
      <c r="L163">
        <f t="shared" si="15"/>
        <v>0</v>
      </c>
      <c r="M163">
        <f t="shared" si="16"/>
        <v>0</v>
      </c>
      <c r="N163">
        <f t="shared" si="17"/>
        <v>1</v>
      </c>
      <c r="O163">
        <f t="shared" si="18"/>
        <v>1</v>
      </c>
      <c r="P163">
        <f t="shared" si="19"/>
        <v>0</v>
      </c>
      <c r="Q163">
        <f t="shared" si="20"/>
        <v>0</v>
      </c>
    </row>
    <row r="164" spans="1:17" x14ac:dyDescent="0.25">
      <c r="A164" t="s">
        <v>1775</v>
      </c>
      <c r="B164" t="s">
        <v>677</v>
      </c>
      <c r="C164" s="4" t="s">
        <v>2845</v>
      </c>
      <c r="D164" s="4" t="s">
        <v>2846</v>
      </c>
      <c r="E164" t="s">
        <v>6</v>
      </c>
      <c r="F164" t="s">
        <v>2850</v>
      </c>
      <c r="G164" t="s">
        <v>1284</v>
      </c>
      <c r="H164">
        <v>18690000</v>
      </c>
      <c r="I164" s="3">
        <v>44192</v>
      </c>
      <c r="J164" t="s">
        <v>19</v>
      </c>
      <c r="K164">
        <f t="shared" si="14"/>
        <v>0</v>
      </c>
      <c r="L164">
        <f t="shared" si="15"/>
        <v>1</v>
      </c>
      <c r="M164">
        <f t="shared" si="16"/>
        <v>1</v>
      </c>
      <c r="N164">
        <f t="shared" si="17"/>
        <v>0</v>
      </c>
      <c r="O164">
        <f t="shared" si="18"/>
        <v>0</v>
      </c>
      <c r="P164">
        <f t="shared" si="19"/>
        <v>0</v>
      </c>
      <c r="Q164">
        <f t="shared" si="20"/>
        <v>0</v>
      </c>
    </row>
    <row r="165" spans="1:17" x14ac:dyDescent="0.25">
      <c r="A165" t="s">
        <v>1467</v>
      </c>
      <c r="B165" t="s">
        <v>369</v>
      </c>
      <c r="C165" s="4" t="s">
        <v>2845</v>
      </c>
      <c r="D165" s="4" t="s">
        <v>2847</v>
      </c>
      <c r="E165" t="s">
        <v>39</v>
      </c>
      <c r="F165" t="s">
        <v>20</v>
      </c>
      <c r="G165" t="s">
        <v>1283</v>
      </c>
      <c r="H165">
        <v>16320000</v>
      </c>
      <c r="I165" s="3">
        <v>44017</v>
      </c>
      <c r="J165" t="s">
        <v>28</v>
      </c>
      <c r="K165">
        <f t="shared" si="14"/>
        <v>1</v>
      </c>
      <c r="L165">
        <f t="shared" si="15"/>
        <v>1</v>
      </c>
      <c r="M165">
        <f t="shared" si="16"/>
        <v>0</v>
      </c>
      <c r="N165">
        <f t="shared" si="17"/>
        <v>1</v>
      </c>
      <c r="O165">
        <f t="shared" si="18"/>
        <v>1</v>
      </c>
      <c r="P165">
        <f t="shared" si="19"/>
        <v>1</v>
      </c>
      <c r="Q165">
        <f t="shared" si="20"/>
        <v>0</v>
      </c>
    </row>
    <row r="166" spans="1:17" x14ac:dyDescent="0.25">
      <c r="A166" t="s">
        <v>1988</v>
      </c>
      <c r="B166" t="s">
        <v>891</v>
      </c>
      <c r="C166" s="4" t="s">
        <v>2845</v>
      </c>
      <c r="D166" s="4" t="s">
        <v>2847</v>
      </c>
      <c r="E166" t="s">
        <v>6</v>
      </c>
      <c r="F166" t="s">
        <v>75</v>
      </c>
      <c r="G166" t="s">
        <v>1284</v>
      </c>
      <c r="H166">
        <v>10320000</v>
      </c>
      <c r="I166" s="3">
        <v>44196</v>
      </c>
      <c r="J166" t="s">
        <v>68</v>
      </c>
      <c r="K166">
        <f t="shared" si="14"/>
        <v>0</v>
      </c>
      <c r="L166">
        <f t="shared" si="15"/>
        <v>0</v>
      </c>
      <c r="M166">
        <f t="shared" si="16"/>
        <v>1</v>
      </c>
      <c r="N166">
        <f t="shared" si="17"/>
        <v>1</v>
      </c>
      <c r="O166">
        <f t="shared" si="18"/>
        <v>1</v>
      </c>
      <c r="P166">
        <f t="shared" si="19"/>
        <v>0</v>
      </c>
      <c r="Q166">
        <f t="shared" si="20"/>
        <v>0</v>
      </c>
    </row>
    <row r="167" spans="1:17" x14ac:dyDescent="0.25">
      <c r="A167" t="s">
        <v>2031</v>
      </c>
      <c r="B167" t="s">
        <v>934</v>
      </c>
      <c r="C167" s="4" t="s">
        <v>2844</v>
      </c>
      <c r="D167" s="4" t="s">
        <v>2846</v>
      </c>
      <c r="E167" t="s">
        <v>39</v>
      </c>
      <c r="F167" t="s">
        <v>27</v>
      </c>
      <c r="G167" t="s">
        <v>1283</v>
      </c>
      <c r="H167">
        <v>4990000</v>
      </c>
      <c r="I167" s="3">
        <v>44041</v>
      </c>
      <c r="J167" t="s">
        <v>51</v>
      </c>
      <c r="K167">
        <f t="shared" si="14"/>
        <v>1</v>
      </c>
      <c r="L167">
        <f t="shared" si="15"/>
        <v>0</v>
      </c>
      <c r="M167">
        <f t="shared" si="16"/>
        <v>1</v>
      </c>
      <c r="N167">
        <f t="shared" si="17"/>
        <v>0</v>
      </c>
      <c r="O167">
        <f t="shared" si="18"/>
        <v>0</v>
      </c>
      <c r="P167">
        <f t="shared" si="19"/>
        <v>0</v>
      </c>
      <c r="Q167">
        <f t="shared" si="20"/>
        <v>0</v>
      </c>
    </row>
    <row r="168" spans="1:17" x14ac:dyDescent="0.25">
      <c r="A168" t="s">
        <v>1543</v>
      </c>
      <c r="B168" t="s">
        <v>2507</v>
      </c>
      <c r="C168" s="4" t="s">
        <v>2845</v>
      </c>
      <c r="D168" s="4" t="s">
        <v>2847</v>
      </c>
      <c r="E168" t="s">
        <v>114</v>
      </c>
      <c r="F168" t="s">
        <v>29</v>
      </c>
      <c r="G168" t="s">
        <v>1284</v>
      </c>
      <c r="H168">
        <v>13587000</v>
      </c>
      <c r="I168" s="3">
        <v>43858</v>
      </c>
      <c r="J168" t="s">
        <v>105</v>
      </c>
      <c r="K168">
        <f t="shared" si="14"/>
        <v>1</v>
      </c>
      <c r="L168">
        <f t="shared" si="15"/>
        <v>1</v>
      </c>
      <c r="M168">
        <f t="shared" si="16"/>
        <v>1</v>
      </c>
      <c r="N168">
        <f t="shared" si="17"/>
        <v>1</v>
      </c>
      <c r="O168">
        <f t="shared" si="18"/>
        <v>1</v>
      </c>
      <c r="P168">
        <f t="shared" si="19"/>
        <v>1</v>
      </c>
      <c r="Q168">
        <f t="shared" si="20"/>
        <v>0</v>
      </c>
    </row>
    <row r="169" spans="1:17" x14ac:dyDescent="0.25">
      <c r="A169" t="s">
        <v>1543</v>
      </c>
      <c r="B169" t="s">
        <v>446</v>
      </c>
      <c r="C169" s="4" t="s">
        <v>2845</v>
      </c>
      <c r="D169" s="4" t="s">
        <v>2846</v>
      </c>
      <c r="E169" t="s">
        <v>13</v>
      </c>
      <c r="F169" t="s">
        <v>75</v>
      </c>
      <c r="G169" t="s">
        <v>1284</v>
      </c>
      <c r="H169">
        <v>3510000</v>
      </c>
      <c r="I169" s="3">
        <v>44047</v>
      </c>
      <c r="J169" t="s">
        <v>90</v>
      </c>
      <c r="K169">
        <f t="shared" si="14"/>
        <v>1</v>
      </c>
      <c r="L169">
        <f t="shared" si="15"/>
        <v>1</v>
      </c>
      <c r="M169">
        <f t="shared" si="16"/>
        <v>0</v>
      </c>
      <c r="N169">
        <f t="shared" si="17"/>
        <v>0</v>
      </c>
      <c r="O169">
        <f t="shared" si="18"/>
        <v>0</v>
      </c>
      <c r="P169">
        <f t="shared" si="19"/>
        <v>0</v>
      </c>
      <c r="Q169">
        <f t="shared" si="20"/>
        <v>0</v>
      </c>
    </row>
    <row r="170" spans="1:17" x14ac:dyDescent="0.25">
      <c r="A170" t="s">
        <v>1423</v>
      </c>
      <c r="B170" t="s">
        <v>326</v>
      </c>
      <c r="C170" s="4" t="s">
        <v>2845</v>
      </c>
      <c r="D170" s="4" t="s">
        <v>2846</v>
      </c>
      <c r="E170" t="s">
        <v>72</v>
      </c>
      <c r="F170" t="s">
        <v>27</v>
      </c>
      <c r="G170" t="s">
        <v>1283</v>
      </c>
      <c r="H170">
        <v>12990000</v>
      </c>
      <c r="I170" s="3">
        <v>44055</v>
      </c>
      <c r="J170" t="s">
        <v>32</v>
      </c>
      <c r="K170">
        <f t="shared" si="14"/>
        <v>1</v>
      </c>
      <c r="L170">
        <f t="shared" si="15"/>
        <v>0</v>
      </c>
      <c r="M170">
        <f t="shared" si="16"/>
        <v>0</v>
      </c>
      <c r="N170">
        <f t="shared" si="17"/>
        <v>0</v>
      </c>
      <c r="O170">
        <f t="shared" si="18"/>
        <v>0</v>
      </c>
      <c r="P170">
        <f t="shared" si="19"/>
        <v>0</v>
      </c>
      <c r="Q170">
        <f t="shared" si="20"/>
        <v>0</v>
      </c>
    </row>
    <row r="171" spans="1:17" x14ac:dyDescent="0.25">
      <c r="A171" t="s">
        <v>1771</v>
      </c>
      <c r="B171" t="s">
        <v>673</v>
      </c>
      <c r="C171" s="4" t="s">
        <v>2845</v>
      </c>
      <c r="D171" s="4" t="s">
        <v>2846</v>
      </c>
      <c r="E171" t="s">
        <v>6</v>
      </c>
      <c r="F171" t="s">
        <v>75</v>
      </c>
      <c r="G171" t="s">
        <v>1284</v>
      </c>
      <c r="H171">
        <v>10910000</v>
      </c>
      <c r="I171" s="3">
        <v>43944</v>
      </c>
      <c r="J171" t="s">
        <v>133</v>
      </c>
      <c r="K171">
        <f t="shared" si="14"/>
        <v>0</v>
      </c>
      <c r="L171">
        <f t="shared" si="15"/>
        <v>1</v>
      </c>
      <c r="M171">
        <f t="shared" si="16"/>
        <v>1</v>
      </c>
      <c r="N171">
        <f t="shared" si="17"/>
        <v>0</v>
      </c>
      <c r="O171">
        <f t="shared" si="18"/>
        <v>1</v>
      </c>
      <c r="P171">
        <f t="shared" si="19"/>
        <v>0</v>
      </c>
      <c r="Q171">
        <f t="shared" si="20"/>
        <v>0</v>
      </c>
    </row>
    <row r="172" spans="1:17" x14ac:dyDescent="0.25">
      <c r="A172" t="s">
        <v>1704</v>
      </c>
      <c r="B172" t="s">
        <v>605</v>
      </c>
      <c r="C172" s="4" t="s">
        <v>2844</v>
      </c>
      <c r="D172" s="4" t="s">
        <v>2846</v>
      </c>
      <c r="E172" t="s">
        <v>13</v>
      </c>
      <c r="F172" t="s">
        <v>20</v>
      </c>
      <c r="G172" t="s">
        <v>1284</v>
      </c>
      <c r="H172">
        <v>12200000</v>
      </c>
      <c r="I172" s="3">
        <v>44058</v>
      </c>
      <c r="J172" t="s">
        <v>132</v>
      </c>
      <c r="K172">
        <f t="shared" si="14"/>
        <v>1</v>
      </c>
      <c r="L172">
        <f t="shared" si="15"/>
        <v>1</v>
      </c>
      <c r="M172">
        <f t="shared" si="16"/>
        <v>1</v>
      </c>
      <c r="N172">
        <f t="shared" si="17"/>
        <v>1</v>
      </c>
      <c r="O172">
        <f t="shared" si="18"/>
        <v>0</v>
      </c>
      <c r="P172">
        <f t="shared" si="19"/>
        <v>1</v>
      </c>
      <c r="Q172">
        <f t="shared" si="20"/>
        <v>0</v>
      </c>
    </row>
    <row r="173" spans="1:17" x14ac:dyDescent="0.25">
      <c r="A173" t="s">
        <v>1980</v>
      </c>
      <c r="B173" t="s">
        <v>883</v>
      </c>
      <c r="C173" s="4" t="s">
        <v>2845</v>
      </c>
      <c r="D173" s="4" t="s">
        <v>2846</v>
      </c>
      <c r="E173" t="s">
        <v>13</v>
      </c>
      <c r="F173" t="s">
        <v>25</v>
      </c>
      <c r="G173" t="s">
        <v>1283</v>
      </c>
      <c r="H173">
        <v>4650000</v>
      </c>
      <c r="I173" s="3">
        <v>44073</v>
      </c>
      <c r="J173" t="s">
        <v>81</v>
      </c>
      <c r="K173">
        <f t="shared" si="14"/>
        <v>0</v>
      </c>
      <c r="L173">
        <f t="shared" si="15"/>
        <v>1</v>
      </c>
      <c r="M173">
        <f t="shared" si="16"/>
        <v>1</v>
      </c>
      <c r="N173">
        <f t="shared" si="17"/>
        <v>0</v>
      </c>
      <c r="O173">
        <f t="shared" si="18"/>
        <v>0</v>
      </c>
      <c r="P173">
        <f t="shared" si="19"/>
        <v>1</v>
      </c>
      <c r="Q173">
        <f t="shared" si="20"/>
        <v>0</v>
      </c>
    </row>
    <row r="174" spans="1:17" x14ac:dyDescent="0.25">
      <c r="A174" t="s">
        <v>1302</v>
      </c>
      <c r="B174" t="s">
        <v>205</v>
      </c>
      <c r="C174" s="4" t="s">
        <v>2845</v>
      </c>
      <c r="D174" s="4" t="s">
        <v>2846</v>
      </c>
      <c r="E174" t="s">
        <v>50</v>
      </c>
      <c r="F174" t="s">
        <v>17</v>
      </c>
      <c r="G174" t="s">
        <v>1283</v>
      </c>
      <c r="H174">
        <v>64101000</v>
      </c>
      <c r="I174" s="3">
        <v>43907</v>
      </c>
      <c r="J174" t="s">
        <v>9</v>
      </c>
      <c r="K174">
        <f t="shared" si="14"/>
        <v>0</v>
      </c>
      <c r="L174">
        <f t="shared" si="15"/>
        <v>0</v>
      </c>
      <c r="M174">
        <f t="shared" si="16"/>
        <v>0</v>
      </c>
      <c r="N174">
        <f t="shared" si="17"/>
        <v>0</v>
      </c>
      <c r="O174">
        <f t="shared" si="18"/>
        <v>1</v>
      </c>
      <c r="P174">
        <f t="shared" si="19"/>
        <v>0</v>
      </c>
      <c r="Q174">
        <f t="shared" si="20"/>
        <v>0</v>
      </c>
    </row>
    <row r="175" spans="1:17" x14ac:dyDescent="0.25">
      <c r="A175" t="s">
        <v>1302</v>
      </c>
      <c r="B175" t="s">
        <v>2698</v>
      </c>
      <c r="C175" s="4" t="s">
        <v>2844</v>
      </c>
      <c r="D175" s="4" t="s">
        <v>2846</v>
      </c>
      <c r="E175" t="s">
        <v>13</v>
      </c>
      <c r="F175" t="s">
        <v>20</v>
      </c>
      <c r="G175" t="s">
        <v>1283</v>
      </c>
      <c r="H175">
        <v>65458000</v>
      </c>
      <c r="I175" s="3">
        <v>44038</v>
      </c>
      <c r="J175" t="s">
        <v>42</v>
      </c>
      <c r="K175">
        <f t="shared" si="14"/>
        <v>1</v>
      </c>
      <c r="L175">
        <f t="shared" si="15"/>
        <v>1</v>
      </c>
      <c r="M175">
        <f t="shared" si="16"/>
        <v>0</v>
      </c>
      <c r="N175">
        <f t="shared" si="17"/>
        <v>1</v>
      </c>
      <c r="O175">
        <f t="shared" si="18"/>
        <v>0</v>
      </c>
      <c r="P175">
        <f t="shared" si="19"/>
        <v>0</v>
      </c>
      <c r="Q175">
        <f t="shared" si="20"/>
        <v>0</v>
      </c>
    </row>
    <row r="176" spans="1:17" x14ac:dyDescent="0.25">
      <c r="A176" t="s">
        <v>1302</v>
      </c>
      <c r="B176" t="s">
        <v>2490</v>
      </c>
      <c r="C176" s="4" t="s">
        <v>2845</v>
      </c>
      <c r="D176" s="4" t="s">
        <v>2847</v>
      </c>
      <c r="E176" t="s">
        <v>13</v>
      </c>
      <c r="F176" t="s">
        <v>29</v>
      </c>
      <c r="G176" t="s">
        <v>1284</v>
      </c>
      <c r="H176">
        <v>9240000</v>
      </c>
      <c r="I176" s="3">
        <v>44099</v>
      </c>
      <c r="J176" t="s">
        <v>90</v>
      </c>
      <c r="K176">
        <f t="shared" si="14"/>
        <v>1</v>
      </c>
      <c r="L176">
        <f t="shared" si="15"/>
        <v>1</v>
      </c>
      <c r="M176">
        <f t="shared" si="16"/>
        <v>0</v>
      </c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</row>
    <row r="177" spans="1:17" x14ac:dyDescent="0.25">
      <c r="A177" t="s">
        <v>1636</v>
      </c>
      <c r="B177" t="s">
        <v>539</v>
      </c>
      <c r="C177" s="4" t="s">
        <v>2845</v>
      </c>
      <c r="D177" s="4" t="s">
        <v>2847</v>
      </c>
      <c r="E177" t="s">
        <v>6</v>
      </c>
      <c r="F177" t="s">
        <v>75</v>
      </c>
      <c r="G177" t="s">
        <v>1284</v>
      </c>
      <c r="H177">
        <v>10710000</v>
      </c>
      <c r="I177" s="3">
        <v>44054</v>
      </c>
      <c r="J177" t="s">
        <v>42</v>
      </c>
      <c r="K177">
        <f t="shared" si="14"/>
        <v>1</v>
      </c>
      <c r="L177">
        <f t="shared" si="15"/>
        <v>1</v>
      </c>
      <c r="M177">
        <f t="shared" si="16"/>
        <v>0</v>
      </c>
      <c r="N177">
        <f t="shared" si="17"/>
        <v>1</v>
      </c>
      <c r="O177">
        <f t="shared" si="18"/>
        <v>0</v>
      </c>
      <c r="P177">
        <f t="shared" si="19"/>
        <v>0</v>
      </c>
      <c r="Q177">
        <f t="shared" si="20"/>
        <v>0</v>
      </c>
    </row>
    <row r="178" spans="1:17" x14ac:dyDescent="0.25">
      <c r="A178" t="s">
        <v>1636</v>
      </c>
      <c r="B178" t="s">
        <v>2839</v>
      </c>
      <c r="C178" s="4" t="s">
        <v>2845</v>
      </c>
      <c r="D178" s="4" t="s">
        <v>2847</v>
      </c>
      <c r="E178" t="s">
        <v>39</v>
      </c>
      <c r="F178" t="s">
        <v>29</v>
      </c>
      <c r="G178" t="s">
        <v>1284</v>
      </c>
      <c r="H178">
        <v>10469000</v>
      </c>
      <c r="I178" s="3">
        <v>44061</v>
      </c>
      <c r="J178" t="s">
        <v>71</v>
      </c>
      <c r="K178">
        <f t="shared" si="14"/>
        <v>0</v>
      </c>
      <c r="L178">
        <f t="shared" si="15"/>
        <v>1</v>
      </c>
      <c r="M178">
        <f t="shared" si="16"/>
        <v>0</v>
      </c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</row>
    <row r="179" spans="1:17" x14ac:dyDescent="0.25">
      <c r="A179" t="s">
        <v>1880</v>
      </c>
      <c r="B179" t="s">
        <v>783</v>
      </c>
      <c r="C179" s="4" t="s">
        <v>2844</v>
      </c>
      <c r="D179" s="4" t="s">
        <v>2846</v>
      </c>
      <c r="E179" t="s">
        <v>13</v>
      </c>
      <c r="F179" t="s">
        <v>17</v>
      </c>
      <c r="G179" t="s">
        <v>1284</v>
      </c>
      <c r="H179">
        <v>12740000</v>
      </c>
      <c r="I179" s="3">
        <v>44153</v>
      </c>
      <c r="J179" t="s">
        <v>138</v>
      </c>
      <c r="K179">
        <f t="shared" si="14"/>
        <v>0</v>
      </c>
      <c r="L179">
        <f t="shared" si="15"/>
        <v>1</v>
      </c>
      <c r="M179">
        <f t="shared" si="16"/>
        <v>1</v>
      </c>
      <c r="N179">
        <f t="shared" si="17"/>
        <v>1</v>
      </c>
      <c r="O179">
        <f t="shared" si="18"/>
        <v>0</v>
      </c>
      <c r="P179">
        <f t="shared" si="19"/>
        <v>1</v>
      </c>
      <c r="Q179">
        <f t="shared" si="20"/>
        <v>0</v>
      </c>
    </row>
    <row r="180" spans="1:17" x14ac:dyDescent="0.25">
      <c r="A180" t="s">
        <v>1747</v>
      </c>
      <c r="B180" t="s">
        <v>649</v>
      </c>
      <c r="C180" s="4" t="s">
        <v>2844</v>
      </c>
      <c r="D180" s="4" t="s">
        <v>2846</v>
      </c>
      <c r="E180" t="s">
        <v>6</v>
      </c>
      <c r="F180" t="s">
        <v>17</v>
      </c>
      <c r="G180" t="s">
        <v>1284</v>
      </c>
      <c r="H180">
        <v>17440000</v>
      </c>
      <c r="I180" s="3">
        <v>43982</v>
      </c>
      <c r="J180" t="s">
        <v>106</v>
      </c>
      <c r="K180">
        <f t="shared" si="14"/>
        <v>1</v>
      </c>
      <c r="L180">
        <f t="shared" si="15"/>
        <v>1</v>
      </c>
      <c r="M180">
        <f t="shared" si="16"/>
        <v>1</v>
      </c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</row>
    <row r="181" spans="1:17" x14ac:dyDescent="0.25">
      <c r="A181" t="s">
        <v>2201</v>
      </c>
      <c r="B181" t="s">
        <v>1105</v>
      </c>
      <c r="C181" s="4" t="s">
        <v>2844</v>
      </c>
      <c r="D181" s="4" t="s">
        <v>2846</v>
      </c>
      <c r="E181" t="s">
        <v>6</v>
      </c>
      <c r="F181" t="s">
        <v>25</v>
      </c>
      <c r="G181" t="s">
        <v>1284</v>
      </c>
      <c r="H181">
        <v>13340000</v>
      </c>
      <c r="I181" s="3">
        <v>43906</v>
      </c>
      <c r="J181" t="s">
        <v>90</v>
      </c>
      <c r="K181">
        <f t="shared" si="14"/>
        <v>1</v>
      </c>
      <c r="L181">
        <f t="shared" si="15"/>
        <v>1</v>
      </c>
      <c r="M181">
        <f t="shared" si="16"/>
        <v>0</v>
      </c>
      <c r="N181">
        <f t="shared" si="17"/>
        <v>0</v>
      </c>
      <c r="O181">
        <f t="shared" si="18"/>
        <v>0</v>
      </c>
      <c r="P181">
        <f t="shared" si="19"/>
        <v>0</v>
      </c>
      <c r="Q181">
        <f t="shared" si="20"/>
        <v>0</v>
      </c>
    </row>
    <row r="182" spans="1:17" x14ac:dyDescent="0.25">
      <c r="A182" t="s">
        <v>2201</v>
      </c>
      <c r="B182" t="s">
        <v>2417</v>
      </c>
      <c r="C182" s="4" t="s">
        <v>2845</v>
      </c>
      <c r="D182" s="4" t="s">
        <v>2846</v>
      </c>
      <c r="E182" t="s">
        <v>124</v>
      </c>
      <c r="F182" t="s">
        <v>75</v>
      </c>
      <c r="G182" t="s">
        <v>1284</v>
      </c>
      <c r="H182">
        <v>14991000</v>
      </c>
      <c r="I182" s="3">
        <v>44175</v>
      </c>
      <c r="J182" t="s">
        <v>141</v>
      </c>
      <c r="K182">
        <f t="shared" si="14"/>
        <v>0</v>
      </c>
      <c r="L182">
        <f t="shared" si="15"/>
        <v>1</v>
      </c>
      <c r="M182">
        <f t="shared" si="16"/>
        <v>1</v>
      </c>
      <c r="N182">
        <f t="shared" si="17"/>
        <v>0</v>
      </c>
      <c r="O182">
        <f t="shared" si="18"/>
        <v>1</v>
      </c>
      <c r="P182">
        <f t="shared" si="19"/>
        <v>1</v>
      </c>
      <c r="Q182">
        <f t="shared" si="20"/>
        <v>0</v>
      </c>
    </row>
    <row r="183" spans="1:17" x14ac:dyDescent="0.25">
      <c r="A183" t="s">
        <v>1591</v>
      </c>
      <c r="B183" t="s">
        <v>2785</v>
      </c>
      <c r="C183" s="4" t="s">
        <v>2844</v>
      </c>
      <c r="D183" s="4" t="s">
        <v>2846</v>
      </c>
      <c r="E183" t="s">
        <v>13</v>
      </c>
      <c r="F183" t="s">
        <v>20</v>
      </c>
      <c r="G183" t="s">
        <v>1283</v>
      </c>
      <c r="H183">
        <v>3286000</v>
      </c>
      <c r="I183" s="3">
        <v>43874</v>
      </c>
      <c r="J183" t="s">
        <v>106</v>
      </c>
      <c r="K183">
        <f t="shared" si="14"/>
        <v>1</v>
      </c>
      <c r="L183">
        <f t="shared" si="15"/>
        <v>1</v>
      </c>
      <c r="M183">
        <f t="shared" si="16"/>
        <v>1</v>
      </c>
      <c r="N183">
        <f t="shared" si="17"/>
        <v>0</v>
      </c>
      <c r="O183">
        <f t="shared" si="18"/>
        <v>0</v>
      </c>
      <c r="P183">
        <f t="shared" si="19"/>
        <v>0</v>
      </c>
      <c r="Q183">
        <f t="shared" si="20"/>
        <v>0</v>
      </c>
    </row>
    <row r="184" spans="1:17" x14ac:dyDescent="0.25">
      <c r="A184" t="s">
        <v>1591</v>
      </c>
      <c r="B184" t="s">
        <v>494</v>
      </c>
      <c r="C184" s="4" t="s">
        <v>2844</v>
      </c>
      <c r="D184" s="4" t="s">
        <v>2846</v>
      </c>
      <c r="E184" t="s">
        <v>50</v>
      </c>
      <c r="F184" t="s">
        <v>2850</v>
      </c>
      <c r="G184" t="s">
        <v>1284</v>
      </c>
      <c r="H184">
        <v>33787000</v>
      </c>
      <c r="I184" s="3">
        <v>43956</v>
      </c>
      <c r="J184" t="s">
        <v>90</v>
      </c>
      <c r="K184">
        <f t="shared" si="14"/>
        <v>1</v>
      </c>
      <c r="L184">
        <f t="shared" si="15"/>
        <v>1</v>
      </c>
      <c r="M184">
        <f t="shared" si="16"/>
        <v>0</v>
      </c>
      <c r="N184">
        <f t="shared" si="17"/>
        <v>0</v>
      </c>
      <c r="O184">
        <f t="shared" si="18"/>
        <v>0</v>
      </c>
      <c r="P184">
        <f t="shared" si="19"/>
        <v>0</v>
      </c>
      <c r="Q184">
        <f t="shared" si="20"/>
        <v>0</v>
      </c>
    </row>
    <row r="185" spans="1:17" x14ac:dyDescent="0.25">
      <c r="A185" t="s">
        <v>1591</v>
      </c>
      <c r="B185" t="s">
        <v>2725</v>
      </c>
      <c r="C185" s="4" t="s">
        <v>2845</v>
      </c>
      <c r="D185" s="4" t="s">
        <v>2846</v>
      </c>
      <c r="E185" t="s">
        <v>39</v>
      </c>
      <c r="F185" t="s">
        <v>29</v>
      </c>
      <c r="G185" t="s">
        <v>1283</v>
      </c>
      <c r="H185">
        <v>19664000</v>
      </c>
      <c r="I185" s="3">
        <v>44110</v>
      </c>
      <c r="J185" t="s">
        <v>81</v>
      </c>
      <c r="K185">
        <f t="shared" si="14"/>
        <v>0</v>
      </c>
      <c r="L185">
        <f t="shared" si="15"/>
        <v>1</v>
      </c>
      <c r="M185">
        <f t="shared" si="16"/>
        <v>1</v>
      </c>
      <c r="N185">
        <f t="shared" si="17"/>
        <v>0</v>
      </c>
      <c r="O185">
        <f t="shared" si="18"/>
        <v>0</v>
      </c>
      <c r="P185">
        <f t="shared" si="19"/>
        <v>1</v>
      </c>
      <c r="Q185">
        <f t="shared" si="20"/>
        <v>0</v>
      </c>
    </row>
    <row r="186" spans="1:17" x14ac:dyDescent="0.25">
      <c r="A186" t="s">
        <v>1668</v>
      </c>
      <c r="B186" t="s">
        <v>570</v>
      </c>
      <c r="C186" s="4" t="s">
        <v>2844</v>
      </c>
      <c r="D186" s="4" t="s">
        <v>2846</v>
      </c>
      <c r="E186" t="s">
        <v>50</v>
      </c>
      <c r="F186" t="s">
        <v>17</v>
      </c>
      <c r="G186" t="s">
        <v>1284</v>
      </c>
      <c r="H186">
        <v>31096000</v>
      </c>
      <c r="I186" s="3">
        <v>43896</v>
      </c>
      <c r="J186" t="s">
        <v>32</v>
      </c>
      <c r="K186">
        <f t="shared" si="14"/>
        <v>1</v>
      </c>
      <c r="L186">
        <f t="shared" si="15"/>
        <v>0</v>
      </c>
      <c r="M186">
        <f t="shared" si="16"/>
        <v>0</v>
      </c>
      <c r="N186">
        <f t="shared" si="17"/>
        <v>0</v>
      </c>
      <c r="O186">
        <f t="shared" si="18"/>
        <v>0</v>
      </c>
      <c r="P186">
        <f t="shared" si="19"/>
        <v>0</v>
      </c>
      <c r="Q186">
        <f t="shared" si="20"/>
        <v>0</v>
      </c>
    </row>
    <row r="187" spans="1:17" x14ac:dyDescent="0.25">
      <c r="A187" t="s">
        <v>1564</v>
      </c>
      <c r="B187" t="s">
        <v>467</v>
      </c>
      <c r="C187" s="4" t="s">
        <v>2845</v>
      </c>
      <c r="D187" s="4" t="s">
        <v>2846</v>
      </c>
      <c r="E187" t="s">
        <v>50</v>
      </c>
      <c r="F187" t="s">
        <v>2850</v>
      </c>
      <c r="G187" t="s">
        <v>1283</v>
      </c>
      <c r="H187">
        <v>24230000</v>
      </c>
      <c r="I187" s="3">
        <v>44045</v>
      </c>
      <c r="J187" t="s">
        <v>90</v>
      </c>
      <c r="K187">
        <f t="shared" si="14"/>
        <v>1</v>
      </c>
      <c r="L187">
        <f t="shared" si="15"/>
        <v>1</v>
      </c>
      <c r="M187">
        <f t="shared" si="16"/>
        <v>0</v>
      </c>
      <c r="N187">
        <f t="shared" si="17"/>
        <v>0</v>
      </c>
      <c r="O187">
        <f t="shared" si="18"/>
        <v>0</v>
      </c>
      <c r="P187">
        <f t="shared" si="19"/>
        <v>0</v>
      </c>
      <c r="Q187">
        <f t="shared" si="20"/>
        <v>0</v>
      </c>
    </row>
    <row r="188" spans="1:17" x14ac:dyDescent="0.25">
      <c r="A188" t="s">
        <v>1474</v>
      </c>
      <c r="B188" t="s">
        <v>2563</v>
      </c>
      <c r="C188" s="4" t="s">
        <v>2845</v>
      </c>
      <c r="D188" s="4" t="s">
        <v>2847</v>
      </c>
      <c r="E188" t="s">
        <v>13</v>
      </c>
      <c r="F188" t="s">
        <v>75</v>
      </c>
      <c r="G188" t="s">
        <v>1283</v>
      </c>
      <c r="H188">
        <v>15334000</v>
      </c>
      <c r="I188" s="3">
        <v>43866</v>
      </c>
      <c r="J188" t="s">
        <v>42</v>
      </c>
      <c r="K188">
        <f t="shared" si="14"/>
        <v>1</v>
      </c>
      <c r="L188">
        <f t="shared" si="15"/>
        <v>1</v>
      </c>
      <c r="M188">
        <f t="shared" si="16"/>
        <v>0</v>
      </c>
      <c r="N188">
        <f t="shared" si="17"/>
        <v>1</v>
      </c>
      <c r="O188">
        <f t="shared" si="18"/>
        <v>0</v>
      </c>
      <c r="P188">
        <f t="shared" si="19"/>
        <v>0</v>
      </c>
      <c r="Q188">
        <f t="shared" si="20"/>
        <v>0</v>
      </c>
    </row>
    <row r="189" spans="1:17" x14ac:dyDescent="0.25">
      <c r="A189" t="s">
        <v>1474</v>
      </c>
      <c r="B189" t="s">
        <v>376</v>
      </c>
      <c r="C189" s="4" t="s">
        <v>2845</v>
      </c>
      <c r="D189" s="4" t="s">
        <v>2847</v>
      </c>
      <c r="E189" t="s">
        <v>6</v>
      </c>
      <c r="F189" t="s">
        <v>27</v>
      </c>
      <c r="G189" t="s">
        <v>1284</v>
      </c>
      <c r="H189">
        <v>10100000</v>
      </c>
      <c r="I189" s="3">
        <v>43998</v>
      </c>
      <c r="J189" t="s">
        <v>42</v>
      </c>
      <c r="K189">
        <f t="shared" si="14"/>
        <v>1</v>
      </c>
      <c r="L189">
        <f t="shared" si="15"/>
        <v>1</v>
      </c>
      <c r="M189">
        <f t="shared" si="16"/>
        <v>0</v>
      </c>
      <c r="N189">
        <f t="shared" si="17"/>
        <v>1</v>
      </c>
      <c r="O189">
        <f t="shared" si="18"/>
        <v>0</v>
      </c>
      <c r="P189">
        <f t="shared" si="19"/>
        <v>0</v>
      </c>
      <c r="Q189">
        <f t="shared" si="20"/>
        <v>0</v>
      </c>
    </row>
    <row r="190" spans="1:17" x14ac:dyDescent="0.25">
      <c r="A190" t="s">
        <v>1304</v>
      </c>
      <c r="B190" t="s">
        <v>207</v>
      </c>
      <c r="C190" s="4" t="s">
        <v>2845</v>
      </c>
      <c r="D190" s="4" t="s">
        <v>2847</v>
      </c>
      <c r="E190" t="s">
        <v>50</v>
      </c>
      <c r="F190" t="s">
        <v>25</v>
      </c>
      <c r="G190" t="s">
        <v>1284</v>
      </c>
      <c r="H190">
        <v>63549000</v>
      </c>
      <c r="I190" s="3">
        <v>43910</v>
      </c>
      <c r="J190" t="s">
        <v>61</v>
      </c>
      <c r="K190">
        <f t="shared" si="14"/>
        <v>0</v>
      </c>
      <c r="L190">
        <f t="shared" si="15"/>
        <v>1</v>
      </c>
      <c r="M190">
        <f t="shared" si="16"/>
        <v>0</v>
      </c>
      <c r="N190">
        <f t="shared" si="17"/>
        <v>1</v>
      </c>
      <c r="O190">
        <f t="shared" si="18"/>
        <v>0</v>
      </c>
      <c r="P190">
        <f t="shared" si="19"/>
        <v>0</v>
      </c>
      <c r="Q190">
        <f t="shared" si="20"/>
        <v>0</v>
      </c>
    </row>
    <row r="191" spans="1:17" x14ac:dyDescent="0.25">
      <c r="A191" t="s">
        <v>2126</v>
      </c>
      <c r="B191" t="s">
        <v>1028</v>
      </c>
      <c r="C191" s="4" t="s">
        <v>2844</v>
      </c>
      <c r="D191" s="4" t="s">
        <v>2846</v>
      </c>
      <c r="E191" t="s">
        <v>39</v>
      </c>
      <c r="F191" t="s">
        <v>25</v>
      </c>
      <c r="G191" t="s">
        <v>1283</v>
      </c>
      <c r="H191">
        <v>22510000</v>
      </c>
      <c r="I191" s="3">
        <v>44086</v>
      </c>
      <c r="J191" t="s">
        <v>71</v>
      </c>
      <c r="K191">
        <f t="shared" si="14"/>
        <v>0</v>
      </c>
      <c r="L191">
        <f t="shared" si="15"/>
        <v>1</v>
      </c>
      <c r="M191">
        <f t="shared" si="16"/>
        <v>0</v>
      </c>
      <c r="N191">
        <f t="shared" si="17"/>
        <v>0</v>
      </c>
      <c r="O191">
        <f t="shared" si="18"/>
        <v>0</v>
      </c>
      <c r="P191">
        <f t="shared" si="19"/>
        <v>0</v>
      </c>
      <c r="Q191">
        <f t="shared" si="20"/>
        <v>0</v>
      </c>
    </row>
    <row r="192" spans="1:17" x14ac:dyDescent="0.25">
      <c r="A192" t="s">
        <v>1785</v>
      </c>
      <c r="B192" t="s">
        <v>2747</v>
      </c>
      <c r="C192" s="4" t="s">
        <v>2845</v>
      </c>
      <c r="D192" s="4" t="s">
        <v>2847</v>
      </c>
      <c r="E192" t="s">
        <v>124</v>
      </c>
      <c r="F192" t="s">
        <v>29</v>
      </c>
      <c r="G192" t="s">
        <v>1283</v>
      </c>
      <c r="H192">
        <v>10131000</v>
      </c>
      <c r="I192" s="3">
        <v>43863</v>
      </c>
      <c r="J192" t="s">
        <v>59</v>
      </c>
      <c r="K192">
        <f t="shared" si="14"/>
        <v>1</v>
      </c>
      <c r="L192">
        <f t="shared" si="15"/>
        <v>1</v>
      </c>
      <c r="M192">
        <f t="shared" si="16"/>
        <v>1</v>
      </c>
      <c r="N192">
        <f t="shared" si="17"/>
        <v>1</v>
      </c>
      <c r="O192">
        <f t="shared" si="18"/>
        <v>0</v>
      </c>
      <c r="P192">
        <f t="shared" si="19"/>
        <v>0</v>
      </c>
      <c r="Q192">
        <f t="shared" si="20"/>
        <v>0</v>
      </c>
    </row>
    <row r="193" spans="1:17" x14ac:dyDescent="0.25">
      <c r="A193" t="s">
        <v>1785</v>
      </c>
      <c r="B193" t="s">
        <v>687</v>
      </c>
      <c r="C193" s="4" t="s">
        <v>2845</v>
      </c>
      <c r="D193" s="4" t="s">
        <v>2846</v>
      </c>
      <c r="E193" t="s">
        <v>6</v>
      </c>
      <c r="F193" t="s">
        <v>25</v>
      </c>
      <c r="G193" t="s">
        <v>1284</v>
      </c>
      <c r="H193">
        <v>11260000</v>
      </c>
      <c r="I193" s="3">
        <v>44137</v>
      </c>
      <c r="J193" t="s">
        <v>107</v>
      </c>
      <c r="K193">
        <f t="shared" si="14"/>
        <v>0</v>
      </c>
      <c r="L193">
        <f t="shared" si="15"/>
        <v>1</v>
      </c>
      <c r="M193">
        <f t="shared" si="16"/>
        <v>0</v>
      </c>
      <c r="N193">
        <f t="shared" si="17"/>
        <v>0</v>
      </c>
      <c r="O193">
        <f t="shared" si="18"/>
        <v>1</v>
      </c>
      <c r="P193">
        <f t="shared" si="19"/>
        <v>0</v>
      </c>
      <c r="Q193">
        <f t="shared" si="20"/>
        <v>0</v>
      </c>
    </row>
    <row r="194" spans="1:17" x14ac:dyDescent="0.25">
      <c r="A194" t="s">
        <v>1477</v>
      </c>
      <c r="B194" t="s">
        <v>379</v>
      </c>
      <c r="C194" s="4" t="s">
        <v>2845</v>
      </c>
      <c r="D194" s="4" t="s">
        <v>2847</v>
      </c>
      <c r="E194" t="s">
        <v>6</v>
      </c>
      <c r="F194" t="s">
        <v>2850</v>
      </c>
      <c r="G194" t="s">
        <v>1284</v>
      </c>
      <c r="H194">
        <v>12340000</v>
      </c>
      <c r="I194" s="3">
        <v>43856</v>
      </c>
      <c r="J194" t="s">
        <v>129</v>
      </c>
      <c r="K194">
        <f t="shared" ref="K194:K257" si="21" xml:space="preserve"> IF(ISNUMBER(SEARCH("bạn",J194,1))=TRUE,1,0)</f>
        <v>1</v>
      </c>
      <c r="L194">
        <f t="shared" ref="L194:L257" si="22" xml:space="preserve"> IF(ISNUMBER(SEARCH("Nhân",J194,1))=TRUE,1,0)</f>
        <v>1</v>
      </c>
      <c r="M194">
        <f t="shared" ref="M194:M257" si="23">IF(ISNUMBER(SEARCH("Chuyên môn",J194,1))=TRUE,1,0)</f>
        <v>1</v>
      </c>
      <c r="N194">
        <f t="shared" ref="N194:N257" si="24" xml:space="preserve"> IF(ISNUMBER(SEARCH("Mạng Xã Hội",J194,1))=TRUE,1,0)</f>
        <v>0</v>
      </c>
      <c r="O194">
        <f t="shared" ref="O194:O257" si="25">IF(ISNUMBER(SEARCH("Website",J194,1))= TRUE,1,0)</f>
        <v>1</v>
      </c>
      <c r="P194">
        <f t="shared" ref="P194:P257" si="26">IF(ISNUMBER(SEARCH("Phương tiện",J194,1))= TRUE,1,0)</f>
        <v>0</v>
      </c>
      <c r="Q194">
        <f t="shared" ref="Q194:Q257" si="27">IF(ISNUMBER(SEARCH("Khác",J194,1))= TRUE,1,0)</f>
        <v>0</v>
      </c>
    </row>
    <row r="195" spans="1:17" x14ac:dyDescent="0.25">
      <c r="A195" t="s">
        <v>1477</v>
      </c>
      <c r="B195" t="s">
        <v>2539</v>
      </c>
      <c r="C195" s="4" t="s">
        <v>2845</v>
      </c>
      <c r="D195" s="4" t="s">
        <v>2847</v>
      </c>
      <c r="E195" t="s">
        <v>114</v>
      </c>
      <c r="F195" t="s">
        <v>20</v>
      </c>
      <c r="G195" t="s">
        <v>1284</v>
      </c>
      <c r="H195">
        <v>4918000</v>
      </c>
      <c r="I195" s="3">
        <v>44153</v>
      </c>
      <c r="J195" t="s">
        <v>93</v>
      </c>
      <c r="K195">
        <f t="shared" si="21"/>
        <v>0</v>
      </c>
      <c r="L195">
        <f t="shared" si="22"/>
        <v>1</v>
      </c>
      <c r="M195">
        <f t="shared" si="23"/>
        <v>1</v>
      </c>
      <c r="N195">
        <f t="shared" si="24"/>
        <v>1</v>
      </c>
      <c r="O195">
        <f t="shared" si="25"/>
        <v>0</v>
      </c>
      <c r="P195">
        <f t="shared" si="26"/>
        <v>0</v>
      </c>
      <c r="Q195">
        <f t="shared" si="27"/>
        <v>0</v>
      </c>
    </row>
    <row r="196" spans="1:17" x14ac:dyDescent="0.25">
      <c r="A196" t="s">
        <v>1918</v>
      </c>
      <c r="B196" t="s">
        <v>821</v>
      </c>
      <c r="C196" s="4" t="s">
        <v>2844</v>
      </c>
      <c r="D196" s="4" t="s">
        <v>2846</v>
      </c>
      <c r="E196" t="s">
        <v>13</v>
      </c>
      <c r="F196" t="s">
        <v>17</v>
      </c>
      <c r="G196" t="s">
        <v>1283</v>
      </c>
      <c r="H196">
        <v>13870000</v>
      </c>
      <c r="I196" s="3">
        <v>44139</v>
      </c>
      <c r="J196" t="s">
        <v>115</v>
      </c>
      <c r="K196">
        <f t="shared" si="21"/>
        <v>1</v>
      </c>
      <c r="L196">
        <f t="shared" si="22"/>
        <v>0</v>
      </c>
      <c r="M196">
        <f t="shared" si="23"/>
        <v>1</v>
      </c>
      <c r="N196">
        <f t="shared" si="24"/>
        <v>1</v>
      </c>
      <c r="O196">
        <f t="shared" si="25"/>
        <v>0</v>
      </c>
      <c r="P196">
        <f t="shared" si="26"/>
        <v>0</v>
      </c>
      <c r="Q196">
        <f t="shared" si="27"/>
        <v>0</v>
      </c>
    </row>
    <row r="197" spans="1:17" x14ac:dyDescent="0.25">
      <c r="A197" t="s">
        <v>1555</v>
      </c>
      <c r="B197" t="s">
        <v>458</v>
      </c>
      <c r="C197" s="4" t="s">
        <v>2844</v>
      </c>
      <c r="D197" s="4" t="s">
        <v>2846</v>
      </c>
      <c r="E197" t="s">
        <v>13</v>
      </c>
      <c r="F197" t="s">
        <v>75</v>
      </c>
      <c r="G197" t="s">
        <v>1284</v>
      </c>
      <c r="H197">
        <v>6360000</v>
      </c>
      <c r="I197" s="3">
        <v>44006</v>
      </c>
      <c r="J197" t="s">
        <v>61</v>
      </c>
      <c r="K197">
        <f t="shared" si="21"/>
        <v>0</v>
      </c>
      <c r="L197">
        <f t="shared" si="22"/>
        <v>1</v>
      </c>
      <c r="M197">
        <f t="shared" si="23"/>
        <v>0</v>
      </c>
      <c r="N197">
        <f t="shared" si="24"/>
        <v>1</v>
      </c>
      <c r="O197">
        <f t="shared" si="25"/>
        <v>0</v>
      </c>
      <c r="P197">
        <f t="shared" si="26"/>
        <v>0</v>
      </c>
      <c r="Q197">
        <f t="shared" si="27"/>
        <v>0</v>
      </c>
    </row>
    <row r="198" spans="1:17" x14ac:dyDescent="0.25">
      <c r="A198" t="s">
        <v>1555</v>
      </c>
      <c r="B198" t="s">
        <v>2546</v>
      </c>
      <c r="C198" s="4" t="s">
        <v>2844</v>
      </c>
      <c r="D198" s="4" t="s">
        <v>2846</v>
      </c>
      <c r="E198" t="s">
        <v>13</v>
      </c>
      <c r="F198" t="s">
        <v>2398</v>
      </c>
      <c r="G198" t="s">
        <v>1284</v>
      </c>
      <c r="H198">
        <v>8728000</v>
      </c>
      <c r="I198" s="3">
        <v>44137</v>
      </c>
      <c r="J198" t="s">
        <v>151</v>
      </c>
      <c r="K198">
        <f t="shared" si="21"/>
        <v>0</v>
      </c>
      <c r="L198">
        <f t="shared" si="22"/>
        <v>0</v>
      </c>
      <c r="M198">
        <f t="shared" si="23"/>
        <v>1</v>
      </c>
      <c r="N198">
        <f t="shared" si="24"/>
        <v>1</v>
      </c>
      <c r="O198">
        <f t="shared" si="25"/>
        <v>1</v>
      </c>
      <c r="P198">
        <f t="shared" si="26"/>
        <v>0</v>
      </c>
      <c r="Q198">
        <f t="shared" si="27"/>
        <v>1</v>
      </c>
    </row>
    <row r="199" spans="1:17" x14ac:dyDescent="0.25">
      <c r="A199" t="s">
        <v>2276</v>
      </c>
      <c r="B199" t="s">
        <v>1181</v>
      </c>
      <c r="C199" s="4" t="s">
        <v>2844</v>
      </c>
      <c r="D199" s="4" t="s">
        <v>2846</v>
      </c>
      <c r="E199" t="s">
        <v>39</v>
      </c>
      <c r="F199" t="s">
        <v>25</v>
      </c>
      <c r="G199" t="s">
        <v>1283</v>
      </c>
      <c r="H199">
        <v>10500000</v>
      </c>
      <c r="I199" s="3">
        <v>43993</v>
      </c>
      <c r="J199" t="s">
        <v>147</v>
      </c>
      <c r="K199">
        <f t="shared" si="21"/>
        <v>1</v>
      </c>
      <c r="L199">
        <f t="shared" si="22"/>
        <v>0</v>
      </c>
      <c r="M199">
        <f t="shared" si="23"/>
        <v>1</v>
      </c>
      <c r="N199">
        <f t="shared" si="24"/>
        <v>0</v>
      </c>
      <c r="O199">
        <f t="shared" si="25"/>
        <v>0</v>
      </c>
      <c r="P199">
        <f t="shared" si="26"/>
        <v>1</v>
      </c>
      <c r="Q199">
        <f t="shared" si="27"/>
        <v>0</v>
      </c>
    </row>
    <row r="200" spans="1:17" x14ac:dyDescent="0.25">
      <c r="A200" t="s">
        <v>1990</v>
      </c>
      <c r="B200" t="s">
        <v>893</v>
      </c>
      <c r="C200" s="4" t="s">
        <v>2845</v>
      </c>
      <c r="D200" s="4" t="s">
        <v>2846</v>
      </c>
      <c r="E200" t="s">
        <v>114</v>
      </c>
      <c r="F200" t="s">
        <v>17</v>
      </c>
      <c r="G200" t="s">
        <v>1284</v>
      </c>
      <c r="H200">
        <v>9550000</v>
      </c>
      <c r="I200" s="3">
        <v>44041</v>
      </c>
      <c r="J200" t="s">
        <v>106</v>
      </c>
      <c r="K200">
        <f t="shared" si="21"/>
        <v>1</v>
      </c>
      <c r="L200">
        <f t="shared" si="22"/>
        <v>1</v>
      </c>
      <c r="M200">
        <f t="shared" si="23"/>
        <v>1</v>
      </c>
      <c r="N200">
        <f t="shared" si="24"/>
        <v>0</v>
      </c>
      <c r="O200">
        <f t="shared" si="25"/>
        <v>0</v>
      </c>
      <c r="P200">
        <f t="shared" si="26"/>
        <v>0</v>
      </c>
      <c r="Q200">
        <f t="shared" si="27"/>
        <v>0</v>
      </c>
    </row>
    <row r="201" spans="1:17" x14ac:dyDescent="0.25">
      <c r="A201" t="s">
        <v>1608</v>
      </c>
      <c r="B201" t="s">
        <v>511</v>
      </c>
      <c r="C201" s="4" t="s">
        <v>2844</v>
      </c>
      <c r="D201" s="4" t="s">
        <v>2846</v>
      </c>
      <c r="E201" t="s">
        <v>50</v>
      </c>
      <c r="F201" t="s">
        <v>2850</v>
      </c>
      <c r="G201" t="s">
        <v>1283</v>
      </c>
      <c r="H201">
        <v>66608000</v>
      </c>
      <c r="I201" s="3">
        <v>43878</v>
      </c>
      <c r="J201" t="s">
        <v>65</v>
      </c>
      <c r="K201">
        <f t="shared" si="21"/>
        <v>1</v>
      </c>
      <c r="L201">
        <f t="shared" si="22"/>
        <v>0</v>
      </c>
      <c r="M201">
        <f t="shared" si="23"/>
        <v>0</v>
      </c>
      <c r="N201">
        <f t="shared" si="24"/>
        <v>1</v>
      </c>
      <c r="O201">
        <f t="shared" si="25"/>
        <v>0</v>
      </c>
      <c r="P201">
        <f t="shared" si="26"/>
        <v>0</v>
      </c>
      <c r="Q201">
        <f t="shared" si="27"/>
        <v>0</v>
      </c>
    </row>
    <row r="202" spans="1:17" x14ac:dyDescent="0.25">
      <c r="A202" t="s">
        <v>1769</v>
      </c>
      <c r="B202" t="s">
        <v>2684</v>
      </c>
      <c r="C202" s="4" t="s">
        <v>2844</v>
      </c>
      <c r="D202" s="4" t="s">
        <v>2846</v>
      </c>
      <c r="E202" t="s">
        <v>114</v>
      </c>
      <c r="F202" t="s">
        <v>20</v>
      </c>
      <c r="G202" t="s">
        <v>1283</v>
      </c>
      <c r="H202">
        <v>28267000</v>
      </c>
      <c r="I202" s="3">
        <v>44047</v>
      </c>
      <c r="J202" t="s">
        <v>106</v>
      </c>
      <c r="K202">
        <f t="shared" si="21"/>
        <v>1</v>
      </c>
      <c r="L202">
        <f t="shared" si="22"/>
        <v>1</v>
      </c>
      <c r="M202">
        <f t="shared" si="23"/>
        <v>1</v>
      </c>
      <c r="N202">
        <f t="shared" si="24"/>
        <v>0</v>
      </c>
      <c r="O202">
        <f t="shared" si="25"/>
        <v>0</v>
      </c>
      <c r="P202">
        <f t="shared" si="26"/>
        <v>0</v>
      </c>
      <c r="Q202">
        <f t="shared" si="27"/>
        <v>0</v>
      </c>
    </row>
    <row r="203" spans="1:17" x14ac:dyDescent="0.25">
      <c r="A203" t="s">
        <v>1769</v>
      </c>
      <c r="B203" t="s">
        <v>671</v>
      </c>
      <c r="C203" s="4" t="s">
        <v>2844</v>
      </c>
      <c r="D203" s="4" t="s">
        <v>2846</v>
      </c>
      <c r="E203" t="s">
        <v>39</v>
      </c>
      <c r="F203" t="s">
        <v>25</v>
      </c>
      <c r="G203" t="s">
        <v>1284</v>
      </c>
      <c r="H203">
        <v>10400000</v>
      </c>
      <c r="I203" s="3">
        <v>44075</v>
      </c>
      <c r="J203" t="s">
        <v>108</v>
      </c>
      <c r="K203">
        <f t="shared" si="21"/>
        <v>0</v>
      </c>
      <c r="L203">
        <f t="shared" si="22"/>
        <v>1</v>
      </c>
      <c r="M203">
        <f t="shared" si="23"/>
        <v>0</v>
      </c>
      <c r="N203">
        <f t="shared" si="24"/>
        <v>1</v>
      </c>
      <c r="O203">
        <f t="shared" si="25"/>
        <v>1</v>
      </c>
      <c r="P203">
        <f t="shared" si="26"/>
        <v>0</v>
      </c>
      <c r="Q203">
        <f t="shared" si="27"/>
        <v>0</v>
      </c>
    </row>
    <row r="204" spans="1:17" x14ac:dyDescent="0.25">
      <c r="A204" t="s">
        <v>1383</v>
      </c>
      <c r="B204" t="s">
        <v>286</v>
      </c>
      <c r="C204" s="4" t="s">
        <v>2845</v>
      </c>
      <c r="D204" s="4" t="s">
        <v>2847</v>
      </c>
      <c r="E204" t="s">
        <v>50</v>
      </c>
      <c r="F204" t="s">
        <v>29</v>
      </c>
      <c r="G204" t="s">
        <v>1284</v>
      </c>
      <c r="H204">
        <v>40020000</v>
      </c>
      <c r="I204" s="3">
        <v>44064</v>
      </c>
      <c r="J204" t="s">
        <v>90</v>
      </c>
      <c r="K204">
        <f t="shared" si="21"/>
        <v>1</v>
      </c>
      <c r="L204">
        <f t="shared" si="22"/>
        <v>1</v>
      </c>
      <c r="M204">
        <f t="shared" si="23"/>
        <v>0</v>
      </c>
      <c r="N204">
        <f t="shared" si="24"/>
        <v>0</v>
      </c>
      <c r="O204">
        <f t="shared" si="25"/>
        <v>0</v>
      </c>
      <c r="P204">
        <f t="shared" si="26"/>
        <v>0</v>
      </c>
      <c r="Q204">
        <f t="shared" si="27"/>
        <v>0</v>
      </c>
    </row>
    <row r="205" spans="1:17" x14ac:dyDescent="0.25">
      <c r="A205" t="s">
        <v>1299</v>
      </c>
      <c r="B205" t="s">
        <v>2621</v>
      </c>
      <c r="C205" s="4" t="s">
        <v>2844</v>
      </c>
      <c r="D205" s="4" t="s">
        <v>2846</v>
      </c>
      <c r="E205" t="s">
        <v>114</v>
      </c>
      <c r="F205" t="s">
        <v>10</v>
      </c>
      <c r="G205" t="s">
        <v>1283</v>
      </c>
      <c r="H205">
        <v>10211000</v>
      </c>
      <c r="I205" s="3">
        <v>43879</v>
      </c>
      <c r="J205" t="s">
        <v>32</v>
      </c>
      <c r="K205">
        <f t="shared" si="21"/>
        <v>1</v>
      </c>
      <c r="L205">
        <f t="shared" si="22"/>
        <v>0</v>
      </c>
      <c r="M205">
        <f t="shared" si="23"/>
        <v>0</v>
      </c>
      <c r="N205">
        <f t="shared" si="24"/>
        <v>0</v>
      </c>
      <c r="O205">
        <f t="shared" si="25"/>
        <v>0</v>
      </c>
      <c r="P205">
        <f t="shared" si="26"/>
        <v>0</v>
      </c>
      <c r="Q205">
        <f t="shared" si="27"/>
        <v>0</v>
      </c>
    </row>
    <row r="206" spans="1:17" x14ac:dyDescent="0.25">
      <c r="A206" t="s">
        <v>1299</v>
      </c>
      <c r="B206" t="s">
        <v>202</v>
      </c>
      <c r="C206" s="4" t="s">
        <v>2845</v>
      </c>
      <c r="D206" s="4" t="s">
        <v>2846</v>
      </c>
      <c r="E206" t="s">
        <v>6</v>
      </c>
      <c r="F206" t="s">
        <v>20</v>
      </c>
      <c r="G206" t="s">
        <v>1283</v>
      </c>
      <c r="H206">
        <v>11940000</v>
      </c>
      <c r="I206" s="3">
        <v>43962</v>
      </c>
      <c r="J206" t="s">
        <v>52</v>
      </c>
      <c r="K206">
        <f t="shared" si="21"/>
        <v>0</v>
      </c>
      <c r="L206">
        <f t="shared" si="22"/>
        <v>1</v>
      </c>
      <c r="M206">
        <f t="shared" si="23"/>
        <v>0</v>
      </c>
      <c r="N206">
        <f t="shared" si="24"/>
        <v>1</v>
      </c>
      <c r="O206">
        <f t="shared" si="25"/>
        <v>0</v>
      </c>
      <c r="P206">
        <f t="shared" si="26"/>
        <v>1</v>
      </c>
      <c r="Q206">
        <f t="shared" si="27"/>
        <v>0</v>
      </c>
    </row>
    <row r="207" spans="1:17" x14ac:dyDescent="0.25">
      <c r="A207" t="s">
        <v>2196</v>
      </c>
      <c r="B207" t="s">
        <v>1100</v>
      </c>
      <c r="C207" s="4" t="s">
        <v>2845</v>
      </c>
      <c r="D207" s="4" t="s">
        <v>2846</v>
      </c>
      <c r="E207" t="s">
        <v>6</v>
      </c>
      <c r="F207" t="s">
        <v>75</v>
      </c>
      <c r="G207" t="s">
        <v>1284</v>
      </c>
      <c r="H207">
        <v>12120000</v>
      </c>
      <c r="I207" s="3">
        <v>44083</v>
      </c>
      <c r="J207" t="s">
        <v>115</v>
      </c>
      <c r="K207">
        <f t="shared" si="21"/>
        <v>1</v>
      </c>
      <c r="L207">
        <f t="shared" si="22"/>
        <v>0</v>
      </c>
      <c r="M207">
        <f t="shared" si="23"/>
        <v>1</v>
      </c>
      <c r="N207">
        <f t="shared" si="24"/>
        <v>1</v>
      </c>
      <c r="O207">
        <f t="shared" si="25"/>
        <v>0</v>
      </c>
      <c r="P207">
        <f t="shared" si="26"/>
        <v>0</v>
      </c>
      <c r="Q207">
        <f t="shared" si="27"/>
        <v>0</v>
      </c>
    </row>
    <row r="208" spans="1:17" x14ac:dyDescent="0.25">
      <c r="A208" t="s">
        <v>1448</v>
      </c>
      <c r="B208" t="s">
        <v>350</v>
      </c>
      <c r="C208" s="4" t="s">
        <v>2844</v>
      </c>
      <c r="D208" s="4" t="s">
        <v>2846</v>
      </c>
      <c r="E208" t="s">
        <v>50</v>
      </c>
      <c r="F208" t="s">
        <v>2850</v>
      </c>
      <c r="G208" t="s">
        <v>1283</v>
      </c>
      <c r="H208">
        <v>24270000</v>
      </c>
      <c r="I208" s="3">
        <v>43963</v>
      </c>
      <c r="J208" t="s">
        <v>122</v>
      </c>
      <c r="K208">
        <f t="shared" si="21"/>
        <v>1</v>
      </c>
      <c r="L208">
        <f t="shared" si="22"/>
        <v>0</v>
      </c>
      <c r="M208">
        <f t="shared" si="23"/>
        <v>1</v>
      </c>
      <c r="N208">
        <f t="shared" si="24"/>
        <v>0</v>
      </c>
      <c r="O208">
        <f t="shared" si="25"/>
        <v>1</v>
      </c>
      <c r="P208">
        <f t="shared" si="26"/>
        <v>0</v>
      </c>
      <c r="Q208">
        <f t="shared" si="27"/>
        <v>0</v>
      </c>
    </row>
    <row r="209" spans="1:17" x14ac:dyDescent="0.25">
      <c r="A209" t="s">
        <v>2144</v>
      </c>
      <c r="B209" t="s">
        <v>1047</v>
      </c>
      <c r="C209" s="4" t="s">
        <v>2845</v>
      </c>
      <c r="D209" s="4" t="s">
        <v>2847</v>
      </c>
      <c r="E209" t="s">
        <v>39</v>
      </c>
      <c r="F209" t="s">
        <v>17</v>
      </c>
      <c r="G209" t="s">
        <v>1284</v>
      </c>
      <c r="H209">
        <v>11690000</v>
      </c>
      <c r="I209" s="3">
        <v>43927</v>
      </c>
      <c r="J209" t="s">
        <v>120</v>
      </c>
      <c r="K209">
        <f t="shared" si="21"/>
        <v>1</v>
      </c>
      <c r="L209">
        <f t="shared" si="22"/>
        <v>0</v>
      </c>
      <c r="M209">
        <f t="shared" si="23"/>
        <v>1</v>
      </c>
      <c r="N209">
        <f t="shared" si="24"/>
        <v>1</v>
      </c>
      <c r="O209">
        <f t="shared" si="25"/>
        <v>1</v>
      </c>
      <c r="P209">
        <f t="shared" si="26"/>
        <v>0</v>
      </c>
      <c r="Q209">
        <f t="shared" si="27"/>
        <v>0</v>
      </c>
    </row>
    <row r="210" spans="1:17" x14ac:dyDescent="0.25">
      <c r="A210" t="s">
        <v>2234</v>
      </c>
      <c r="B210" t="s">
        <v>1138</v>
      </c>
      <c r="C210" s="4" t="s">
        <v>2845</v>
      </c>
      <c r="D210" s="4" t="s">
        <v>2846</v>
      </c>
      <c r="E210" t="s">
        <v>100</v>
      </c>
      <c r="F210" t="s">
        <v>69</v>
      </c>
      <c r="G210" t="s">
        <v>1284</v>
      </c>
      <c r="H210">
        <v>22490000</v>
      </c>
      <c r="I210" s="3">
        <v>44127</v>
      </c>
      <c r="J210" t="s">
        <v>106</v>
      </c>
      <c r="K210">
        <f t="shared" si="21"/>
        <v>1</v>
      </c>
      <c r="L210">
        <f t="shared" si="22"/>
        <v>1</v>
      </c>
      <c r="M210">
        <f t="shared" si="23"/>
        <v>1</v>
      </c>
      <c r="N210">
        <f t="shared" si="24"/>
        <v>0</v>
      </c>
      <c r="O210">
        <f t="shared" si="25"/>
        <v>0</v>
      </c>
      <c r="P210">
        <f t="shared" si="26"/>
        <v>0</v>
      </c>
      <c r="Q210">
        <f t="shared" si="27"/>
        <v>0</v>
      </c>
    </row>
    <row r="211" spans="1:17" x14ac:dyDescent="0.25">
      <c r="A211" t="s">
        <v>2239</v>
      </c>
      <c r="B211" t="s">
        <v>2625</v>
      </c>
      <c r="C211" s="4" t="s">
        <v>2845</v>
      </c>
      <c r="D211" s="4" t="s">
        <v>2847</v>
      </c>
      <c r="E211" t="s">
        <v>124</v>
      </c>
      <c r="F211" t="s">
        <v>10</v>
      </c>
      <c r="G211" t="s">
        <v>1283</v>
      </c>
      <c r="H211">
        <v>13914000</v>
      </c>
      <c r="I211" s="3">
        <v>44053</v>
      </c>
      <c r="J211" t="s">
        <v>37</v>
      </c>
      <c r="K211">
        <f t="shared" si="21"/>
        <v>0</v>
      </c>
      <c r="L211">
        <f t="shared" si="22"/>
        <v>0</v>
      </c>
      <c r="M211">
        <f t="shared" si="23"/>
        <v>0</v>
      </c>
      <c r="N211">
        <f t="shared" si="24"/>
        <v>1</v>
      </c>
      <c r="O211">
        <f t="shared" si="25"/>
        <v>0</v>
      </c>
      <c r="P211">
        <f t="shared" si="26"/>
        <v>1</v>
      </c>
      <c r="Q211">
        <f t="shared" si="27"/>
        <v>0</v>
      </c>
    </row>
    <row r="212" spans="1:17" x14ac:dyDescent="0.25">
      <c r="A212" t="s">
        <v>2239</v>
      </c>
      <c r="B212" t="s">
        <v>1143</v>
      </c>
      <c r="C212" s="4" t="s">
        <v>2845</v>
      </c>
      <c r="D212" s="4" t="s">
        <v>2847</v>
      </c>
      <c r="E212" t="s">
        <v>6</v>
      </c>
      <c r="F212" t="s">
        <v>69</v>
      </c>
      <c r="G212" t="s">
        <v>1284</v>
      </c>
      <c r="H212">
        <v>17630000</v>
      </c>
      <c r="I212" s="3">
        <v>44149</v>
      </c>
      <c r="J212" t="s">
        <v>71</v>
      </c>
      <c r="K212">
        <f t="shared" si="21"/>
        <v>0</v>
      </c>
      <c r="L212">
        <f t="shared" si="22"/>
        <v>1</v>
      </c>
      <c r="M212">
        <f t="shared" si="23"/>
        <v>0</v>
      </c>
      <c r="N212">
        <f t="shared" si="24"/>
        <v>0</v>
      </c>
      <c r="O212">
        <f t="shared" si="25"/>
        <v>0</v>
      </c>
      <c r="P212">
        <f t="shared" si="26"/>
        <v>0</v>
      </c>
      <c r="Q212">
        <f t="shared" si="27"/>
        <v>0</v>
      </c>
    </row>
    <row r="213" spans="1:17" x14ac:dyDescent="0.25">
      <c r="A213" t="s">
        <v>2355</v>
      </c>
      <c r="B213" t="s">
        <v>1260</v>
      </c>
      <c r="C213" s="4" t="s">
        <v>2845</v>
      </c>
      <c r="D213" s="4" t="s">
        <v>2846</v>
      </c>
      <c r="E213" t="s">
        <v>114</v>
      </c>
      <c r="F213" t="s">
        <v>17</v>
      </c>
      <c r="G213" t="s">
        <v>1284</v>
      </c>
      <c r="H213">
        <v>5370000</v>
      </c>
      <c r="I213" s="3">
        <v>44101</v>
      </c>
      <c r="J213" t="s">
        <v>51</v>
      </c>
      <c r="K213">
        <f t="shared" si="21"/>
        <v>1</v>
      </c>
      <c r="L213">
        <f t="shared" si="22"/>
        <v>0</v>
      </c>
      <c r="M213">
        <f t="shared" si="23"/>
        <v>1</v>
      </c>
      <c r="N213">
        <f t="shared" si="24"/>
        <v>0</v>
      </c>
      <c r="O213">
        <f t="shared" si="25"/>
        <v>0</v>
      </c>
      <c r="P213">
        <f t="shared" si="26"/>
        <v>0</v>
      </c>
      <c r="Q213">
        <f t="shared" si="27"/>
        <v>0</v>
      </c>
    </row>
    <row r="214" spans="1:17" x14ac:dyDescent="0.25">
      <c r="A214" t="s">
        <v>2355</v>
      </c>
      <c r="B214" t="s">
        <v>2408</v>
      </c>
      <c r="C214" s="4" t="s">
        <v>2845</v>
      </c>
      <c r="D214" s="4" t="s">
        <v>2847</v>
      </c>
      <c r="E214" t="s">
        <v>114</v>
      </c>
      <c r="F214" t="s">
        <v>75</v>
      </c>
      <c r="G214" t="s">
        <v>1284</v>
      </c>
      <c r="H214">
        <v>11555000</v>
      </c>
      <c r="I214" s="3">
        <v>44137</v>
      </c>
      <c r="J214" t="s">
        <v>155</v>
      </c>
      <c r="K214">
        <f t="shared" si="21"/>
        <v>0</v>
      </c>
      <c r="L214">
        <f t="shared" si="22"/>
        <v>0</v>
      </c>
      <c r="M214">
        <f t="shared" si="23"/>
        <v>1</v>
      </c>
      <c r="N214">
        <f t="shared" si="24"/>
        <v>1</v>
      </c>
      <c r="O214">
        <f t="shared" si="25"/>
        <v>0</v>
      </c>
      <c r="P214">
        <f t="shared" si="26"/>
        <v>1</v>
      </c>
      <c r="Q214">
        <f t="shared" si="27"/>
        <v>0</v>
      </c>
    </row>
    <row r="215" spans="1:17" x14ac:dyDescent="0.25">
      <c r="A215" t="s">
        <v>2384</v>
      </c>
      <c r="B215" t="s">
        <v>402</v>
      </c>
      <c r="C215" s="4" t="s">
        <v>2844</v>
      </c>
      <c r="D215" s="4" t="s">
        <v>2846</v>
      </c>
      <c r="E215" t="s">
        <v>13</v>
      </c>
      <c r="F215" t="s">
        <v>25</v>
      </c>
      <c r="G215" t="s">
        <v>1284</v>
      </c>
      <c r="H215">
        <v>11750000</v>
      </c>
      <c r="I215" s="3">
        <v>43888</v>
      </c>
      <c r="J215" t="s">
        <v>107</v>
      </c>
      <c r="K215">
        <f t="shared" si="21"/>
        <v>0</v>
      </c>
      <c r="L215">
        <f t="shared" si="22"/>
        <v>1</v>
      </c>
      <c r="M215">
        <f t="shared" si="23"/>
        <v>0</v>
      </c>
      <c r="N215">
        <f t="shared" si="24"/>
        <v>0</v>
      </c>
      <c r="O215">
        <f t="shared" si="25"/>
        <v>1</v>
      </c>
      <c r="P215">
        <f t="shared" si="26"/>
        <v>0</v>
      </c>
      <c r="Q215">
        <f t="shared" si="27"/>
        <v>0</v>
      </c>
    </row>
    <row r="216" spans="1:17" x14ac:dyDescent="0.25">
      <c r="A216" t="s">
        <v>1500</v>
      </c>
      <c r="B216" t="s">
        <v>2442</v>
      </c>
      <c r="C216" s="4" t="s">
        <v>2845</v>
      </c>
      <c r="D216" s="4" t="s">
        <v>2847</v>
      </c>
      <c r="E216" t="s">
        <v>39</v>
      </c>
      <c r="F216" t="s">
        <v>29</v>
      </c>
      <c r="G216" t="s">
        <v>1284</v>
      </c>
      <c r="H216">
        <v>19406000</v>
      </c>
      <c r="I216" s="3">
        <v>43901</v>
      </c>
      <c r="J216" t="s">
        <v>61</v>
      </c>
      <c r="K216">
        <f t="shared" si="21"/>
        <v>0</v>
      </c>
      <c r="L216">
        <f t="shared" si="22"/>
        <v>1</v>
      </c>
      <c r="M216">
        <f t="shared" si="23"/>
        <v>0</v>
      </c>
      <c r="N216">
        <f t="shared" si="24"/>
        <v>1</v>
      </c>
      <c r="O216">
        <f t="shared" si="25"/>
        <v>0</v>
      </c>
      <c r="P216">
        <f t="shared" si="26"/>
        <v>0</v>
      </c>
      <c r="Q216">
        <f t="shared" si="27"/>
        <v>0</v>
      </c>
    </row>
    <row r="217" spans="1:17" x14ac:dyDescent="0.25">
      <c r="A217" t="s">
        <v>1500</v>
      </c>
      <c r="B217" t="s">
        <v>829</v>
      </c>
      <c r="C217" s="4" t="s">
        <v>2845</v>
      </c>
      <c r="D217" s="4" t="s">
        <v>2847</v>
      </c>
      <c r="E217" t="s">
        <v>50</v>
      </c>
      <c r="F217" t="s">
        <v>27</v>
      </c>
      <c r="G217" t="s">
        <v>1284</v>
      </c>
      <c r="H217">
        <v>31280000</v>
      </c>
      <c r="I217" s="3">
        <v>44003</v>
      </c>
      <c r="J217" t="s">
        <v>123</v>
      </c>
      <c r="K217">
        <f t="shared" si="21"/>
        <v>0</v>
      </c>
      <c r="L217">
        <f t="shared" si="22"/>
        <v>1</v>
      </c>
      <c r="M217">
        <f t="shared" si="23"/>
        <v>0</v>
      </c>
      <c r="N217">
        <f t="shared" si="24"/>
        <v>1</v>
      </c>
      <c r="O217">
        <f t="shared" si="25"/>
        <v>1</v>
      </c>
      <c r="P217">
        <f t="shared" si="26"/>
        <v>1</v>
      </c>
      <c r="Q217">
        <f t="shared" si="27"/>
        <v>0</v>
      </c>
    </row>
    <row r="218" spans="1:17" x14ac:dyDescent="0.25">
      <c r="A218" t="s">
        <v>1500</v>
      </c>
      <c r="B218" t="s">
        <v>2792</v>
      </c>
      <c r="C218" s="4" t="s">
        <v>2845</v>
      </c>
      <c r="D218" s="4" t="s">
        <v>2846</v>
      </c>
      <c r="E218" t="s">
        <v>13</v>
      </c>
      <c r="F218" t="s">
        <v>10</v>
      </c>
      <c r="G218" t="s">
        <v>1283</v>
      </c>
      <c r="H218">
        <v>12642000</v>
      </c>
      <c r="I218" s="3">
        <v>44028</v>
      </c>
      <c r="J218" t="s">
        <v>51</v>
      </c>
      <c r="K218">
        <f t="shared" si="21"/>
        <v>1</v>
      </c>
      <c r="L218">
        <f t="shared" si="22"/>
        <v>0</v>
      </c>
      <c r="M218">
        <f t="shared" si="23"/>
        <v>1</v>
      </c>
      <c r="N218">
        <f t="shared" si="24"/>
        <v>0</v>
      </c>
      <c r="O218">
        <f t="shared" si="25"/>
        <v>0</v>
      </c>
      <c r="P218">
        <f t="shared" si="26"/>
        <v>0</v>
      </c>
      <c r="Q218">
        <f t="shared" si="27"/>
        <v>0</v>
      </c>
    </row>
    <row r="219" spans="1:17" x14ac:dyDescent="0.25">
      <c r="A219" t="s">
        <v>1963</v>
      </c>
      <c r="B219" t="s">
        <v>866</v>
      </c>
      <c r="C219" s="4" t="s">
        <v>2845</v>
      </c>
      <c r="D219" s="4" t="s">
        <v>2846</v>
      </c>
      <c r="E219" t="s">
        <v>13</v>
      </c>
      <c r="F219" t="s">
        <v>17</v>
      </c>
      <c r="G219" t="s">
        <v>1283</v>
      </c>
      <c r="H219">
        <v>10500000</v>
      </c>
      <c r="I219" s="3">
        <v>44112</v>
      </c>
      <c r="J219" t="s">
        <v>32</v>
      </c>
      <c r="K219">
        <f t="shared" si="21"/>
        <v>1</v>
      </c>
      <c r="L219">
        <f t="shared" si="22"/>
        <v>0</v>
      </c>
      <c r="M219">
        <f t="shared" si="23"/>
        <v>0</v>
      </c>
      <c r="N219">
        <f t="shared" si="24"/>
        <v>0</v>
      </c>
      <c r="O219">
        <f t="shared" si="25"/>
        <v>0</v>
      </c>
      <c r="P219">
        <f t="shared" si="26"/>
        <v>0</v>
      </c>
      <c r="Q219">
        <f t="shared" si="27"/>
        <v>0</v>
      </c>
    </row>
    <row r="220" spans="1:17" x14ac:dyDescent="0.25">
      <c r="A220" t="s">
        <v>1758</v>
      </c>
      <c r="B220" t="s">
        <v>660</v>
      </c>
      <c r="C220" s="4" t="s">
        <v>2844</v>
      </c>
      <c r="D220" s="4" t="s">
        <v>2846</v>
      </c>
      <c r="E220" t="s">
        <v>6</v>
      </c>
      <c r="F220" t="s">
        <v>25</v>
      </c>
      <c r="G220" t="s">
        <v>1284</v>
      </c>
      <c r="H220">
        <v>17080000</v>
      </c>
      <c r="I220" s="3">
        <v>43931</v>
      </c>
      <c r="J220" t="s">
        <v>19</v>
      </c>
      <c r="K220">
        <f t="shared" si="21"/>
        <v>0</v>
      </c>
      <c r="L220">
        <f t="shared" si="22"/>
        <v>1</v>
      </c>
      <c r="M220">
        <f t="shared" si="23"/>
        <v>1</v>
      </c>
      <c r="N220">
        <f t="shared" si="24"/>
        <v>0</v>
      </c>
      <c r="O220">
        <f t="shared" si="25"/>
        <v>0</v>
      </c>
      <c r="P220">
        <f t="shared" si="26"/>
        <v>0</v>
      </c>
      <c r="Q220">
        <f t="shared" si="27"/>
        <v>0</v>
      </c>
    </row>
    <row r="221" spans="1:17" x14ac:dyDescent="0.25">
      <c r="A221" t="s">
        <v>1758</v>
      </c>
      <c r="B221" t="s">
        <v>2826</v>
      </c>
      <c r="C221" s="4" t="s">
        <v>2845</v>
      </c>
      <c r="D221" s="4" t="s">
        <v>2846</v>
      </c>
      <c r="E221" t="s">
        <v>39</v>
      </c>
      <c r="F221" t="s">
        <v>10</v>
      </c>
      <c r="G221" t="s">
        <v>1284</v>
      </c>
      <c r="H221">
        <v>7841000</v>
      </c>
      <c r="I221" s="3">
        <v>44169</v>
      </c>
      <c r="J221" t="s">
        <v>90</v>
      </c>
      <c r="K221">
        <f t="shared" si="21"/>
        <v>1</v>
      </c>
      <c r="L221">
        <f t="shared" si="22"/>
        <v>1</v>
      </c>
      <c r="M221">
        <f t="shared" si="23"/>
        <v>0</v>
      </c>
      <c r="N221">
        <f t="shared" si="24"/>
        <v>0</v>
      </c>
      <c r="O221">
        <f t="shared" si="25"/>
        <v>0</v>
      </c>
      <c r="P221">
        <f t="shared" si="26"/>
        <v>0</v>
      </c>
      <c r="Q221">
        <f t="shared" si="27"/>
        <v>0</v>
      </c>
    </row>
    <row r="222" spans="1:17" x14ac:dyDescent="0.25">
      <c r="A222" t="s">
        <v>2306</v>
      </c>
      <c r="B222" t="s">
        <v>1211</v>
      </c>
      <c r="C222" s="4" t="s">
        <v>2844</v>
      </c>
      <c r="D222" s="4" t="s">
        <v>2846</v>
      </c>
      <c r="E222" t="s">
        <v>13</v>
      </c>
      <c r="F222" t="s">
        <v>20</v>
      </c>
      <c r="G222" t="s">
        <v>1284</v>
      </c>
      <c r="H222">
        <v>10090000</v>
      </c>
      <c r="I222" s="3">
        <v>43879</v>
      </c>
      <c r="J222" t="s">
        <v>51</v>
      </c>
      <c r="K222">
        <f t="shared" si="21"/>
        <v>1</v>
      </c>
      <c r="L222">
        <f t="shared" si="22"/>
        <v>0</v>
      </c>
      <c r="M222">
        <f t="shared" si="23"/>
        <v>1</v>
      </c>
      <c r="N222">
        <f t="shared" si="24"/>
        <v>0</v>
      </c>
      <c r="O222">
        <f t="shared" si="25"/>
        <v>0</v>
      </c>
      <c r="P222">
        <f t="shared" si="26"/>
        <v>0</v>
      </c>
      <c r="Q222">
        <f t="shared" si="27"/>
        <v>0</v>
      </c>
    </row>
    <row r="223" spans="1:17" x14ac:dyDescent="0.25">
      <c r="A223" t="s">
        <v>1674</v>
      </c>
      <c r="B223" t="s">
        <v>575</v>
      </c>
      <c r="C223" s="4" t="s">
        <v>2845</v>
      </c>
      <c r="D223" s="4" t="s">
        <v>2847</v>
      </c>
      <c r="E223" t="s">
        <v>72</v>
      </c>
      <c r="F223" t="s">
        <v>17</v>
      </c>
      <c r="G223" t="s">
        <v>1284</v>
      </c>
      <c r="H223">
        <v>5900000</v>
      </c>
      <c r="I223" s="3">
        <v>43968</v>
      </c>
      <c r="J223" t="s">
        <v>113</v>
      </c>
      <c r="K223">
        <f t="shared" si="21"/>
        <v>1</v>
      </c>
      <c r="L223">
        <f t="shared" si="22"/>
        <v>1</v>
      </c>
      <c r="M223">
        <f t="shared" si="23"/>
        <v>0</v>
      </c>
      <c r="N223">
        <f t="shared" si="24"/>
        <v>0</v>
      </c>
      <c r="O223">
        <f t="shared" si="25"/>
        <v>1</v>
      </c>
      <c r="P223">
        <f t="shared" si="26"/>
        <v>0</v>
      </c>
      <c r="Q223">
        <f t="shared" si="27"/>
        <v>0</v>
      </c>
    </row>
    <row r="224" spans="1:17" x14ac:dyDescent="0.25">
      <c r="A224" t="s">
        <v>1364</v>
      </c>
      <c r="B224" t="s">
        <v>2445</v>
      </c>
      <c r="C224" s="4" t="s">
        <v>2845</v>
      </c>
      <c r="D224" s="4" t="s">
        <v>2847</v>
      </c>
      <c r="E224" t="s">
        <v>13</v>
      </c>
      <c r="F224" t="s">
        <v>75</v>
      </c>
      <c r="G224" t="s">
        <v>1284</v>
      </c>
      <c r="H224">
        <v>10407000</v>
      </c>
      <c r="I224" s="3">
        <v>43888</v>
      </c>
      <c r="J224" t="s">
        <v>19</v>
      </c>
      <c r="K224">
        <f t="shared" si="21"/>
        <v>0</v>
      </c>
      <c r="L224">
        <f t="shared" si="22"/>
        <v>1</v>
      </c>
      <c r="M224">
        <f t="shared" si="23"/>
        <v>1</v>
      </c>
      <c r="N224">
        <f t="shared" si="24"/>
        <v>0</v>
      </c>
      <c r="O224">
        <f t="shared" si="25"/>
        <v>0</v>
      </c>
      <c r="P224">
        <f t="shared" si="26"/>
        <v>0</v>
      </c>
      <c r="Q224">
        <f t="shared" si="27"/>
        <v>0</v>
      </c>
    </row>
    <row r="225" spans="1:17" x14ac:dyDescent="0.25">
      <c r="A225" t="s">
        <v>1364</v>
      </c>
      <c r="B225" t="s">
        <v>267</v>
      </c>
      <c r="C225" s="4" t="s">
        <v>2845</v>
      </c>
      <c r="D225" s="4" t="s">
        <v>2847</v>
      </c>
      <c r="E225" t="s">
        <v>50</v>
      </c>
      <c r="F225" t="s">
        <v>25</v>
      </c>
      <c r="G225" t="s">
        <v>1284</v>
      </c>
      <c r="H225">
        <v>34247000</v>
      </c>
      <c r="I225" s="3">
        <v>44159</v>
      </c>
      <c r="J225" t="s">
        <v>110</v>
      </c>
      <c r="K225">
        <f t="shared" si="21"/>
        <v>0</v>
      </c>
      <c r="L225">
        <f t="shared" si="22"/>
        <v>0</v>
      </c>
      <c r="M225">
        <f t="shared" si="23"/>
        <v>1</v>
      </c>
      <c r="N225">
        <f t="shared" si="24"/>
        <v>0</v>
      </c>
      <c r="O225">
        <f t="shared" si="25"/>
        <v>1</v>
      </c>
      <c r="P225">
        <f t="shared" si="26"/>
        <v>0</v>
      </c>
      <c r="Q225">
        <f t="shared" si="27"/>
        <v>0</v>
      </c>
    </row>
    <row r="226" spans="1:17" x14ac:dyDescent="0.25">
      <c r="A226" t="s">
        <v>1956</v>
      </c>
      <c r="B226" t="s">
        <v>859</v>
      </c>
      <c r="C226" s="4" t="s">
        <v>2845</v>
      </c>
      <c r="D226" s="4" t="s">
        <v>2846</v>
      </c>
      <c r="E226" t="s">
        <v>6</v>
      </c>
      <c r="F226" t="s">
        <v>27</v>
      </c>
      <c r="G226" t="s">
        <v>1283</v>
      </c>
      <c r="H226">
        <v>14950000</v>
      </c>
      <c r="I226" s="3">
        <v>43944</v>
      </c>
      <c r="J226" t="s">
        <v>32</v>
      </c>
      <c r="K226">
        <f t="shared" si="21"/>
        <v>1</v>
      </c>
      <c r="L226">
        <f t="shared" si="22"/>
        <v>0</v>
      </c>
      <c r="M226">
        <f t="shared" si="23"/>
        <v>0</v>
      </c>
      <c r="N226">
        <f t="shared" si="24"/>
        <v>0</v>
      </c>
      <c r="O226">
        <f t="shared" si="25"/>
        <v>0</v>
      </c>
      <c r="P226">
        <f t="shared" si="26"/>
        <v>0</v>
      </c>
      <c r="Q226">
        <f t="shared" si="27"/>
        <v>0</v>
      </c>
    </row>
    <row r="227" spans="1:17" x14ac:dyDescent="0.25">
      <c r="A227" t="s">
        <v>1956</v>
      </c>
      <c r="B227" t="s">
        <v>2709</v>
      </c>
      <c r="C227" s="4" t="s">
        <v>2845</v>
      </c>
      <c r="D227" s="4" t="s">
        <v>2846</v>
      </c>
      <c r="E227" t="s">
        <v>39</v>
      </c>
      <c r="F227" t="s">
        <v>29</v>
      </c>
      <c r="G227" t="s">
        <v>1283</v>
      </c>
      <c r="H227">
        <v>4035000</v>
      </c>
      <c r="I227" s="3">
        <v>44062</v>
      </c>
      <c r="J227" t="s">
        <v>32</v>
      </c>
      <c r="K227">
        <f t="shared" si="21"/>
        <v>1</v>
      </c>
      <c r="L227">
        <f t="shared" si="22"/>
        <v>0</v>
      </c>
      <c r="M227">
        <f t="shared" si="23"/>
        <v>0</v>
      </c>
      <c r="N227">
        <f t="shared" si="24"/>
        <v>0</v>
      </c>
      <c r="O227">
        <f t="shared" si="25"/>
        <v>0</v>
      </c>
      <c r="P227">
        <f t="shared" si="26"/>
        <v>0</v>
      </c>
      <c r="Q227">
        <f t="shared" si="27"/>
        <v>0</v>
      </c>
    </row>
    <row r="228" spans="1:17" x14ac:dyDescent="0.25">
      <c r="A228" t="s">
        <v>1571</v>
      </c>
      <c r="B228" t="s">
        <v>474</v>
      </c>
      <c r="C228" s="4" t="s">
        <v>2845</v>
      </c>
      <c r="D228" s="4" t="s">
        <v>2847</v>
      </c>
      <c r="E228" t="s">
        <v>50</v>
      </c>
      <c r="F228" t="s">
        <v>17</v>
      </c>
      <c r="G228" t="s">
        <v>1284</v>
      </c>
      <c r="H228">
        <v>22370000</v>
      </c>
      <c r="I228" s="3">
        <v>43845</v>
      </c>
      <c r="J228" t="s">
        <v>136</v>
      </c>
      <c r="K228">
        <f t="shared" si="21"/>
        <v>1</v>
      </c>
      <c r="L228">
        <f t="shared" si="22"/>
        <v>1</v>
      </c>
      <c r="M228">
        <f t="shared" si="23"/>
        <v>0</v>
      </c>
      <c r="N228">
        <f t="shared" si="24"/>
        <v>1</v>
      </c>
      <c r="O228">
        <f t="shared" si="25"/>
        <v>0</v>
      </c>
      <c r="P228">
        <f t="shared" si="26"/>
        <v>1</v>
      </c>
      <c r="Q228">
        <f t="shared" si="27"/>
        <v>0</v>
      </c>
    </row>
    <row r="229" spans="1:17" x14ac:dyDescent="0.25">
      <c r="A229" t="s">
        <v>1571</v>
      </c>
      <c r="B229" t="s">
        <v>2556</v>
      </c>
      <c r="C229" s="4" t="s">
        <v>2845</v>
      </c>
      <c r="D229" s="4" t="s">
        <v>2847</v>
      </c>
      <c r="E229" t="s">
        <v>124</v>
      </c>
      <c r="F229" t="s">
        <v>2398</v>
      </c>
      <c r="G229" t="s">
        <v>1283</v>
      </c>
      <c r="H229">
        <v>13632000</v>
      </c>
      <c r="I229" s="3">
        <v>44034</v>
      </c>
      <c r="J229" t="s">
        <v>81</v>
      </c>
      <c r="K229">
        <f t="shared" si="21"/>
        <v>0</v>
      </c>
      <c r="L229">
        <f t="shared" si="22"/>
        <v>1</v>
      </c>
      <c r="M229">
        <f t="shared" si="23"/>
        <v>1</v>
      </c>
      <c r="N229">
        <f t="shared" si="24"/>
        <v>0</v>
      </c>
      <c r="O229">
        <f t="shared" si="25"/>
        <v>0</v>
      </c>
      <c r="P229">
        <f t="shared" si="26"/>
        <v>1</v>
      </c>
      <c r="Q229">
        <f t="shared" si="27"/>
        <v>0</v>
      </c>
    </row>
    <row r="230" spans="1:17" x14ac:dyDescent="0.25">
      <c r="A230" t="s">
        <v>1944</v>
      </c>
      <c r="B230" t="s">
        <v>847</v>
      </c>
      <c r="C230" s="4" t="s">
        <v>2845</v>
      </c>
      <c r="D230" s="4" t="s">
        <v>2847</v>
      </c>
      <c r="E230" t="s">
        <v>39</v>
      </c>
      <c r="F230" t="s">
        <v>27</v>
      </c>
      <c r="G230" t="s">
        <v>1284</v>
      </c>
      <c r="H230">
        <v>13960000</v>
      </c>
      <c r="I230" s="3">
        <v>44085</v>
      </c>
      <c r="J230" t="s">
        <v>32</v>
      </c>
      <c r="K230">
        <f t="shared" si="21"/>
        <v>1</v>
      </c>
      <c r="L230">
        <f t="shared" si="22"/>
        <v>0</v>
      </c>
      <c r="M230">
        <f t="shared" si="23"/>
        <v>0</v>
      </c>
      <c r="N230">
        <f t="shared" si="24"/>
        <v>0</v>
      </c>
      <c r="O230">
        <f t="shared" si="25"/>
        <v>0</v>
      </c>
      <c r="P230">
        <f t="shared" si="26"/>
        <v>0</v>
      </c>
      <c r="Q230">
        <f t="shared" si="27"/>
        <v>0</v>
      </c>
    </row>
    <row r="231" spans="1:17" x14ac:dyDescent="0.25">
      <c r="A231" t="s">
        <v>2002</v>
      </c>
      <c r="B231" t="s">
        <v>2481</v>
      </c>
      <c r="C231" s="4" t="s">
        <v>2844</v>
      </c>
      <c r="D231" s="4" t="s">
        <v>2846</v>
      </c>
      <c r="E231" t="s">
        <v>124</v>
      </c>
      <c r="F231" t="s">
        <v>29</v>
      </c>
      <c r="G231" t="s">
        <v>1284</v>
      </c>
      <c r="H231">
        <v>19312000</v>
      </c>
      <c r="I231" s="3">
        <v>43878</v>
      </c>
      <c r="J231" t="s">
        <v>16</v>
      </c>
      <c r="K231">
        <f t="shared" si="21"/>
        <v>0</v>
      </c>
      <c r="L231">
        <f t="shared" si="22"/>
        <v>0</v>
      </c>
      <c r="M231">
        <f t="shared" si="23"/>
        <v>0</v>
      </c>
      <c r="N231">
        <f t="shared" si="24"/>
        <v>1</v>
      </c>
      <c r="O231">
        <f t="shared" si="25"/>
        <v>1</v>
      </c>
      <c r="P231">
        <f t="shared" si="26"/>
        <v>1</v>
      </c>
      <c r="Q231">
        <f t="shared" si="27"/>
        <v>0</v>
      </c>
    </row>
    <row r="232" spans="1:17" x14ac:dyDescent="0.25">
      <c r="A232" t="s">
        <v>2002</v>
      </c>
      <c r="B232" t="s">
        <v>905</v>
      </c>
      <c r="C232" s="4" t="s">
        <v>2844</v>
      </c>
      <c r="D232" s="4" t="s">
        <v>2846</v>
      </c>
      <c r="E232" t="s">
        <v>13</v>
      </c>
      <c r="F232" t="s">
        <v>20</v>
      </c>
      <c r="G232" t="s">
        <v>1284</v>
      </c>
      <c r="H232">
        <v>12640000</v>
      </c>
      <c r="I232" s="3">
        <v>44137</v>
      </c>
      <c r="J232" t="s">
        <v>81</v>
      </c>
      <c r="K232">
        <f t="shared" si="21"/>
        <v>0</v>
      </c>
      <c r="L232">
        <f t="shared" si="22"/>
        <v>1</v>
      </c>
      <c r="M232">
        <f t="shared" si="23"/>
        <v>1</v>
      </c>
      <c r="N232">
        <f t="shared" si="24"/>
        <v>0</v>
      </c>
      <c r="O232">
        <f t="shared" si="25"/>
        <v>0</v>
      </c>
      <c r="P232">
        <f t="shared" si="26"/>
        <v>1</v>
      </c>
      <c r="Q232">
        <f t="shared" si="27"/>
        <v>0</v>
      </c>
    </row>
    <row r="233" spans="1:17" x14ac:dyDescent="0.25">
      <c r="A233" t="s">
        <v>1731</v>
      </c>
      <c r="B233" t="s">
        <v>632</v>
      </c>
      <c r="C233" s="4" t="s">
        <v>2845</v>
      </c>
      <c r="D233" s="4" t="s">
        <v>2847</v>
      </c>
      <c r="E233" t="s">
        <v>6</v>
      </c>
      <c r="F233" t="s">
        <v>20</v>
      </c>
      <c r="G233" t="s">
        <v>1284</v>
      </c>
      <c r="H233">
        <v>11420000</v>
      </c>
      <c r="I233" s="3">
        <v>43877</v>
      </c>
      <c r="J233" t="s">
        <v>19</v>
      </c>
      <c r="K233">
        <f t="shared" si="21"/>
        <v>0</v>
      </c>
      <c r="L233">
        <f t="shared" si="22"/>
        <v>1</v>
      </c>
      <c r="M233">
        <f t="shared" si="23"/>
        <v>1</v>
      </c>
      <c r="N233">
        <f t="shared" si="24"/>
        <v>0</v>
      </c>
      <c r="O233">
        <f t="shared" si="25"/>
        <v>0</v>
      </c>
      <c r="P233">
        <f t="shared" si="26"/>
        <v>0</v>
      </c>
      <c r="Q233">
        <f t="shared" si="27"/>
        <v>0</v>
      </c>
    </row>
    <row r="234" spans="1:17" x14ac:dyDescent="0.25">
      <c r="A234" t="s">
        <v>1501</v>
      </c>
      <c r="B234" t="s">
        <v>403</v>
      </c>
      <c r="C234" s="4" t="s">
        <v>2845</v>
      </c>
      <c r="D234" s="4" t="s">
        <v>2846</v>
      </c>
      <c r="E234" t="s">
        <v>50</v>
      </c>
      <c r="F234" t="s">
        <v>27</v>
      </c>
      <c r="G234" t="s">
        <v>1284</v>
      </c>
      <c r="H234">
        <v>21630000</v>
      </c>
      <c r="I234" s="3">
        <v>44195</v>
      </c>
      <c r="J234" t="s">
        <v>51</v>
      </c>
      <c r="K234">
        <f t="shared" si="21"/>
        <v>1</v>
      </c>
      <c r="L234">
        <f t="shared" si="22"/>
        <v>0</v>
      </c>
      <c r="M234">
        <f t="shared" si="23"/>
        <v>1</v>
      </c>
      <c r="N234">
        <f t="shared" si="24"/>
        <v>0</v>
      </c>
      <c r="O234">
        <f t="shared" si="25"/>
        <v>0</v>
      </c>
      <c r="P234">
        <f t="shared" si="26"/>
        <v>0</v>
      </c>
      <c r="Q234">
        <f t="shared" si="27"/>
        <v>0</v>
      </c>
    </row>
    <row r="235" spans="1:17" x14ac:dyDescent="0.25">
      <c r="A235" t="s">
        <v>2078</v>
      </c>
      <c r="B235" t="s">
        <v>981</v>
      </c>
      <c r="C235" s="4" t="s">
        <v>2844</v>
      </c>
      <c r="D235" s="4" t="s">
        <v>2846</v>
      </c>
      <c r="E235" t="s">
        <v>13</v>
      </c>
      <c r="F235" t="s">
        <v>17</v>
      </c>
      <c r="G235" t="s">
        <v>1284</v>
      </c>
      <c r="H235">
        <v>19370000</v>
      </c>
      <c r="I235" s="3">
        <v>44093</v>
      </c>
      <c r="J235" t="s">
        <v>32</v>
      </c>
      <c r="K235">
        <f t="shared" si="21"/>
        <v>1</v>
      </c>
      <c r="L235">
        <f t="shared" si="22"/>
        <v>0</v>
      </c>
      <c r="M235">
        <f t="shared" si="23"/>
        <v>0</v>
      </c>
      <c r="N235">
        <f t="shared" si="24"/>
        <v>0</v>
      </c>
      <c r="O235">
        <f t="shared" si="25"/>
        <v>0</v>
      </c>
      <c r="P235">
        <f t="shared" si="26"/>
        <v>0</v>
      </c>
      <c r="Q235">
        <f t="shared" si="27"/>
        <v>0</v>
      </c>
    </row>
    <row r="236" spans="1:17" x14ac:dyDescent="0.25">
      <c r="A236" t="s">
        <v>2078</v>
      </c>
      <c r="B236" t="s">
        <v>2824</v>
      </c>
      <c r="C236" s="4" t="s">
        <v>2845</v>
      </c>
      <c r="D236" s="4" t="s">
        <v>2846</v>
      </c>
      <c r="E236" t="s">
        <v>124</v>
      </c>
      <c r="F236" t="s">
        <v>20</v>
      </c>
      <c r="G236" t="s">
        <v>1284</v>
      </c>
      <c r="H236">
        <v>11237000</v>
      </c>
      <c r="I236" s="3">
        <v>44143</v>
      </c>
      <c r="J236" t="s">
        <v>32</v>
      </c>
      <c r="K236">
        <f t="shared" si="21"/>
        <v>1</v>
      </c>
      <c r="L236">
        <f t="shared" si="22"/>
        <v>0</v>
      </c>
      <c r="M236">
        <f t="shared" si="23"/>
        <v>0</v>
      </c>
      <c r="N236">
        <f t="shared" si="24"/>
        <v>0</v>
      </c>
      <c r="O236">
        <f t="shared" si="25"/>
        <v>0</v>
      </c>
      <c r="P236">
        <f t="shared" si="26"/>
        <v>0</v>
      </c>
      <c r="Q236">
        <f t="shared" si="27"/>
        <v>0</v>
      </c>
    </row>
    <row r="237" spans="1:17" x14ac:dyDescent="0.25">
      <c r="A237" t="s">
        <v>2190</v>
      </c>
      <c r="B237" t="s">
        <v>1093</v>
      </c>
      <c r="C237" s="4" t="s">
        <v>2845</v>
      </c>
      <c r="D237" s="4" t="s">
        <v>2847</v>
      </c>
      <c r="E237" t="s">
        <v>72</v>
      </c>
      <c r="F237" t="s">
        <v>25</v>
      </c>
      <c r="G237" t="s">
        <v>1284</v>
      </c>
      <c r="H237">
        <v>17700000</v>
      </c>
      <c r="I237" s="3">
        <v>43842</v>
      </c>
      <c r="J237" t="s">
        <v>113</v>
      </c>
      <c r="K237">
        <f t="shared" si="21"/>
        <v>1</v>
      </c>
      <c r="L237">
        <f t="shared" si="22"/>
        <v>1</v>
      </c>
      <c r="M237">
        <f t="shared" si="23"/>
        <v>0</v>
      </c>
      <c r="N237">
        <f t="shared" si="24"/>
        <v>0</v>
      </c>
      <c r="O237">
        <f t="shared" si="25"/>
        <v>1</v>
      </c>
      <c r="P237">
        <f t="shared" si="26"/>
        <v>0</v>
      </c>
      <c r="Q237">
        <f t="shared" si="27"/>
        <v>0</v>
      </c>
    </row>
    <row r="238" spans="1:17" x14ac:dyDescent="0.25">
      <c r="A238" t="s">
        <v>2190</v>
      </c>
      <c r="B238" t="s">
        <v>2600</v>
      </c>
      <c r="C238" s="4" t="s">
        <v>2845</v>
      </c>
      <c r="D238" s="4" t="s">
        <v>2847</v>
      </c>
      <c r="E238" t="s">
        <v>13</v>
      </c>
      <c r="F238" t="s">
        <v>10</v>
      </c>
      <c r="G238" t="s">
        <v>1283</v>
      </c>
      <c r="H238">
        <v>14934000</v>
      </c>
      <c r="I238" s="3">
        <v>44084</v>
      </c>
      <c r="J238" t="s">
        <v>106</v>
      </c>
      <c r="K238">
        <f t="shared" si="21"/>
        <v>1</v>
      </c>
      <c r="L238">
        <f t="shared" si="22"/>
        <v>1</v>
      </c>
      <c r="M238">
        <f t="shared" si="23"/>
        <v>1</v>
      </c>
      <c r="N238">
        <f t="shared" si="24"/>
        <v>0</v>
      </c>
      <c r="O238">
        <f t="shared" si="25"/>
        <v>0</v>
      </c>
      <c r="P238">
        <f t="shared" si="26"/>
        <v>0</v>
      </c>
      <c r="Q238">
        <f t="shared" si="27"/>
        <v>0</v>
      </c>
    </row>
    <row r="239" spans="1:17" x14ac:dyDescent="0.25">
      <c r="A239" t="s">
        <v>2214</v>
      </c>
      <c r="B239" t="s">
        <v>1118</v>
      </c>
      <c r="C239" s="4" t="s">
        <v>2844</v>
      </c>
      <c r="D239" s="4" t="s">
        <v>2846</v>
      </c>
      <c r="E239" t="s">
        <v>13</v>
      </c>
      <c r="F239" t="s">
        <v>25</v>
      </c>
      <c r="G239" t="s">
        <v>1284</v>
      </c>
      <c r="H239">
        <v>12380000</v>
      </c>
      <c r="I239" s="3">
        <v>44036</v>
      </c>
      <c r="J239" t="s">
        <v>106</v>
      </c>
      <c r="K239">
        <f t="shared" si="21"/>
        <v>1</v>
      </c>
      <c r="L239">
        <f t="shared" si="22"/>
        <v>1</v>
      </c>
      <c r="M239">
        <f t="shared" si="23"/>
        <v>1</v>
      </c>
      <c r="N239">
        <f t="shared" si="24"/>
        <v>0</v>
      </c>
      <c r="O239">
        <f t="shared" si="25"/>
        <v>0</v>
      </c>
      <c r="P239">
        <f t="shared" si="26"/>
        <v>0</v>
      </c>
      <c r="Q239">
        <f t="shared" si="27"/>
        <v>0</v>
      </c>
    </row>
    <row r="240" spans="1:17" x14ac:dyDescent="0.25">
      <c r="A240" t="s">
        <v>2275</v>
      </c>
      <c r="B240" t="s">
        <v>1180</v>
      </c>
      <c r="C240" s="4" t="s">
        <v>2844</v>
      </c>
      <c r="D240" s="4" t="s">
        <v>2846</v>
      </c>
      <c r="E240" t="s">
        <v>39</v>
      </c>
      <c r="F240" t="s">
        <v>17</v>
      </c>
      <c r="G240" t="s">
        <v>1284</v>
      </c>
      <c r="H240">
        <v>11760000</v>
      </c>
      <c r="I240" s="3">
        <v>44064</v>
      </c>
      <c r="J240" t="s">
        <v>71</v>
      </c>
      <c r="K240">
        <f t="shared" si="21"/>
        <v>0</v>
      </c>
      <c r="L240">
        <f t="shared" si="22"/>
        <v>1</v>
      </c>
      <c r="M240">
        <f t="shared" si="23"/>
        <v>0</v>
      </c>
      <c r="N240">
        <f t="shared" si="24"/>
        <v>0</v>
      </c>
      <c r="O240">
        <f t="shared" si="25"/>
        <v>0</v>
      </c>
      <c r="P240">
        <f t="shared" si="26"/>
        <v>0</v>
      </c>
      <c r="Q240">
        <f t="shared" si="27"/>
        <v>0</v>
      </c>
    </row>
    <row r="241" spans="1:17" x14ac:dyDescent="0.25">
      <c r="A241" t="s">
        <v>1665</v>
      </c>
      <c r="B241" t="s">
        <v>2676</v>
      </c>
      <c r="C241" s="4" t="s">
        <v>2845</v>
      </c>
      <c r="D241" s="4" t="s">
        <v>2846</v>
      </c>
      <c r="E241" t="s">
        <v>13</v>
      </c>
      <c r="F241" t="s">
        <v>2398</v>
      </c>
      <c r="G241" t="s">
        <v>1283</v>
      </c>
      <c r="H241">
        <v>20355000</v>
      </c>
      <c r="I241" s="3">
        <v>43930</v>
      </c>
      <c r="J241" t="s">
        <v>71</v>
      </c>
      <c r="K241">
        <f t="shared" si="21"/>
        <v>0</v>
      </c>
      <c r="L241">
        <f t="shared" si="22"/>
        <v>1</v>
      </c>
      <c r="M241">
        <f t="shared" si="23"/>
        <v>0</v>
      </c>
      <c r="N241">
        <f t="shared" si="24"/>
        <v>0</v>
      </c>
      <c r="O241">
        <f t="shared" si="25"/>
        <v>0</v>
      </c>
      <c r="P241">
        <f t="shared" si="26"/>
        <v>0</v>
      </c>
      <c r="Q241">
        <f t="shared" si="27"/>
        <v>0</v>
      </c>
    </row>
    <row r="242" spans="1:17" x14ac:dyDescent="0.25">
      <c r="A242" t="s">
        <v>1665</v>
      </c>
      <c r="B242" t="s">
        <v>567</v>
      </c>
      <c r="C242" s="4" t="s">
        <v>2845</v>
      </c>
      <c r="D242" s="4" t="s">
        <v>2846</v>
      </c>
      <c r="E242" t="s">
        <v>39</v>
      </c>
      <c r="F242" t="s">
        <v>75</v>
      </c>
      <c r="G242" t="s">
        <v>1284</v>
      </c>
      <c r="H242">
        <v>19790000</v>
      </c>
      <c r="I242" s="3">
        <v>44077</v>
      </c>
      <c r="J242" t="s">
        <v>129</v>
      </c>
      <c r="K242">
        <f t="shared" si="21"/>
        <v>1</v>
      </c>
      <c r="L242">
        <f t="shared" si="22"/>
        <v>1</v>
      </c>
      <c r="M242">
        <f t="shared" si="23"/>
        <v>1</v>
      </c>
      <c r="N242">
        <f t="shared" si="24"/>
        <v>0</v>
      </c>
      <c r="O242">
        <f t="shared" si="25"/>
        <v>1</v>
      </c>
      <c r="P242">
        <f t="shared" si="26"/>
        <v>0</v>
      </c>
      <c r="Q242">
        <f t="shared" si="27"/>
        <v>0</v>
      </c>
    </row>
    <row r="243" spans="1:17" x14ac:dyDescent="0.25">
      <c r="A243" t="s">
        <v>1962</v>
      </c>
      <c r="B243" t="s">
        <v>865</v>
      </c>
      <c r="C243" s="4" t="s">
        <v>2845</v>
      </c>
      <c r="D243" s="4" t="s">
        <v>2847</v>
      </c>
      <c r="E243" t="s">
        <v>6</v>
      </c>
      <c r="F243" t="s">
        <v>25</v>
      </c>
      <c r="G243" t="s">
        <v>1283</v>
      </c>
      <c r="H243">
        <v>8780000</v>
      </c>
      <c r="I243" s="3">
        <v>43921</v>
      </c>
      <c r="J243" t="s">
        <v>119</v>
      </c>
      <c r="K243">
        <f t="shared" si="21"/>
        <v>0</v>
      </c>
      <c r="L243">
        <f t="shared" si="22"/>
        <v>0</v>
      </c>
      <c r="M243">
        <f t="shared" si="23"/>
        <v>0</v>
      </c>
      <c r="N243">
        <f t="shared" si="24"/>
        <v>1</v>
      </c>
      <c r="O243">
        <f t="shared" si="25"/>
        <v>0</v>
      </c>
      <c r="P243">
        <f t="shared" si="26"/>
        <v>0</v>
      </c>
      <c r="Q243">
        <f t="shared" si="27"/>
        <v>0</v>
      </c>
    </row>
    <row r="244" spans="1:17" x14ac:dyDescent="0.25">
      <c r="A244" t="s">
        <v>2168</v>
      </c>
      <c r="B244" t="s">
        <v>2834</v>
      </c>
      <c r="C244" s="4" t="s">
        <v>2844</v>
      </c>
      <c r="D244" s="4" t="s">
        <v>2846</v>
      </c>
      <c r="E244" t="s">
        <v>124</v>
      </c>
      <c r="F244" t="s">
        <v>29</v>
      </c>
      <c r="G244" t="s">
        <v>1284</v>
      </c>
      <c r="H244">
        <v>18942000</v>
      </c>
      <c r="I244" s="3">
        <v>43932</v>
      </c>
      <c r="J244" t="s">
        <v>135</v>
      </c>
      <c r="K244">
        <f t="shared" si="21"/>
        <v>0</v>
      </c>
      <c r="L244">
        <f t="shared" si="22"/>
        <v>1</v>
      </c>
      <c r="M244">
        <f t="shared" si="23"/>
        <v>0</v>
      </c>
      <c r="N244">
        <f t="shared" si="24"/>
        <v>0</v>
      </c>
      <c r="O244">
        <f t="shared" si="25"/>
        <v>0</v>
      </c>
      <c r="P244">
        <f t="shared" si="26"/>
        <v>1</v>
      </c>
      <c r="Q244">
        <f t="shared" si="27"/>
        <v>0</v>
      </c>
    </row>
    <row r="245" spans="1:17" x14ac:dyDescent="0.25">
      <c r="A245" t="s">
        <v>2168</v>
      </c>
      <c r="B245" t="s">
        <v>1071</v>
      </c>
      <c r="C245" s="4" t="s">
        <v>2845</v>
      </c>
      <c r="D245" s="4" t="s">
        <v>2847</v>
      </c>
      <c r="E245" t="s">
        <v>39</v>
      </c>
      <c r="F245" t="s">
        <v>17</v>
      </c>
      <c r="G245" t="s">
        <v>1284</v>
      </c>
      <c r="H245">
        <v>11350000</v>
      </c>
      <c r="I245" s="3">
        <v>44076</v>
      </c>
      <c r="J245" t="s">
        <v>115</v>
      </c>
      <c r="K245">
        <f t="shared" si="21"/>
        <v>1</v>
      </c>
      <c r="L245">
        <f t="shared" si="22"/>
        <v>0</v>
      </c>
      <c r="M245">
        <f t="shared" si="23"/>
        <v>1</v>
      </c>
      <c r="N245">
        <f t="shared" si="24"/>
        <v>1</v>
      </c>
      <c r="O245">
        <f t="shared" si="25"/>
        <v>0</v>
      </c>
      <c r="P245">
        <f t="shared" si="26"/>
        <v>0</v>
      </c>
      <c r="Q245">
        <f t="shared" si="27"/>
        <v>0</v>
      </c>
    </row>
    <row r="246" spans="1:17" x14ac:dyDescent="0.25">
      <c r="A246" t="s">
        <v>1554</v>
      </c>
      <c r="B246" t="s">
        <v>2543</v>
      </c>
      <c r="C246" s="4" t="s">
        <v>2845</v>
      </c>
      <c r="D246" s="4" t="s">
        <v>2847</v>
      </c>
      <c r="E246" t="s">
        <v>39</v>
      </c>
      <c r="F246" t="s">
        <v>29</v>
      </c>
      <c r="G246" t="s">
        <v>1284</v>
      </c>
      <c r="H246">
        <v>9290000</v>
      </c>
      <c r="I246" s="3">
        <v>43991</v>
      </c>
      <c r="J246" t="s">
        <v>130</v>
      </c>
      <c r="K246">
        <f t="shared" si="21"/>
        <v>1</v>
      </c>
      <c r="L246">
        <f t="shared" si="22"/>
        <v>1</v>
      </c>
      <c r="M246">
        <f t="shared" si="23"/>
        <v>0</v>
      </c>
      <c r="N246">
        <f t="shared" si="24"/>
        <v>0</v>
      </c>
      <c r="O246">
        <f t="shared" si="25"/>
        <v>1</v>
      </c>
      <c r="P246">
        <f t="shared" si="26"/>
        <v>1</v>
      </c>
      <c r="Q246">
        <f t="shared" si="27"/>
        <v>0</v>
      </c>
    </row>
    <row r="247" spans="1:17" x14ac:dyDescent="0.25">
      <c r="A247" t="s">
        <v>1554</v>
      </c>
      <c r="B247" t="s">
        <v>457</v>
      </c>
      <c r="C247" s="4" t="s">
        <v>2845</v>
      </c>
      <c r="D247" s="4" t="s">
        <v>2847</v>
      </c>
      <c r="E247" t="s">
        <v>13</v>
      </c>
      <c r="F247" t="s">
        <v>27</v>
      </c>
      <c r="G247" t="s">
        <v>1284</v>
      </c>
      <c r="H247">
        <v>13050000</v>
      </c>
      <c r="I247" s="3">
        <v>44099</v>
      </c>
      <c r="J247" t="s">
        <v>61</v>
      </c>
      <c r="K247">
        <f t="shared" si="21"/>
        <v>0</v>
      </c>
      <c r="L247">
        <f t="shared" si="22"/>
        <v>1</v>
      </c>
      <c r="M247">
        <f t="shared" si="23"/>
        <v>0</v>
      </c>
      <c r="N247">
        <f t="shared" si="24"/>
        <v>1</v>
      </c>
      <c r="O247">
        <f t="shared" si="25"/>
        <v>0</v>
      </c>
      <c r="P247">
        <f t="shared" si="26"/>
        <v>0</v>
      </c>
      <c r="Q247">
        <f t="shared" si="27"/>
        <v>0</v>
      </c>
    </row>
    <row r="248" spans="1:17" x14ac:dyDescent="0.25">
      <c r="A248" t="s">
        <v>1923</v>
      </c>
      <c r="B248" t="s">
        <v>826</v>
      </c>
      <c r="C248" s="4" t="s">
        <v>2845</v>
      </c>
      <c r="D248" s="4" t="s">
        <v>2847</v>
      </c>
      <c r="E248" t="s">
        <v>50</v>
      </c>
      <c r="F248" t="s">
        <v>27</v>
      </c>
      <c r="G248" t="s">
        <v>1284</v>
      </c>
      <c r="H248">
        <v>15620000</v>
      </c>
      <c r="I248" s="3">
        <v>44139</v>
      </c>
      <c r="J248" t="s">
        <v>51</v>
      </c>
      <c r="K248">
        <f t="shared" si="21"/>
        <v>1</v>
      </c>
      <c r="L248">
        <f t="shared" si="22"/>
        <v>0</v>
      </c>
      <c r="M248">
        <f t="shared" si="23"/>
        <v>1</v>
      </c>
      <c r="N248">
        <f t="shared" si="24"/>
        <v>0</v>
      </c>
      <c r="O248">
        <f t="shared" si="25"/>
        <v>0</v>
      </c>
      <c r="P248">
        <f t="shared" si="26"/>
        <v>0</v>
      </c>
      <c r="Q248">
        <f t="shared" si="27"/>
        <v>0</v>
      </c>
    </row>
    <row r="249" spans="1:17" x14ac:dyDescent="0.25">
      <c r="A249" t="s">
        <v>1854</v>
      </c>
      <c r="B249" t="s">
        <v>756</v>
      </c>
      <c r="C249" s="4" t="s">
        <v>2844</v>
      </c>
      <c r="D249" s="4" t="s">
        <v>2846</v>
      </c>
      <c r="E249" t="s">
        <v>6</v>
      </c>
      <c r="F249" t="s">
        <v>2850</v>
      </c>
      <c r="G249" t="s">
        <v>1284</v>
      </c>
      <c r="H249">
        <v>18240000</v>
      </c>
      <c r="I249" s="3">
        <v>44023</v>
      </c>
      <c r="J249" t="s">
        <v>59</v>
      </c>
      <c r="K249">
        <f t="shared" si="21"/>
        <v>1</v>
      </c>
      <c r="L249">
        <f t="shared" si="22"/>
        <v>1</v>
      </c>
      <c r="M249">
        <f t="shared" si="23"/>
        <v>1</v>
      </c>
      <c r="N249">
        <f t="shared" si="24"/>
        <v>1</v>
      </c>
      <c r="O249">
        <f t="shared" si="25"/>
        <v>0</v>
      </c>
      <c r="P249">
        <f t="shared" si="26"/>
        <v>0</v>
      </c>
      <c r="Q249">
        <f t="shared" si="27"/>
        <v>0</v>
      </c>
    </row>
    <row r="250" spans="1:17" x14ac:dyDescent="0.25">
      <c r="A250" t="s">
        <v>1854</v>
      </c>
      <c r="B250" t="s">
        <v>2686</v>
      </c>
      <c r="C250" s="4" t="s">
        <v>2844</v>
      </c>
      <c r="D250" s="4" t="s">
        <v>2846</v>
      </c>
      <c r="E250" t="s">
        <v>39</v>
      </c>
      <c r="F250" t="s">
        <v>20</v>
      </c>
      <c r="G250" t="s">
        <v>1283</v>
      </c>
      <c r="H250">
        <v>35719000</v>
      </c>
      <c r="I250" s="3">
        <v>44093</v>
      </c>
      <c r="J250" t="s">
        <v>65</v>
      </c>
      <c r="K250">
        <f t="shared" si="21"/>
        <v>1</v>
      </c>
      <c r="L250">
        <f t="shared" si="22"/>
        <v>0</v>
      </c>
      <c r="M250">
        <f t="shared" si="23"/>
        <v>0</v>
      </c>
      <c r="N250">
        <f t="shared" si="24"/>
        <v>1</v>
      </c>
      <c r="O250">
        <f t="shared" si="25"/>
        <v>0</v>
      </c>
      <c r="P250">
        <f t="shared" si="26"/>
        <v>0</v>
      </c>
      <c r="Q250">
        <f t="shared" si="27"/>
        <v>0</v>
      </c>
    </row>
    <row r="251" spans="1:17" x14ac:dyDescent="0.25">
      <c r="A251" t="s">
        <v>1300</v>
      </c>
      <c r="B251" t="s">
        <v>203</v>
      </c>
      <c r="C251" s="4" t="s">
        <v>2844</v>
      </c>
      <c r="D251" s="4" t="s">
        <v>2846</v>
      </c>
      <c r="E251" t="s">
        <v>39</v>
      </c>
      <c r="F251" t="s">
        <v>17</v>
      </c>
      <c r="G251" t="s">
        <v>1284</v>
      </c>
      <c r="H251">
        <v>18900000</v>
      </c>
      <c r="I251" s="3">
        <v>43887</v>
      </c>
      <c r="J251" t="s">
        <v>32</v>
      </c>
      <c r="K251">
        <f t="shared" si="21"/>
        <v>1</v>
      </c>
      <c r="L251">
        <f t="shared" si="22"/>
        <v>0</v>
      </c>
      <c r="M251">
        <f t="shared" si="23"/>
        <v>0</v>
      </c>
      <c r="N251">
        <f t="shared" si="24"/>
        <v>0</v>
      </c>
      <c r="O251">
        <f t="shared" si="25"/>
        <v>0</v>
      </c>
      <c r="P251">
        <f t="shared" si="26"/>
        <v>0</v>
      </c>
      <c r="Q251">
        <f t="shared" si="27"/>
        <v>0</v>
      </c>
    </row>
    <row r="252" spans="1:17" x14ac:dyDescent="0.25">
      <c r="A252" t="s">
        <v>1900</v>
      </c>
      <c r="B252" t="s">
        <v>2837</v>
      </c>
      <c r="C252" s="4" t="s">
        <v>2844</v>
      </c>
      <c r="D252" s="4" t="s">
        <v>2846</v>
      </c>
      <c r="E252" t="s">
        <v>124</v>
      </c>
      <c r="F252" t="s">
        <v>29</v>
      </c>
      <c r="G252" t="s">
        <v>1284</v>
      </c>
      <c r="H252">
        <v>10118000</v>
      </c>
      <c r="I252" s="3">
        <v>44025</v>
      </c>
      <c r="J252" t="s">
        <v>119</v>
      </c>
      <c r="K252">
        <f t="shared" si="21"/>
        <v>0</v>
      </c>
      <c r="L252">
        <f t="shared" si="22"/>
        <v>0</v>
      </c>
      <c r="M252">
        <f t="shared" si="23"/>
        <v>0</v>
      </c>
      <c r="N252">
        <f t="shared" si="24"/>
        <v>1</v>
      </c>
      <c r="O252">
        <f t="shared" si="25"/>
        <v>0</v>
      </c>
      <c r="P252">
        <f t="shared" si="26"/>
        <v>0</v>
      </c>
      <c r="Q252">
        <f t="shared" si="27"/>
        <v>0</v>
      </c>
    </row>
    <row r="253" spans="1:17" x14ac:dyDescent="0.25">
      <c r="A253" t="s">
        <v>1900</v>
      </c>
      <c r="B253" t="s">
        <v>2554</v>
      </c>
      <c r="C253" s="4" t="s">
        <v>2844</v>
      </c>
      <c r="D253" s="4" t="s">
        <v>2846</v>
      </c>
      <c r="E253" t="s">
        <v>114</v>
      </c>
      <c r="F253" t="s">
        <v>10</v>
      </c>
      <c r="G253" t="s">
        <v>1283</v>
      </c>
      <c r="H253">
        <v>12875000</v>
      </c>
      <c r="I253" s="3">
        <v>44145</v>
      </c>
      <c r="J253" t="s">
        <v>136</v>
      </c>
      <c r="K253">
        <f t="shared" si="21"/>
        <v>1</v>
      </c>
      <c r="L253">
        <f t="shared" si="22"/>
        <v>1</v>
      </c>
      <c r="M253">
        <f t="shared" si="23"/>
        <v>0</v>
      </c>
      <c r="N253">
        <f t="shared" si="24"/>
        <v>1</v>
      </c>
      <c r="O253">
        <f t="shared" si="25"/>
        <v>0</v>
      </c>
      <c r="P253">
        <f t="shared" si="26"/>
        <v>1</v>
      </c>
      <c r="Q253">
        <f t="shared" si="27"/>
        <v>0</v>
      </c>
    </row>
    <row r="254" spans="1:17" x14ac:dyDescent="0.25">
      <c r="A254" t="s">
        <v>1900</v>
      </c>
      <c r="B254" t="s">
        <v>803</v>
      </c>
      <c r="C254" s="4" t="s">
        <v>2844</v>
      </c>
      <c r="D254" s="4" t="s">
        <v>2846</v>
      </c>
      <c r="E254" t="s">
        <v>6</v>
      </c>
      <c r="F254" t="s">
        <v>29</v>
      </c>
      <c r="G254" t="s">
        <v>1284</v>
      </c>
      <c r="H254">
        <v>6520000</v>
      </c>
      <c r="I254" s="3">
        <v>44160</v>
      </c>
      <c r="J254" t="s">
        <v>137</v>
      </c>
      <c r="K254">
        <f t="shared" si="21"/>
        <v>1</v>
      </c>
      <c r="L254">
        <f t="shared" si="22"/>
        <v>1</v>
      </c>
      <c r="M254">
        <f t="shared" si="23"/>
        <v>0</v>
      </c>
      <c r="N254">
        <f t="shared" si="24"/>
        <v>0</v>
      </c>
      <c r="O254">
        <f t="shared" si="25"/>
        <v>0</v>
      </c>
      <c r="P254">
        <f t="shared" si="26"/>
        <v>1</v>
      </c>
      <c r="Q254">
        <f t="shared" si="27"/>
        <v>0</v>
      </c>
    </row>
    <row r="255" spans="1:17" x14ac:dyDescent="0.25">
      <c r="A255" t="s">
        <v>1959</v>
      </c>
      <c r="B255" t="s">
        <v>2745</v>
      </c>
      <c r="C255" s="4" t="s">
        <v>2845</v>
      </c>
      <c r="D255" s="4" t="s">
        <v>2847</v>
      </c>
      <c r="E255" t="s">
        <v>124</v>
      </c>
      <c r="F255" t="s">
        <v>2398</v>
      </c>
      <c r="G255" t="s">
        <v>1283</v>
      </c>
      <c r="H255">
        <v>11678000</v>
      </c>
      <c r="I255" s="3">
        <v>43907</v>
      </c>
      <c r="J255" t="s">
        <v>106</v>
      </c>
      <c r="K255">
        <f t="shared" si="21"/>
        <v>1</v>
      </c>
      <c r="L255">
        <f t="shared" si="22"/>
        <v>1</v>
      </c>
      <c r="M255">
        <f t="shared" si="23"/>
        <v>1</v>
      </c>
      <c r="N255">
        <f t="shared" si="24"/>
        <v>0</v>
      </c>
      <c r="O255">
        <f t="shared" si="25"/>
        <v>0</v>
      </c>
      <c r="P255">
        <f t="shared" si="26"/>
        <v>0</v>
      </c>
      <c r="Q255">
        <f t="shared" si="27"/>
        <v>0</v>
      </c>
    </row>
    <row r="256" spans="1:17" x14ac:dyDescent="0.25">
      <c r="A256" t="s">
        <v>1959</v>
      </c>
      <c r="B256" t="s">
        <v>862</v>
      </c>
      <c r="C256" s="4" t="s">
        <v>2844</v>
      </c>
      <c r="D256" s="4" t="s">
        <v>2846</v>
      </c>
      <c r="E256" t="s">
        <v>6</v>
      </c>
      <c r="F256" t="s">
        <v>25</v>
      </c>
      <c r="G256" t="s">
        <v>1284</v>
      </c>
      <c r="H256">
        <v>13650000</v>
      </c>
      <c r="I256" s="3">
        <v>44106</v>
      </c>
      <c r="J256" t="s">
        <v>24</v>
      </c>
      <c r="K256">
        <f t="shared" si="21"/>
        <v>1</v>
      </c>
      <c r="L256">
        <f t="shared" si="22"/>
        <v>1</v>
      </c>
      <c r="M256">
        <f t="shared" si="23"/>
        <v>0</v>
      </c>
      <c r="N256">
        <f t="shared" si="24"/>
        <v>1</v>
      </c>
      <c r="O256">
        <f t="shared" si="25"/>
        <v>1</v>
      </c>
      <c r="P256">
        <f t="shared" si="26"/>
        <v>0</v>
      </c>
      <c r="Q256">
        <f t="shared" si="27"/>
        <v>0</v>
      </c>
    </row>
    <row r="257" spans="1:17" x14ac:dyDescent="0.25">
      <c r="A257" t="s">
        <v>2227</v>
      </c>
      <c r="B257" t="s">
        <v>1131</v>
      </c>
      <c r="C257" s="4" t="s">
        <v>2844</v>
      </c>
      <c r="D257" s="4" t="s">
        <v>2846</v>
      </c>
      <c r="E257" t="s">
        <v>13</v>
      </c>
      <c r="F257" t="s">
        <v>25</v>
      </c>
      <c r="G257" t="s">
        <v>1284</v>
      </c>
      <c r="H257">
        <v>11180000</v>
      </c>
      <c r="I257" s="3">
        <v>43872</v>
      </c>
      <c r="J257" t="s">
        <v>115</v>
      </c>
      <c r="K257">
        <f t="shared" si="21"/>
        <v>1</v>
      </c>
      <c r="L257">
        <f t="shared" si="22"/>
        <v>0</v>
      </c>
      <c r="M257">
        <f t="shared" si="23"/>
        <v>1</v>
      </c>
      <c r="N257">
        <f t="shared" si="24"/>
        <v>1</v>
      </c>
      <c r="O257">
        <f t="shared" si="25"/>
        <v>0</v>
      </c>
      <c r="P257">
        <f t="shared" si="26"/>
        <v>0</v>
      </c>
      <c r="Q257">
        <f t="shared" si="27"/>
        <v>0</v>
      </c>
    </row>
    <row r="258" spans="1:17" x14ac:dyDescent="0.25">
      <c r="A258" t="s">
        <v>1989</v>
      </c>
      <c r="B258" t="s">
        <v>2623</v>
      </c>
      <c r="C258" s="4" t="s">
        <v>2845</v>
      </c>
      <c r="D258" s="4" t="s">
        <v>2846</v>
      </c>
      <c r="E258" t="s">
        <v>39</v>
      </c>
      <c r="F258" t="s">
        <v>10</v>
      </c>
      <c r="G258" t="s">
        <v>1283</v>
      </c>
      <c r="H258">
        <v>15257000</v>
      </c>
      <c r="I258" s="3">
        <v>44083</v>
      </c>
      <c r="J258" t="s">
        <v>32</v>
      </c>
      <c r="K258">
        <f t="shared" ref="K258:K321" si="28" xml:space="preserve"> IF(ISNUMBER(SEARCH("bạn",J258,1))=TRUE,1,0)</f>
        <v>1</v>
      </c>
      <c r="L258">
        <f t="shared" ref="L258:L321" si="29" xml:space="preserve"> IF(ISNUMBER(SEARCH("Nhân",J258,1))=TRUE,1,0)</f>
        <v>0</v>
      </c>
      <c r="M258">
        <f t="shared" ref="M258:M321" si="30">IF(ISNUMBER(SEARCH("Chuyên môn",J258,1))=TRUE,1,0)</f>
        <v>0</v>
      </c>
      <c r="N258">
        <f t="shared" ref="N258:N321" si="31" xml:space="preserve"> IF(ISNUMBER(SEARCH("Mạng Xã Hội",J258,1))=TRUE,1,0)</f>
        <v>0</v>
      </c>
      <c r="O258">
        <f t="shared" ref="O258:O321" si="32">IF(ISNUMBER(SEARCH("Website",J258,1))= TRUE,1,0)</f>
        <v>0</v>
      </c>
      <c r="P258">
        <f t="shared" ref="P258:P321" si="33">IF(ISNUMBER(SEARCH("Phương tiện",J258,1))= TRUE,1,0)</f>
        <v>0</v>
      </c>
      <c r="Q258">
        <f t="shared" ref="Q258:Q321" si="34">IF(ISNUMBER(SEARCH("Khác",J258,1))= TRUE,1,0)</f>
        <v>0</v>
      </c>
    </row>
    <row r="259" spans="1:17" x14ac:dyDescent="0.25">
      <c r="A259" t="s">
        <v>1989</v>
      </c>
      <c r="B259" t="s">
        <v>892</v>
      </c>
      <c r="C259" s="4" t="s">
        <v>2844</v>
      </c>
      <c r="D259" s="4" t="s">
        <v>2846</v>
      </c>
      <c r="E259" t="s">
        <v>39</v>
      </c>
      <c r="F259" t="s">
        <v>2850</v>
      </c>
      <c r="G259" t="s">
        <v>1283</v>
      </c>
      <c r="H259">
        <v>11000000</v>
      </c>
      <c r="I259" s="3">
        <v>44173</v>
      </c>
      <c r="J259" t="s">
        <v>32</v>
      </c>
      <c r="K259">
        <f t="shared" si="28"/>
        <v>1</v>
      </c>
      <c r="L259">
        <f t="shared" si="29"/>
        <v>0</v>
      </c>
      <c r="M259">
        <f t="shared" si="30"/>
        <v>0</v>
      </c>
      <c r="N259">
        <f t="shared" si="31"/>
        <v>0</v>
      </c>
      <c r="O259">
        <f t="shared" si="32"/>
        <v>0</v>
      </c>
      <c r="P259">
        <f t="shared" si="33"/>
        <v>0</v>
      </c>
      <c r="Q259">
        <f t="shared" si="34"/>
        <v>0</v>
      </c>
    </row>
    <row r="260" spans="1:17" x14ac:dyDescent="0.25">
      <c r="A260" t="s">
        <v>1452</v>
      </c>
      <c r="B260" t="s">
        <v>354</v>
      </c>
      <c r="C260" s="4" t="s">
        <v>2845</v>
      </c>
      <c r="D260" s="4" t="s">
        <v>2847</v>
      </c>
      <c r="E260" t="s">
        <v>6</v>
      </c>
      <c r="F260" t="s">
        <v>2850</v>
      </c>
      <c r="G260" t="s">
        <v>1284</v>
      </c>
      <c r="H260">
        <v>11260000</v>
      </c>
      <c r="I260" s="3">
        <v>43881</v>
      </c>
      <c r="J260" t="s">
        <v>91</v>
      </c>
      <c r="K260">
        <f t="shared" si="28"/>
        <v>1</v>
      </c>
      <c r="L260">
        <f t="shared" si="29"/>
        <v>0</v>
      </c>
      <c r="M260">
        <f t="shared" si="30"/>
        <v>0</v>
      </c>
      <c r="N260">
        <f t="shared" si="31"/>
        <v>1</v>
      </c>
      <c r="O260">
        <f t="shared" si="32"/>
        <v>1</v>
      </c>
      <c r="P260">
        <f t="shared" si="33"/>
        <v>0</v>
      </c>
      <c r="Q260">
        <f t="shared" si="34"/>
        <v>0</v>
      </c>
    </row>
    <row r="261" spans="1:17" x14ac:dyDescent="0.25">
      <c r="A261" t="s">
        <v>1905</v>
      </c>
      <c r="B261" t="s">
        <v>808</v>
      </c>
      <c r="C261" s="4" t="s">
        <v>2844</v>
      </c>
      <c r="D261" s="4" t="s">
        <v>2846</v>
      </c>
      <c r="E261" t="s">
        <v>6</v>
      </c>
      <c r="F261" t="s">
        <v>17</v>
      </c>
      <c r="G261" t="s">
        <v>1283</v>
      </c>
      <c r="H261">
        <v>11030000</v>
      </c>
      <c r="I261" s="3">
        <v>43861</v>
      </c>
      <c r="J261" t="s">
        <v>32</v>
      </c>
      <c r="K261">
        <f t="shared" si="28"/>
        <v>1</v>
      </c>
      <c r="L261">
        <f t="shared" si="29"/>
        <v>0</v>
      </c>
      <c r="M261">
        <f t="shared" si="30"/>
        <v>0</v>
      </c>
      <c r="N261">
        <f t="shared" si="31"/>
        <v>0</v>
      </c>
      <c r="O261">
        <f t="shared" si="32"/>
        <v>0</v>
      </c>
      <c r="P261">
        <f t="shared" si="33"/>
        <v>0</v>
      </c>
      <c r="Q261">
        <f t="shared" si="34"/>
        <v>0</v>
      </c>
    </row>
    <row r="262" spans="1:17" x14ac:dyDescent="0.25">
      <c r="A262" t="s">
        <v>1896</v>
      </c>
      <c r="B262" t="s">
        <v>799</v>
      </c>
      <c r="C262" s="4" t="s">
        <v>2845</v>
      </c>
      <c r="D262" s="4" t="s">
        <v>2847</v>
      </c>
      <c r="E262" t="s">
        <v>6</v>
      </c>
      <c r="F262" t="s">
        <v>25</v>
      </c>
      <c r="G262" t="s">
        <v>1284</v>
      </c>
      <c r="H262">
        <v>10630000</v>
      </c>
      <c r="I262" s="3">
        <v>43912</v>
      </c>
      <c r="J262" t="s">
        <v>137</v>
      </c>
      <c r="K262">
        <f t="shared" si="28"/>
        <v>1</v>
      </c>
      <c r="L262">
        <f t="shared" si="29"/>
        <v>1</v>
      </c>
      <c r="M262">
        <f t="shared" si="30"/>
        <v>0</v>
      </c>
      <c r="N262">
        <f t="shared" si="31"/>
        <v>0</v>
      </c>
      <c r="O262">
        <f t="shared" si="32"/>
        <v>0</v>
      </c>
      <c r="P262">
        <f t="shared" si="33"/>
        <v>1</v>
      </c>
      <c r="Q262">
        <f t="shared" si="34"/>
        <v>0</v>
      </c>
    </row>
    <row r="263" spans="1:17" x14ac:dyDescent="0.25">
      <c r="A263" t="s">
        <v>2216</v>
      </c>
      <c r="B263" t="s">
        <v>1120</v>
      </c>
      <c r="C263" s="4" t="s">
        <v>2845</v>
      </c>
      <c r="D263" s="4" t="s">
        <v>2846</v>
      </c>
      <c r="E263" t="s">
        <v>13</v>
      </c>
      <c r="F263" t="s">
        <v>69</v>
      </c>
      <c r="G263" t="s">
        <v>1284</v>
      </c>
      <c r="H263">
        <v>12380000</v>
      </c>
      <c r="I263" s="3">
        <v>43856</v>
      </c>
      <c r="J263" t="s">
        <v>115</v>
      </c>
      <c r="K263">
        <f t="shared" si="28"/>
        <v>1</v>
      </c>
      <c r="L263">
        <f t="shared" si="29"/>
        <v>0</v>
      </c>
      <c r="M263">
        <f t="shared" si="30"/>
        <v>1</v>
      </c>
      <c r="N263">
        <f t="shared" si="31"/>
        <v>1</v>
      </c>
      <c r="O263">
        <f t="shared" si="32"/>
        <v>0</v>
      </c>
      <c r="P263">
        <f t="shared" si="33"/>
        <v>0</v>
      </c>
      <c r="Q263">
        <f t="shared" si="34"/>
        <v>0</v>
      </c>
    </row>
    <row r="264" spans="1:17" x14ac:dyDescent="0.25">
      <c r="A264" t="s">
        <v>1360</v>
      </c>
      <c r="B264" t="s">
        <v>263</v>
      </c>
      <c r="C264" s="4" t="s">
        <v>2844</v>
      </c>
      <c r="D264" s="4" t="s">
        <v>2846</v>
      </c>
      <c r="E264" t="s">
        <v>6</v>
      </c>
      <c r="F264" t="s">
        <v>10</v>
      </c>
      <c r="G264" t="s">
        <v>1284</v>
      </c>
      <c r="H264">
        <v>12580000</v>
      </c>
      <c r="I264" s="3">
        <v>43885</v>
      </c>
      <c r="J264" t="s">
        <v>65</v>
      </c>
      <c r="K264">
        <f t="shared" si="28"/>
        <v>1</v>
      </c>
      <c r="L264">
        <f t="shared" si="29"/>
        <v>0</v>
      </c>
      <c r="M264">
        <f t="shared" si="30"/>
        <v>0</v>
      </c>
      <c r="N264">
        <f t="shared" si="31"/>
        <v>1</v>
      </c>
      <c r="O264">
        <f t="shared" si="32"/>
        <v>0</v>
      </c>
      <c r="P264">
        <f t="shared" si="33"/>
        <v>0</v>
      </c>
      <c r="Q264">
        <f t="shared" si="34"/>
        <v>0</v>
      </c>
    </row>
    <row r="265" spans="1:17" x14ac:dyDescent="0.25">
      <c r="A265" t="s">
        <v>1360</v>
      </c>
      <c r="B265" t="s">
        <v>2441</v>
      </c>
      <c r="C265" s="4" t="s">
        <v>2844</v>
      </c>
      <c r="D265" s="4" t="s">
        <v>2846</v>
      </c>
      <c r="E265" t="s">
        <v>114</v>
      </c>
      <c r="F265" t="s">
        <v>75</v>
      </c>
      <c r="G265" t="s">
        <v>1284</v>
      </c>
      <c r="H265">
        <v>17689000</v>
      </c>
      <c r="I265" s="3">
        <v>44031</v>
      </c>
      <c r="J265" t="s">
        <v>119</v>
      </c>
      <c r="K265">
        <f t="shared" si="28"/>
        <v>0</v>
      </c>
      <c r="L265">
        <f t="shared" si="29"/>
        <v>0</v>
      </c>
      <c r="M265">
        <f t="shared" si="30"/>
        <v>0</v>
      </c>
      <c r="N265">
        <f t="shared" si="31"/>
        <v>1</v>
      </c>
      <c r="O265">
        <f t="shared" si="32"/>
        <v>0</v>
      </c>
      <c r="P265">
        <f t="shared" si="33"/>
        <v>0</v>
      </c>
      <c r="Q265">
        <f t="shared" si="34"/>
        <v>0</v>
      </c>
    </row>
    <row r="266" spans="1:17" x14ac:dyDescent="0.25">
      <c r="A266" t="s">
        <v>2029</v>
      </c>
      <c r="B266" t="s">
        <v>932</v>
      </c>
      <c r="C266" s="4" t="s">
        <v>2844</v>
      </c>
      <c r="D266" s="4" t="s">
        <v>2846</v>
      </c>
      <c r="E266" t="s">
        <v>6</v>
      </c>
      <c r="F266" t="s">
        <v>17</v>
      </c>
      <c r="G266" t="s">
        <v>1284</v>
      </c>
      <c r="H266">
        <v>10860000</v>
      </c>
      <c r="I266" s="3">
        <v>43886</v>
      </c>
      <c r="J266" t="s">
        <v>90</v>
      </c>
      <c r="K266">
        <f t="shared" si="28"/>
        <v>1</v>
      </c>
      <c r="L266">
        <f t="shared" si="29"/>
        <v>1</v>
      </c>
      <c r="M266">
        <f t="shared" si="30"/>
        <v>0</v>
      </c>
      <c r="N266">
        <f t="shared" si="31"/>
        <v>0</v>
      </c>
      <c r="O266">
        <f t="shared" si="32"/>
        <v>0</v>
      </c>
      <c r="P266">
        <f t="shared" si="33"/>
        <v>0</v>
      </c>
      <c r="Q266">
        <f t="shared" si="34"/>
        <v>0</v>
      </c>
    </row>
    <row r="267" spans="1:17" x14ac:dyDescent="0.25">
      <c r="A267" t="s">
        <v>2313</v>
      </c>
      <c r="B267" t="s">
        <v>2840</v>
      </c>
      <c r="C267" s="4" t="s">
        <v>2845</v>
      </c>
      <c r="D267" s="4" t="s">
        <v>2847</v>
      </c>
      <c r="E267" t="s">
        <v>124</v>
      </c>
      <c r="F267" t="s">
        <v>75</v>
      </c>
      <c r="G267" t="s">
        <v>1284</v>
      </c>
      <c r="H267">
        <v>40273000</v>
      </c>
      <c r="I267" s="3">
        <v>43930</v>
      </c>
      <c r="J267" t="s">
        <v>51</v>
      </c>
      <c r="K267">
        <f t="shared" si="28"/>
        <v>1</v>
      </c>
      <c r="L267">
        <f t="shared" si="29"/>
        <v>0</v>
      </c>
      <c r="M267">
        <f t="shared" si="30"/>
        <v>1</v>
      </c>
      <c r="N267">
        <f t="shared" si="31"/>
        <v>0</v>
      </c>
      <c r="O267">
        <f t="shared" si="32"/>
        <v>0</v>
      </c>
      <c r="P267">
        <f t="shared" si="33"/>
        <v>0</v>
      </c>
      <c r="Q267">
        <f t="shared" si="34"/>
        <v>0</v>
      </c>
    </row>
    <row r="268" spans="1:17" x14ac:dyDescent="0.25">
      <c r="A268" t="s">
        <v>2313</v>
      </c>
      <c r="B268" t="s">
        <v>1218</v>
      </c>
      <c r="C268" s="4" t="s">
        <v>2845</v>
      </c>
      <c r="D268" s="4" t="s">
        <v>2846</v>
      </c>
      <c r="E268" t="s">
        <v>6</v>
      </c>
      <c r="F268" t="s">
        <v>20</v>
      </c>
      <c r="G268" t="s">
        <v>1284</v>
      </c>
      <c r="H268">
        <v>17290000</v>
      </c>
      <c r="I268" s="3">
        <v>43997</v>
      </c>
      <c r="J268" t="s">
        <v>147</v>
      </c>
      <c r="K268">
        <f t="shared" si="28"/>
        <v>1</v>
      </c>
      <c r="L268">
        <f t="shared" si="29"/>
        <v>0</v>
      </c>
      <c r="M268">
        <f t="shared" si="30"/>
        <v>1</v>
      </c>
      <c r="N268">
        <f t="shared" si="31"/>
        <v>0</v>
      </c>
      <c r="O268">
        <f t="shared" si="32"/>
        <v>0</v>
      </c>
      <c r="P268">
        <f t="shared" si="33"/>
        <v>1</v>
      </c>
      <c r="Q268">
        <f t="shared" si="34"/>
        <v>0</v>
      </c>
    </row>
    <row r="269" spans="1:17" x14ac:dyDescent="0.25">
      <c r="A269" t="s">
        <v>2229</v>
      </c>
      <c r="B269" t="s">
        <v>1133</v>
      </c>
      <c r="C269" s="4" t="s">
        <v>2844</v>
      </c>
      <c r="D269" s="4" t="s">
        <v>2846</v>
      </c>
      <c r="E269" t="s">
        <v>39</v>
      </c>
      <c r="F269" t="s">
        <v>17</v>
      </c>
      <c r="G269" t="s">
        <v>1284</v>
      </c>
      <c r="H269">
        <v>15940000</v>
      </c>
      <c r="I269" s="3">
        <v>44040</v>
      </c>
      <c r="J269" t="s">
        <v>106</v>
      </c>
      <c r="K269">
        <f t="shared" si="28"/>
        <v>1</v>
      </c>
      <c r="L269">
        <f t="shared" si="29"/>
        <v>1</v>
      </c>
      <c r="M269">
        <f t="shared" si="30"/>
        <v>1</v>
      </c>
      <c r="N269">
        <f t="shared" si="31"/>
        <v>0</v>
      </c>
      <c r="O269">
        <f t="shared" si="32"/>
        <v>0</v>
      </c>
      <c r="P269">
        <f t="shared" si="33"/>
        <v>0</v>
      </c>
      <c r="Q269">
        <f t="shared" si="34"/>
        <v>0</v>
      </c>
    </row>
    <row r="270" spans="1:17" x14ac:dyDescent="0.25">
      <c r="A270" t="s">
        <v>2036</v>
      </c>
      <c r="B270" t="s">
        <v>939</v>
      </c>
      <c r="C270" s="4" t="s">
        <v>2844</v>
      </c>
      <c r="D270" s="4" t="s">
        <v>2846</v>
      </c>
      <c r="E270" t="s">
        <v>39</v>
      </c>
      <c r="F270" t="s">
        <v>29</v>
      </c>
      <c r="G270" t="s">
        <v>1284</v>
      </c>
      <c r="H270">
        <v>10490000</v>
      </c>
      <c r="I270" s="3">
        <v>44085</v>
      </c>
      <c r="J270" t="s">
        <v>51</v>
      </c>
      <c r="K270">
        <f t="shared" si="28"/>
        <v>1</v>
      </c>
      <c r="L270">
        <f t="shared" si="29"/>
        <v>0</v>
      </c>
      <c r="M270">
        <f t="shared" si="30"/>
        <v>1</v>
      </c>
      <c r="N270">
        <f t="shared" si="31"/>
        <v>0</v>
      </c>
      <c r="O270">
        <f t="shared" si="32"/>
        <v>0</v>
      </c>
      <c r="P270">
        <f t="shared" si="33"/>
        <v>0</v>
      </c>
      <c r="Q270">
        <f t="shared" si="34"/>
        <v>0</v>
      </c>
    </row>
    <row r="271" spans="1:17" x14ac:dyDescent="0.25">
      <c r="A271" t="s">
        <v>2128</v>
      </c>
      <c r="B271" t="s">
        <v>1030</v>
      </c>
      <c r="C271" s="4" t="s">
        <v>2844</v>
      </c>
      <c r="D271" s="4" t="s">
        <v>2846</v>
      </c>
      <c r="E271" t="s">
        <v>6</v>
      </c>
      <c r="F271" t="s">
        <v>25</v>
      </c>
      <c r="G271" t="s">
        <v>1284</v>
      </c>
      <c r="H271">
        <v>14100000</v>
      </c>
      <c r="I271" s="3">
        <v>43995</v>
      </c>
      <c r="J271" t="s">
        <v>88</v>
      </c>
      <c r="K271">
        <f t="shared" si="28"/>
        <v>0</v>
      </c>
      <c r="L271">
        <f t="shared" si="29"/>
        <v>0</v>
      </c>
      <c r="M271">
        <f t="shared" si="30"/>
        <v>1</v>
      </c>
      <c r="N271">
        <f t="shared" si="31"/>
        <v>1</v>
      </c>
      <c r="O271">
        <f t="shared" si="32"/>
        <v>0</v>
      </c>
      <c r="P271">
        <f t="shared" si="33"/>
        <v>0</v>
      </c>
      <c r="Q271">
        <f t="shared" si="34"/>
        <v>0</v>
      </c>
    </row>
    <row r="272" spans="1:17" x14ac:dyDescent="0.25">
      <c r="A272" t="s">
        <v>1339</v>
      </c>
      <c r="B272" t="s">
        <v>2529</v>
      </c>
      <c r="C272" s="4" t="s">
        <v>2845</v>
      </c>
      <c r="D272" s="4" t="s">
        <v>2846</v>
      </c>
      <c r="E272" t="s">
        <v>13</v>
      </c>
      <c r="F272" t="s">
        <v>2398</v>
      </c>
      <c r="G272" t="s">
        <v>1284</v>
      </c>
      <c r="H272">
        <v>10122000</v>
      </c>
      <c r="I272" s="3">
        <v>44166</v>
      </c>
      <c r="J272" t="s">
        <v>32</v>
      </c>
      <c r="K272">
        <f t="shared" si="28"/>
        <v>1</v>
      </c>
      <c r="L272">
        <f t="shared" si="29"/>
        <v>0</v>
      </c>
      <c r="M272">
        <f t="shared" si="30"/>
        <v>0</v>
      </c>
      <c r="N272">
        <f t="shared" si="31"/>
        <v>0</v>
      </c>
      <c r="O272">
        <f t="shared" si="32"/>
        <v>0</v>
      </c>
      <c r="P272">
        <f t="shared" si="33"/>
        <v>0</v>
      </c>
      <c r="Q272">
        <f t="shared" si="34"/>
        <v>0</v>
      </c>
    </row>
    <row r="273" spans="1:17" x14ac:dyDescent="0.25">
      <c r="A273" t="s">
        <v>1339</v>
      </c>
      <c r="B273" t="s">
        <v>242</v>
      </c>
      <c r="C273" s="4" t="s">
        <v>2844</v>
      </c>
      <c r="D273" s="4" t="s">
        <v>2846</v>
      </c>
      <c r="E273" t="s">
        <v>50</v>
      </c>
      <c r="F273" t="s">
        <v>27</v>
      </c>
      <c r="G273" t="s">
        <v>1283</v>
      </c>
      <c r="H273">
        <v>20360000</v>
      </c>
      <c r="I273" s="3">
        <v>44180</v>
      </c>
      <c r="J273" t="s">
        <v>96</v>
      </c>
      <c r="K273">
        <f t="shared" si="28"/>
        <v>1</v>
      </c>
      <c r="L273">
        <f t="shared" si="29"/>
        <v>1</v>
      </c>
      <c r="M273">
        <f t="shared" si="30"/>
        <v>0</v>
      </c>
      <c r="N273">
        <f t="shared" si="31"/>
        <v>0</v>
      </c>
      <c r="O273">
        <f t="shared" si="32"/>
        <v>0</v>
      </c>
      <c r="P273">
        <f t="shared" si="33"/>
        <v>0</v>
      </c>
      <c r="Q273">
        <f t="shared" si="34"/>
        <v>1</v>
      </c>
    </row>
    <row r="274" spans="1:17" x14ac:dyDescent="0.25">
      <c r="A274" t="s">
        <v>2129</v>
      </c>
      <c r="B274" t="s">
        <v>1031</v>
      </c>
      <c r="C274" s="4" t="s">
        <v>2845</v>
      </c>
      <c r="D274" s="4" t="s">
        <v>2846</v>
      </c>
      <c r="E274" t="s">
        <v>13</v>
      </c>
      <c r="F274" t="s">
        <v>69</v>
      </c>
      <c r="G274" t="s">
        <v>1283</v>
      </c>
      <c r="H274">
        <v>17870000</v>
      </c>
      <c r="I274" s="3">
        <v>43866</v>
      </c>
      <c r="J274" t="s">
        <v>19</v>
      </c>
      <c r="K274">
        <f t="shared" si="28"/>
        <v>0</v>
      </c>
      <c r="L274">
        <f t="shared" si="29"/>
        <v>1</v>
      </c>
      <c r="M274">
        <f t="shared" si="30"/>
        <v>1</v>
      </c>
      <c r="N274">
        <f t="shared" si="31"/>
        <v>0</v>
      </c>
      <c r="O274">
        <f t="shared" si="32"/>
        <v>0</v>
      </c>
      <c r="P274">
        <f t="shared" si="33"/>
        <v>0</v>
      </c>
      <c r="Q274">
        <f t="shared" si="34"/>
        <v>0</v>
      </c>
    </row>
    <row r="275" spans="1:17" x14ac:dyDescent="0.25">
      <c r="A275" t="s">
        <v>1456</v>
      </c>
      <c r="B275" t="s">
        <v>358</v>
      </c>
      <c r="C275" s="4" t="s">
        <v>2844</v>
      </c>
      <c r="D275" s="4" t="s">
        <v>2846</v>
      </c>
      <c r="E275" t="s">
        <v>39</v>
      </c>
      <c r="F275" t="s">
        <v>2850</v>
      </c>
      <c r="G275" t="s">
        <v>1283</v>
      </c>
      <c r="H275">
        <v>12120000</v>
      </c>
      <c r="I275" s="3">
        <v>43902</v>
      </c>
      <c r="J275" t="s">
        <v>90</v>
      </c>
      <c r="K275">
        <f t="shared" si="28"/>
        <v>1</v>
      </c>
      <c r="L275">
        <f t="shared" si="29"/>
        <v>1</v>
      </c>
      <c r="M275">
        <f t="shared" si="30"/>
        <v>0</v>
      </c>
      <c r="N275">
        <f t="shared" si="31"/>
        <v>0</v>
      </c>
      <c r="O275">
        <f t="shared" si="32"/>
        <v>0</v>
      </c>
      <c r="P275">
        <f t="shared" si="33"/>
        <v>0</v>
      </c>
      <c r="Q275">
        <f t="shared" si="34"/>
        <v>0</v>
      </c>
    </row>
    <row r="276" spans="1:17" x14ac:dyDescent="0.25">
      <c r="A276" t="s">
        <v>1588</v>
      </c>
      <c r="B276" t="s">
        <v>491</v>
      </c>
      <c r="C276" s="4" t="s">
        <v>2844</v>
      </c>
      <c r="D276" s="4" t="s">
        <v>2846</v>
      </c>
      <c r="E276" t="s">
        <v>114</v>
      </c>
      <c r="F276" t="s">
        <v>29</v>
      </c>
      <c r="G276" t="s">
        <v>1284</v>
      </c>
      <c r="H276">
        <v>6410000</v>
      </c>
      <c r="I276" s="3">
        <v>44074</v>
      </c>
      <c r="J276" t="s">
        <v>71</v>
      </c>
      <c r="K276">
        <f t="shared" si="28"/>
        <v>0</v>
      </c>
      <c r="L276">
        <f t="shared" si="29"/>
        <v>1</v>
      </c>
      <c r="M276">
        <f t="shared" si="30"/>
        <v>0</v>
      </c>
      <c r="N276">
        <f t="shared" si="31"/>
        <v>0</v>
      </c>
      <c r="O276">
        <f t="shared" si="32"/>
        <v>0</v>
      </c>
      <c r="P276">
        <f t="shared" si="33"/>
        <v>0</v>
      </c>
      <c r="Q276">
        <f t="shared" si="34"/>
        <v>0</v>
      </c>
    </row>
    <row r="277" spans="1:17" x14ac:dyDescent="0.25">
      <c r="A277" t="s">
        <v>1588</v>
      </c>
      <c r="B277" t="s">
        <v>2838</v>
      </c>
      <c r="C277" s="4" t="s">
        <v>2845</v>
      </c>
      <c r="D277" s="4" t="s">
        <v>2847</v>
      </c>
      <c r="E277" t="s">
        <v>124</v>
      </c>
      <c r="F277" t="s">
        <v>29</v>
      </c>
      <c r="G277" t="s">
        <v>1284</v>
      </c>
      <c r="H277">
        <v>11468000</v>
      </c>
      <c r="I277" s="3">
        <v>44074</v>
      </c>
      <c r="J277" t="s">
        <v>90</v>
      </c>
      <c r="K277">
        <f t="shared" si="28"/>
        <v>1</v>
      </c>
      <c r="L277">
        <f t="shared" si="29"/>
        <v>1</v>
      </c>
      <c r="M277">
        <f t="shared" si="30"/>
        <v>0</v>
      </c>
      <c r="N277">
        <f t="shared" si="31"/>
        <v>0</v>
      </c>
      <c r="O277">
        <f t="shared" si="32"/>
        <v>0</v>
      </c>
      <c r="P277">
        <f t="shared" si="33"/>
        <v>0</v>
      </c>
      <c r="Q277">
        <f t="shared" si="34"/>
        <v>0</v>
      </c>
    </row>
    <row r="278" spans="1:17" x14ac:dyDescent="0.25">
      <c r="A278" t="s">
        <v>2328</v>
      </c>
      <c r="B278" t="s">
        <v>1233</v>
      </c>
      <c r="C278" s="4" t="s">
        <v>2845</v>
      </c>
      <c r="D278" s="4" t="s">
        <v>2846</v>
      </c>
      <c r="E278" t="s">
        <v>13</v>
      </c>
      <c r="F278" t="s">
        <v>25</v>
      </c>
      <c r="G278" t="s">
        <v>1284</v>
      </c>
      <c r="H278">
        <v>10360000</v>
      </c>
      <c r="I278" s="3">
        <v>44104</v>
      </c>
      <c r="J278" t="s">
        <v>84</v>
      </c>
      <c r="K278">
        <f t="shared" si="28"/>
        <v>0</v>
      </c>
      <c r="L278">
        <f t="shared" si="29"/>
        <v>0</v>
      </c>
      <c r="M278">
        <f t="shared" si="30"/>
        <v>0</v>
      </c>
      <c r="N278">
        <f t="shared" si="31"/>
        <v>1</v>
      </c>
      <c r="O278">
        <f t="shared" si="32"/>
        <v>1</v>
      </c>
      <c r="P278">
        <f t="shared" si="33"/>
        <v>0</v>
      </c>
      <c r="Q278">
        <f t="shared" si="34"/>
        <v>0</v>
      </c>
    </row>
    <row r="279" spans="1:17" x14ac:dyDescent="0.25">
      <c r="A279" t="s">
        <v>1557</v>
      </c>
      <c r="B279" t="s">
        <v>460</v>
      </c>
      <c r="C279" s="4" t="s">
        <v>2845</v>
      </c>
      <c r="D279" s="4" t="s">
        <v>2847</v>
      </c>
      <c r="E279" t="s">
        <v>6</v>
      </c>
      <c r="F279" t="s">
        <v>17</v>
      </c>
      <c r="G279" t="s">
        <v>1283</v>
      </c>
      <c r="H279">
        <v>12570000</v>
      </c>
      <c r="I279" s="3">
        <v>44030</v>
      </c>
      <c r="J279" t="s">
        <v>32</v>
      </c>
      <c r="K279">
        <f t="shared" si="28"/>
        <v>1</v>
      </c>
      <c r="L279">
        <f t="shared" si="29"/>
        <v>0</v>
      </c>
      <c r="M279">
        <f t="shared" si="30"/>
        <v>0</v>
      </c>
      <c r="N279">
        <f t="shared" si="31"/>
        <v>0</v>
      </c>
      <c r="O279">
        <f t="shared" si="32"/>
        <v>0</v>
      </c>
      <c r="P279">
        <f t="shared" si="33"/>
        <v>0</v>
      </c>
      <c r="Q279">
        <f t="shared" si="34"/>
        <v>0</v>
      </c>
    </row>
    <row r="280" spans="1:17" x14ac:dyDescent="0.25">
      <c r="A280" t="s">
        <v>1557</v>
      </c>
      <c r="B280" t="s">
        <v>2522</v>
      </c>
      <c r="C280" s="4" t="s">
        <v>2844</v>
      </c>
      <c r="D280" s="4" t="s">
        <v>2846</v>
      </c>
      <c r="E280" t="s">
        <v>114</v>
      </c>
      <c r="F280" t="s">
        <v>75</v>
      </c>
      <c r="G280" t="s">
        <v>1284</v>
      </c>
      <c r="H280">
        <v>14562000</v>
      </c>
      <c r="I280" s="3">
        <v>44164</v>
      </c>
      <c r="J280" t="s">
        <v>24</v>
      </c>
      <c r="K280">
        <f t="shared" si="28"/>
        <v>1</v>
      </c>
      <c r="L280">
        <f t="shared" si="29"/>
        <v>1</v>
      </c>
      <c r="M280">
        <f t="shared" si="30"/>
        <v>0</v>
      </c>
      <c r="N280">
        <f t="shared" si="31"/>
        <v>1</v>
      </c>
      <c r="O280">
        <f t="shared" si="32"/>
        <v>1</v>
      </c>
      <c r="P280">
        <f t="shared" si="33"/>
        <v>0</v>
      </c>
      <c r="Q280">
        <f t="shared" si="34"/>
        <v>0</v>
      </c>
    </row>
    <row r="281" spans="1:17" x14ac:dyDescent="0.25">
      <c r="A281" t="s">
        <v>1650</v>
      </c>
      <c r="B281" t="s">
        <v>553</v>
      </c>
      <c r="C281" s="4" t="s">
        <v>2845</v>
      </c>
      <c r="D281" s="4" t="s">
        <v>2846</v>
      </c>
      <c r="E281" t="s">
        <v>6</v>
      </c>
      <c r="F281" t="s">
        <v>10</v>
      </c>
      <c r="G281" t="s">
        <v>1284</v>
      </c>
      <c r="H281">
        <v>14290000</v>
      </c>
      <c r="I281" s="3">
        <v>43847</v>
      </c>
      <c r="J281" t="s">
        <v>91</v>
      </c>
      <c r="K281">
        <f t="shared" si="28"/>
        <v>1</v>
      </c>
      <c r="L281">
        <f t="shared" si="29"/>
        <v>0</v>
      </c>
      <c r="M281">
        <f t="shared" si="30"/>
        <v>0</v>
      </c>
      <c r="N281">
        <f t="shared" si="31"/>
        <v>1</v>
      </c>
      <c r="O281">
        <f t="shared" si="32"/>
        <v>1</v>
      </c>
      <c r="P281">
        <f t="shared" si="33"/>
        <v>0</v>
      </c>
      <c r="Q281">
        <f t="shared" si="34"/>
        <v>0</v>
      </c>
    </row>
    <row r="282" spans="1:17" x14ac:dyDescent="0.25">
      <c r="A282" t="s">
        <v>1650</v>
      </c>
      <c r="B282" t="s">
        <v>2422</v>
      </c>
      <c r="C282" s="4" t="s">
        <v>2845</v>
      </c>
      <c r="D282" s="4" t="s">
        <v>2846</v>
      </c>
      <c r="E282" t="s">
        <v>39</v>
      </c>
      <c r="F282" t="s">
        <v>10</v>
      </c>
      <c r="G282" t="s">
        <v>1284</v>
      </c>
      <c r="H282">
        <v>12298000</v>
      </c>
      <c r="I282" s="3">
        <v>44115</v>
      </c>
      <c r="J282" t="s">
        <v>120</v>
      </c>
      <c r="K282">
        <f t="shared" si="28"/>
        <v>1</v>
      </c>
      <c r="L282">
        <f t="shared" si="29"/>
        <v>0</v>
      </c>
      <c r="M282">
        <f t="shared" si="30"/>
        <v>1</v>
      </c>
      <c r="N282">
        <f t="shared" si="31"/>
        <v>1</v>
      </c>
      <c r="O282">
        <f t="shared" si="32"/>
        <v>1</v>
      </c>
      <c r="P282">
        <f t="shared" si="33"/>
        <v>0</v>
      </c>
      <c r="Q282">
        <f t="shared" si="34"/>
        <v>0</v>
      </c>
    </row>
    <row r="283" spans="1:17" x14ac:dyDescent="0.25">
      <c r="A283" t="s">
        <v>1702</v>
      </c>
      <c r="B283" t="s">
        <v>603</v>
      </c>
      <c r="C283" s="4" t="s">
        <v>2844</v>
      </c>
      <c r="D283" s="4" t="s">
        <v>2846</v>
      </c>
      <c r="E283" t="s">
        <v>6</v>
      </c>
      <c r="F283" t="s">
        <v>75</v>
      </c>
      <c r="G283" t="s">
        <v>1284</v>
      </c>
      <c r="H283">
        <v>10360000</v>
      </c>
      <c r="I283" s="3">
        <v>43978</v>
      </c>
      <c r="J283" t="s">
        <v>90</v>
      </c>
      <c r="K283">
        <f t="shared" si="28"/>
        <v>1</v>
      </c>
      <c r="L283">
        <f t="shared" si="29"/>
        <v>1</v>
      </c>
      <c r="M283">
        <f t="shared" si="30"/>
        <v>0</v>
      </c>
      <c r="N283">
        <f t="shared" si="31"/>
        <v>0</v>
      </c>
      <c r="O283">
        <f t="shared" si="32"/>
        <v>0</v>
      </c>
      <c r="P283">
        <f t="shared" si="33"/>
        <v>0</v>
      </c>
      <c r="Q283">
        <f t="shared" si="34"/>
        <v>0</v>
      </c>
    </row>
    <row r="284" spans="1:17" x14ac:dyDescent="0.25">
      <c r="A284" t="s">
        <v>1702</v>
      </c>
      <c r="B284" t="s">
        <v>2797</v>
      </c>
      <c r="C284" s="4" t="s">
        <v>2845</v>
      </c>
      <c r="D284" s="4" t="s">
        <v>2846</v>
      </c>
      <c r="E284" t="s">
        <v>39</v>
      </c>
      <c r="F284" t="s">
        <v>10</v>
      </c>
      <c r="G284" t="s">
        <v>1283</v>
      </c>
      <c r="H284">
        <v>16409000</v>
      </c>
      <c r="I284" s="3">
        <v>44157</v>
      </c>
      <c r="J284" t="s">
        <v>137</v>
      </c>
      <c r="K284">
        <f t="shared" si="28"/>
        <v>1</v>
      </c>
      <c r="L284">
        <f t="shared" si="29"/>
        <v>1</v>
      </c>
      <c r="M284">
        <f t="shared" si="30"/>
        <v>0</v>
      </c>
      <c r="N284">
        <f t="shared" si="31"/>
        <v>0</v>
      </c>
      <c r="O284">
        <f t="shared" si="32"/>
        <v>0</v>
      </c>
      <c r="P284">
        <f t="shared" si="33"/>
        <v>1</v>
      </c>
      <c r="Q284">
        <f t="shared" si="34"/>
        <v>0</v>
      </c>
    </row>
    <row r="285" spans="1:17" x14ac:dyDescent="0.25">
      <c r="A285" t="s">
        <v>2099</v>
      </c>
      <c r="B285" t="s">
        <v>1002</v>
      </c>
      <c r="C285" s="4" t="s">
        <v>2845</v>
      </c>
      <c r="D285" s="4" t="s">
        <v>2846</v>
      </c>
      <c r="E285" t="s">
        <v>6</v>
      </c>
      <c r="F285" t="s">
        <v>29</v>
      </c>
      <c r="G285" t="s">
        <v>1284</v>
      </c>
      <c r="H285">
        <v>13080000</v>
      </c>
      <c r="I285" s="3">
        <v>43833</v>
      </c>
      <c r="J285" t="s">
        <v>81</v>
      </c>
      <c r="K285">
        <f t="shared" si="28"/>
        <v>0</v>
      </c>
      <c r="L285">
        <f t="shared" si="29"/>
        <v>1</v>
      </c>
      <c r="M285">
        <f t="shared" si="30"/>
        <v>1</v>
      </c>
      <c r="N285">
        <f t="shared" si="31"/>
        <v>0</v>
      </c>
      <c r="O285">
        <f t="shared" si="32"/>
        <v>0</v>
      </c>
      <c r="P285">
        <f t="shared" si="33"/>
        <v>1</v>
      </c>
      <c r="Q285">
        <f t="shared" si="34"/>
        <v>0</v>
      </c>
    </row>
    <row r="286" spans="1:17" x14ac:dyDescent="0.25">
      <c r="A286" t="s">
        <v>1739</v>
      </c>
      <c r="B286" t="s">
        <v>641</v>
      </c>
      <c r="C286" s="4" t="s">
        <v>2844</v>
      </c>
      <c r="D286" s="4" t="s">
        <v>2846</v>
      </c>
      <c r="E286" t="s">
        <v>6</v>
      </c>
      <c r="F286" t="s">
        <v>2850</v>
      </c>
      <c r="G286" t="s">
        <v>1283</v>
      </c>
      <c r="H286">
        <v>14170000</v>
      </c>
      <c r="I286" s="3">
        <v>44096</v>
      </c>
      <c r="J286" t="s">
        <v>52</v>
      </c>
      <c r="K286">
        <f t="shared" si="28"/>
        <v>0</v>
      </c>
      <c r="L286">
        <f t="shared" si="29"/>
        <v>1</v>
      </c>
      <c r="M286">
        <f t="shared" si="30"/>
        <v>0</v>
      </c>
      <c r="N286">
        <f t="shared" si="31"/>
        <v>1</v>
      </c>
      <c r="O286">
        <f t="shared" si="32"/>
        <v>0</v>
      </c>
      <c r="P286">
        <f t="shared" si="33"/>
        <v>1</v>
      </c>
      <c r="Q286">
        <f t="shared" si="34"/>
        <v>0</v>
      </c>
    </row>
    <row r="287" spans="1:17" x14ac:dyDescent="0.25">
      <c r="A287" t="s">
        <v>1739</v>
      </c>
      <c r="B287" t="s">
        <v>2420</v>
      </c>
      <c r="C287" s="4" t="s">
        <v>2844</v>
      </c>
      <c r="D287" s="4" t="s">
        <v>2846</v>
      </c>
      <c r="E287" t="s">
        <v>124</v>
      </c>
      <c r="F287" t="s">
        <v>75</v>
      </c>
      <c r="G287" t="s">
        <v>1284</v>
      </c>
      <c r="H287">
        <v>19292000</v>
      </c>
      <c r="I287" s="3">
        <v>44124</v>
      </c>
      <c r="J287" t="s">
        <v>120</v>
      </c>
      <c r="K287">
        <f t="shared" si="28"/>
        <v>1</v>
      </c>
      <c r="L287">
        <f t="shared" si="29"/>
        <v>0</v>
      </c>
      <c r="M287">
        <f t="shared" si="30"/>
        <v>1</v>
      </c>
      <c r="N287">
        <f t="shared" si="31"/>
        <v>1</v>
      </c>
      <c r="O287">
        <f t="shared" si="32"/>
        <v>1</v>
      </c>
      <c r="P287">
        <f t="shared" si="33"/>
        <v>0</v>
      </c>
      <c r="Q287">
        <f t="shared" si="34"/>
        <v>0</v>
      </c>
    </row>
    <row r="288" spans="1:17" x14ac:dyDescent="0.25">
      <c r="A288" t="s">
        <v>2165</v>
      </c>
      <c r="B288" t="s">
        <v>1068</v>
      </c>
      <c r="C288" s="4" t="s">
        <v>2844</v>
      </c>
      <c r="D288" s="4" t="s">
        <v>2846</v>
      </c>
      <c r="E288" t="s">
        <v>114</v>
      </c>
      <c r="F288" t="s">
        <v>25</v>
      </c>
      <c r="G288" t="s">
        <v>1284</v>
      </c>
      <c r="H288">
        <v>5070000</v>
      </c>
      <c r="I288" s="3">
        <v>43888</v>
      </c>
      <c r="J288" t="s">
        <v>130</v>
      </c>
      <c r="K288">
        <f t="shared" si="28"/>
        <v>1</v>
      </c>
      <c r="L288">
        <f t="shared" si="29"/>
        <v>1</v>
      </c>
      <c r="M288">
        <f t="shared" si="30"/>
        <v>0</v>
      </c>
      <c r="N288">
        <f t="shared" si="31"/>
        <v>0</v>
      </c>
      <c r="O288">
        <f t="shared" si="32"/>
        <v>1</v>
      </c>
      <c r="P288">
        <f t="shared" si="33"/>
        <v>1</v>
      </c>
      <c r="Q288">
        <f t="shared" si="34"/>
        <v>0</v>
      </c>
    </row>
    <row r="289" spans="1:17" x14ac:dyDescent="0.25">
      <c r="A289" t="s">
        <v>2165</v>
      </c>
      <c r="B289" t="s">
        <v>2768</v>
      </c>
      <c r="C289" s="4" t="s">
        <v>2844</v>
      </c>
      <c r="D289" s="4" t="s">
        <v>2846</v>
      </c>
      <c r="E289" t="s">
        <v>124</v>
      </c>
      <c r="F289" t="s">
        <v>20</v>
      </c>
      <c r="G289" t="s">
        <v>1283</v>
      </c>
      <c r="H289">
        <v>11975000</v>
      </c>
      <c r="I289" s="3">
        <v>44010</v>
      </c>
      <c r="J289" t="s">
        <v>51</v>
      </c>
      <c r="K289">
        <f t="shared" si="28"/>
        <v>1</v>
      </c>
      <c r="L289">
        <f t="shared" si="29"/>
        <v>0</v>
      </c>
      <c r="M289">
        <f t="shared" si="30"/>
        <v>1</v>
      </c>
      <c r="N289">
        <f t="shared" si="31"/>
        <v>0</v>
      </c>
      <c r="O289">
        <f t="shared" si="32"/>
        <v>0</v>
      </c>
      <c r="P289">
        <f t="shared" si="33"/>
        <v>0</v>
      </c>
      <c r="Q289">
        <f t="shared" si="34"/>
        <v>0</v>
      </c>
    </row>
    <row r="290" spans="1:17" x14ac:dyDescent="0.25">
      <c r="A290" t="s">
        <v>2303</v>
      </c>
      <c r="B290" t="s">
        <v>1208</v>
      </c>
      <c r="C290" s="4" t="s">
        <v>2845</v>
      </c>
      <c r="D290" s="4" t="s">
        <v>2847</v>
      </c>
      <c r="E290" t="s">
        <v>6</v>
      </c>
      <c r="F290" t="s">
        <v>20</v>
      </c>
      <c r="G290" t="s">
        <v>1284</v>
      </c>
      <c r="H290">
        <v>14590000</v>
      </c>
      <c r="I290" s="3">
        <v>44171</v>
      </c>
      <c r="J290" t="s">
        <v>65</v>
      </c>
      <c r="K290">
        <f t="shared" si="28"/>
        <v>1</v>
      </c>
      <c r="L290">
        <f t="shared" si="29"/>
        <v>0</v>
      </c>
      <c r="M290">
        <f t="shared" si="30"/>
        <v>0</v>
      </c>
      <c r="N290">
        <f t="shared" si="31"/>
        <v>1</v>
      </c>
      <c r="O290">
        <f t="shared" si="32"/>
        <v>0</v>
      </c>
      <c r="P290">
        <f t="shared" si="33"/>
        <v>0</v>
      </c>
      <c r="Q290">
        <f t="shared" si="34"/>
        <v>0</v>
      </c>
    </row>
    <row r="291" spans="1:17" x14ac:dyDescent="0.25">
      <c r="A291" t="s">
        <v>1857</v>
      </c>
      <c r="B291" t="s">
        <v>759</v>
      </c>
      <c r="C291" s="4" t="s">
        <v>2844</v>
      </c>
      <c r="D291" s="4" t="s">
        <v>2846</v>
      </c>
      <c r="E291" t="s">
        <v>6</v>
      </c>
      <c r="F291" t="s">
        <v>25</v>
      </c>
      <c r="G291" t="s">
        <v>1283</v>
      </c>
      <c r="H291">
        <v>12120000</v>
      </c>
      <c r="I291" s="3">
        <v>44183</v>
      </c>
      <c r="J291" t="s">
        <v>47</v>
      </c>
      <c r="K291">
        <f t="shared" si="28"/>
        <v>1</v>
      </c>
      <c r="L291">
        <f t="shared" si="29"/>
        <v>0</v>
      </c>
      <c r="M291">
        <f t="shared" si="30"/>
        <v>0</v>
      </c>
      <c r="N291">
        <f t="shared" si="31"/>
        <v>1</v>
      </c>
      <c r="O291">
        <f t="shared" si="32"/>
        <v>0</v>
      </c>
      <c r="P291">
        <f t="shared" si="33"/>
        <v>1</v>
      </c>
      <c r="Q291">
        <f t="shared" si="34"/>
        <v>0</v>
      </c>
    </row>
    <row r="292" spans="1:17" x14ac:dyDescent="0.25">
      <c r="A292" t="s">
        <v>1964</v>
      </c>
      <c r="B292" t="s">
        <v>867</v>
      </c>
      <c r="C292" s="4" t="s">
        <v>2844</v>
      </c>
      <c r="D292" s="4" t="s">
        <v>2846</v>
      </c>
      <c r="E292" t="s">
        <v>13</v>
      </c>
      <c r="F292" t="s">
        <v>2850</v>
      </c>
      <c r="G292" t="s">
        <v>1283</v>
      </c>
      <c r="H292">
        <v>10650000</v>
      </c>
      <c r="I292" s="3">
        <v>43955</v>
      </c>
      <c r="J292" t="s">
        <v>119</v>
      </c>
      <c r="K292">
        <f t="shared" si="28"/>
        <v>0</v>
      </c>
      <c r="L292">
        <f t="shared" si="29"/>
        <v>0</v>
      </c>
      <c r="M292">
        <f t="shared" si="30"/>
        <v>0</v>
      </c>
      <c r="N292">
        <f t="shared" si="31"/>
        <v>1</v>
      </c>
      <c r="O292">
        <f t="shared" si="32"/>
        <v>0</v>
      </c>
      <c r="P292">
        <f t="shared" si="33"/>
        <v>0</v>
      </c>
      <c r="Q292">
        <f t="shared" si="34"/>
        <v>0</v>
      </c>
    </row>
    <row r="293" spans="1:17" x14ac:dyDescent="0.25">
      <c r="A293" t="s">
        <v>1964</v>
      </c>
      <c r="B293" t="s">
        <v>2469</v>
      </c>
      <c r="C293" s="4" t="s">
        <v>2844</v>
      </c>
      <c r="D293" s="4" t="s">
        <v>2846</v>
      </c>
      <c r="E293" t="s">
        <v>39</v>
      </c>
      <c r="F293" t="s">
        <v>20</v>
      </c>
      <c r="G293" t="s">
        <v>1284</v>
      </c>
      <c r="H293">
        <v>11501000</v>
      </c>
      <c r="I293" s="3">
        <v>43970</v>
      </c>
      <c r="J293" t="s">
        <v>90</v>
      </c>
      <c r="K293">
        <f t="shared" si="28"/>
        <v>1</v>
      </c>
      <c r="L293">
        <f t="shared" si="29"/>
        <v>1</v>
      </c>
      <c r="M293">
        <f t="shared" si="30"/>
        <v>0</v>
      </c>
      <c r="N293">
        <f t="shared" si="31"/>
        <v>0</v>
      </c>
      <c r="O293">
        <f t="shared" si="32"/>
        <v>0</v>
      </c>
      <c r="P293">
        <f t="shared" si="33"/>
        <v>0</v>
      </c>
      <c r="Q293">
        <f t="shared" si="34"/>
        <v>0</v>
      </c>
    </row>
    <row r="294" spans="1:17" x14ac:dyDescent="0.25">
      <c r="A294" t="s">
        <v>2353</v>
      </c>
      <c r="B294" t="s">
        <v>1258</v>
      </c>
      <c r="C294" s="4" t="s">
        <v>2844</v>
      </c>
      <c r="D294" s="4" t="s">
        <v>2846</v>
      </c>
      <c r="E294" t="s">
        <v>13</v>
      </c>
      <c r="F294" t="s">
        <v>10</v>
      </c>
      <c r="G294" t="s">
        <v>1284</v>
      </c>
      <c r="H294">
        <v>17050000</v>
      </c>
      <c r="I294" s="3">
        <v>44142</v>
      </c>
      <c r="J294" t="s">
        <v>136</v>
      </c>
      <c r="K294">
        <f t="shared" si="28"/>
        <v>1</v>
      </c>
      <c r="L294">
        <f t="shared" si="29"/>
        <v>1</v>
      </c>
      <c r="M294">
        <f t="shared" si="30"/>
        <v>0</v>
      </c>
      <c r="N294">
        <f t="shared" si="31"/>
        <v>1</v>
      </c>
      <c r="O294">
        <f t="shared" si="32"/>
        <v>0</v>
      </c>
      <c r="P294">
        <f t="shared" si="33"/>
        <v>1</v>
      </c>
      <c r="Q294">
        <f t="shared" si="34"/>
        <v>0</v>
      </c>
    </row>
    <row r="295" spans="1:17" x14ac:dyDescent="0.25">
      <c r="A295" t="s">
        <v>2356</v>
      </c>
      <c r="B295" t="s">
        <v>2404</v>
      </c>
      <c r="C295" s="4" t="s">
        <v>2845</v>
      </c>
      <c r="D295" s="4" t="s">
        <v>2846</v>
      </c>
      <c r="E295" t="s">
        <v>13</v>
      </c>
      <c r="F295" t="s">
        <v>75</v>
      </c>
      <c r="G295" t="s">
        <v>1284</v>
      </c>
      <c r="H295">
        <v>12745000</v>
      </c>
      <c r="I295" s="3">
        <v>43998</v>
      </c>
      <c r="J295" t="s">
        <v>9</v>
      </c>
      <c r="K295">
        <f t="shared" si="28"/>
        <v>0</v>
      </c>
      <c r="L295">
        <f t="shared" si="29"/>
        <v>0</v>
      </c>
      <c r="M295">
        <f t="shared" si="30"/>
        <v>0</v>
      </c>
      <c r="N295">
        <f t="shared" si="31"/>
        <v>0</v>
      </c>
      <c r="O295">
        <f t="shared" si="32"/>
        <v>1</v>
      </c>
      <c r="P295">
        <f t="shared" si="33"/>
        <v>0</v>
      </c>
      <c r="Q295">
        <f t="shared" si="34"/>
        <v>0</v>
      </c>
    </row>
    <row r="296" spans="1:17" x14ac:dyDescent="0.25">
      <c r="A296" t="s">
        <v>2356</v>
      </c>
      <c r="B296" t="s">
        <v>1261</v>
      </c>
      <c r="C296" s="4" t="s">
        <v>2845</v>
      </c>
      <c r="D296" s="4" t="s">
        <v>2847</v>
      </c>
      <c r="E296" t="s">
        <v>13</v>
      </c>
      <c r="F296" t="s">
        <v>25</v>
      </c>
      <c r="G296" t="s">
        <v>1283</v>
      </c>
      <c r="H296">
        <v>10170000</v>
      </c>
      <c r="I296" s="3">
        <v>44028</v>
      </c>
      <c r="J296" t="s">
        <v>52</v>
      </c>
      <c r="K296">
        <f t="shared" si="28"/>
        <v>0</v>
      </c>
      <c r="L296">
        <f t="shared" si="29"/>
        <v>1</v>
      </c>
      <c r="M296">
        <f t="shared" si="30"/>
        <v>0</v>
      </c>
      <c r="N296">
        <f t="shared" si="31"/>
        <v>1</v>
      </c>
      <c r="O296">
        <f t="shared" si="32"/>
        <v>0</v>
      </c>
      <c r="P296">
        <f t="shared" si="33"/>
        <v>1</v>
      </c>
      <c r="Q296">
        <f t="shared" si="34"/>
        <v>0</v>
      </c>
    </row>
    <row r="297" spans="1:17" x14ac:dyDescent="0.25">
      <c r="A297" t="s">
        <v>1310</v>
      </c>
      <c r="B297" t="s">
        <v>213</v>
      </c>
      <c r="C297" s="4" t="s">
        <v>2844</v>
      </c>
      <c r="D297" s="4" t="s">
        <v>2846</v>
      </c>
      <c r="E297" t="s">
        <v>6</v>
      </c>
      <c r="F297" t="s">
        <v>10</v>
      </c>
      <c r="G297" t="s">
        <v>1284</v>
      </c>
      <c r="H297">
        <v>11450000</v>
      </c>
      <c r="I297" s="3">
        <v>44050</v>
      </c>
      <c r="J297" t="s">
        <v>68</v>
      </c>
      <c r="K297">
        <f t="shared" si="28"/>
        <v>0</v>
      </c>
      <c r="L297">
        <f t="shared" si="29"/>
        <v>0</v>
      </c>
      <c r="M297">
        <f t="shared" si="30"/>
        <v>1</v>
      </c>
      <c r="N297">
        <f t="shared" si="31"/>
        <v>1</v>
      </c>
      <c r="O297">
        <f t="shared" si="32"/>
        <v>1</v>
      </c>
      <c r="P297">
        <f t="shared" si="33"/>
        <v>0</v>
      </c>
      <c r="Q297">
        <f t="shared" si="34"/>
        <v>0</v>
      </c>
    </row>
    <row r="298" spans="1:17" x14ac:dyDescent="0.25">
      <c r="A298" t="s">
        <v>2327</v>
      </c>
      <c r="B298" t="s">
        <v>1232</v>
      </c>
      <c r="C298" s="4" t="s">
        <v>2844</v>
      </c>
      <c r="D298" s="4" t="s">
        <v>2846</v>
      </c>
      <c r="E298" t="s">
        <v>114</v>
      </c>
      <c r="F298" t="s">
        <v>2849</v>
      </c>
      <c r="G298" t="s">
        <v>1284</v>
      </c>
      <c r="H298">
        <v>12760000</v>
      </c>
      <c r="I298" s="3">
        <v>43835</v>
      </c>
      <c r="J298" t="s">
        <v>106</v>
      </c>
      <c r="K298">
        <f t="shared" si="28"/>
        <v>1</v>
      </c>
      <c r="L298">
        <f t="shared" si="29"/>
        <v>1</v>
      </c>
      <c r="M298">
        <f t="shared" si="30"/>
        <v>1</v>
      </c>
      <c r="N298">
        <f t="shared" si="31"/>
        <v>0</v>
      </c>
      <c r="O298">
        <f t="shared" si="32"/>
        <v>0</v>
      </c>
      <c r="P298">
        <f t="shared" si="33"/>
        <v>0</v>
      </c>
      <c r="Q298">
        <f t="shared" si="34"/>
        <v>0</v>
      </c>
    </row>
    <row r="299" spans="1:17" x14ac:dyDescent="0.25">
      <c r="A299" t="s">
        <v>1512</v>
      </c>
      <c r="B299" t="s">
        <v>414</v>
      </c>
      <c r="C299" s="4" t="s">
        <v>2844</v>
      </c>
      <c r="D299" s="4" t="s">
        <v>2846</v>
      </c>
      <c r="E299" t="s">
        <v>50</v>
      </c>
      <c r="F299" t="s">
        <v>17</v>
      </c>
      <c r="G299" t="s">
        <v>1283</v>
      </c>
      <c r="H299">
        <v>49726000</v>
      </c>
      <c r="I299" s="3">
        <v>44146</v>
      </c>
      <c r="J299" t="s">
        <v>16</v>
      </c>
      <c r="K299">
        <f t="shared" si="28"/>
        <v>0</v>
      </c>
      <c r="L299">
        <f t="shared" si="29"/>
        <v>0</v>
      </c>
      <c r="M299">
        <f t="shared" si="30"/>
        <v>0</v>
      </c>
      <c r="N299">
        <f t="shared" si="31"/>
        <v>1</v>
      </c>
      <c r="O299">
        <f t="shared" si="32"/>
        <v>1</v>
      </c>
      <c r="P299">
        <f t="shared" si="33"/>
        <v>1</v>
      </c>
      <c r="Q299">
        <f t="shared" si="34"/>
        <v>0</v>
      </c>
    </row>
    <row r="300" spans="1:17" x14ac:dyDescent="0.25">
      <c r="A300" t="s">
        <v>2280</v>
      </c>
      <c r="B300" t="s">
        <v>1185</v>
      </c>
      <c r="C300" s="4" t="s">
        <v>2845</v>
      </c>
      <c r="D300" s="4" t="s">
        <v>2847</v>
      </c>
      <c r="E300" t="s">
        <v>6</v>
      </c>
      <c r="F300" t="s">
        <v>17</v>
      </c>
      <c r="G300" t="s">
        <v>1283</v>
      </c>
      <c r="H300">
        <v>11330000</v>
      </c>
      <c r="I300" s="3">
        <v>44060</v>
      </c>
      <c r="J300" t="s">
        <v>32</v>
      </c>
      <c r="K300">
        <f t="shared" si="28"/>
        <v>1</v>
      </c>
      <c r="L300">
        <f t="shared" si="29"/>
        <v>0</v>
      </c>
      <c r="M300">
        <f t="shared" si="30"/>
        <v>0</v>
      </c>
      <c r="N300">
        <f t="shared" si="31"/>
        <v>0</v>
      </c>
      <c r="O300">
        <f t="shared" si="32"/>
        <v>0</v>
      </c>
      <c r="P300">
        <f t="shared" si="33"/>
        <v>0</v>
      </c>
      <c r="Q300">
        <f t="shared" si="34"/>
        <v>0</v>
      </c>
    </row>
    <row r="301" spans="1:17" x14ac:dyDescent="0.25">
      <c r="A301" t="s">
        <v>2280</v>
      </c>
      <c r="B301" t="s">
        <v>2533</v>
      </c>
      <c r="C301" s="4" t="s">
        <v>2844</v>
      </c>
      <c r="D301" s="4" t="s">
        <v>2846</v>
      </c>
      <c r="E301" t="s">
        <v>124</v>
      </c>
      <c r="F301" t="s">
        <v>10</v>
      </c>
      <c r="G301" t="s">
        <v>1284</v>
      </c>
      <c r="H301">
        <v>7797000</v>
      </c>
      <c r="I301" s="3">
        <v>44148</v>
      </c>
      <c r="J301" t="s">
        <v>59</v>
      </c>
      <c r="K301">
        <f t="shared" si="28"/>
        <v>1</v>
      </c>
      <c r="L301">
        <f t="shared" si="29"/>
        <v>1</v>
      </c>
      <c r="M301">
        <f t="shared" si="30"/>
        <v>1</v>
      </c>
      <c r="N301">
        <f t="shared" si="31"/>
        <v>1</v>
      </c>
      <c r="O301">
        <f t="shared" si="32"/>
        <v>0</v>
      </c>
      <c r="P301">
        <f t="shared" si="33"/>
        <v>0</v>
      </c>
      <c r="Q301">
        <f t="shared" si="34"/>
        <v>0</v>
      </c>
    </row>
    <row r="302" spans="1:17" x14ac:dyDescent="0.25">
      <c r="A302" t="s">
        <v>1634</v>
      </c>
      <c r="B302" t="s">
        <v>2530</v>
      </c>
      <c r="C302" s="4" t="s">
        <v>2845</v>
      </c>
      <c r="D302" s="4" t="s">
        <v>2847</v>
      </c>
      <c r="E302" t="s">
        <v>124</v>
      </c>
      <c r="F302" t="s">
        <v>29</v>
      </c>
      <c r="G302" t="s">
        <v>1284</v>
      </c>
      <c r="H302">
        <v>25000000</v>
      </c>
      <c r="I302" s="3">
        <v>44093</v>
      </c>
      <c r="J302" t="s">
        <v>32</v>
      </c>
      <c r="K302">
        <f t="shared" si="28"/>
        <v>1</v>
      </c>
      <c r="L302">
        <f t="shared" si="29"/>
        <v>0</v>
      </c>
      <c r="M302">
        <f t="shared" si="30"/>
        <v>0</v>
      </c>
      <c r="N302">
        <f t="shared" si="31"/>
        <v>0</v>
      </c>
      <c r="O302">
        <f t="shared" si="32"/>
        <v>0</v>
      </c>
      <c r="P302">
        <f t="shared" si="33"/>
        <v>0</v>
      </c>
      <c r="Q302">
        <f t="shared" si="34"/>
        <v>0</v>
      </c>
    </row>
    <row r="303" spans="1:17" x14ac:dyDescent="0.25">
      <c r="A303" t="s">
        <v>1634</v>
      </c>
      <c r="B303" t="s">
        <v>537</v>
      </c>
      <c r="C303" s="4" t="s">
        <v>2845</v>
      </c>
      <c r="D303" s="4" t="s">
        <v>2846</v>
      </c>
      <c r="E303" t="s">
        <v>13</v>
      </c>
      <c r="F303" t="s">
        <v>27</v>
      </c>
      <c r="G303" t="s">
        <v>1284</v>
      </c>
      <c r="H303">
        <v>9230000</v>
      </c>
      <c r="I303" s="3">
        <v>44189</v>
      </c>
      <c r="J303" t="s">
        <v>71</v>
      </c>
      <c r="K303">
        <f t="shared" si="28"/>
        <v>0</v>
      </c>
      <c r="L303">
        <f t="shared" si="29"/>
        <v>1</v>
      </c>
      <c r="M303">
        <f t="shared" si="30"/>
        <v>0</v>
      </c>
      <c r="N303">
        <f t="shared" si="31"/>
        <v>0</v>
      </c>
      <c r="O303">
        <f t="shared" si="32"/>
        <v>0</v>
      </c>
      <c r="P303">
        <f t="shared" si="33"/>
        <v>0</v>
      </c>
      <c r="Q303">
        <f t="shared" si="34"/>
        <v>0</v>
      </c>
    </row>
    <row r="304" spans="1:17" x14ac:dyDescent="0.25">
      <c r="A304" t="s">
        <v>1761</v>
      </c>
      <c r="B304" t="s">
        <v>663</v>
      </c>
      <c r="C304" s="4" t="s">
        <v>2844</v>
      </c>
      <c r="D304" s="4" t="s">
        <v>2846</v>
      </c>
      <c r="E304" t="s">
        <v>13</v>
      </c>
      <c r="F304" t="s">
        <v>25</v>
      </c>
      <c r="G304" t="s">
        <v>1284</v>
      </c>
      <c r="H304">
        <v>12150000</v>
      </c>
      <c r="I304" s="3">
        <v>43894</v>
      </c>
      <c r="J304" t="s">
        <v>90</v>
      </c>
      <c r="K304">
        <f t="shared" si="28"/>
        <v>1</v>
      </c>
      <c r="L304">
        <f t="shared" si="29"/>
        <v>1</v>
      </c>
      <c r="M304">
        <f t="shared" si="30"/>
        <v>0</v>
      </c>
      <c r="N304">
        <f t="shared" si="31"/>
        <v>0</v>
      </c>
      <c r="O304">
        <f t="shared" si="32"/>
        <v>0</v>
      </c>
      <c r="P304">
        <f t="shared" si="33"/>
        <v>0</v>
      </c>
      <c r="Q304">
        <f t="shared" si="34"/>
        <v>0</v>
      </c>
    </row>
    <row r="305" spans="1:17" x14ac:dyDescent="0.25">
      <c r="A305" t="s">
        <v>2032</v>
      </c>
      <c r="B305" t="s">
        <v>935</v>
      </c>
      <c r="C305" s="4" t="s">
        <v>2845</v>
      </c>
      <c r="D305" s="4" t="s">
        <v>2847</v>
      </c>
      <c r="E305" t="s">
        <v>6</v>
      </c>
      <c r="F305" t="s">
        <v>20</v>
      </c>
      <c r="G305" t="s">
        <v>1284</v>
      </c>
      <c r="H305">
        <v>13720000</v>
      </c>
      <c r="I305" s="3">
        <v>43980</v>
      </c>
      <c r="J305" t="s">
        <v>90</v>
      </c>
      <c r="K305">
        <f t="shared" si="28"/>
        <v>1</v>
      </c>
      <c r="L305">
        <f t="shared" si="29"/>
        <v>1</v>
      </c>
      <c r="M305">
        <f t="shared" si="30"/>
        <v>0</v>
      </c>
      <c r="N305">
        <f t="shared" si="31"/>
        <v>0</v>
      </c>
      <c r="O305">
        <f t="shared" si="32"/>
        <v>0</v>
      </c>
      <c r="P305">
        <f t="shared" si="33"/>
        <v>0</v>
      </c>
      <c r="Q305">
        <f t="shared" si="34"/>
        <v>0</v>
      </c>
    </row>
    <row r="306" spans="1:17" x14ac:dyDescent="0.25">
      <c r="A306" t="s">
        <v>1509</v>
      </c>
      <c r="B306" t="s">
        <v>411</v>
      </c>
      <c r="C306" s="4" t="s">
        <v>2844</v>
      </c>
      <c r="D306" s="4" t="s">
        <v>2846</v>
      </c>
      <c r="E306" t="s">
        <v>39</v>
      </c>
      <c r="F306" t="s">
        <v>25</v>
      </c>
      <c r="G306" t="s">
        <v>1284</v>
      </c>
      <c r="H306">
        <v>11380000</v>
      </c>
      <c r="I306" s="3">
        <v>44085</v>
      </c>
      <c r="J306" t="s">
        <v>90</v>
      </c>
      <c r="K306">
        <f t="shared" si="28"/>
        <v>1</v>
      </c>
      <c r="L306">
        <f t="shared" si="29"/>
        <v>1</v>
      </c>
      <c r="M306">
        <f t="shared" si="30"/>
        <v>0</v>
      </c>
      <c r="N306">
        <f t="shared" si="31"/>
        <v>0</v>
      </c>
      <c r="O306">
        <f t="shared" si="32"/>
        <v>0</v>
      </c>
      <c r="P306">
        <f t="shared" si="33"/>
        <v>0</v>
      </c>
      <c r="Q306">
        <f t="shared" si="34"/>
        <v>0</v>
      </c>
    </row>
    <row r="307" spans="1:17" x14ac:dyDescent="0.25">
      <c r="A307" t="s">
        <v>1583</v>
      </c>
      <c r="B307" t="s">
        <v>486</v>
      </c>
      <c r="C307" s="4" t="s">
        <v>2844</v>
      </c>
      <c r="D307" s="4" t="s">
        <v>2846</v>
      </c>
      <c r="E307" t="s">
        <v>6</v>
      </c>
      <c r="F307" t="s">
        <v>17</v>
      </c>
      <c r="G307" t="s">
        <v>1284</v>
      </c>
      <c r="H307">
        <v>11790000</v>
      </c>
      <c r="I307" s="3">
        <v>43889</v>
      </c>
      <c r="J307" t="s">
        <v>137</v>
      </c>
      <c r="K307">
        <f t="shared" si="28"/>
        <v>1</v>
      </c>
      <c r="L307">
        <f t="shared" si="29"/>
        <v>1</v>
      </c>
      <c r="M307">
        <f t="shared" si="30"/>
        <v>0</v>
      </c>
      <c r="N307">
        <f t="shared" si="31"/>
        <v>0</v>
      </c>
      <c r="O307">
        <f t="shared" si="32"/>
        <v>0</v>
      </c>
      <c r="P307">
        <f t="shared" si="33"/>
        <v>1</v>
      </c>
      <c r="Q307">
        <f t="shared" si="34"/>
        <v>0</v>
      </c>
    </row>
    <row r="308" spans="1:17" x14ac:dyDescent="0.25">
      <c r="A308" t="s">
        <v>1583</v>
      </c>
      <c r="B308" t="s">
        <v>2753</v>
      </c>
      <c r="C308" s="4" t="s">
        <v>2845</v>
      </c>
      <c r="D308" s="4" t="s">
        <v>2847</v>
      </c>
      <c r="E308" t="s">
        <v>114</v>
      </c>
      <c r="F308" t="s">
        <v>75</v>
      </c>
      <c r="G308" t="s">
        <v>1283</v>
      </c>
      <c r="H308">
        <v>14899000</v>
      </c>
      <c r="I308" s="3">
        <v>44074</v>
      </c>
      <c r="J308" t="s">
        <v>115</v>
      </c>
      <c r="K308">
        <f t="shared" si="28"/>
        <v>1</v>
      </c>
      <c r="L308">
        <f t="shared" si="29"/>
        <v>0</v>
      </c>
      <c r="M308">
        <f t="shared" si="30"/>
        <v>1</v>
      </c>
      <c r="N308">
        <f t="shared" si="31"/>
        <v>1</v>
      </c>
      <c r="O308">
        <f t="shared" si="32"/>
        <v>0</v>
      </c>
      <c r="P308">
        <f t="shared" si="33"/>
        <v>0</v>
      </c>
      <c r="Q308">
        <f t="shared" si="34"/>
        <v>0</v>
      </c>
    </row>
    <row r="309" spans="1:17" x14ac:dyDescent="0.25">
      <c r="A309" t="s">
        <v>1583</v>
      </c>
      <c r="B309" t="s">
        <v>2457</v>
      </c>
      <c r="C309" s="4" t="s">
        <v>2845</v>
      </c>
      <c r="D309" s="4" t="s">
        <v>2847</v>
      </c>
      <c r="E309" t="s">
        <v>39</v>
      </c>
      <c r="F309" t="s">
        <v>75</v>
      </c>
      <c r="G309" t="s">
        <v>1284</v>
      </c>
      <c r="H309">
        <v>16466000</v>
      </c>
      <c r="I309" s="3">
        <v>44191</v>
      </c>
      <c r="J309" t="s">
        <v>51</v>
      </c>
      <c r="K309">
        <f t="shared" si="28"/>
        <v>1</v>
      </c>
      <c r="L309">
        <f t="shared" si="29"/>
        <v>0</v>
      </c>
      <c r="M309">
        <f t="shared" si="30"/>
        <v>1</v>
      </c>
      <c r="N309">
        <f t="shared" si="31"/>
        <v>0</v>
      </c>
      <c r="O309">
        <f t="shared" si="32"/>
        <v>0</v>
      </c>
      <c r="P309">
        <f t="shared" si="33"/>
        <v>0</v>
      </c>
      <c r="Q309">
        <f t="shared" si="34"/>
        <v>0</v>
      </c>
    </row>
    <row r="310" spans="1:17" x14ac:dyDescent="0.25">
      <c r="A310" t="s">
        <v>1391</v>
      </c>
      <c r="B310" t="s">
        <v>294</v>
      </c>
      <c r="C310" s="4" t="s">
        <v>2844</v>
      </c>
      <c r="D310" s="4" t="s">
        <v>2846</v>
      </c>
      <c r="E310" t="s">
        <v>13</v>
      </c>
      <c r="F310" t="s">
        <v>2849</v>
      </c>
      <c r="G310" t="s">
        <v>1284</v>
      </c>
      <c r="H310">
        <v>13050000</v>
      </c>
      <c r="I310" s="3">
        <v>44072</v>
      </c>
      <c r="J310" t="s">
        <v>19</v>
      </c>
      <c r="K310">
        <f t="shared" si="28"/>
        <v>0</v>
      </c>
      <c r="L310">
        <f t="shared" si="29"/>
        <v>1</v>
      </c>
      <c r="M310">
        <f t="shared" si="30"/>
        <v>1</v>
      </c>
      <c r="N310">
        <f t="shared" si="31"/>
        <v>0</v>
      </c>
      <c r="O310">
        <f t="shared" si="32"/>
        <v>0</v>
      </c>
      <c r="P310">
        <f t="shared" si="33"/>
        <v>0</v>
      </c>
      <c r="Q310">
        <f t="shared" si="34"/>
        <v>0</v>
      </c>
    </row>
    <row r="311" spans="1:17" x14ac:dyDescent="0.25">
      <c r="A311" t="s">
        <v>1391</v>
      </c>
      <c r="B311" t="s">
        <v>2521</v>
      </c>
      <c r="C311" s="4" t="s">
        <v>2845</v>
      </c>
      <c r="D311" s="4" t="s">
        <v>2847</v>
      </c>
      <c r="E311" t="s">
        <v>124</v>
      </c>
      <c r="F311" t="s">
        <v>29</v>
      </c>
      <c r="G311" t="s">
        <v>1284</v>
      </c>
      <c r="H311">
        <v>11816000</v>
      </c>
      <c r="I311" s="3">
        <v>44086</v>
      </c>
      <c r="J311" t="s">
        <v>115</v>
      </c>
      <c r="K311">
        <f t="shared" si="28"/>
        <v>1</v>
      </c>
      <c r="L311">
        <f t="shared" si="29"/>
        <v>0</v>
      </c>
      <c r="M311">
        <f t="shared" si="30"/>
        <v>1</v>
      </c>
      <c r="N311">
        <f t="shared" si="31"/>
        <v>1</v>
      </c>
      <c r="O311">
        <f t="shared" si="32"/>
        <v>0</v>
      </c>
      <c r="P311">
        <f t="shared" si="33"/>
        <v>0</v>
      </c>
      <c r="Q311">
        <f t="shared" si="34"/>
        <v>0</v>
      </c>
    </row>
    <row r="312" spans="1:17" x14ac:dyDescent="0.25">
      <c r="A312" t="s">
        <v>1754</v>
      </c>
      <c r="B312" t="s">
        <v>656</v>
      </c>
      <c r="C312" s="4" t="s">
        <v>2844</v>
      </c>
      <c r="D312" s="4" t="s">
        <v>2846</v>
      </c>
      <c r="E312" t="s">
        <v>6</v>
      </c>
      <c r="F312" t="s">
        <v>25</v>
      </c>
      <c r="G312" t="s">
        <v>1284</v>
      </c>
      <c r="H312">
        <v>12240000</v>
      </c>
      <c r="I312" s="3">
        <v>43939</v>
      </c>
      <c r="J312" t="s">
        <v>107</v>
      </c>
      <c r="K312">
        <f t="shared" si="28"/>
        <v>0</v>
      </c>
      <c r="L312">
        <f t="shared" si="29"/>
        <v>1</v>
      </c>
      <c r="M312">
        <f t="shared" si="30"/>
        <v>0</v>
      </c>
      <c r="N312">
        <f t="shared" si="31"/>
        <v>0</v>
      </c>
      <c r="O312">
        <f t="shared" si="32"/>
        <v>1</v>
      </c>
      <c r="P312">
        <f t="shared" si="33"/>
        <v>0</v>
      </c>
      <c r="Q312">
        <f t="shared" si="34"/>
        <v>0</v>
      </c>
    </row>
    <row r="313" spans="1:17" x14ac:dyDescent="0.25">
      <c r="A313" t="s">
        <v>1759</v>
      </c>
      <c r="B313" t="s">
        <v>661</v>
      </c>
      <c r="C313" s="4" t="s">
        <v>2844</v>
      </c>
      <c r="D313" s="4" t="s">
        <v>2846</v>
      </c>
      <c r="E313" t="s">
        <v>39</v>
      </c>
      <c r="F313" t="s">
        <v>20</v>
      </c>
      <c r="G313" t="s">
        <v>1284</v>
      </c>
      <c r="H313">
        <v>10180000</v>
      </c>
      <c r="I313" s="3">
        <v>43961</v>
      </c>
      <c r="J313" t="s">
        <v>19</v>
      </c>
      <c r="K313">
        <f t="shared" si="28"/>
        <v>0</v>
      </c>
      <c r="L313">
        <f t="shared" si="29"/>
        <v>1</v>
      </c>
      <c r="M313">
        <f t="shared" si="30"/>
        <v>1</v>
      </c>
      <c r="N313">
        <f t="shared" si="31"/>
        <v>0</v>
      </c>
      <c r="O313">
        <f t="shared" si="32"/>
        <v>0</v>
      </c>
      <c r="P313">
        <f t="shared" si="33"/>
        <v>0</v>
      </c>
      <c r="Q313">
        <f t="shared" si="34"/>
        <v>0</v>
      </c>
    </row>
    <row r="314" spans="1:17" x14ac:dyDescent="0.25">
      <c r="A314" t="s">
        <v>2246</v>
      </c>
      <c r="B314" t="s">
        <v>1150</v>
      </c>
      <c r="C314" s="4" t="s">
        <v>2845</v>
      </c>
      <c r="D314" s="4" t="s">
        <v>2847</v>
      </c>
      <c r="E314" t="s">
        <v>13</v>
      </c>
      <c r="F314" t="s">
        <v>17</v>
      </c>
      <c r="G314" t="s">
        <v>1283</v>
      </c>
      <c r="H314">
        <v>10890000</v>
      </c>
      <c r="I314" s="3">
        <v>43896</v>
      </c>
      <c r="J314" t="s">
        <v>113</v>
      </c>
      <c r="K314">
        <f t="shared" si="28"/>
        <v>1</v>
      </c>
      <c r="L314">
        <f t="shared" si="29"/>
        <v>1</v>
      </c>
      <c r="M314">
        <f t="shared" si="30"/>
        <v>0</v>
      </c>
      <c r="N314">
        <f t="shared" si="31"/>
        <v>0</v>
      </c>
      <c r="O314">
        <f t="shared" si="32"/>
        <v>1</v>
      </c>
      <c r="P314">
        <f t="shared" si="33"/>
        <v>0</v>
      </c>
      <c r="Q314">
        <f t="shared" si="34"/>
        <v>0</v>
      </c>
    </row>
    <row r="315" spans="1:17" x14ac:dyDescent="0.25">
      <c r="A315" t="s">
        <v>2246</v>
      </c>
      <c r="B315" t="s">
        <v>2444</v>
      </c>
      <c r="C315" s="4" t="s">
        <v>2845</v>
      </c>
      <c r="D315" s="4" t="s">
        <v>2846</v>
      </c>
      <c r="E315" t="s">
        <v>114</v>
      </c>
      <c r="F315" t="s">
        <v>20</v>
      </c>
      <c r="G315" t="s">
        <v>1284</v>
      </c>
      <c r="H315">
        <v>23347000</v>
      </c>
      <c r="I315" s="3">
        <v>43960</v>
      </c>
      <c r="J315" t="s">
        <v>42</v>
      </c>
      <c r="K315">
        <f t="shared" si="28"/>
        <v>1</v>
      </c>
      <c r="L315">
        <f t="shared" si="29"/>
        <v>1</v>
      </c>
      <c r="M315">
        <f t="shared" si="30"/>
        <v>0</v>
      </c>
      <c r="N315">
        <f t="shared" si="31"/>
        <v>1</v>
      </c>
      <c r="O315">
        <f t="shared" si="32"/>
        <v>0</v>
      </c>
      <c r="P315">
        <f t="shared" si="33"/>
        <v>0</v>
      </c>
      <c r="Q315">
        <f t="shared" si="34"/>
        <v>0</v>
      </c>
    </row>
    <row r="316" spans="1:17" x14ac:dyDescent="0.25">
      <c r="A316" t="s">
        <v>1762</v>
      </c>
      <c r="B316" t="s">
        <v>2637</v>
      </c>
      <c r="C316" s="4" t="s">
        <v>2844</v>
      </c>
      <c r="D316" s="4" t="s">
        <v>2846</v>
      </c>
      <c r="E316" t="s">
        <v>124</v>
      </c>
      <c r="F316" t="s">
        <v>29</v>
      </c>
      <c r="G316" t="s">
        <v>1283</v>
      </c>
      <c r="H316">
        <v>49312000</v>
      </c>
      <c r="I316" s="3">
        <v>44042</v>
      </c>
      <c r="J316" t="s">
        <v>68</v>
      </c>
      <c r="K316">
        <f t="shared" si="28"/>
        <v>0</v>
      </c>
      <c r="L316">
        <f t="shared" si="29"/>
        <v>0</v>
      </c>
      <c r="M316">
        <f t="shared" si="30"/>
        <v>1</v>
      </c>
      <c r="N316">
        <f t="shared" si="31"/>
        <v>1</v>
      </c>
      <c r="O316">
        <f t="shared" si="32"/>
        <v>1</v>
      </c>
      <c r="P316">
        <f t="shared" si="33"/>
        <v>0</v>
      </c>
      <c r="Q316">
        <f t="shared" si="34"/>
        <v>0</v>
      </c>
    </row>
    <row r="317" spans="1:17" x14ac:dyDescent="0.25">
      <c r="A317" t="s">
        <v>1762</v>
      </c>
      <c r="B317" t="s">
        <v>2427</v>
      </c>
      <c r="C317" s="4" t="s">
        <v>2845</v>
      </c>
      <c r="D317" s="4" t="s">
        <v>2847</v>
      </c>
      <c r="E317" t="s">
        <v>13</v>
      </c>
      <c r="F317" t="s">
        <v>75</v>
      </c>
      <c r="G317" t="s">
        <v>1284</v>
      </c>
      <c r="H317">
        <v>14005000</v>
      </c>
      <c r="I317" s="3">
        <v>44070</v>
      </c>
      <c r="J317" t="s">
        <v>137</v>
      </c>
      <c r="K317">
        <f t="shared" si="28"/>
        <v>1</v>
      </c>
      <c r="L317">
        <f t="shared" si="29"/>
        <v>1</v>
      </c>
      <c r="M317">
        <f t="shared" si="30"/>
        <v>0</v>
      </c>
      <c r="N317">
        <f t="shared" si="31"/>
        <v>0</v>
      </c>
      <c r="O317">
        <f t="shared" si="32"/>
        <v>0</v>
      </c>
      <c r="P317">
        <f t="shared" si="33"/>
        <v>1</v>
      </c>
      <c r="Q317">
        <f t="shared" si="34"/>
        <v>0</v>
      </c>
    </row>
    <row r="318" spans="1:17" x14ac:dyDescent="0.25">
      <c r="A318" t="s">
        <v>1762</v>
      </c>
      <c r="B318" t="s">
        <v>664</v>
      </c>
      <c r="C318" s="4" t="s">
        <v>2845</v>
      </c>
      <c r="D318" s="4" t="s">
        <v>2847</v>
      </c>
      <c r="E318" t="s">
        <v>100</v>
      </c>
      <c r="F318" t="s">
        <v>2850</v>
      </c>
      <c r="G318" t="s">
        <v>1284</v>
      </c>
      <c r="H318">
        <v>16170000</v>
      </c>
      <c r="I318" s="3">
        <v>44188</v>
      </c>
      <c r="J318" t="s">
        <v>71</v>
      </c>
      <c r="K318">
        <f t="shared" si="28"/>
        <v>0</v>
      </c>
      <c r="L318">
        <f t="shared" si="29"/>
        <v>1</v>
      </c>
      <c r="M318">
        <f t="shared" si="30"/>
        <v>0</v>
      </c>
      <c r="N318">
        <f t="shared" si="31"/>
        <v>0</v>
      </c>
      <c r="O318">
        <f t="shared" si="32"/>
        <v>0</v>
      </c>
      <c r="P318">
        <f t="shared" si="33"/>
        <v>0</v>
      </c>
      <c r="Q318">
        <f t="shared" si="34"/>
        <v>0</v>
      </c>
    </row>
    <row r="319" spans="1:17" x14ac:dyDescent="0.25">
      <c r="A319" t="s">
        <v>2089</v>
      </c>
      <c r="B319" t="s">
        <v>992</v>
      </c>
      <c r="C319" s="4" t="s">
        <v>2845</v>
      </c>
      <c r="D319" s="4" t="s">
        <v>2847</v>
      </c>
      <c r="E319" t="s">
        <v>50</v>
      </c>
      <c r="F319" t="s">
        <v>2850</v>
      </c>
      <c r="G319" t="s">
        <v>1283</v>
      </c>
      <c r="H319">
        <v>27600000</v>
      </c>
      <c r="I319" s="3">
        <v>43884</v>
      </c>
      <c r="J319" t="s">
        <v>42</v>
      </c>
      <c r="K319">
        <f t="shared" si="28"/>
        <v>1</v>
      </c>
      <c r="L319">
        <f t="shared" si="29"/>
        <v>1</v>
      </c>
      <c r="M319">
        <f t="shared" si="30"/>
        <v>0</v>
      </c>
      <c r="N319">
        <f t="shared" si="31"/>
        <v>1</v>
      </c>
      <c r="O319">
        <f t="shared" si="32"/>
        <v>0</v>
      </c>
      <c r="P319">
        <f t="shared" si="33"/>
        <v>0</v>
      </c>
      <c r="Q319">
        <f t="shared" si="34"/>
        <v>0</v>
      </c>
    </row>
    <row r="320" spans="1:17" x14ac:dyDescent="0.25">
      <c r="A320" t="s">
        <v>1926</v>
      </c>
      <c r="B320" t="s">
        <v>830</v>
      </c>
      <c r="C320" s="4" t="s">
        <v>2845</v>
      </c>
      <c r="D320" s="4" t="s">
        <v>2846</v>
      </c>
      <c r="E320" t="s">
        <v>50</v>
      </c>
      <c r="F320" t="s">
        <v>27</v>
      </c>
      <c r="G320" t="s">
        <v>1284</v>
      </c>
      <c r="H320">
        <v>58558000</v>
      </c>
      <c r="I320" s="3">
        <v>44033</v>
      </c>
      <c r="J320" t="s">
        <v>138</v>
      </c>
      <c r="K320">
        <f t="shared" si="28"/>
        <v>0</v>
      </c>
      <c r="L320">
        <f t="shared" si="29"/>
        <v>1</v>
      </c>
      <c r="M320">
        <f t="shared" si="30"/>
        <v>1</v>
      </c>
      <c r="N320">
        <f t="shared" si="31"/>
        <v>1</v>
      </c>
      <c r="O320">
        <f t="shared" si="32"/>
        <v>0</v>
      </c>
      <c r="P320">
        <f t="shared" si="33"/>
        <v>1</v>
      </c>
      <c r="Q320">
        <f t="shared" si="34"/>
        <v>0</v>
      </c>
    </row>
    <row r="321" spans="1:17" x14ac:dyDescent="0.25">
      <c r="A321" t="s">
        <v>2288</v>
      </c>
      <c r="B321" t="s">
        <v>1193</v>
      </c>
      <c r="C321" s="4" t="s">
        <v>2845</v>
      </c>
      <c r="D321" s="4" t="s">
        <v>2847</v>
      </c>
      <c r="E321" t="s">
        <v>6</v>
      </c>
      <c r="F321" t="s">
        <v>20</v>
      </c>
      <c r="G321" t="s">
        <v>1284</v>
      </c>
      <c r="H321">
        <v>14990000</v>
      </c>
      <c r="I321" s="3">
        <v>43869</v>
      </c>
      <c r="J321" t="s">
        <v>71</v>
      </c>
      <c r="K321">
        <f t="shared" si="28"/>
        <v>0</v>
      </c>
      <c r="L321">
        <f t="shared" si="29"/>
        <v>1</v>
      </c>
      <c r="M321">
        <f t="shared" si="30"/>
        <v>0</v>
      </c>
      <c r="N321">
        <f t="shared" si="31"/>
        <v>0</v>
      </c>
      <c r="O321">
        <f t="shared" si="32"/>
        <v>0</v>
      </c>
      <c r="P321">
        <f t="shared" si="33"/>
        <v>0</v>
      </c>
      <c r="Q321">
        <f t="shared" si="34"/>
        <v>0</v>
      </c>
    </row>
    <row r="322" spans="1:17" x14ac:dyDescent="0.25">
      <c r="A322" t="s">
        <v>1378</v>
      </c>
      <c r="B322" t="s">
        <v>281</v>
      </c>
      <c r="C322" s="4" t="s">
        <v>2845</v>
      </c>
      <c r="D322" s="4" t="s">
        <v>2846</v>
      </c>
      <c r="E322" t="s">
        <v>13</v>
      </c>
      <c r="F322" t="s">
        <v>17</v>
      </c>
      <c r="G322" t="s">
        <v>1284</v>
      </c>
      <c r="H322">
        <v>14980000</v>
      </c>
      <c r="I322" s="3">
        <v>44046</v>
      </c>
      <c r="J322" t="s">
        <v>71</v>
      </c>
      <c r="K322">
        <f t="shared" ref="K322:K385" si="35" xml:space="preserve"> IF(ISNUMBER(SEARCH("bạn",J322,1))=TRUE,1,0)</f>
        <v>0</v>
      </c>
      <c r="L322">
        <f t="shared" ref="L322:L385" si="36" xml:space="preserve"> IF(ISNUMBER(SEARCH("Nhân",J322,1))=TRUE,1,0)</f>
        <v>1</v>
      </c>
      <c r="M322">
        <f t="shared" ref="M322:M385" si="37">IF(ISNUMBER(SEARCH("Chuyên môn",J322,1))=TRUE,1,0)</f>
        <v>0</v>
      </c>
      <c r="N322">
        <f t="shared" ref="N322:N385" si="38" xml:space="preserve"> IF(ISNUMBER(SEARCH("Mạng Xã Hội",J322,1))=TRUE,1,0)</f>
        <v>0</v>
      </c>
      <c r="O322">
        <f t="shared" ref="O322:O385" si="39">IF(ISNUMBER(SEARCH("Website",J322,1))= TRUE,1,0)</f>
        <v>0</v>
      </c>
      <c r="P322">
        <f t="shared" ref="P322:P385" si="40">IF(ISNUMBER(SEARCH("Phương tiện",J322,1))= TRUE,1,0)</f>
        <v>0</v>
      </c>
      <c r="Q322">
        <f t="shared" ref="Q322:Q385" si="41">IF(ISNUMBER(SEARCH("Khác",J322,1))= TRUE,1,0)</f>
        <v>0</v>
      </c>
    </row>
    <row r="323" spans="1:17" x14ac:dyDescent="0.25">
      <c r="A323" t="s">
        <v>1378</v>
      </c>
      <c r="B323" t="s">
        <v>2482</v>
      </c>
      <c r="C323" s="4" t="s">
        <v>2844</v>
      </c>
      <c r="D323" s="4" t="s">
        <v>2846</v>
      </c>
      <c r="E323" t="s">
        <v>39</v>
      </c>
      <c r="F323" t="s">
        <v>10</v>
      </c>
      <c r="G323" t="s">
        <v>1284</v>
      </c>
      <c r="H323">
        <v>11464000</v>
      </c>
      <c r="I323" s="3">
        <v>44086</v>
      </c>
      <c r="J323" t="s">
        <v>106</v>
      </c>
      <c r="K323">
        <f t="shared" si="35"/>
        <v>1</v>
      </c>
      <c r="L323">
        <f t="shared" si="36"/>
        <v>1</v>
      </c>
      <c r="M323">
        <f t="shared" si="37"/>
        <v>1</v>
      </c>
      <c r="N323">
        <f t="shared" si="38"/>
        <v>0</v>
      </c>
      <c r="O323">
        <f t="shared" si="39"/>
        <v>0</v>
      </c>
      <c r="P323">
        <f t="shared" si="40"/>
        <v>0</v>
      </c>
      <c r="Q323">
        <f t="shared" si="41"/>
        <v>0</v>
      </c>
    </row>
    <row r="324" spans="1:17" x14ac:dyDescent="0.25">
      <c r="A324" t="s">
        <v>2055</v>
      </c>
      <c r="B324" t="s">
        <v>958</v>
      </c>
      <c r="C324" s="4" t="s">
        <v>2844</v>
      </c>
      <c r="D324" s="4" t="s">
        <v>2846</v>
      </c>
      <c r="E324" t="s">
        <v>72</v>
      </c>
      <c r="F324" t="s">
        <v>17</v>
      </c>
      <c r="G324" t="s">
        <v>1284</v>
      </c>
      <c r="H324">
        <v>11090000</v>
      </c>
      <c r="I324" s="3">
        <v>44192</v>
      </c>
      <c r="J324" t="s">
        <v>115</v>
      </c>
      <c r="K324">
        <f t="shared" si="35"/>
        <v>1</v>
      </c>
      <c r="L324">
        <f t="shared" si="36"/>
        <v>0</v>
      </c>
      <c r="M324">
        <f t="shared" si="37"/>
        <v>1</v>
      </c>
      <c r="N324">
        <f t="shared" si="38"/>
        <v>1</v>
      </c>
      <c r="O324">
        <f t="shared" si="39"/>
        <v>0</v>
      </c>
      <c r="P324">
        <f t="shared" si="40"/>
        <v>0</v>
      </c>
      <c r="Q324">
        <f t="shared" si="41"/>
        <v>0</v>
      </c>
    </row>
    <row r="325" spans="1:17" x14ac:dyDescent="0.25">
      <c r="A325" t="s">
        <v>2102</v>
      </c>
      <c r="B325" t="s">
        <v>1005</v>
      </c>
      <c r="C325" s="4" t="s">
        <v>2845</v>
      </c>
      <c r="D325" s="4" t="s">
        <v>2846</v>
      </c>
      <c r="E325" t="s">
        <v>50</v>
      </c>
      <c r="F325" t="s">
        <v>27</v>
      </c>
      <c r="G325" t="s">
        <v>1284</v>
      </c>
      <c r="H325">
        <v>51198000</v>
      </c>
      <c r="I325" s="3">
        <v>43964</v>
      </c>
      <c r="J325" t="s">
        <v>113</v>
      </c>
      <c r="K325">
        <f t="shared" si="35"/>
        <v>1</v>
      </c>
      <c r="L325">
        <f t="shared" si="36"/>
        <v>1</v>
      </c>
      <c r="M325">
        <f t="shared" si="37"/>
        <v>0</v>
      </c>
      <c r="N325">
        <f t="shared" si="38"/>
        <v>0</v>
      </c>
      <c r="O325">
        <f t="shared" si="39"/>
        <v>1</v>
      </c>
      <c r="P325">
        <f t="shared" si="40"/>
        <v>0</v>
      </c>
      <c r="Q325">
        <f t="shared" si="41"/>
        <v>0</v>
      </c>
    </row>
    <row r="326" spans="1:17" x14ac:dyDescent="0.25">
      <c r="A326" t="s">
        <v>1822</v>
      </c>
      <c r="B326" t="s">
        <v>724</v>
      </c>
      <c r="C326" s="4" t="s">
        <v>2845</v>
      </c>
      <c r="D326" s="4" t="s">
        <v>2847</v>
      </c>
      <c r="E326" t="s">
        <v>50</v>
      </c>
      <c r="F326" t="s">
        <v>20</v>
      </c>
      <c r="G326" t="s">
        <v>1283</v>
      </c>
      <c r="H326">
        <v>20230000</v>
      </c>
      <c r="I326" s="3">
        <v>44084</v>
      </c>
      <c r="J326" t="s">
        <v>71</v>
      </c>
      <c r="K326">
        <f t="shared" si="35"/>
        <v>0</v>
      </c>
      <c r="L326">
        <f t="shared" si="36"/>
        <v>1</v>
      </c>
      <c r="M326">
        <f t="shared" si="37"/>
        <v>0</v>
      </c>
      <c r="N326">
        <f t="shared" si="38"/>
        <v>0</v>
      </c>
      <c r="O326">
        <f t="shared" si="39"/>
        <v>0</v>
      </c>
      <c r="P326">
        <f t="shared" si="40"/>
        <v>0</v>
      </c>
      <c r="Q326">
        <f t="shared" si="41"/>
        <v>0</v>
      </c>
    </row>
    <row r="327" spans="1:17" x14ac:dyDescent="0.25">
      <c r="A327" t="s">
        <v>2208</v>
      </c>
      <c r="B327" t="s">
        <v>1112</v>
      </c>
      <c r="C327" s="4" t="s">
        <v>2845</v>
      </c>
      <c r="D327" s="4" t="s">
        <v>2846</v>
      </c>
      <c r="E327" t="s">
        <v>13</v>
      </c>
      <c r="F327" t="s">
        <v>27</v>
      </c>
      <c r="G327" t="s">
        <v>1284</v>
      </c>
      <c r="H327">
        <v>10940000</v>
      </c>
      <c r="I327" s="3">
        <v>43922</v>
      </c>
      <c r="J327" t="s">
        <v>51</v>
      </c>
      <c r="K327">
        <f t="shared" si="35"/>
        <v>1</v>
      </c>
      <c r="L327">
        <f t="shared" si="36"/>
        <v>0</v>
      </c>
      <c r="M327">
        <f t="shared" si="37"/>
        <v>1</v>
      </c>
      <c r="N327">
        <f t="shared" si="38"/>
        <v>0</v>
      </c>
      <c r="O327">
        <f t="shared" si="39"/>
        <v>0</v>
      </c>
      <c r="P327">
        <f t="shared" si="40"/>
        <v>0</v>
      </c>
      <c r="Q327">
        <f t="shared" si="41"/>
        <v>0</v>
      </c>
    </row>
    <row r="328" spans="1:17" x14ac:dyDescent="0.25">
      <c r="A328" t="s">
        <v>2132</v>
      </c>
      <c r="B328" t="s">
        <v>1035</v>
      </c>
      <c r="C328" s="4" t="s">
        <v>2845</v>
      </c>
      <c r="D328" s="4" t="s">
        <v>2846</v>
      </c>
      <c r="E328" t="s">
        <v>50</v>
      </c>
      <c r="F328" t="s">
        <v>20</v>
      </c>
      <c r="G328" t="s">
        <v>1283</v>
      </c>
      <c r="H328">
        <v>55545000</v>
      </c>
      <c r="I328" s="3">
        <v>44182</v>
      </c>
      <c r="J328" t="s">
        <v>106</v>
      </c>
      <c r="K328">
        <f t="shared" si="35"/>
        <v>1</v>
      </c>
      <c r="L328">
        <f t="shared" si="36"/>
        <v>1</v>
      </c>
      <c r="M328">
        <f t="shared" si="37"/>
        <v>1</v>
      </c>
      <c r="N328">
        <f t="shared" si="38"/>
        <v>0</v>
      </c>
      <c r="O328">
        <f t="shared" si="39"/>
        <v>0</v>
      </c>
      <c r="P328">
        <f t="shared" si="40"/>
        <v>0</v>
      </c>
      <c r="Q328">
        <f t="shared" si="41"/>
        <v>0</v>
      </c>
    </row>
    <row r="329" spans="1:17" x14ac:dyDescent="0.25">
      <c r="A329" t="s">
        <v>2198</v>
      </c>
      <c r="B329" t="s">
        <v>1102</v>
      </c>
      <c r="C329" s="4" t="s">
        <v>2845</v>
      </c>
      <c r="D329" s="4" t="s">
        <v>2846</v>
      </c>
      <c r="E329" t="s">
        <v>6</v>
      </c>
      <c r="F329" t="s">
        <v>25</v>
      </c>
      <c r="G329" t="s">
        <v>1283</v>
      </c>
      <c r="H329">
        <v>12960000</v>
      </c>
      <c r="I329" s="3">
        <v>43879</v>
      </c>
      <c r="J329" t="s">
        <v>19</v>
      </c>
      <c r="K329">
        <f t="shared" si="35"/>
        <v>0</v>
      </c>
      <c r="L329">
        <f t="shared" si="36"/>
        <v>1</v>
      </c>
      <c r="M329">
        <f t="shared" si="37"/>
        <v>1</v>
      </c>
      <c r="N329">
        <f t="shared" si="38"/>
        <v>0</v>
      </c>
      <c r="O329">
        <f t="shared" si="39"/>
        <v>0</v>
      </c>
      <c r="P329">
        <f t="shared" si="40"/>
        <v>0</v>
      </c>
      <c r="Q329">
        <f t="shared" si="41"/>
        <v>0</v>
      </c>
    </row>
    <row r="330" spans="1:17" x14ac:dyDescent="0.25">
      <c r="A330" t="s">
        <v>2255</v>
      </c>
      <c r="B330" t="s">
        <v>1159</v>
      </c>
      <c r="C330" s="4" t="s">
        <v>2845</v>
      </c>
      <c r="D330" s="4" t="s">
        <v>2847</v>
      </c>
      <c r="E330" t="s">
        <v>13</v>
      </c>
      <c r="F330" t="s">
        <v>17</v>
      </c>
      <c r="G330" t="s">
        <v>1284</v>
      </c>
      <c r="H330">
        <v>11110000</v>
      </c>
      <c r="I330" s="3">
        <v>44048</v>
      </c>
      <c r="J330" t="s">
        <v>68</v>
      </c>
      <c r="K330">
        <f t="shared" si="35"/>
        <v>0</v>
      </c>
      <c r="L330">
        <f t="shared" si="36"/>
        <v>0</v>
      </c>
      <c r="M330">
        <f t="shared" si="37"/>
        <v>1</v>
      </c>
      <c r="N330">
        <f t="shared" si="38"/>
        <v>1</v>
      </c>
      <c r="O330">
        <f t="shared" si="39"/>
        <v>1</v>
      </c>
      <c r="P330">
        <f t="shared" si="40"/>
        <v>0</v>
      </c>
      <c r="Q330">
        <f t="shared" si="41"/>
        <v>0</v>
      </c>
    </row>
    <row r="331" spans="1:17" x14ac:dyDescent="0.25">
      <c r="A331" t="s">
        <v>1311</v>
      </c>
      <c r="B331" t="s">
        <v>214</v>
      </c>
      <c r="C331" s="4" t="s">
        <v>2844</v>
      </c>
      <c r="D331" s="4" t="s">
        <v>2846</v>
      </c>
      <c r="E331" t="s">
        <v>39</v>
      </c>
      <c r="F331" t="s">
        <v>2850</v>
      </c>
      <c r="G331" t="s">
        <v>1284</v>
      </c>
      <c r="H331">
        <v>14470000</v>
      </c>
      <c r="I331" s="3">
        <v>44144</v>
      </c>
      <c r="J331" t="s">
        <v>65</v>
      </c>
      <c r="K331">
        <f t="shared" si="35"/>
        <v>1</v>
      </c>
      <c r="L331">
        <f t="shared" si="36"/>
        <v>0</v>
      </c>
      <c r="M331">
        <f t="shared" si="37"/>
        <v>0</v>
      </c>
      <c r="N331">
        <f t="shared" si="38"/>
        <v>1</v>
      </c>
      <c r="O331">
        <f t="shared" si="39"/>
        <v>0</v>
      </c>
      <c r="P331">
        <f t="shared" si="40"/>
        <v>0</v>
      </c>
      <c r="Q331">
        <f t="shared" si="41"/>
        <v>0</v>
      </c>
    </row>
    <row r="332" spans="1:17" x14ac:dyDescent="0.25">
      <c r="A332" t="s">
        <v>1757</v>
      </c>
      <c r="B332" t="s">
        <v>659</v>
      </c>
      <c r="C332" s="4" t="s">
        <v>2845</v>
      </c>
      <c r="D332" s="4" t="s">
        <v>2846</v>
      </c>
      <c r="E332" t="s">
        <v>100</v>
      </c>
      <c r="F332" t="s">
        <v>2850</v>
      </c>
      <c r="G332" t="s">
        <v>1284</v>
      </c>
      <c r="H332">
        <v>24460000</v>
      </c>
      <c r="I332" s="3">
        <v>44139</v>
      </c>
      <c r="J332" t="s">
        <v>65</v>
      </c>
      <c r="K332">
        <f t="shared" si="35"/>
        <v>1</v>
      </c>
      <c r="L332">
        <f t="shared" si="36"/>
        <v>0</v>
      </c>
      <c r="M332">
        <f t="shared" si="37"/>
        <v>0</v>
      </c>
      <c r="N332">
        <f t="shared" si="38"/>
        <v>1</v>
      </c>
      <c r="O332">
        <f t="shared" si="39"/>
        <v>0</v>
      </c>
      <c r="P332">
        <f t="shared" si="40"/>
        <v>0</v>
      </c>
      <c r="Q332">
        <f t="shared" si="41"/>
        <v>0</v>
      </c>
    </row>
    <row r="333" spans="1:17" x14ac:dyDescent="0.25">
      <c r="A333" t="s">
        <v>1392</v>
      </c>
      <c r="B333" t="s">
        <v>295</v>
      </c>
      <c r="C333" s="4" t="s">
        <v>2844</v>
      </c>
      <c r="D333" s="4" t="s">
        <v>2846</v>
      </c>
      <c r="E333" t="s">
        <v>13</v>
      </c>
      <c r="F333" t="s">
        <v>25</v>
      </c>
      <c r="G333" t="s">
        <v>1283</v>
      </c>
      <c r="H333">
        <v>10090000</v>
      </c>
      <c r="I333" s="3">
        <v>43876</v>
      </c>
      <c r="J333" t="s">
        <v>19</v>
      </c>
      <c r="K333">
        <f t="shared" si="35"/>
        <v>0</v>
      </c>
      <c r="L333">
        <f t="shared" si="36"/>
        <v>1</v>
      </c>
      <c r="M333">
        <f t="shared" si="37"/>
        <v>1</v>
      </c>
      <c r="N333">
        <f t="shared" si="38"/>
        <v>0</v>
      </c>
      <c r="O333">
        <f t="shared" si="39"/>
        <v>0</v>
      </c>
      <c r="P333">
        <f t="shared" si="40"/>
        <v>0</v>
      </c>
      <c r="Q333">
        <f t="shared" si="41"/>
        <v>0</v>
      </c>
    </row>
    <row r="334" spans="1:17" x14ac:dyDescent="0.25">
      <c r="A334" t="s">
        <v>1392</v>
      </c>
      <c r="B334" t="s">
        <v>2430</v>
      </c>
      <c r="C334" s="4" t="s">
        <v>2844</v>
      </c>
      <c r="D334" s="4" t="s">
        <v>2846</v>
      </c>
      <c r="E334" t="s">
        <v>13</v>
      </c>
      <c r="F334" t="s">
        <v>2398</v>
      </c>
      <c r="G334" t="s">
        <v>1284</v>
      </c>
      <c r="H334">
        <v>11293000</v>
      </c>
      <c r="I334" s="3">
        <v>44132</v>
      </c>
      <c r="J334" t="s">
        <v>139</v>
      </c>
      <c r="K334">
        <f t="shared" si="35"/>
        <v>1</v>
      </c>
      <c r="L334">
        <f t="shared" si="36"/>
        <v>0</v>
      </c>
      <c r="M334">
        <f t="shared" si="37"/>
        <v>0</v>
      </c>
      <c r="N334">
        <f t="shared" si="38"/>
        <v>0</v>
      </c>
      <c r="O334">
        <f t="shared" si="39"/>
        <v>0</v>
      </c>
      <c r="P334">
        <f t="shared" si="40"/>
        <v>1</v>
      </c>
      <c r="Q334">
        <f t="shared" si="41"/>
        <v>0</v>
      </c>
    </row>
    <row r="335" spans="1:17" x14ac:dyDescent="0.25">
      <c r="A335" t="s">
        <v>1935</v>
      </c>
      <c r="B335" t="s">
        <v>838</v>
      </c>
      <c r="C335" s="4" t="s">
        <v>2844</v>
      </c>
      <c r="D335" s="4" t="s">
        <v>2846</v>
      </c>
      <c r="E335" t="s">
        <v>13</v>
      </c>
      <c r="F335" t="s">
        <v>20</v>
      </c>
      <c r="G335" t="s">
        <v>1283</v>
      </c>
      <c r="H335">
        <v>12010000</v>
      </c>
      <c r="I335" s="3">
        <v>44040</v>
      </c>
      <c r="J335" t="s">
        <v>115</v>
      </c>
      <c r="K335">
        <f t="shared" si="35"/>
        <v>1</v>
      </c>
      <c r="L335">
        <f t="shared" si="36"/>
        <v>0</v>
      </c>
      <c r="M335">
        <f t="shared" si="37"/>
        <v>1</v>
      </c>
      <c r="N335">
        <f t="shared" si="38"/>
        <v>1</v>
      </c>
      <c r="O335">
        <f t="shared" si="39"/>
        <v>0</v>
      </c>
      <c r="P335">
        <f t="shared" si="40"/>
        <v>0</v>
      </c>
      <c r="Q335">
        <f t="shared" si="41"/>
        <v>0</v>
      </c>
    </row>
    <row r="336" spans="1:17" x14ac:dyDescent="0.25">
      <c r="A336" t="s">
        <v>1418</v>
      </c>
      <c r="B336" t="s">
        <v>321</v>
      </c>
      <c r="C336" s="4" t="s">
        <v>2845</v>
      </c>
      <c r="D336" s="4" t="s">
        <v>2846</v>
      </c>
      <c r="E336" t="s">
        <v>6</v>
      </c>
      <c r="F336" t="s">
        <v>17</v>
      </c>
      <c r="G336" t="s">
        <v>1283</v>
      </c>
      <c r="H336">
        <v>12000000</v>
      </c>
      <c r="I336" s="3">
        <v>44152</v>
      </c>
      <c r="J336" t="s">
        <v>122</v>
      </c>
      <c r="K336">
        <f t="shared" si="35"/>
        <v>1</v>
      </c>
      <c r="L336">
        <f t="shared" si="36"/>
        <v>0</v>
      </c>
      <c r="M336">
        <f t="shared" si="37"/>
        <v>1</v>
      </c>
      <c r="N336">
        <f t="shared" si="38"/>
        <v>0</v>
      </c>
      <c r="O336">
        <f t="shared" si="39"/>
        <v>1</v>
      </c>
      <c r="P336">
        <f t="shared" si="40"/>
        <v>0</v>
      </c>
      <c r="Q336">
        <f t="shared" si="41"/>
        <v>0</v>
      </c>
    </row>
    <row r="337" spans="1:17" x14ac:dyDescent="0.25">
      <c r="A337" t="s">
        <v>1662</v>
      </c>
      <c r="B337" t="s">
        <v>2779</v>
      </c>
      <c r="C337" s="4" t="s">
        <v>2845</v>
      </c>
      <c r="D337" s="4" t="s">
        <v>2847</v>
      </c>
      <c r="E337" t="s">
        <v>124</v>
      </c>
      <c r="F337" t="s">
        <v>2398</v>
      </c>
      <c r="G337" t="s">
        <v>1283</v>
      </c>
      <c r="H337">
        <v>12873000</v>
      </c>
      <c r="I337" s="3">
        <v>44110</v>
      </c>
      <c r="J337" t="s">
        <v>106</v>
      </c>
      <c r="K337">
        <f t="shared" si="35"/>
        <v>1</v>
      </c>
      <c r="L337">
        <f t="shared" si="36"/>
        <v>1</v>
      </c>
      <c r="M337">
        <f t="shared" si="37"/>
        <v>1</v>
      </c>
      <c r="N337">
        <f t="shared" si="38"/>
        <v>0</v>
      </c>
      <c r="O337">
        <f t="shared" si="39"/>
        <v>0</v>
      </c>
      <c r="P337">
        <f t="shared" si="40"/>
        <v>0</v>
      </c>
      <c r="Q337">
        <f t="shared" si="41"/>
        <v>0</v>
      </c>
    </row>
    <row r="338" spans="1:17" x14ac:dyDescent="0.25">
      <c r="A338" t="s">
        <v>1662</v>
      </c>
      <c r="B338" t="s">
        <v>564</v>
      </c>
      <c r="C338" s="4" t="s">
        <v>2845</v>
      </c>
      <c r="D338" s="4" t="s">
        <v>2847</v>
      </c>
      <c r="E338" t="s">
        <v>6</v>
      </c>
      <c r="F338" t="s">
        <v>17</v>
      </c>
      <c r="G338" t="s">
        <v>1284</v>
      </c>
      <c r="H338">
        <v>16860000</v>
      </c>
      <c r="I338" s="3">
        <v>44168</v>
      </c>
      <c r="J338" t="s">
        <v>91</v>
      </c>
      <c r="K338">
        <f t="shared" si="35"/>
        <v>1</v>
      </c>
      <c r="L338">
        <f t="shared" si="36"/>
        <v>0</v>
      </c>
      <c r="M338">
        <f t="shared" si="37"/>
        <v>0</v>
      </c>
      <c r="N338">
        <f t="shared" si="38"/>
        <v>1</v>
      </c>
      <c r="O338">
        <f t="shared" si="39"/>
        <v>1</v>
      </c>
      <c r="P338">
        <f t="shared" si="40"/>
        <v>0</v>
      </c>
      <c r="Q338">
        <f t="shared" si="41"/>
        <v>0</v>
      </c>
    </row>
    <row r="339" spans="1:17" x14ac:dyDescent="0.25">
      <c r="A339" t="s">
        <v>1850</v>
      </c>
      <c r="B339" t="s">
        <v>752</v>
      </c>
      <c r="C339" s="4" t="s">
        <v>2845</v>
      </c>
      <c r="D339" s="4" t="s">
        <v>2846</v>
      </c>
      <c r="E339" t="s">
        <v>6</v>
      </c>
      <c r="F339" t="s">
        <v>17</v>
      </c>
      <c r="G339" t="s">
        <v>1284</v>
      </c>
      <c r="H339">
        <v>13760000</v>
      </c>
      <c r="I339" s="3">
        <v>43952</v>
      </c>
      <c r="J339" t="s">
        <v>42</v>
      </c>
      <c r="K339">
        <f t="shared" si="35"/>
        <v>1</v>
      </c>
      <c r="L339">
        <f t="shared" si="36"/>
        <v>1</v>
      </c>
      <c r="M339">
        <f t="shared" si="37"/>
        <v>0</v>
      </c>
      <c r="N339">
        <f t="shared" si="38"/>
        <v>1</v>
      </c>
      <c r="O339">
        <f t="shared" si="39"/>
        <v>0</v>
      </c>
      <c r="P339">
        <f t="shared" si="40"/>
        <v>0</v>
      </c>
      <c r="Q339">
        <f t="shared" si="41"/>
        <v>0</v>
      </c>
    </row>
    <row r="340" spans="1:17" x14ac:dyDescent="0.25">
      <c r="A340" t="s">
        <v>2158</v>
      </c>
      <c r="B340" t="s">
        <v>1061</v>
      </c>
      <c r="C340" s="4" t="s">
        <v>2844</v>
      </c>
      <c r="D340" s="4" t="s">
        <v>2846</v>
      </c>
      <c r="E340" t="s">
        <v>13</v>
      </c>
      <c r="F340" t="s">
        <v>17</v>
      </c>
      <c r="G340" t="s">
        <v>1284</v>
      </c>
      <c r="H340">
        <v>7740000</v>
      </c>
      <c r="I340" s="3">
        <v>44139</v>
      </c>
      <c r="J340" t="s">
        <v>165</v>
      </c>
      <c r="K340">
        <f t="shared" si="35"/>
        <v>1</v>
      </c>
      <c r="L340">
        <f t="shared" si="36"/>
        <v>0</v>
      </c>
      <c r="M340">
        <f t="shared" si="37"/>
        <v>0</v>
      </c>
      <c r="N340">
        <f t="shared" si="38"/>
        <v>1</v>
      </c>
      <c r="O340">
        <f t="shared" si="39"/>
        <v>0</v>
      </c>
      <c r="P340">
        <f t="shared" si="40"/>
        <v>0</v>
      </c>
      <c r="Q340">
        <f t="shared" si="41"/>
        <v>1</v>
      </c>
    </row>
    <row r="341" spans="1:17" x14ac:dyDescent="0.25">
      <c r="A341" t="s">
        <v>1319</v>
      </c>
      <c r="B341" t="s">
        <v>2407</v>
      </c>
      <c r="C341" s="4" t="s">
        <v>2844</v>
      </c>
      <c r="D341" s="4" t="s">
        <v>2846</v>
      </c>
      <c r="E341" t="s">
        <v>39</v>
      </c>
      <c r="F341" t="s">
        <v>29</v>
      </c>
      <c r="G341" t="s">
        <v>1284</v>
      </c>
      <c r="H341">
        <v>11636000</v>
      </c>
      <c r="I341" s="3">
        <v>43890</v>
      </c>
      <c r="J341" t="s">
        <v>137</v>
      </c>
      <c r="K341">
        <f t="shared" si="35"/>
        <v>1</v>
      </c>
      <c r="L341">
        <f t="shared" si="36"/>
        <v>1</v>
      </c>
      <c r="M341">
        <f t="shared" si="37"/>
        <v>0</v>
      </c>
      <c r="N341">
        <f t="shared" si="38"/>
        <v>0</v>
      </c>
      <c r="O341">
        <f t="shared" si="39"/>
        <v>0</v>
      </c>
      <c r="P341">
        <f t="shared" si="40"/>
        <v>1</v>
      </c>
      <c r="Q341">
        <f t="shared" si="41"/>
        <v>0</v>
      </c>
    </row>
    <row r="342" spans="1:17" x14ac:dyDescent="0.25">
      <c r="A342" t="s">
        <v>1319</v>
      </c>
      <c r="B342" t="s">
        <v>222</v>
      </c>
      <c r="C342" s="4" t="s">
        <v>2844</v>
      </c>
      <c r="D342" s="4" t="s">
        <v>2846</v>
      </c>
      <c r="E342" t="s">
        <v>6</v>
      </c>
      <c r="F342" t="s">
        <v>25</v>
      </c>
      <c r="G342" t="s">
        <v>1284</v>
      </c>
      <c r="H342">
        <v>11240000</v>
      </c>
      <c r="I342" s="3">
        <v>44154</v>
      </c>
      <c r="J342" t="s">
        <v>9</v>
      </c>
      <c r="K342">
        <f t="shared" si="35"/>
        <v>0</v>
      </c>
      <c r="L342">
        <f t="shared" si="36"/>
        <v>0</v>
      </c>
      <c r="M342">
        <f t="shared" si="37"/>
        <v>0</v>
      </c>
      <c r="N342">
        <f t="shared" si="38"/>
        <v>0</v>
      </c>
      <c r="O342">
        <f t="shared" si="39"/>
        <v>1</v>
      </c>
      <c r="P342">
        <f t="shared" si="40"/>
        <v>0</v>
      </c>
      <c r="Q342">
        <f t="shared" si="41"/>
        <v>0</v>
      </c>
    </row>
    <row r="343" spans="1:17" x14ac:dyDescent="0.25">
      <c r="A343" t="s">
        <v>1552</v>
      </c>
      <c r="B343" t="s">
        <v>1272</v>
      </c>
      <c r="C343" s="4" t="s">
        <v>2845</v>
      </c>
      <c r="D343" s="4" t="s">
        <v>2847</v>
      </c>
      <c r="E343" t="s">
        <v>114</v>
      </c>
      <c r="F343" t="s">
        <v>29</v>
      </c>
      <c r="G343" t="s">
        <v>1283</v>
      </c>
      <c r="H343">
        <v>11074000</v>
      </c>
      <c r="I343" s="3">
        <v>43944</v>
      </c>
      <c r="J343" t="s">
        <v>82</v>
      </c>
      <c r="K343">
        <f t="shared" si="35"/>
        <v>0</v>
      </c>
      <c r="L343">
        <f t="shared" si="36"/>
        <v>0</v>
      </c>
      <c r="M343">
        <f t="shared" si="37"/>
        <v>1</v>
      </c>
      <c r="N343">
        <f t="shared" si="38"/>
        <v>0</v>
      </c>
      <c r="O343">
        <f t="shared" si="39"/>
        <v>0</v>
      </c>
      <c r="P343">
        <f t="shared" si="40"/>
        <v>0</v>
      </c>
      <c r="Q343">
        <f t="shared" si="41"/>
        <v>0</v>
      </c>
    </row>
    <row r="344" spans="1:17" x14ac:dyDescent="0.25">
      <c r="A344" t="s">
        <v>1552</v>
      </c>
      <c r="B344" t="s">
        <v>455</v>
      </c>
      <c r="C344" s="4" t="s">
        <v>2845</v>
      </c>
      <c r="D344" s="4" t="s">
        <v>2847</v>
      </c>
      <c r="E344" t="s">
        <v>50</v>
      </c>
      <c r="F344" t="s">
        <v>25</v>
      </c>
      <c r="G344" t="s">
        <v>1284</v>
      </c>
      <c r="H344">
        <v>24450000</v>
      </c>
      <c r="I344" s="3">
        <v>44115</v>
      </c>
      <c r="J344" t="s">
        <v>32</v>
      </c>
      <c r="K344">
        <f t="shared" si="35"/>
        <v>1</v>
      </c>
      <c r="L344">
        <f t="shared" si="36"/>
        <v>0</v>
      </c>
      <c r="M344">
        <f t="shared" si="37"/>
        <v>0</v>
      </c>
      <c r="N344">
        <f t="shared" si="38"/>
        <v>0</v>
      </c>
      <c r="O344">
        <f t="shared" si="39"/>
        <v>0</v>
      </c>
      <c r="P344">
        <f t="shared" si="40"/>
        <v>0</v>
      </c>
      <c r="Q344">
        <f t="shared" si="41"/>
        <v>0</v>
      </c>
    </row>
    <row r="345" spans="1:17" x14ac:dyDescent="0.25">
      <c r="A345" t="s">
        <v>1977</v>
      </c>
      <c r="B345" t="s">
        <v>880</v>
      </c>
      <c r="C345" s="4" t="s">
        <v>2845</v>
      </c>
      <c r="D345" s="4" t="s">
        <v>2847</v>
      </c>
      <c r="E345" t="s">
        <v>6</v>
      </c>
      <c r="F345" t="s">
        <v>25</v>
      </c>
      <c r="G345" t="s">
        <v>1284</v>
      </c>
      <c r="H345">
        <v>10230000</v>
      </c>
      <c r="I345" s="3">
        <v>44103</v>
      </c>
      <c r="J345" t="s">
        <v>88</v>
      </c>
      <c r="K345">
        <f t="shared" si="35"/>
        <v>0</v>
      </c>
      <c r="L345">
        <f t="shared" si="36"/>
        <v>0</v>
      </c>
      <c r="M345">
        <f t="shared" si="37"/>
        <v>1</v>
      </c>
      <c r="N345">
        <f t="shared" si="38"/>
        <v>1</v>
      </c>
      <c r="O345">
        <f t="shared" si="39"/>
        <v>0</v>
      </c>
      <c r="P345">
        <f t="shared" si="40"/>
        <v>0</v>
      </c>
      <c r="Q345">
        <f t="shared" si="41"/>
        <v>0</v>
      </c>
    </row>
    <row r="346" spans="1:17" x14ac:dyDescent="0.25">
      <c r="A346" t="s">
        <v>1549</v>
      </c>
      <c r="B346" t="s">
        <v>452</v>
      </c>
      <c r="C346" s="4" t="s">
        <v>2845</v>
      </c>
      <c r="D346" s="4" t="s">
        <v>2846</v>
      </c>
      <c r="E346" t="s">
        <v>6</v>
      </c>
      <c r="F346" t="s">
        <v>25</v>
      </c>
      <c r="G346" t="s">
        <v>1284</v>
      </c>
      <c r="H346">
        <v>12180000</v>
      </c>
      <c r="I346" s="3">
        <v>43868</v>
      </c>
      <c r="J346" t="s">
        <v>32</v>
      </c>
      <c r="K346">
        <f t="shared" si="35"/>
        <v>1</v>
      </c>
      <c r="L346">
        <f t="shared" si="36"/>
        <v>0</v>
      </c>
      <c r="M346">
        <f t="shared" si="37"/>
        <v>0</v>
      </c>
      <c r="N346">
        <f t="shared" si="38"/>
        <v>0</v>
      </c>
      <c r="O346">
        <f t="shared" si="39"/>
        <v>0</v>
      </c>
      <c r="P346">
        <f t="shared" si="40"/>
        <v>0</v>
      </c>
      <c r="Q346">
        <f t="shared" si="41"/>
        <v>0</v>
      </c>
    </row>
    <row r="347" spans="1:17" x14ac:dyDescent="0.25">
      <c r="A347" t="s">
        <v>1766</v>
      </c>
      <c r="B347" t="s">
        <v>668</v>
      </c>
      <c r="C347" s="4" t="s">
        <v>2845</v>
      </c>
      <c r="D347" s="4" t="s">
        <v>2846</v>
      </c>
      <c r="E347" t="s">
        <v>39</v>
      </c>
      <c r="F347" t="s">
        <v>25</v>
      </c>
      <c r="G347" t="s">
        <v>1284</v>
      </c>
      <c r="H347">
        <v>16240000</v>
      </c>
      <c r="I347" s="3">
        <v>43993</v>
      </c>
      <c r="J347" t="s">
        <v>32</v>
      </c>
      <c r="K347">
        <f t="shared" si="35"/>
        <v>1</v>
      </c>
      <c r="L347">
        <f t="shared" si="36"/>
        <v>0</v>
      </c>
      <c r="M347">
        <f t="shared" si="37"/>
        <v>0</v>
      </c>
      <c r="N347">
        <f t="shared" si="38"/>
        <v>0</v>
      </c>
      <c r="O347">
        <f t="shared" si="39"/>
        <v>0</v>
      </c>
      <c r="P347">
        <f t="shared" si="40"/>
        <v>0</v>
      </c>
      <c r="Q347">
        <f t="shared" si="41"/>
        <v>0</v>
      </c>
    </row>
    <row r="348" spans="1:17" x14ac:dyDescent="0.25">
      <c r="A348" t="s">
        <v>1521</v>
      </c>
      <c r="B348" t="s">
        <v>2667</v>
      </c>
      <c r="C348" s="4" t="s">
        <v>2844</v>
      </c>
      <c r="D348" s="4" t="s">
        <v>2846</v>
      </c>
      <c r="E348" t="s">
        <v>124</v>
      </c>
      <c r="F348" t="s">
        <v>2398</v>
      </c>
      <c r="G348" t="s">
        <v>1283</v>
      </c>
      <c r="H348">
        <v>13699000</v>
      </c>
      <c r="I348" s="3">
        <v>43945</v>
      </c>
      <c r="J348" t="s">
        <v>119</v>
      </c>
      <c r="K348">
        <f t="shared" si="35"/>
        <v>0</v>
      </c>
      <c r="L348">
        <f t="shared" si="36"/>
        <v>0</v>
      </c>
      <c r="M348">
        <f t="shared" si="37"/>
        <v>0</v>
      </c>
      <c r="N348">
        <f t="shared" si="38"/>
        <v>1</v>
      </c>
      <c r="O348">
        <f t="shared" si="39"/>
        <v>0</v>
      </c>
      <c r="P348">
        <f t="shared" si="40"/>
        <v>0</v>
      </c>
      <c r="Q348">
        <f t="shared" si="41"/>
        <v>0</v>
      </c>
    </row>
    <row r="349" spans="1:17" x14ac:dyDescent="0.25">
      <c r="A349" t="s">
        <v>1521</v>
      </c>
      <c r="B349" t="s">
        <v>423</v>
      </c>
      <c r="C349" s="4" t="s">
        <v>2845</v>
      </c>
      <c r="D349" s="4" t="s">
        <v>2847</v>
      </c>
      <c r="E349" t="s">
        <v>50</v>
      </c>
      <c r="F349" t="s">
        <v>75</v>
      </c>
      <c r="G349" t="s">
        <v>1284</v>
      </c>
      <c r="H349">
        <v>20430000</v>
      </c>
      <c r="I349" s="3">
        <v>44072</v>
      </c>
      <c r="J349" t="s">
        <v>65</v>
      </c>
      <c r="K349">
        <f t="shared" si="35"/>
        <v>1</v>
      </c>
      <c r="L349">
        <f t="shared" si="36"/>
        <v>0</v>
      </c>
      <c r="M349">
        <f t="shared" si="37"/>
        <v>0</v>
      </c>
      <c r="N349">
        <f t="shared" si="38"/>
        <v>1</v>
      </c>
      <c r="O349">
        <f t="shared" si="39"/>
        <v>0</v>
      </c>
      <c r="P349">
        <f t="shared" si="40"/>
        <v>0</v>
      </c>
      <c r="Q349">
        <f t="shared" si="41"/>
        <v>0</v>
      </c>
    </row>
    <row r="350" spans="1:17" x14ac:dyDescent="0.25">
      <c r="A350" t="s">
        <v>1521</v>
      </c>
      <c r="B350" t="s">
        <v>2827</v>
      </c>
      <c r="C350" s="4" t="s">
        <v>2845</v>
      </c>
      <c r="D350" s="4" t="s">
        <v>2846</v>
      </c>
      <c r="E350" t="s">
        <v>124</v>
      </c>
      <c r="F350" t="s">
        <v>10</v>
      </c>
      <c r="G350" t="s">
        <v>1283</v>
      </c>
      <c r="H350">
        <v>10775000</v>
      </c>
      <c r="I350" s="3">
        <v>44075</v>
      </c>
      <c r="J350" t="s">
        <v>51</v>
      </c>
      <c r="K350">
        <f t="shared" si="35"/>
        <v>1</v>
      </c>
      <c r="L350">
        <f t="shared" si="36"/>
        <v>0</v>
      </c>
      <c r="M350">
        <f t="shared" si="37"/>
        <v>1</v>
      </c>
      <c r="N350">
        <f t="shared" si="38"/>
        <v>0</v>
      </c>
      <c r="O350">
        <f t="shared" si="39"/>
        <v>0</v>
      </c>
      <c r="P350">
        <f t="shared" si="40"/>
        <v>0</v>
      </c>
      <c r="Q350">
        <f t="shared" si="41"/>
        <v>0</v>
      </c>
    </row>
    <row r="351" spans="1:17" x14ac:dyDescent="0.25">
      <c r="A351" t="s">
        <v>1742</v>
      </c>
      <c r="B351" t="s">
        <v>644</v>
      </c>
      <c r="C351" s="4" t="s">
        <v>2844</v>
      </c>
      <c r="D351" s="4" t="s">
        <v>2846</v>
      </c>
      <c r="E351" t="s">
        <v>6</v>
      </c>
      <c r="F351" t="s">
        <v>20</v>
      </c>
      <c r="G351" t="s">
        <v>1283</v>
      </c>
      <c r="H351">
        <v>14180000</v>
      </c>
      <c r="I351" s="3">
        <v>44109</v>
      </c>
      <c r="J351" t="s">
        <v>59</v>
      </c>
      <c r="K351">
        <f t="shared" si="35"/>
        <v>1</v>
      </c>
      <c r="L351">
        <f t="shared" si="36"/>
        <v>1</v>
      </c>
      <c r="M351">
        <f t="shared" si="37"/>
        <v>1</v>
      </c>
      <c r="N351">
        <f t="shared" si="38"/>
        <v>1</v>
      </c>
      <c r="O351">
        <f t="shared" si="39"/>
        <v>0</v>
      </c>
      <c r="P351">
        <f t="shared" si="40"/>
        <v>0</v>
      </c>
      <c r="Q351">
        <f t="shared" si="41"/>
        <v>0</v>
      </c>
    </row>
    <row r="352" spans="1:17" x14ac:dyDescent="0.25">
      <c r="A352" t="s">
        <v>1333</v>
      </c>
      <c r="B352" t="s">
        <v>236</v>
      </c>
      <c r="C352" s="4" t="s">
        <v>2844</v>
      </c>
      <c r="D352" s="4" t="s">
        <v>2846</v>
      </c>
      <c r="E352" t="s">
        <v>13</v>
      </c>
      <c r="F352" t="s">
        <v>17</v>
      </c>
      <c r="G352" t="s">
        <v>1284</v>
      </c>
      <c r="H352">
        <v>11540000</v>
      </c>
      <c r="I352" s="3">
        <v>44195</v>
      </c>
      <c r="J352" t="s">
        <v>90</v>
      </c>
      <c r="K352">
        <f t="shared" si="35"/>
        <v>1</v>
      </c>
      <c r="L352">
        <f t="shared" si="36"/>
        <v>1</v>
      </c>
      <c r="M352">
        <f t="shared" si="37"/>
        <v>0</v>
      </c>
      <c r="N352">
        <f t="shared" si="38"/>
        <v>0</v>
      </c>
      <c r="O352">
        <f t="shared" si="39"/>
        <v>0</v>
      </c>
      <c r="P352">
        <f t="shared" si="40"/>
        <v>0</v>
      </c>
      <c r="Q352">
        <f t="shared" si="41"/>
        <v>0</v>
      </c>
    </row>
    <row r="353" spans="1:17" x14ac:dyDescent="0.25">
      <c r="A353" t="s">
        <v>1876</v>
      </c>
      <c r="B353" t="s">
        <v>779</v>
      </c>
      <c r="C353" s="4" t="s">
        <v>2844</v>
      </c>
      <c r="D353" s="4" t="s">
        <v>2846</v>
      </c>
      <c r="E353" t="s">
        <v>39</v>
      </c>
      <c r="F353" t="s">
        <v>17</v>
      </c>
      <c r="G353" t="s">
        <v>1284</v>
      </c>
      <c r="H353">
        <v>14230000</v>
      </c>
      <c r="I353" s="3">
        <v>43855</v>
      </c>
      <c r="J353" t="s">
        <v>156</v>
      </c>
      <c r="K353">
        <f t="shared" si="35"/>
        <v>0</v>
      </c>
      <c r="L353">
        <f t="shared" si="36"/>
        <v>0</v>
      </c>
      <c r="M353">
        <f t="shared" si="37"/>
        <v>1</v>
      </c>
      <c r="N353">
        <f t="shared" si="38"/>
        <v>1</v>
      </c>
      <c r="O353">
        <f t="shared" si="39"/>
        <v>1</v>
      </c>
      <c r="P353">
        <f t="shared" si="40"/>
        <v>1</v>
      </c>
      <c r="Q353">
        <f t="shared" si="41"/>
        <v>1</v>
      </c>
    </row>
    <row r="354" spans="1:17" x14ac:dyDescent="0.25">
      <c r="A354" t="s">
        <v>2121</v>
      </c>
      <c r="B354" t="s">
        <v>1023</v>
      </c>
      <c r="C354" s="4" t="s">
        <v>2845</v>
      </c>
      <c r="D354" s="4" t="s">
        <v>2846</v>
      </c>
      <c r="E354" t="s">
        <v>6</v>
      </c>
      <c r="F354" t="s">
        <v>25</v>
      </c>
      <c r="G354" t="s">
        <v>1283</v>
      </c>
      <c r="H354">
        <v>16600000</v>
      </c>
      <c r="I354" s="3">
        <v>44103</v>
      </c>
      <c r="J354" t="s">
        <v>74</v>
      </c>
      <c r="K354">
        <f t="shared" si="35"/>
        <v>1</v>
      </c>
      <c r="L354">
        <f t="shared" si="36"/>
        <v>1</v>
      </c>
      <c r="M354">
        <f t="shared" si="37"/>
        <v>1</v>
      </c>
      <c r="N354">
        <f t="shared" si="38"/>
        <v>1</v>
      </c>
      <c r="O354">
        <f t="shared" si="39"/>
        <v>1</v>
      </c>
      <c r="P354">
        <f t="shared" si="40"/>
        <v>1</v>
      </c>
      <c r="Q354">
        <f t="shared" si="41"/>
        <v>1</v>
      </c>
    </row>
    <row r="355" spans="1:17" x14ac:dyDescent="0.25">
      <c r="A355" t="s">
        <v>2194</v>
      </c>
      <c r="B355" t="s">
        <v>2751</v>
      </c>
      <c r="C355" s="4" t="s">
        <v>2844</v>
      </c>
      <c r="D355" s="4" t="s">
        <v>2846</v>
      </c>
      <c r="E355" t="s">
        <v>39</v>
      </c>
      <c r="F355" t="s">
        <v>20</v>
      </c>
      <c r="G355" t="s">
        <v>1283</v>
      </c>
      <c r="H355">
        <v>15868000</v>
      </c>
      <c r="I355" s="3">
        <v>43876</v>
      </c>
      <c r="J355" t="s">
        <v>115</v>
      </c>
      <c r="K355">
        <f t="shared" si="35"/>
        <v>1</v>
      </c>
      <c r="L355">
        <f t="shared" si="36"/>
        <v>0</v>
      </c>
      <c r="M355">
        <f t="shared" si="37"/>
        <v>1</v>
      </c>
      <c r="N355">
        <f t="shared" si="38"/>
        <v>1</v>
      </c>
      <c r="O355">
        <f t="shared" si="39"/>
        <v>0</v>
      </c>
      <c r="P355">
        <f t="shared" si="40"/>
        <v>0</v>
      </c>
      <c r="Q355">
        <f t="shared" si="41"/>
        <v>0</v>
      </c>
    </row>
    <row r="356" spans="1:17" x14ac:dyDescent="0.25">
      <c r="A356" t="s">
        <v>2194</v>
      </c>
      <c r="B356" t="s">
        <v>1097</v>
      </c>
      <c r="C356" s="4" t="s">
        <v>2845</v>
      </c>
      <c r="D356" s="4" t="s">
        <v>2847</v>
      </c>
      <c r="E356" t="s">
        <v>13</v>
      </c>
      <c r="F356" t="s">
        <v>69</v>
      </c>
      <c r="G356" t="s">
        <v>1284</v>
      </c>
      <c r="H356">
        <v>14860000</v>
      </c>
      <c r="I356" s="3">
        <v>43890</v>
      </c>
      <c r="J356" t="s">
        <v>42</v>
      </c>
      <c r="K356">
        <f t="shared" si="35"/>
        <v>1</v>
      </c>
      <c r="L356">
        <f t="shared" si="36"/>
        <v>1</v>
      </c>
      <c r="M356">
        <f t="shared" si="37"/>
        <v>0</v>
      </c>
      <c r="N356">
        <f t="shared" si="38"/>
        <v>1</v>
      </c>
      <c r="O356">
        <f t="shared" si="39"/>
        <v>0</v>
      </c>
      <c r="P356">
        <f t="shared" si="40"/>
        <v>0</v>
      </c>
      <c r="Q356">
        <f t="shared" si="41"/>
        <v>0</v>
      </c>
    </row>
    <row r="357" spans="1:17" x14ac:dyDescent="0.25">
      <c r="A357" t="s">
        <v>1670</v>
      </c>
      <c r="B357" t="s">
        <v>572</v>
      </c>
      <c r="C357" s="4" t="s">
        <v>2844</v>
      </c>
      <c r="D357" s="4" t="s">
        <v>2846</v>
      </c>
      <c r="E357" t="s">
        <v>13</v>
      </c>
      <c r="F357" t="s">
        <v>25</v>
      </c>
      <c r="G357" t="s">
        <v>1284</v>
      </c>
      <c r="H357">
        <v>10760000</v>
      </c>
      <c r="I357" s="3">
        <v>43849</v>
      </c>
      <c r="J357" t="s">
        <v>71</v>
      </c>
      <c r="K357">
        <f t="shared" si="35"/>
        <v>0</v>
      </c>
      <c r="L357">
        <f t="shared" si="36"/>
        <v>1</v>
      </c>
      <c r="M357">
        <f t="shared" si="37"/>
        <v>0</v>
      </c>
      <c r="N357">
        <f t="shared" si="38"/>
        <v>0</v>
      </c>
      <c r="O357">
        <f t="shared" si="39"/>
        <v>0</v>
      </c>
      <c r="P357">
        <f t="shared" si="40"/>
        <v>0</v>
      </c>
      <c r="Q357">
        <f t="shared" si="41"/>
        <v>0</v>
      </c>
    </row>
    <row r="358" spans="1:17" x14ac:dyDescent="0.25">
      <c r="A358" t="s">
        <v>1663</v>
      </c>
      <c r="B358" t="s">
        <v>565</v>
      </c>
      <c r="C358" s="4" t="s">
        <v>2844</v>
      </c>
      <c r="D358" s="4" t="s">
        <v>2846</v>
      </c>
      <c r="E358" t="s">
        <v>13</v>
      </c>
      <c r="F358" t="s">
        <v>75</v>
      </c>
      <c r="G358" t="s">
        <v>1284</v>
      </c>
      <c r="H358">
        <v>11670000</v>
      </c>
      <c r="I358" s="3">
        <v>43931</v>
      </c>
      <c r="J358" t="s">
        <v>19</v>
      </c>
      <c r="K358">
        <f t="shared" si="35"/>
        <v>0</v>
      </c>
      <c r="L358">
        <f t="shared" si="36"/>
        <v>1</v>
      </c>
      <c r="M358">
        <f t="shared" si="37"/>
        <v>1</v>
      </c>
      <c r="N358">
        <f t="shared" si="38"/>
        <v>0</v>
      </c>
      <c r="O358">
        <f t="shared" si="39"/>
        <v>0</v>
      </c>
      <c r="P358">
        <f t="shared" si="40"/>
        <v>0</v>
      </c>
      <c r="Q358">
        <f t="shared" si="41"/>
        <v>0</v>
      </c>
    </row>
    <row r="359" spans="1:17" x14ac:dyDescent="0.25">
      <c r="A359" t="s">
        <v>1440</v>
      </c>
      <c r="B359" t="s">
        <v>343</v>
      </c>
      <c r="C359" s="4" t="s">
        <v>2845</v>
      </c>
      <c r="D359" s="4" t="s">
        <v>2847</v>
      </c>
      <c r="E359" t="s">
        <v>6</v>
      </c>
      <c r="F359" t="s">
        <v>2850</v>
      </c>
      <c r="G359" t="s">
        <v>1284</v>
      </c>
      <c r="H359">
        <v>14560000</v>
      </c>
      <c r="I359" s="3">
        <v>43885</v>
      </c>
      <c r="J359" t="s">
        <v>126</v>
      </c>
      <c r="K359">
        <f t="shared" si="35"/>
        <v>0</v>
      </c>
      <c r="L359">
        <f t="shared" si="36"/>
        <v>1</v>
      </c>
      <c r="M359">
        <f t="shared" si="37"/>
        <v>1</v>
      </c>
      <c r="N359">
        <f t="shared" si="38"/>
        <v>1</v>
      </c>
      <c r="O359">
        <f t="shared" si="39"/>
        <v>1</v>
      </c>
      <c r="P359">
        <f t="shared" si="40"/>
        <v>0</v>
      </c>
      <c r="Q359">
        <f t="shared" si="41"/>
        <v>0</v>
      </c>
    </row>
    <row r="360" spans="1:17" x14ac:dyDescent="0.25">
      <c r="A360" t="s">
        <v>1975</v>
      </c>
      <c r="B360" t="s">
        <v>878</v>
      </c>
      <c r="C360" s="4" t="s">
        <v>2845</v>
      </c>
      <c r="D360" s="4" t="s">
        <v>2847</v>
      </c>
      <c r="E360" t="s">
        <v>6</v>
      </c>
      <c r="F360" t="s">
        <v>17</v>
      </c>
      <c r="G360" t="s">
        <v>1283</v>
      </c>
      <c r="H360">
        <v>11220000</v>
      </c>
      <c r="I360" s="3">
        <v>44083</v>
      </c>
      <c r="J360" t="s">
        <v>71</v>
      </c>
      <c r="K360">
        <f t="shared" si="35"/>
        <v>0</v>
      </c>
      <c r="L360">
        <f t="shared" si="36"/>
        <v>1</v>
      </c>
      <c r="M360">
        <f t="shared" si="37"/>
        <v>0</v>
      </c>
      <c r="N360">
        <f t="shared" si="38"/>
        <v>0</v>
      </c>
      <c r="O360">
        <f t="shared" si="39"/>
        <v>0</v>
      </c>
      <c r="P360">
        <f t="shared" si="40"/>
        <v>0</v>
      </c>
      <c r="Q360">
        <f t="shared" si="41"/>
        <v>0</v>
      </c>
    </row>
    <row r="361" spans="1:17" x14ac:dyDescent="0.25">
      <c r="A361" t="s">
        <v>1975</v>
      </c>
      <c r="B361" t="s">
        <v>2656</v>
      </c>
      <c r="C361" s="4" t="s">
        <v>2845</v>
      </c>
      <c r="D361" s="4" t="s">
        <v>2846</v>
      </c>
      <c r="E361" t="s">
        <v>124</v>
      </c>
      <c r="F361" t="s">
        <v>2398</v>
      </c>
      <c r="G361" t="s">
        <v>1283</v>
      </c>
      <c r="H361">
        <v>11369000</v>
      </c>
      <c r="I361" s="3">
        <v>44156</v>
      </c>
      <c r="J361" t="s">
        <v>106</v>
      </c>
      <c r="K361">
        <f t="shared" si="35"/>
        <v>1</v>
      </c>
      <c r="L361">
        <f t="shared" si="36"/>
        <v>1</v>
      </c>
      <c r="M361">
        <f t="shared" si="37"/>
        <v>1</v>
      </c>
      <c r="N361">
        <f t="shared" si="38"/>
        <v>0</v>
      </c>
      <c r="O361">
        <f t="shared" si="39"/>
        <v>0</v>
      </c>
      <c r="P361">
        <f t="shared" si="40"/>
        <v>0</v>
      </c>
      <c r="Q361">
        <f t="shared" si="41"/>
        <v>0</v>
      </c>
    </row>
    <row r="362" spans="1:17" x14ac:dyDescent="0.25">
      <c r="A362" t="s">
        <v>1340</v>
      </c>
      <c r="B362" t="s">
        <v>243</v>
      </c>
      <c r="C362" s="4" t="s">
        <v>2844</v>
      </c>
      <c r="D362" s="4" t="s">
        <v>2846</v>
      </c>
      <c r="E362" t="s">
        <v>13</v>
      </c>
      <c r="F362" t="s">
        <v>2850</v>
      </c>
      <c r="G362" t="s">
        <v>1283</v>
      </c>
      <c r="H362">
        <v>11280000</v>
      </c>
      <c r="I362" s="3">
        <v>44065</v>
      </c>
      <c r="J362" t="s">
        <v>40</v>
      </c>
      <c r="K362">
        <f t="shared" si="35"/>
        <v>1</v>
      </c>
      <c r="L362">
        <f t="shared" si="36"/>
        <v>1</v>
      </c>
      <c r="M362">
        <f t="shared" si="37"/>
        <v>1</v>
      </c>
      <c r="N362">
        <f t="shared" si="38"/>
        <v>1</v>
      </c>
      <c r="O362">
        <f t="shared" si="39"/>
        <v>1</v>
      </c>
      <c r="P362">
        <f t="shared" si="40"/>
        <v>0</v>
      </c>
      <c r="Q362">
        <f t="shared" si="41"/>
        <v>0</v>
      </c>
    </row>
    <row r="363" spans="1:17" x14ac:dyDescent="0.25">
      <c r="A363" t="s">
        <v>1515</v>
      </c>
      <c r="B363" t="s">
        <v>417</v>
      </c>
      <c r="C363" s="4" t="s">
        <v>2844</v>
      </c>
      <c r="D363" s="4" t="s">
        <v>2846</v>
      </c>
      <c r="E363" t="s">
        <v>39</v>
      </c>
      <c r="F363" t="s">
        <v>17</v>
      </c>
      <c r="G363" t="s">
        <v>1283</v>
      </c>
      <c r="H363">
        <v>19350000</v>
      </c>
      <c r="I363" s="3">
        <v>43851</v>
      </c>
      <c r="J363" t="s">
        <v>133</v>
      </c>
      <c r="K363">
        <f t="shared" si="35"/>
        <v>0</v>
      </c>
      <c r="L363">
        <f t="shared" si="36"/>
        <v>1</v>
      </c>
      <c r="M363">
        <f t="shared" si="37"/>
        <v>1</v>
      </c>
      <c r="N363">
        <f t="shared" si="38"/>
        <v>0</v>
      </c>
      <c r="O363">
        <f t="shared" si="39"/>
        <v>1</v>
      </c>
      <c r="P363">
        <f t="shared" si="40"/>
        <v>0</v>
      </c>
      <c r="Q363">
        <f t="shared" si="41"/>
        <v>0</v>
      </c>
    </row>
    <row r="364" spans="1:17" x14ac:dyDescent="0.25">
      <c r="A364" t="s">
        <v>1422</v>
      </c>
      <c r="B364" t="s">
        <v>325</v>
      </c>
      <c r="C364" s="4" t="s">
        <v>2845</v>
      </c>
      <c r="D364" s="4" t="s">
        <v>2846</v>
      </c>
      <c r="E364" t="s">
        <v>114</v>
      </c>
      <c r="F364" t="s">
        <v>27</v>
      </c>
      <c r="G364" t="s">
        <v>1283</v>
      </c>
      <c r="H364">
        <v>8950000</v>
      </c>
      <c r="I364" s="3">
        <v>44058</v>
      </c>
      <c r="J364" t="s">
        <v>71</v>
      </c>
      <c r="K364">
        <f t="shared" si="35"/>
        <v>0</v>
      </c>
      <c r="L364">
        <f t="shared" si="36"/>
        <v>1</v>
      </c>
      <c r="M364">
        <f t="shared" si="37"/>
        <v>0</v>
      </c>
      <c r="N364">
        <f t="shared" si="38"/>
        <v>0</v>
      </c>
      <c r="O364">
        <f t="shared" si="39"/>
        <v>0</v>
      </c>
      <c r="P364">
        <f t="shared" si="40"/>
        <v>0</v>
      </c>
      <c r="Q364">
        <f t="shared" si="41"/>
        <v>0</v>
      </c>
    </row>
    <row r="365" spans="1:17" x14ac:dyDescent="0.25">
      <c r="A365" t="s">
        <v>1460</v>
      </c>
      <c r="B365" t="s">
        <v>362</v>
      </c>
      <c r="C365" s="4" t="s">
        <v>2845</v>
      </c>
      <c r="D365" s="4" t="s">
        <v>2847</v>
      </c>
      <c r="E365" t="s">
        <v>13</v>
      </c>
      <c r="F365" t="s">
        <v>29</v>
      </c>
      <c r="G365" t="s">
        <v>1283</v>
      </c>
      <c r="H365">
        <v>12800000</v>
      </c>
      <c r="I365" s="3">
        <v>44117</v>
      </c>
      <c r="J365" t="s">
        <v>84</v>
      </c>
      <c r="K365">
        <f t="shared" si="35"/>
        <v>0</v>
      </c>
      <c r="L365">
        <f t="shared" si="36"/>
        <v>0</v>
      </c>
      <c r="M365">
        <f t="shared" si="37"/>
        <v>0</v>
      </c>
      <c r="N365">
        <f t="shared" si="38"/>
        <v>1</v>
      </c>
      <c r="O365">
        <f t="shared" si="39"/>
        <v>1</v>
      </c>
      <c r="P365">
        <f t="shared" si="40"/>
        <v>0</v>
      </c>
      <c r="Q365">
        <f t="shared" si="41"/>
        <v>0</v>
      </c>
    </row>
    <row r="366" spans="1:17" x14ac:dyDescent="0.25">
      <c r="A366" t="s">
        <v>1983</v>
      </c>
      <c r="B366" t="s">
        <v>886</v>
      </c>
      <c r="C366" s="4" t="s">
        <v>2845</v>
      </c>
      <c r="D366" s="4" t="s">
        <v>2847</v>
      </c>
      <c r="E366" t="s">
        <v>6</v>
      </c>
      <c r="F366" t="s">
        <v>17</v>
      </c>
      <c r="G366" t="s">
        <v>1284</v>
      </c>
      <c r="H366">
        <v>19810000</v>
      </c>
      <c r="I366" s="3">
        <v>43980</v>
      </c>
      <c r="J366" t="s">
        <v>106</v>
      </c>
      <c r="K366">
        <f t="shared" si="35"/>
        <v>1</v>
      </c>
      <c r="L366">
        <f t="shared" si="36"/>
        <v>1</v>
      </c>
      <c r="M366">
        <f t="shared" si="37"/>
        <v>1</v>
      </c>
      <c r="N366">
        <f t="shared" si="38"/>
        <v>0</v>
      </c>
      <c r="O366">
        <f t="shared" si="39"/>
        <v>0</v>
      </c>
      <c r="P366">
        <f t="shared" si="40"/>
        <v>0</v>
      </c>
      <c r="Q366">
        <f t="shared" si="41"/>
        <v>0</v>
      </c>
    </row>
    <row r="367" spans="1:17" x14ac:dyDescent="0.25">
      <c r="A367" t="s">
        <v>1983</v>
      </c>
      <c r="B367" t="s">
        <v>2549</v>
      </c>
      <c r="C367" s="4" t="s">
        <v>2844</v>
      </c>
      <c r="D367" s="4" t="s">
        <v>2846</v>
      </c>
      <c r="E367" t="s">
        <v>13</v>
      </c>
      <c r="F367" t="s">
        <v>10</v>
      </c>
      <c r="G367" t="s">
        <v>1283</v>
      </c>
      <c r="H367">
        <v>10949000</v>
      </c>
      <c r="I367" s="3">
        <v>44122</v>
      </c>
      <c r="J367" t="s">
        <v>137</v>
      </c>
      <c r="K367">
        <f t="shared" si="35"/>
        <v>1</v>
      </c>
      <c r="L367">
        <f t="shared" si="36"/>
        <v>1</v>
      </c>
      <c r="M367">
        <f t="shared" si="37"/>
        <v>0</v>
      </c>
      <c r="N367">
        <f t="shared" si="38"/>
        <v>0</v>
      </c>
      <c r="O367">
        <f t="shared" si="39"/>
        <v>0</v>
      </c>
      <c r="P367">
        <f t="shared" si="40"/>
        <v>1</v>
      </c>
      <c r="Q367">
        <f t="shared" si="41"/>
        <v>0</v>
      </c>
    </row>
    <row r="368" spans="1:17" x14ac:dyDescent="0.25">
      <c r="A368" t="s">
        <v>1983</v>
      </c>
      <c r="B368" t="s">
        <v>2819</v>
      </c>
      <c r="C368" s="4" t="s">
        <v>2845</v>
      </c>
      <c r="D368" s="4" t="s">
        <v>2847</v>
      </c>
      <c r="E368" t="s">
        <v>39</v>
      </c>
      <c r="F368" t="s">
        <v>2398</v>
      </c>
      <c r="G368" t="s">
        <v>1284</v>
      </c>
      <c r="H368">
        <v>13814000</v>
      </c>
      <c r="I368" s="3">
        <v>44185</v>
      </c>
      <c r="J368" t="s">
        <v>115</v>
      </c>
      <c r="K368">
        <f t="shared" si="35"/>
        <v>1</v>
      </c>
      <c r="L368">
        <f t="shared" si="36"/>
        <v>0</v>
      </c>
      <c r="M368">
        <f t="shared" si="37"/>
        <v>1</v>
      </c>
      <c r="N368">
        <f t="shared" si="38"/>
        <v>1</v>
      </c>
      <c r="O368">
        <f t="shared" si="39"/>
        <v>0</v>
      </c>
      <c r="P368">
        <f t="shared" si="40"/>
        <v>0</v>
      </c>
      <c r="Q368">
        <f t="shared" si="41"/>
        <v>0</v>
      </c>
    </row>
    <row r="369" spans="1:17" x14ac:dyDescent="0.25">
      <c r="A369" t="s">
        <v>1498</v>
      </c>
      <c r="B369" t="s">
        <v>400</v>
      </c>
      <c r="C369" s="4" t="s">
        <v>2845</v>
      </c>
      <c r="D369" s="4" t="s">
        <v>2846</v>
      </c>
      <c r="E369" t="s">
        <v>6</v>
      </c>
      <c r="F369" t="s">
        <v>2850</v>
      </c>
      <c r="G369" t="s">
        <v>1283</v>
      </c>
      <c r="H369">
        <v>16280000</v>
      </c>
      <c r="I369" s="3">
        <v>43896</v>
      </c>
      <c r="J369" t="s">
        <v>44</v>
      </c>
      <c r="K369">
        <f t="shared" si="35"/>
        <v>1</v>
      </c>
      <c r="L369">
        <f t="shared" si="36"/>
        <v>0</v>
      </c>
      <c r="M369">
        <f t="shared" si="37"/>
        <v>0</v>
      </c>
      <c r="N369">
        <f t="shared" si="38"/>
        <v>0</v>
      </c>
      <c r="O369">
        <f t="shared" si="39"/>
        <v>1</v>
      </c>
      <c r="P369">
        <f t="shared" si="40"/>
        <v>0</v>
      </c>
      <c r="Q369">
        <f t="shared" si="41"/>
        <v>0</v>
      </c>
    </row>
    <row r="370" spans="1:17" x14ac:dyDescent="0.25">
      <c r="A370" t="s">
        <v>2345</v>
      </c>
      <c r="B370" t="s">
        <v>1250</v>
      </c>
      <c r="C370" s="4" t="s">
        <v>2844</v>
      </c>
      <c r="D370" s="4" t="s">
        <v>2846</v>
      </c>
      <c r="E370" t="s">
        <v>6</v>
      </c>
      <c r="F370" t="s">
        <v>17</v>
      </c>
      <c r="G370" t="s">
        <v>1284</v>
      </c>
      <c r="H370">
        <v>15590000</v>
      </c>
      <c r="I370" s="3">
        <v>43960</v>
      </c>
      <c r="J370" t="s">
        <v>90</v>
      </c>
      <c r="K370">
        <f t="shared" si="35"/>
        <v>1</v>
      </c>
      <c r="L370">
        <f t="shared" si="36"/>
        <v>1</v>
      </c>
      <c r="M370">
        <f t="shared" si="37"/>
        <v>0</v>
      </c>
      <c r="N370">
        <f t="shared" si="38"/>
        <v>0</v>
      </c>
      <c r="O370">
        <f t="shared" si="39"/>
        <v>0</v>
      </c>
      <c r="P370">
        <f t="shared" si="40"/>
        <v>0</v>
      </c>
      <c r="Q370">
        <f t="shared" si="41"/>
        <v>0</v>
      </c>
    </row>
    <row r="371" spans="1:17" x14ac:dyDescent="0.25">
      <c r="A371" t="s">
        <v>1924</v>
      </c>
      <c r="B371" t="s">
        <v>827</v>
      </c>
      <c r="C371" s="4" t="s">
        <v>2844</v>
      </c>
      <c r="D371" s="4" t="s">
        <v>2846</v>
      </c>
      <c r="E371" t="s">
        <v>50</v>
      </c>
      <c r="F371" t="s">
        <v>27</v>
      </c>
      <c r="G371" t="s">
        <v>1284</v>
      </c>
      <c r="H371">
        <v>42228000</v>
      </c>
      <c r="I371" s="3">
        <v>44042</v>
      </c>
      <c r="J371" t="s">
        <v>105</v>
      </c>
      <c r="K371">
        <f t="shared" si="35"/>
        <v>1</v>
      </c>
      <c r="L371">
        <f t="shared" si="36"/>
        <v>1</v>
      </c>
      <c r="M371">
        <f t="shared" si="37"/>
        <v>1</v>
      </c>
      <c r="N371">
        <f t="shared" si="38"/>
        <v>1</v>
      </c>
      <c r="O371">
        <f t="shared" si="39"/>
        <v>1</v>
      </c>
      <c r="P371">
        <f t="shared" si="40"/>
        <v>1</v>
      </c>
      <c r="Q371">
        <f t="shared" si="41"/>
        <v>0</v>
      </c>
    </row>
    <row r="372" spans="1:17" x14ac:dyDescent="0.25">
      <c r="A372" t="s">
        <v>1348</v>
      </c>
      <c r="B372" t="s">
        <v>2528</v>
      </c>
      <c r="C372" s="4" t="s">
        <v>2845</v>
      </c>
      <c r="D372" s="4" t="s">
        <v>2846</v>
      </c>
      <c r="E372" t="s">
        <v>39</v>
      </c>
      <c r="F372" t="s">
        <v>10</v>
      </c>
      <c r="G372" t="s">
        <v>1284</v>
      </c>
      <c r="H372">
        <v>12466000</v>
      </c>
      <c r="I372" s="3">
        <v>43901</v>
      </c>
      <c r="J372" t="s">
        <v>68</v>
      </c>
      <c r="K372">
        <f t="shared" si="35"/>
        <v>0</v>
      </c>
      <c r="L372">
        <f t="shared" si="36"/>
        <v>0</v>
      </c>
      <c r="M372">
        <f t="shared" si="37"/>
        <v>1</v>
      </c>
      <c r="N372">
        <f t="shared" si="38"/>
        <v>1</v>
      </c>
      <c r="O372">
        <f t="shared" si="39"/>
        <v>1</v>
      </c>
      <c r="P372">
        <f t="shared" si="40"/>
        <v>0</v>
      </c>
      <c r="Q372">
        <f t="shared" si="41"/>
        <v>0</v>
      </c>
    </row>
    <row r="373" spans="1:17" x14ac:dyDescent="0.25">
      <c r="A373" t="s">
        <v>1348</v>
      </c>
      <c r="B373" t="s">
        <v>251</v>
      </c>
      <c r="C373" s="4" t="s">
        <v>2845</v>
      </c>
      <c r="D373" s="4" t="s">
        <v>2847</v>
      </c>
      <c r="E373" t="s">
        <v>50</v>
      </c>
      <c r="F373" t="s">
        <v>27</v>
      </c>
      <c r="G373" t="s">
        <v>1284</v>
      </c>
      <c r="H373">
        <v>22350000</v>
      </c>
      <c r="I373" s="3">
        <v>43969</v>
      </c>
      <c r="J373" t="s">
        <v>32</v>
      </c>
      <c r="K373">
        <f t="shared" si="35"/>
        <v>1</v>
      </c>
      <c r="L373">
        <f t="shared" si="36"/>
        <v>0</v>
      </c>
      <c r="M373">
        <f t="shared" si="37"/>
        <v>0</v>
      </c>
      <c r="N373">
        <f t="shared" si="38"/>
        <v>0</v>
      </c>
      <c r="O373">
        <f t="shared" si="39"/>
        <v>0</v>
      </c>
      <c r="P373">
        <f t="shared" si="40"/>
        <v>0</v>
      </c>
      <c r="Q373">
        <f t="shared" si="41"/>
        <v>0</v>
      </c>
    </row>
    <row r="374" spans="1:17" x14ac:dyDescent="0.25">
      <c r="A374" t="s">
        <v>2066</v>
      </c>
      <c r="B374" t="s">
        <v>969</v>
      </c>
      <c r="C374" s="4" t="s">
        <v>2845</v>
      </c>
      <c r="D374" s="4" t="s">
        <v>2847</v>
      </c>
      <c r="E374" t="s">
        <v>6</v>
      </c>
      <c r="F374" t="s">
        <v>25</v>
      </c>
      <c r="G374" t="s">
        <v>1284</v>
      </c>
      <c r="H374">
        <v>10070000</v>
      </c>
      <c r="I374" s="3">
        <v>44173</v>
      </c>
      <c r="J374" t="s">
        <v>93</v>
      </c>
      <c r="K374">
        <f t="shared" si="35"/>
        <v>0</v>
      </c>
      <c r="L374">
        <f t="shared" si="36"/>
        <v>1</v>
      </c>
      <c r="M374">
        <f t="shared" si="37"/>
        <v>1</v>
      </c>
      <c r="N374">
        <f t="shared" si="38"/>
        <v>1</v>
      </c>
      <c r="O374">
        <f t="shared" si="39"/>
        <v>0</v>
      </c>
      <c r="P374">
        <f t="shared" si="40"/>
        <v>0</v>
      </c>
      <c r="Q374">
        <f t="shared" si="41"/>
        <v>0</v>
      </c>
    </row>
    <row r="375" spans="1:17" x14ac:dyDescent="0.25">
      <c r="A375" t="s">
        <v>1358</v>
      </c>
      <c r="B375" t="s">
        <v>261</v>
      </c>
      <c r="C375" s="4" t="s">
        <v>2844</v>
      </c>
      <c r="D375" s="4" t="s">
        <v>2846</v>
      </c>
      <c r="E375" t="s">
        <v>6</v>
      </c>
      <c r="F375" t="s">
        <v>17</v>
      </c>
      <c r="G375" t="s">
        <v>1284</v>
      </c>
      <c r="H375">
        <v>16930000</v>
      </c>
      <c r="I375" s="3">
        <v>44057</v>
      </c>
      <c r="J375" t="s">
        <v>42</v>
      </c>
      <c r="K375">
        <f t="shared" si="35"/>
        <v>1</v>
      </c>
      <c r="L375">
        <f t="shared" si="36"/>
        <v>1</v>
      </c>
      <c r="M375">
        <f t="shared" si="37"/>
        <v>0</v>
      </c>
      <c r="N375">
        <f t="shared" si="38"/>
        <v>1</v>
      </c>
      <c r="O375">
        <f t="shared" si="39"/>
        <v>0</v>
      </c>
      <c r="P375">
        <f t="shared" si="40"/>
        <v>0</v>
      </c>
      <c r="Q375">
        <f t="shared" si="41"/>
        <v>0</v>
      </c>
    </row>
    <row r="376" spans="1:17" x14ac:dyDescent="0.25">
      <c r="A376" t="s">
        <v>1390</v>
      </c>
      <c r="B376" t="s">
        <v>293</v>
      </c>
      <c r="C376" s="4" t="s">
        <v>2845</v>
      </c>
      <c r="D376" s="4" t="s">
        <v>2847</v>
      </c>
      <c r="E376" t="s">
        <v>39</v>
      </c>
      <c r="F376" t="s">
        <v>20</v>
      </c>
      <c r="G376" t="s">
        <v>1283</v>
      </c>
      <c r="H376">
        <v>14830000</v>
      </c>
      <c r="I376" s="3">
        <v>44140</v>
      </c>
      <c r="J376" t="s">
        <v>90</v>
      </c>
      <c r="K376">
        <f t="shared" si="35"/>
        <v>1</v>
      </c>
      <c r="L376">
        <f t="shared" si="36"/>
        <v>1</v>
      </c>
      <c r="M376">
        <f t="shared" si="37"/>
        <v>0</v>
      </c>
      <c r="N376">
        <f t="shared" si="38"/>
        <v>0</v>
      </c>
      <c r="O376">
        <f t="shared" si="39"/>
        <v>0</v>
      </c>
      <c r="P376">
        <f t="shared" si="40"/>
        <v>0</v>
      </c>
      <c r="Q376">
        <f t="shared" si="41"/>
        <v>0</v>
      </c>
    </row>
    <row r="377" spans="1:17" x14ac:dyDescent="0.25">
      <c r="A377" t="s">
        <v>1846</v>
      </c>
      <c r="B377" t="s">
        <v>2664</v>
      </c>
      <c r="C377" s="4" t="s">
        <v>2845</v>
      </c>
      <c r="D377" s="4" t="s">
        <v>2846</v>
      </c>
      <c r="E377" t="s">
        <v>124</v>
      </c>
      <c r="F377" t="s">
        <v>29</v>
      </c>
      <c r="G377" t="s">
        <v>1283</v>
      </c>
      <c r="H377">
        <v>11490000</v>
      </c>
      <c r="I377" s="3">
        <v>43843</v>
      </c>
      <c r="J377" t="s">
        <v>71</v>
      </c>
      <c r="K377">
        <f t="shared" si="35"/>
        <v>0</v>
      </c>
      <c r="L377">
        <f t="shared" si="36"/>
        <v>1</v>
      </c>
      <c r="M377">
        <f t="shared" si="37"/>
        <v>0</v>
      </c>
      <c r="N377">
        <f t="shared" si="38"/>
        <v>0</v>
      </c>
      <c r="O377">
        <f t="shared" si="39"/>
        <v>0</v>
      </c>
      <c r="P377">
        <f t="shared" si="40"/>
        <v>0</v>
      </c>
      <c r="Q377">
        <f t="shared" si="41"/>
        <v>0</v>
      </c>
    </row>
    <row r="378" spans="1:17" x14ac:dyDescent="0.25">
      <c r="A378" t="s">
        <v>1846</v>
      </c>
      <c r="B378" t="s">
        <v>748</v>
      </c>
      <c r="C378" s="4" t="s">
        <v>2844</v>
      </c>
      <c r="D378" s="4" t="s">
        <v>2846</v>
      </c>
      <c r="E378" t="s">
        <v>13</v>
      </c>
      <c r="F378" t="s">
        <v>75</v>
      </c>
      <c r="G378" t="s">
        <v>1284</v>
      </c>
      <c r="H378">
        <v>14950000</v>
      </c>
      <c r="I378" s="3">
        <v>44098</v>
      </c>
      <c r="J378" t="s">
        <v>113</v>
      </c>
      <c r="K378">
        <f t="shared" si="35"/>
        <v>1</v>
      </c>
      <c r="L378">
        <f t="shared" si="36"/>
        <v>1</v>
      </c>
      <c r="M378">
        <f t="shared" si="37"/>
        <v>0</v>
      </c>
      <c r="N378">
        <f t="shared" si="38"/>
        <v>0</v>
      </c>
      <c r="O378">
        <f t="shared" si="39"/>
        <v>1</v>
      </c>
      <c r="P378">
        <f t="shared" si="40"/>
        <v>0</v>
      </c>
      <c r="Q378">
        <f t="shared" si="41"/>
        <v>0</v>
      </c>
    </row>
    <row r="379" spans="1:17" x14ac:dyDescent="0.25">
      <c r="A379" t="s">
        <v>1657</v>
      </c>
      <c r="B379" t="s">
        <v>559</v>
      </c>
      <c r="C379" s="4" t="s">
        <v>2844</v>
      </c>
      <c r="D379" s="4" t="s">
        <v>2846</v>
      </c>
      <c r="E379" t="s">
        <v>50</v>
      </c>
      <c r="F379" t="s">
        <v>25</v>
      </c>
      <c r="G379" t="s">
        <v>1284</v>
      </c>
      <c r="H379">
        <v>22990000</v>
      </c>
      <c r="I379" s="3">
        <v>43846</v>
      </c>
      <c r="J379" t="s">
        <v>65</v>
      </c>
      <c r="K379">
        <f t="shared" si="35"/>
        <v>1</v>
      </c>
      <c r="L379">
        <f t="shared" si="36"/>
        <v>0</v>
      </c>
      <c r="M379">
        <f t="shared" si="37"/>
        <v>0</v>
      </c>
      <c r="N379">
        <f t="shared" si="38"/>
        <v>1</v>
      </c>
      <c r="O379">
        <f t="shared" si="39"/>
        <v>0</v>
      </c>
      <c r="P379">
        <f t="shared" si="40"/>
        <v>0</v>
      </c>
      <c r="Q379">
        <f t="shared" si="41"/>
        <v>0</v>
      </c>
    </row>
    <row r="380" spans="1:17" x14ac:dyDescent="0.25">
      <c r="A380" t="s">
        <v>2086</v>
      </c>
      <c r="B380" t="s">
        <v>989</v>
      </c>
      <c r="C380" s="4" t="s">
        <v>2845</v>
      </c>
      <c r="D380" s="4" t="s">
        <v>2846</v>
      </c>
      <c r="E380" t="s">
        <v>6</v>
      </c>
      <c r="F380" t="s">
        <v>25</v>
      </c>
      <c r="G380" t="s">
        <v>1283</v>
      </c>
      <c r="H380">
        <v>12090000</v>
      </c>
      <c r="I380" s="3">
        <v>44093</v>
      </c>
      <c r="J380" t="s">
        <v>88</v>
      </c>
      <c r="K380">
        <f t="shared" si="35"/>
        <v>0</v>
      </c>
      <c r="L380">
        <f t="shared" si="36"/>
        <v>0</v>
      </c>
      <c r="M380">
        <f t="shared" si="37"/>
        <v>1</v>
      </c>
      <c r="N380">
        <f t="shared" si="38"/>
        <v>1</v>
      </c>
      <c r="O380">
        <f t="shared" si="39"/>
        <v>0</v>
      </c>
      <c r="P380">
        <f t="shared" si="40"/>
        <v>0</v>
      </c>
      <c r="Q380">
        <f t="shared" si="41"/>
        <v>0</v>
      </c>
    </row>
    <row r="381" spans="1:17" x14ac:dyDescent="0.25">
      <c r="A381" t="s">
        <v>1629</v>
      </c>
      <c r="B381" t="s">
        <v>532</v>
      </c>
      <c r="C381" s="4" t="s">
        <v>2844</v>
      </c>
      <c r="D381" s="4" t="s">
        <v>2846</v>
      </c>
      <c r="E381" t="s">
        <v>50</v>
      </c>
      <c r="F381" t="s">
        <v>25</v>
      </c>
      <c r="G381" t="s">
        <v>1283</v>
      </c>
      <c r="H381">
        <v>68103000</v>
      </c>
      <c r="I381" s="3">
        <v>44056</v>
      </c>
      <c r="J381" t="s">
        <v>68</v>
      </c>
      <c r="K381">
        <f t="shared" si="35"/>
        <v>0</v>
      </c>
      <c r="L381">
        <f t="shared" si="36"/>
        <v>0</v>
      </c>
      <c r="M381">
        <f t="shared" si="37"/>
        <v>1</v>
      </c>
      <c r="N381">
        <f t="shared" si="38"/>
        <v>1</v>
      </c>
      <c r="O381">
        <f t="shared" si="39"/>
        <v>1</v>
      </c>
      <c r="P381">
        <f t="shared" si="40"/>
        <v>0</v>
      </c>
      <c r="Q381">
        <f t="shared" si="41"/>
        <v>0</v>
      </c>
    </row>
    <row r="382" spans="1:17" x14ac:dyDescent="0.25">
      <c r="A382" t="s">
        <v>2267</v>
      </c>
      <c r="B382" t="s">
        <v>1172</v>
      </c>
      <c r="C382" s="4" t="s">
        <v>2844</v>
      </c>
      <c r="D382" s="4" t="s">
        <v>2846</v>
      </c>
      <c r="E382" t="s">
        <v>72</v>
      </c>
      <c r="F382" t="s">
        <v>10</v>
      </c>
      <c r="G382" t="s">
        <v>1284</v>
      </c>
      <c r="H382">
        <v>8650000</v>
      </c>
      <c r="I382" s="3">
        <v>44073</v>
      </c>
      <c r="J382" t="s">
        <v>135</v>
      </c>
      <c r="K382">
        <f t="shared" si="35"/>
        <v>0</v>
      </c>
      <c r="L382">
        <f t="shared" si="36"/>
        <v>1</v>
      </c>
      <c r="M382">
        <f t="shared" si="37"/>
        <v>0</v>
      </c>
      <c r="N382">
        <f t="shared" si="38"/>
        <v>0</v>
      </c>
      <c r="O382">
        <f t="shared" si="39"/>
        <v>0</v>
      </c>
      <c r="P382">
        <f t="shared" si="40"/>
        <v>1</v>
      </c>
      <c r="Q382">
        <f t="shared" si="41"/>
        <v>0</v>
      </c>
    </row>
    <row r="383" spans="1:17" x14ac:dyDescent="0.25">
      <c r="A383" t="s">
        <v>1619</v>
      </c>
      <c r="B383" t="s">
        <v>522</v>
      </c>
      <c r="C383" s="4" t="s">
        <v>2845</v>
      </c>
      <c r="D383" s="4" t="s">
        <v>2847</v>
      </c>
      <c r="E383" t="s">
        <v>39</v>
      </c>
      <c r="F383" t="s">
        <v>20</v>
      </c>
      <c r="G383" t="s">
        <v>1283</v>
      </c>
      <c r="H383">
        <v>18940000</v>
      </c>
      <c r="I383" s="3">
        <v>43924</v>
      </c>
      <c r="J383" t="s">
        <v>93</v>
      </c>
      <c r="K383">
        <f t="shared" si="35"/>
        <v>0</v>
      </c>
      <c r="L383">
        <f t="shared" si="36"/>
        <v>1</v>
      </c>
      <c r="M383">
        <f t="shared" si="37"/>
        <v>1</v>
      </c>
      <c r="N383">
        <f t="shared" si="38"/>
        <v>1</v>
      </c>
      <c r="O383">
        <f t="shared" si="39"/>
        <v>0</v>
      </c>
      <c r="P383">
        <f t="shared" si="40"/>
        <v>0</v>
      </c>
      <c r="Q383">
        <f t="shared" si="41"/>
        <v>0</v>
      </c>
    </row>
    <row r="384" spans="1:17" x14ac:dyDescent="0.25">
      <c r="A384" t="s">
        <v>1619</v>
      </c>
      <c r="B384" t="s">
        <v>2677</v>
      </c>
      <c r="C384" s="4" t="s">
        <v>2845</v>
      </c>
      <c r="D384" s="4" t="s">
        <v>2846</v>
      </c>
      <c r="E384" t="s">
        <v>39</v>
      </c>
      <c r="F384" t="s">
        <v>29</v>
      </c>
      <c r="G384" t="s">
        <v>1283</v>
      </c>
      <c r="H384">
        <v>11106000</v>
      </c>
      <c r="I384" s="3">
        <v>44086</v>
      </c>
      <c r="J384" t="s">
        <v>19</v>
      </c>
      <c r="K384">
        <f t="shared" si="35"/>
        <v>0</v>
      </c>
      <c r="L384">
        <f t="shared" si="36"/>
        <v>1</v>
      </c>
      <c r="M384">
        <f t="shared" si="37"/>
        <v>1</v>
      </c>
      <c r="N384">
        <f t="shared" si="38"/>
        <v>0</v>
      </c>
      <c r="O384">
        <f t="shared" si="39"/>
        <v>0</v>
      </c>
      <c r="P384">
        <f t="shared" si="40"/>
        <v>0</v>
      </c>
      <c r="Q384">
        <f t="shared" si="41"/>
        <v>0</v>
      </c>
    </row>
    <row r="385" spans="1:17" x14ac:dyDescent="0.25">
      <c r="A385" t="s">
        <v>1353</v>
      </c>
      <c r="B385" t="s">
        <v>256</v>
      </c>
      <c r="C385" s="4" t="s">
        <v>2845</v>
      </c>
      <c r="D385" s="4" t="s">
        <v>2846</v>
      </c>
      <c r="E385" t="s">
        <v>39</v>
      </c>
      <c r="F385" t="s">
        <v>2850</v>
      </c>
      <c r="G385" t="s">
        <v>1283</v>
      </c>
      <c r="H385">
        <v>14440000</v>
      </c>
      <c r="I385" s="3">
        <v>43925</v>
      </c>
      <c r="J385" t="s">
        <v>105</v>
      </c>
      <c r="K385">
        <f t="shared" si="35"/>
        <v>1</v>
      </c>
      <c r="L385">
        <f t="shared" si="36"/>
        <v>1</v>
      </c>
      <c r="M385">
        <f t="shared" si="37"/>
        <v>1</v>
      </c>
      <c r="N385">
        <f t="shared" si="38"/>
        <v>1</v>
      </c>
      <c r="O385">
        <f t="shared" si="39"/>
        <v>1</v>
      </c>
      <c r="P385">
        <f t="shared" si="40"/>
        <v>1</v>
      </c>
      <c r="Q385">
        <f t="shared" si="41"/>
        <v>0</v>
      </c>
    </row>
    <row r="386" spans="1:17" x14ac:dyDescent="0.25">
      <c r="A386" t="s">
        <v>1973</v>
      </c>
      <c r="B386" t="s">
        <v>2518</v>
      </c>
      <c r="C386" s="4" t="s">
        <v>2845</v>
      </c>
      <c r="D386" s="4" t="s">
        <v>2847</v>
      </c>
      <c r="E386" t="s">
        <v>39</v>
      </c>
      <c r="F386" t="s">
        <v>20</v>
      </c>
      <c r="G386" t="s">
        <v>1284</v>
      </c>
      <c r="H386">
        <v>47058000</v>
      </c>
      <c r="I386" s="3">
        <v>43891</v>
      </c>
      <c r="J386" t="s">
        <v>32</v>
      </c>
      <c r="K386">
        <f t="shared" ref="K386:K449" si="42" xml:space="preserve"> IF(ISNUMBER(SEARCH("bạn",J386,1))=TRUE,1,0)</f>
        <v>1</v>
      </c>
      <c r="L386">
        <f t="shared" ref="L386:L449" si="43" xml:space="preserve"> IF(ISNUMBER(SEARCH("Nhân",J386,1))=TRUE,1,0)</f>
        <v>0</v>
      </c>
      <c r="M386">
        <f t="shared" ref="M386:M449" si="44">IF(ISNUMBER(SEARCH("Chuyên môn",J386,1))=TRUE,1,0)</f>
        <v>0</v>
      </c>
      <c r="N386">
        <f t="shared" ref="N386:N449" si="45" xml:space="preserve"> IF(ISNUMBER(SEARCH("Mạng Xã Hội",J386,1))=TRUE,1,0)</f>
        <v>0</v>
      </c>
      <c r="O386">
        <f t="shared" ref="O386:O449" si="46">IF(ISNUMBER(SEARCH("Website",J386,1))= TRUE,1,0)</f>
        <v>0</v>
      </c>
      <c r="P386">
        <f t="shared" ref="P386:P449" si="47">IF(ISNUMBER(SEARCH("Phương tiện",J386,1))= TRUE,1,0)</f>
        <v>0</v>
      </c>
      <c r="Q386">
        <f t="shared" ref="Q386:Q449" si="48">IF(ISNUMBER(SEARCH("Khác",J386,1))= TRUE,1,0)</f>
        <v>0</v>
      </c>
    </row>
    <row r="387" spans="1:17" x14ac:dyDescent="0.25">
      <c r="A387" t="s">
        <v>1973</v>
      </c>
      <c r="B387" t="s">
        <v>876</v>
      </c>
      <c r="C387" s="4" t="s">
        <v>2845</v>
      </c>
      <c r="D387" s="4" t="s">
        <v>2847</v>
      </c>
      <c r="E387" t="s">
        <v>6</v>
      </c>
      <c r="F387" t="s">
        <v>29</v>
      </c>
      <c r="G387" t="s">
        <v>1284</v>
      </c>
      <c r="H387">
        <v>14940000</v>
      </c>
      <c r="I387" s="3">
        <v>43963</v>
      </c>
      <c r="J387" t="s">
        <v>115</v>
      </c>
      <c r="K387">
        <f t="shared" si="42"/>
        <v>1</v>
      </c>
      <c r="L387">
        <f t="shared" si="43"/>
        <v>0</v>
      </c>
      <c r="M387">
        <f t="shared" si="44"/>
        <v>1</v>
      </c>
      <c r="N387">
        <f t="shared" si="45"/>
        <v>1</v>
      </c>
      <c r="O387">
        <f t="shared" si="46"/>
        <v>0</v>
      </c>
      <c r="P387">
        <f t="shared" si="47"/>
        <v>0</v>
      </c>
      <c r="Q387">
        <f t="shared" si="48"/>
        <v>0</v>
      </c>
    </row>
    <row r="388" spans="1:17" x14ac:dyDescent="0.25">
      <c r="A388" t="s">
        <v>1366</v>
      </c>
      <c r="B388" t="s">
        <v>269</v>
      </c>
      <c r="C388" s="4" t="s">
        <v>2845</v>
      </c>
      <c r="D388" s="4" t="s">
        <v>2846</v>
      </c>
      <c r="E388" t="s">
        <v>6</v>
      </c>
      <c r="F388" t="s">
        <v>29</v>
      </c>
      <c r="G388" t="s">
        <v>1283</v>
      </c>
      <c r="H388">
        <v>14240000</v>
      </c>
      <c r="I388" s="3">
        <v>43867</v>
      </c>
      <c r="J388" t="s">
        <v>51</v>
      </c>
      <c r="K388">
        <f t="shared" si="42"/>
        <v>1</v>
      </c>
      <c r="L388">
        <f t="shared" si="43"/>
        <v>0</v>
      </c>
      <c r="M388">
        <f t="shared" si="44"/>
        <v>1</v>
      </c>
      <c r="N388">
        <f t="shared" si="45"/>
        <v>0</v>
      </c>
      <c r="O388">
        <f t="shared" si="46"/>
        <v>0</v>
      </c>
      <c r="P388">
        <f t="shared" si="47"/>
        <v>0</v>
      </c>
      <c r="Q388">
        <f t="shared" si="48"/>
        <v>0</v>
      </c>
    </row>
    <row r="389" spans="1:17" x14ac:dyDescent="0.25">
      <c r="A389" t="s">
        <v>1366</v>
      </c>
      <c r="B389" t="s">
        <v>2486</v>
      </c>
      <c r="C389" s="4" t="s">
        <v>2845</v>
      </c>
      <c r="D389" s="4" t="s">
        <v>2846</v>
      </c>
      <c r="E389" t="s">
        <v>13</v>
      </c>
      <c r="F389" t="s">
        <v>10</v>
      </c>
      <c r="G389" t="s">
        <v>1284</v>
      </c>
      <c r="H389">
        <v>7260000</v>
      </c>
      <c r="I389" s="3">
        <v>44159</v>
      </c>
      <c r="J389" t="s">
        <v>105</v>
      </c>
      <c r="K389">
        <f t="shared" si="42"/>
        <v>1</v>
      </c>
      <c r="L389">
        <f t="shared" si="43"/>
        <v>1</v>
      </c>
      <c r="M389">
        <f t="shared" si="44"/>
        <v>1</v>
      </c>
      <c r="N389">
        <f t="shared" si="45"/>
        <v>1</v>
      </c>
      <c r="O389">
        <f t="shared" si="46"/>
        <v>1</v>
      </c>
      <c r="P389">
        <f t="shared" si="47"/>
        <v>1</v>
      </c>
      <c r="Q389">
        <f t="shared" si="48"/>
        <v>0</v>
      </c>
    </row>
    <row r="390" spans="1:17" x14ac:dyDescent="0.25">
      <c r="A390" t="s">
        <v>1481</v>
      </c>
      <c r="B390" t="s">
        <v>383</v>
      </c>
      <c r="C390" s="4" t="s">
        <v>2844</v>
      </c>
      <c r="D390" s="4" t="s">
        <v>2846</v>
      </c>
      <c r="E390" t="s">
        <v>50</v>
      </c>
      <c r="F390" t="s">
        <v>2850</v>
      </c>
      <c r="G390" t="s">
        <v>1284</v>
      </c>
      <c r="H390">
        <v>36363000</v>
      </c>
      <c r="I390" s="3">
        <v>44004</v>
      </c>
      <c r="J390" t="s">
        <v>110</v>
      </c>
      <c r="K390">
        <f t="shared" si="42"/>
        <v>0</v>
      </c>
      <c r="L390">
        <f t="shared" si="43"/>
        <v>0</v>
      </c>
      <c r="M390">
        <f t="shared" si="44"/>
        <v>1</v>
      </c>
      <c r="N390">
        <f t="shared" si="45"/>
        <v>0</v>
      </c>
      <c r="O390">
        <f t="shared" si="46"/>
        <v>1</v>
      </c>
      <c r="P390">
        <f t="shared" si="47"/>
        <v>0</v>
      </c>
      <c r="Q390">
        <f t="shared" si="48"/>
        <v>0</v>
      </c>
    </row>
    <row r="391" spans="1:17" x14ac:dyDescent="0.25">
      <c r="A391" t="s">
        <v>1892</v>
      </c>
      <c r="B391" t="s">
        <v>795</v>
      </c>
      <c r="C391" s="4" t="s">
        <v>2845</v>
      </c>
      <c r="D391" s="4" t="s">
        <v>2847</v>
      </c>
      <c r="E391" t="s">
        <v>114</v>
      </c>
      <c r="F391" t="s">
        <v>17</v>
      </c>
      <c r="G391" t="s">
        <v>1284</v>
      </c>
      <c r="H391">
        <v>12430000</v>
      </c>
      <c r="I391" s="3">
        <v>43936</v>
      </c>
      <c r="J391" t="s">
        <v>158</v>
      </c>
      <c r="K391">
        <f t="shared" si="42"/>
        <v>1</v>
      </c>
      <c r="L391">
        <f t="shared" si="43"/>
        <v>0</v>
      </c>
      <c r="M391">
        <f t="shared" si="44"/>
        <v>1</v>
      </c>
      <c r="N391">
        <f t="shared" si="45"/>
        <v>0</v>
      </c>
      <c r="O391">
        <f t="shared" si="46"/>
        <v>0</v>
      </c>
      <c r="P391">
        <f t="shared" si="47"/>
        <v>1</v>
      </c>
      <c r="Q391">
        <f t="shared" si="48"/>
        <v>1</v>
      </c>
    </row>
    <row r="392" spans="1:17" x14ac:dyDescent="0.25">
      <c r="A392" t="s">
        <v>1538</v>
      </c>
      <c r="B392" t="s">
        <v>441</v>
      </c>
      <c r="C392" s="4" t="s">
        <v>2844</v>
      </c>
      <c r="D392" s="4" t="s">
        <v>2846</v>
      </c>
      <c r="E392" t="s">
        <v>124</v>
      </c>
      <c r="F392" t="s">
        <v>2850</v>
      </c>
      <c r="G392" t="s">
        <v>1284</v>
      </c>
      <c r="H392">
        <v>12570000</v>
      </c>
      <c r="I392" s="3">
        <v>44000</v>
      </c>
      <c r="J392" t="s">
        <v>40</v>
      </c>
      <c r="K392">
        <f t="shared" si="42"/>
        <v>1</v>
      </c>
      <c r="L392">
        <f t="shared" si="43"/>
        <v>1</v>
      </c>
      <c r="M392">
        <f t="shared" si="44"/>
        <v>1</v>
      </c>
      <c r="N392">
        <f t="shared" si="45"/>
        <v>1</v>
      </c>
      <c r="O392">
        <f t="shared" si="46"/>
        <v>1</v>
      </c>
      <c r="P392">
        <f t="shared" si="47"/>
        <v>0</v>
      </c>
      <c r="Q392">
        <f t="shared" si="48"/>
        <v>0</v>
      </c>
    </row>
    <row r="393" spans="1:17" x14ac:dyDescent="0.25">
      <c r="A393" t="s">
        <v>1538</v>
      </c>
      <c r="B393" t="s">
        <v>2693</v>
      </c>
      <c r="C393" s="4" t="s">
        <v>2845</v>
      </c>
      <c r="D393" s="4" t="s">
        <v>2846</v>
      </c>
      <c r="E393" t="s">
        <v>13</v>
      </c>
      <c r="F393" t="s">
        <v>2398</v>
      </c>
      <c r="G393" t="s">
        <v>1283</v>
      </c>
      <c r="H393">
        <v>15088000</v>
      </c>
      <c r="I393" s="3">
        <v>44039</v>
      </c>
      <c r="J393" t="s">
        <v>71</v>
      </c>
      <c r="K393">
        <f t="shared" si="42"/>
        <v>0</v>
      </c>
      <c r="L393">
        <f t="shared" si="43"/>
        <v>1</v>
      </c>
      <c r="M393">
        <f t="shared" si="44"/>
        <v>0</v>
      </c>
      <c r="N393">
        <f t="shared" si="45"/>
        <v>0</v>
      </c>
      <c r="O393">
        <f t="shared" si="46"/>
        <v>0</v>
      </c>
      <c r="P393">
        <f t="shared" si="47"/>
        <v>0</v>
      </c>
      <c r="Q393">
        <f t="shared" si="48"/>
        <v>0</v>
      </c>
    </row>
    <row r="394" spans="1:17" x14ac:dyDescent="0.25">
      <c r="A394" t="s">
        <v>1605</v>
      </c>
      <c r="B394" t="s">
        <v>508</v>
      </c>
      <c r="C394" s="4" t="s">
        <v>2844</v>
      </c>
      <c r="D394" s="4" t="s">
        <v>2846</v>
      </c>
      <c r="E394" t="s">
        <v>50</v>
      </c>
      <c r="F394" t="s">
        <v>27</v>
      </c>
      <c r="G394" t="s">
        <v>1284</v>
      </c>
      <c r="H394">
        <v>20320000</v>
      </c>
      <c r="I394" s="3">
        <v>44002</v>
      </c>
      <c r="J394" t="s">
        <v>42</v>
      </c>
      <c r="K394">
        <f t="shared" si="42"/>
        <v>1</v>
      </c>
      <c r="L394">
        <f t="shared" si="43"/>
        <v>1</v>
      </c>
      <c r="M394">
        <f t="shared" si="44"/>
        <v>0</v>
      </c>
      <c r="N394">
        <f t="shared" si="45"/>
        <v>1</v>
      </c>
      <c r="O394">
        <f t="shared" si="46"/>
        <v>0</v>
      </c>
      <c r="P394">
        <f t="shared" si="47"/>
        <v>0</v>
      </c>
      <c r="Q394">
        <f t="shared" si="48"/>
        <v>0</v>
      </c>
    </row>
    <row r="395" spans="1:17" x14ac:dyDescent="0.25">
      <c r="A395" t="s">
        <v>2148</v>
      </c>
      <c r="B395" t="s">
        <v>2742</v>
      </c>
      <c r="C395" s="4" t="s">
        <v>2845</v>
      </c>
      <c r="D395" s="4" t="s">
        <v>2846</v>
      </c>
      <c r="E395" t="s">
        <v>124</v>
      </c>
      <c r="F395" t="s">
        <v>75</v>
      </c>
      <c r="G395" t="s">
        <v>1283</v>
      </c>
      <c r="H395">
        <v>16703000</v>
      </c>
      <c r="I395" s="3">
        <v>43880</v>
      </c>
      <c r="J395" t="s">
        <v>106</v>
      </c>
      <c r="K395">
        <f t="shared" si="42"/>
        <v>1</v>
      </c>
      <c r="L395">
        <f t="shared" si="43"/>
        <v>1</v>
      </c>
      <c r="M395">
        <f t="shared" si="44"/>
        <v>1</v>
      </c>
      <c r="N395">
        <f t="shared" si="45"/>
        <v>0</v>
      </c>
      <c r="O395">
        <f t="shared" si="46"/>
        <v>0</v>
      </c>
      <c r="P395">
        <f t="shared" si="47"/>
        <v>0</v>
      </c>
      <c r="Q395">
        <f t="shared" si="48"/>
        <v>0</v>
      </c>
    </row>
    <row r="396" spans="1:17" x14ac:dyDescent="0.25">
      <c r="A396" t="s">
        <v>2148</v>
      </c>
      <c r="B396" t="s">
        <v>1051</v>
      </c>
      <c r="C396" s="4" t="s">
        <v>2845</v>
      </c>
      <c r="D396" s="4" t="s">
        <v>2847</v>
      </c>
      <c r="E396" t="s">
        <v>39</v>
      </c>
      <c r="F396" t="s">
        <v>20</v>
      </c>
      <c r="G396" t="s">
        <v>1284</v>
      </c>
      <c r="H396">
        <v>12640000</v>
      </c>
      <c r="I396" s="3">
        <v>44024</v>
      </c>
      <c r="J396" t="s">
        <v>135</v>
      </c>
      <c r="K396">
        <f t="shared" si="42"/>
        <v>0</v>
      </c>
      <c r="L396">
        <f t="shared" si="43"/>
        <v>1</v>
      </c>
      <c r="M396">
        <f t="shared" si="44"/>
        <v>0</v>
      </c>
      <c r="N396">
        <f t="shared" si="45"/>
        <v>0</v>
      </c>
      <c r="O396">
        <f t="shared" si="46"/>
        <v>0</v>
      </c>
      <c r="P396">
        <f t="shared" si="47"/>
        <v>1</v>
      </c>
      <c r="Q396">
        <f t="shared" si="48"/>
        <v>0</v>
      </c>
    </row>
    <row r="397" spans="1:17" x14ac:dyDescent="0.25">
      <c r="A397" t="s">
        <v>1592</v>
      </c>
      <c r="B397" t="s">
        <v>495</v>
      </c>
      <c r="C397" s="4" t="s">
        <v>2845</v>
      </c>
      <c r="D397" s="4" t="s">
        <v>2847</v>
      </c>
      <c r="E397" t="s">
        <v>6</v>
      </c>
      <c r="F397" t="s">
        <v>17</v>
      </c>
      <c r="G397" t="s">
        <v>1284</v>
      </c>
      <c r="H397">
        <v>14430000</v>
      </c>
      <c r="I397" s="3">
        <v>44183</v>
      </c>
      <c r="J397" t="s">
        <v>106</v>
      </c>
      <c r="K397">
        <f t="shared" si="42"/>
        <v>1</v>
      </c>
      <c r="L397">
        <f t="shared" si="43"/>
        <v>1</v>
      </c>
      <c r="M397">
        <f t="shared" si="44"/>
        <v>1</v>
      </c>
      <c r="N397">
        <f t="shared" si="45"/>
        <v>0</v>
      </c>
      <c r="O397">
        <f t="shared" si="46"/>
        <v>0</v>
      </c>
      <c r="P397">
        <f t="shared" si="47"/>
        <v>0</v>
      </c>
      <c r="Q397">
        <f t="shared" si="48"/>
        <v>0</v>
      </c>
    </row>
    <row r="398" spans="1:17" x14ac:dyDescent="0.25">
      <c r="A398" t="s">
        <v>1445</v>
      </c>
      <c r="B398" t="s">
        <v>347</v>
      </c>
      <c r="C398" s="4" t="s">
        <v>2844</v>
      </c>
      <c r="D398" s="4" t="s">
        <v>2846</v>
      </c>
      <c r="E398" t="s">
        <v>39</v>
      </c>
      <c r="F398" t="s">
        <v>25</v>
      </c>
      <c r="G398" t="s">
        <v>1283</v>
      </c>
      <c r="H398">
        <v>10790000</v>
      </c>
      <c r="I398" s="3">
        <v>44191</v>
      </c>
      <c r="J398" t="s">
        <v>106</v>
      </c>
      <c r="K398">
        <f t="shared" si="42"/>
        <v>1</v>
      </c>
      <c r="L398">
        <f t="shared" si="43"/>
        <v>1</v>
      </c>
      <c r="M398">
        <f t="shared" si="44"/>
        <v>1</v>
      </c>
      <c r="N398">
        <f t="shared" si="45"/>
        <v>0</v>
      </c>
      <c r="O398">
        <f t="shared" si="46"/>
        <v>0</v>
      </c>
      <c r="P398">
        <f t="shared" si="47"/>
        <v>0</v>
      </c>
      <c r="Q398">
        <f t="shared" si="48"/>
        <v>0</v>
      </c>
    </row>
    <row r="399" spans="1:17" x14ac:dyDescent="0.25">
      <c r="A399" t="s">
        <v>2160</v>
      </c>
      <c r="B399" t="s">
        <v>2471</v>
      </c>
      <c r="C399" s="4" t="s">
        <v>2845</v>
      </c>
      <c r="D399" s="4" t="s">
        <v>2846</v>
      </c>
      <c r="E399" t="s">
        <v>124</v>
      </c>
      <c r="F399" t="s">
        <v>75</v>
      </c>
      <c r="G399" t="s">
        <v>1284</v>
      </c>
      <c r="H399">
        <v>10946000</v>
      </c>
      <c r="I399" s="3">
        <v>43841</v>
      </c>
      <c r="J399" t="s">
        <v>102</v>
      </c>
      <c r="K399">
        <f t="shared" si="42"/>
        <v>1</v>
      </c>
      <c r="L399">
        <f t="shared" si="43"/>
        <v>0</v>
      </c>
      <c r="M399">
        <f t="shared" si="44"/>
        <v>0</v>
      </c>
      <c r="N399">
        <f t="shared" si="45"/>
        <v>1</v>
      </c>
      <c r="O399">
        <f t="shared" si="46"/>
        <v>1</v>
      </c>
      <c r="P399">
        <f t="shared" si="47"/>
        <v>1</v>
      </c>
      <c r="Q399">
        <f t="shared" si="48"/>
        <v>0</v>
      </c>
    </row>
    <row r="400" spans="1:17" x14ac:dyDescent="0.25">
      <c r="A400" t="s">
        <v>2160</v>
      </c>
      <c r="B400" t="s">
        <v>1063</v>
      </c>
      <c r="C400" s="4" t="s">
        <v>2844</v>
      </c>
      <c r="D400" s="4" t="s">
        <v>2846</v>
      </c>
      <c r="E400" t="s">
        <v>13</v>
      </c>
      <c r="F400" t="s">
        <v>27</v>
      </c>
      <c r="G400" t="s">
        <v>1284</v>
      </c>
      <c r="H400">
        <v>4450000</v>
      </c>
      <c r="I400" s="3">
        <v>44141</v>
      </c>
      <c r="J400" t="s">
        <v>137</v>
      </c>
      <c r="K400">
        <f t="shared" si="42"/>
        <v>1</v>
      </c>
      <c r="L400">
        <f t="shared" si="43"/>
        <v>1</v>
      </c>
      <c r="M400">
        <f t="shared" si="44"/>
        <v>0</v>
      </c>
      <c r="N400">
        <f t="shared" si="45"/>
        <v>0</v>
      </c>
      <c r="O400">
        <f t="shared" si="46"/>
        <v>0</v>
      </c>
      <c r="P400">
        <f t="shared" si="47"/>
        <v>1</v>
      </c>
      <c r="Q400">
        <f t="shared" si="48"/>
        <v>0</v>
      </c>
    </row>
    <row r="401" spans="1:17" x14ac:dyDescent="0.25">
      <c r="A401" t="s">
        <v>1644</v>
      </c>
      <c r="B401" t="s">
        <v>547</v>
      </c>
      <c r="C401" s="4" t="s">
        <v>2844</v>
      </c>
      <c r="D401" s="4" t="s">
        <v>2846</v>
      </c>
      <c r="E401" t="s">
        <v>6</v>
      </c>
      <c r="F401" t="s">
        <v>20</v>
      </c>
      <c r="G401" t="s">
        <v>1284</v>
      </c>
      <c r="H401">
        <v>9720000</v>
      </c>
      <c r="I401" s="3">
        <v>44179</v>
      </c>
      <c r="J401" t="s">
        <v>90</v>
      </c>
      <c r="K401">
        <f t="shared" si="42"/>
        <v>1</v>
      </c>
      <c r="L401">
        <f t="shared" si="43"/>
        <v>1</v>
      </c>
      <c r="M401">
        <f t="shared" si="44"/>
        <v>0</v>
      </c>
      <c r="N401">
        <f t="shared" si="45"/>
        <v>0</v>
      </c>
      <c r="O401">
        <f t="shared" si="46"/>
        <v>0</v>
      </c>
      <c r="P401">
        <f t="shared" si="47"/>
        <v>0</v>
      </c>
      <c r="Q401">
        <f t="shared" si="48"/>
        <v>0</v>
      </c>
    </row>
    <row r="402" spans="1:17" x14ac:dyDescent="0.25">
      <c r="A402" t="s">
        <v>1342</v>
      </c>
      <c r="B402" t="s">
        <v>245</v>
      </c>
      <c r="C402" s="4" t="s">
        <v>2844</v>
      </c>
      <c r="D402" s="4" t="s">
        <v>2846</v>
      </c>
      <c r="E402" t="s">
        <v>6</v>
      </c>
      <c r="F402" t="s">
        <v>25</v>
      </c>
      <c r="G402" t="s">
        <v>1284</v>
      </c>
      <c r="H402">
        <v>19590000</v>
      </c>
      <c r="I402" s="3">
        <v>44110</v>
      </c>
      <c r="J402" t="s">
        <v>71</v>
      </c>
      <c r="K402">
        <f t="shared" si="42"/>
        <v>0</v>
      </c>
      <c r="L402">
        <f t="shared" si="43"/>
        <v>1</v>
      </c>
      <c r="M402">
        <f t="shared" si="44"/>
        <v>0</v>
      </c>
      <c r="N402">
        <f t="shared" si="45"/>
        <v>0</v>
      </c>
      <c r="O402">
        <f t="shared" si="46"/>
        <v>0</v>
      </c>
      <c r="P402">
        <f t="shared" si="47"/>
        <v>0</v>
      </c>
      <c r="Q402">
        <f t="shared" si="48"/>
        <v>0</v>
      </c>
    </row>
    <row r="403" spans="1:17" x14ac:dyDescent="0.25">
      <c r="A403" t="s">
        <v>2003</v>
      </c>
      <c r="B403" t="s">
        <v>906</v>
      </c>
      <c r="C403" s="4" t="s">
        <v>2844</v>
      </c>
      <c r="D403" s="4" t="s">
        <v>2846</v>
      </c>
      <c r="E403" t="s">
        <v>114</v>
      </c>
      <c r="F403" t="s">
        <v>25</v>
      </c>
      <c r="G403" t="s">
        <v>1284</v>
      </c>
      <c r="H403">
        <v>6530000</v>
      </c>
      <c r="I403" s="3">
        <v>44062</v>
      </c>
      <c r="J403" t="s">
        <v>144</v>
      </c>
      <c r="K403">
        <f t="shared" si="42"/>
        <v>1</v>
      </c>
      <c r="L403">
        <f t="shared" si="43"/>
        <v>0</v>
      </c>
      <c r="M403">
        <f t="shared" si="44"/>
        <v>1</v>
      </c>
      <c r="N403">
        <f t="shared" si="45"/>
        <v>1</v>
      </c>
      <c r="O403">
        <f t="shared" si="46"/>
        <v>0</v>
      </c>
      <c r="P403">
        <f t="shared" si="47"/>
        <v>1</v>
      </c>
      <c r="Q403">
        <f t="shared" si="48"/>
        <v>0</v>
      </c>
    </row>
    <row r="404" spans="1:17" x14ac:dyDescent="0.25">
      <c r="A404" t="s">
        <v>2250</v>
      </c>
      <c r="B404" t="s">
        <v>2821</v>
      </c>
      <c r="C404" s="4" t="s">
        <v>2844</v>
      </c>
      <c r="D404" s="4" t="s">
        <v>2846</v>
      </c>
      <c r="E404" t="s">
        <v>13</v>
      </c>
      <c r="F404" t="s">
        <v>10</v>
      </c>
      <c r="G404" t="s">
        <v>1284</v>
      </c>
      <c r="H404">
        <v>10094000</v>
      </c>
      <c r="I404" s="3">
        <v>43900</v>
      </c>
      <c r="J404" t="s">
        <v>51</v>
      </c>
      <c r="K404">
        <f t="shared" si="42"/>
        <v>1</v>
      </c>
      <c r="L404">
        <f t="shared" si="43"/>
        <v>0</v>
      </c>
      <c r="M404">
        <f t="shared" si="44"/>
        <v>1</v>
      </c>
      <c r="N404">
        <f t="shared" si="45"/>
        <v>0</v>
      </c>
      <c r="O404">
        <f t="shared" si="46"/>
        <v>0</v>
      </c>
      <c r="P404">
        <f t="shared" si="47"/>
        <v>0</v>
      </c>
      <c r="Q404">
        <f t="shared" si="48"/>
        <v>0</v>
      </c>
    </row>
    <row r="405" spans="1:17" x14ac:dyDescent="0.25">
      <c r="A405" t="s">
        <v>2250</v>
      </c>
      <c r="B405" t="s">
        <v>1154</v>
      </c>
      <c r="C405" s="4" t="s">
        <v>2844</v>
      </c>
      <c r="D405" s="4" t="s">
        <v>2846</v>
      </c>
      <c r="E405" t="s">
        <v>50</v>
      </c>
      <c r="F405" t="s">
        <v>69</v>
      </c>
      <c r="G405" t="s">
        <v>1283</v>
      </c>
      <c r="H405">
        <v>58282000</v>
      </c>
      <c r="I405" s="3">
        <v>44059</v>
      </c>
      <c r="J405" t="s">
        <v>42</v>
      </c>
      <c r="K405">
        <f t="shared" si="42"/>
        <v>1</v>
      </c>
      <c r="L405">
        <f t="shared" si="43"/>
        <v>1</v>
      </c>
      <c r="M405">
        <f t="shared" si="44"/>
        <v>0</v>
      </c>
      <c r="N405">
        <f t="shared" si="45"/>
        <v>1</v>
      </c>
      <c r="O405">
        <f t="shared" si="46"/>
        <v>0</v>
      </c>
      <c r="P405">
        <f t="shared" si="47"/>
        <v>0</v>
      </c>
      <c r="Q405">
        <f t="shared" si="48"/>
        <v>0</v>
      </c>
    </row>
    <row r="406" spans="1:17" x14ac:dyDescent="0.25">
      <c r="A406" t="s">
        <v>1660</v>
      </c>
      <c r="B406" t="s">
        <v>562</v>
      </c>
      <c r="C406" s="4" t="s">
        <v>2844</v>
      </c>
      <c r="D406" s="4" t="s">
        <v>2846</v>
      </c>
      <c r="E406" t="s">
        <v>6</v>
      </c>
      <c r="F406" t="s">
        <v>29</v>
      </c>
      <c r="G406" t="s">
        <v>1283</v>
      </c>
      <c r="H406">
        <v>13040000</v>
      </c>
      <c r="I406" s="3">
        <v>44095</v>
      </c>
      <c r="J406" t="s">
        <v>138</v>
      </c>
      <c r="K406">
        <f t="shared" si="42"/>
        <v>0</v>
      </c>
      <c r="L406">
        <f t="shared" si="43"/>
        <v>1</v>
      </c>
      <c r="M406">
        <f t="shared" si="44"/>
        <v>1</v>
      </c>
      <c r="N406">
        <f t="shared" si="45"/>
        <v>1</v>
      </c>
      <c r="O406">
        <f t="shared" si="46"/>
        <v>0</v>
      </c>
      <c r="P406">
        <f t="shared" si="47"/>
        <v>1</v>
      </c>
      <c r="Q406">
        <f t="shared" si="48"/>
        <v>0</v>
      </c>
    </row>
    <row r="407" spans="1:17" x14ac:dyDescent="0.25">
      <c r="A407" t="s">
        <v>1946</v>
      </c>
      <c r="B407" t="s">
        <v>849</v>
      </c>
      <c r="C407" s="4" t="s">
        <v>2844</v>
      </c>
      <c r="D407" s="4" t="s">
        <v>2846</v>
      </c>
      <c r="E407" t="s">
        <v>39</v>
      </c>
      <c r="F407" t="s">
        <v>25</v>
      </c>
      <c r="G407" t="s">
        <v>1283</v>
      </c>
      <c r="H407">
        <v>14720000</v>
      </c>
      <c r="I407" s="3">
        <v>44006</v>
      </c>
      <c r="J407" t="s">
        <v>106</v>
      </c>
      <c r="K407">
        <f t="shared" si="42"/>
        <v>1</v>
      </c>
      <c r="L407">
        <f t="shared" si="43"/>
        <v>1</v>
      </c>
      <c r="M407">
        <f t="shared" si="44"/>
        <v>1</v>
      </c>
      <c r="N407">
        <f t="shared" si="45"/>
        <v>0</v>
      </c>
      <c r="O407">
        <f t="shared" si="46"/>
        <v>0</v>
      </c>
      <c r="P407">
        <f t="shared" si="47"/>
        <v>0</v>
      </c>
      <c r="Q407">
        <f t="shared" si="48"/>
        <v>0</v>
      </c>
    </row>
    <row r="408" spans="1:17" x14ac:dyDescent="0.25">
      <c r="A408" t="s">
        <v>1529</v>
      </c>
      <c r="B408" t="s">
        <v>432</v>
      </c>
      <c r="C408" s="4" t="s">
        <v>2845</v>
      </c>
      <c r="D408" s="4" t="s">
        <v>2847</v>
      </c>
      <c r="E408" t="s">
        <v>50</v>
      </c>
      <c r="F408" t="s">
        <v>29</v>
      </c>
      <c r="G408" t="s">
        <v>1284</v>
      </c>
      <c r="H408">
        <v>23530000</v>
      </c>
      <c r="I408" s="3">
        <v>43896</v>
      </c>
      <c r="J408" t="s">
        <v>113</v>
      </c>
      <c r="K408">
        <f t="shared" si="42"/>
        <v>1</v>
      </c>
      <c r="L408">
        <f t="shared" si="43"/>
        <v>1</v>
      </c>
      <c r="M408">
        <f t="shared" si="44"/>
        <v>0</v>
      </c>
      <c r="N408">
        <f t="shared" si="45"/>
        <v>0</v>
      </c>
      <c r="O408">
        <f t="shared" si="46"/>
        <v>1</v>
      </c>
      <c r="P408">
        <f t="shared" si="47"/>
        <v>0</v>
      </c>
      <c r="Q408">
        <f t="shared" si="48"/>
        <v>0</v>
      </c>
    </row>
    <row r="409" spans="1:17" x14ac:dyDescent="0.25">
      <c r="A409" t="s">
        <v>1826</v>
      </c>
      <c r="B409" t="s">
        <v>728</v>
      </c>
      <c r="C409" s="4" t="s">
        <v>2845</v>
      </c>
      <c r="D409" s="4" t="s">
        <v>2847</v>
      </c>
      <c r="E409" t="s">
        <v>114</v>
      </c>
      <c r="F409" t="s">
        <v>25</v>
      </c>
      <c r="G409" t="s">
        <v>1284</v>
      </c>
      <c r="H409">
        <v>13080000</v>
      </c>
      <c r="I409" s="3">
        <v>43999</v>
      </c>
      <c r="J409" t="s">
        <v>106</v>
      </c>
      <c r="K409">
        <f t="shared" si="42"/>
        <v>1</v>
      </c>
      <c r="L409">
        <f t="shared" si="43"/>
        <v>1</v>
      </c>
      <c r="M409">
        <f t="shared" si="44"/>
        <v>1</v>
      </c>
      <c r="N409">
        <f t="shared" si="45"/>
        <v>0</v>
      </c>
      <c r="O409">
        <f t="shared" si="46"/>
        <v>0</v>
      </c>
      <c r="P409">
        <f t="shared" si="47"/>
        <v>0</v>
      </c>
      <c r="Q409">
        <f t="shared" si="48"/>
        <v>0</v>
      </c>
    </row>
    <row r="410" spans="1:17" x14ac:dyDescent="0.25">
      <c r="A410" t="s">
        <v>2097</v>
      </c>
      <c r="B410" t="s">
        <v>1000</v>
      </c>
      <c r="C410" s="4" t="s">
        <v>2844</v>
      </c>
      <c r="D410" s="4" t="s">
        <v>2846</v>
      </c>
      <c r="E410" t="s">
        <v>39</v>
      </c>
      <c r="F410" t="s">
        <v>75</v>
      </c>
      <c r="G410" t="s">
        <v>1283</v>
      </c>
      <c r="H410">
        <v>13940000</v>
      </c>
      <c r="I410" s="3">
        <v>43921</v>
      </c>
      <c r="J410" t="s">
        <v>88</v>
      </c>
      <c r="K410">
        <f t="shared" si="42"/>
        <v>0</v>
      </c>
      <c r="L410">
        <f t="shared" si="43"/>
        <v>0</v>
      </c>
      <c r="M410">
        <f t="shared" si="44"/>
        <v>1</v>
      </c>
      <c r="N410">
        <f t="shared" si="45"/>
        <v>1</v>
      </c>
      <c r="O410">
        <f t="shared" si="46"/>
        <v>0</v>
      </c>
      <c r="P410">
        <f t="shared" si="47"/>
        <v>0</v>
      </c>
      <c r="Q410">
        <f t="shared" si="48"/>
        <v>0</v>
      </c>
    </row>
    <row r="411" spans="1:17" x14ac:dyDescent="0.25">
      <c r="A411" t="s">
        <v>2378</v>
      </c>
      <c r="B411" t="s">
        <v>2646</v>
      </c>
      <c r="C411" s="4" t="s">
        <v>2844</v>
      </c>
      <c r="D411" s="4" t="s">
        <v>2846</v>
      </c>
      <c r="E411" t="s">
        <v>124</v>
      </c>
      <c r="F411" t="s">
        <v>75</v>
      </c>
      <c r="G411" t="s">
        <v>1283</v>
      </c>
      <c r="H411">
        <v>10488000</v>
      </c>
      <c r="I411" s="3">
        <v>43848</v>
      </c>
      <c r="J411" t="s">
        <v>81</v>
      </c>
      <c r="K411">
        <f t="shared" si="42"/>
        <v>0</v>
      </c>
      <c r="L411">
        <f t="shared" si="43"/>
        <v>1</v>
      </c>
      <c r="M411">
        <f t="shared" si="44"/>
        <v>1</v>
      </c>
      <c r="N411">
        <f t="shared" si="45"/>
        <v>0</v>
      </c>
      <c r="O411">
        <f t="shared" si="46"/>
        <v>0</v>
      </c>
      <c r="P411">
        <f t="shared" si="47"/>
        <v>1</v>
      </c>
      <c r="Q411">
        <f t="shared" si="48"/>
        <v>0</v>
      </c>
    </row>
    <row r="412" spans="1:17" x14ac:dyDescent="0.25">
      <c r="A412" t="s">
        <v>2378</v>
      </c>
      <c r="B412" t="s">
        <v>669</v>
      </c>
      <c r="C412" s="4" t="s">
        <v>2844</v>
      </c>
      <c r="D412" s="4" t="s">
        <v>2846</v>
      </c>
      <c r="E412" t="s">
        <v>50</v>
      </c>
      <c r="F412" t="s">
        <v>27</v>
      </c>
      <c r="G412" t="s">
        <v>1284</v>
      </c>
      <c r="H412">
        <v>59708000</v>
      </c>
      <c r="I412" s="3">
        <v>44153</v>
      </c>
      <c r="J412" t="s">
        <v>32</v>
      </c>
      <c r="K412">
        <f t="shared" si="42"/>
        <v>1</v>
      </c>
      <c r="L412">
        <f t="shared" si="43"/>
        <v>0</v>
      </c>
      <c r="M412">
        <f t="shared" si="44"/>
        <v>0</v>
      </c>
      <c r="N412">
        <f t="shared" si="45"/>
        <v>0</v>
      </c>
      <c r="O412">
        <f t="shared" si="46"/>
        <v>0</v>
      </c>
      <c r="P412">
        <f t="shared" si="47"/>
        <v>0</v>
      </c>
      <c r="Q412">
        <f t="shared" si="48"/>
        <v>0</v>
      </c>
    </row>
    <row r="413" spans="1:17" x14ac:dyDescent="0.25">
      <c r="A413" t="s">
        <v>1767</v>
      </c>
      <c r="B413" t="s">
        <v>1098</v>
      </c>
      <c r="C413" s="4" t="s">
        <v>2844</v>
      </c>
      <c r="D413" s="4" t="s">
        <v>2846</v>
      </c>
      <c r="E413" t="s">
        <v>39</v>
      </c>
      <c r="F413" t="s">
        <v>17</v>
      </c>
      <c r="G413" t="s">
        <v>1284</v>
      </c>
      <c r="H413">
        <v>19370000</v>
      </c>
      <c r="I413" s="3">
        <v>44155</v>
      </c>
      <c r="J413" t="s">
        <v>115</v>
      </c>
      <c r="K413">
        <f t="shared" si="42"/>
        <v>1</v>
      </c>
      <c r="L413">
        <f t="shared" si="43"/>
        <v>0</v>
      </c>
      <c r="M413">
        <f t="shared" si="44"/>
        <v>1</v>
      </c>
      <c r="N413">
        <f t="shared" si="45"/>
        <v>1</v>
      </c>
      <c r="O413">
        <f t="shared" si="46"/>
        <v>0</v>
      </c>
      <c r="P413">
        <f t="shared" si="47"/>
        <v>0</v>
      </c>
      <c r="Q413">
        <f t="shared" si="48"/>
        <v>0</v>
      </c>
    </row>
    <row r="414" spans="1:17" x14ac:dyDescent="0.25">
      <c r="A414" t="s">
        <v>1424</v>
      </c>
      <c r="B414" t="s">
        <v>327</v>
      </c>
      <c r="C414" s="4" t="s">
        <v>2844</v>
      </c>
      <c r="D414" s="4" t="s">
        <v>2846</v>
      </c>
      <c r="E414" t="s">
        <v>6</v>
      </c>
      <c r="F414" t="s">
        <v>20</v>
      </c>
      <c r="G414" t="s">
        <v>1284</v>
      </c>
      <c r="H414">
        <v>14520000</v>
      </c>
      <c r="I414" s="3">
        <v>44001</v>
      </c>
      <c r="J414" t="s">
        <v>106</v>
      </c>
      <c r="K414">
        <f t="shared" si="42"/>
        <v>1</v>
      </c>
      <c r="L414">
        <f t="shared" si="43"/>
        <v>1</v>
      </c>
      <c r="M414">
        <f t="shared" si="44"/>
        <v>1</v>
      </c>
      <c r="N414">
        <f t="shared" si="45"/>
        <v>0</v>
      </c>
      <c r="O414">
        <f t="shared" si="46"/>
        <v>0</v>
      </c>
      <c r="P414">
        <f t="shared" si="47"/>
        <v>0</v>
      </c>
      <c r="Q414">
        <f t="shared" si="48"/>
        <v>0</v>
      </c>
    </row>
    <row r="415" spans="1:17" x14ac:dyDescent="0.25">
      <c r="A415" t="s">
        <v>1894</v>
      </c>
      <c r="B415" t="s">
        <v>797</v>
      </c>
      <c r="C415" s="4" t="s">
        <v>2844</v>
      </c>
      <c r="D415" s="4" t="s">
        <v>2846</v>
      </c>
      <c r="E415" t="s">
        <v>114</v>
      </c>
      <c r="F415" t="s">
        <v>20</v>
      </c>
      <c r="G415" t="s">
        <v>1284</v>
      </c>
      <c r="H415">
        <v>6520000</v>
      </c>
      <c r="I415" s="3">
        <v>44026</v>
      </c>
      <c r="J415" t="s">
        <v>115</v>
      </c>
      <c r="K415">
        <f t="shared" si="42"/>
        <v>1</v>
      </c>
      <c r="L415">
        <f t="shared" si="43"/>
        <v>0</v>
      </c>
      <c r="M415">
        <f t="shared" si="44"/>
        <v>1</v>
      </c>
      <c r="N415">
        <f t="shared" si="45"/>
        <v>1</v>
      </c>
      <c r="O415">
        <f t="shared" si="46"/>
        <v>0</v>
      </c>
      <c r="P415">
        <f t="shared" si="47"/>
        <v>0</v>
      </c>
      <c r="Q415">
        <f t="shared" si="48"/>
        <v>0</v>
      </c>
    </row>
    <row r="416" spans="1:17" x14ac:dyDescent="0.25">
      <c r="A416" t="s">
        <v>1565</v>
      </c>
      <c r="B416" t="s">
        <v>468</v>
      </c>
      <c r="C416" s="4" t="s">
        <v>2845</v>
      </c>
      <c r="D416" s="4" t="s">
        <v>2847</v>
      </c>
      <c r="E416" t="s">
        <v>6</v>
      </c>
      <c r="F416" t="s">
        <v>25</v>
      </c>
      <c r="G416" t="s">
        <v>1284</v>
      </c>
      <c r="H416">
        <v>11350000</v>
      </c>
      <c r="I416" s="3">
        <v>43860</v>
      </c>
      <c r="J416" t="s">
        <v>61</v>
      </c>
      <c r="K416">
        <f t="shared" si="42"/>
        <v>0</v>
      </c>
      <c r="L416">
        <f t="shared" si="43"/>
        <v>1</v>
      </c>
      <c r="M416">
        <f t="shared" si="44"/>
        <v>0</v>
      </c>
      <c r="N416">
        <f t="shared" si="45"/>
        <v>1</v>
      </c>
      <c r="O416">
        <f t="shared" si="46"/>
        <v>0</v>
      </c>
      <c r="P416">
        <f t="shared" si="47"/>
        <v>0</v>
      </c>
      <c r="Q416">
        <f t="shared" si="48"/>
        <v>0</v>
      </c>
    </row>
    <row r="417" spans="1:17" x14ac:dyDescent="0.25">
      <c r="A417" t="s">
        <v>1565</v>
      </c>
      <c r="B417" t="s">
        <v>2565</v>
      </c>
      <c r="C417" s="4" t="s">
        <v>2844</v>
      </c>
      <c r="D417" s="4" t="s">
        <v>2846</v>
      </c>
      <c r="E417" t="s">
        <v>124</v>
      </c>
      <c r="F417" t="s">
        <v>75</v>
      </c>
      <c r="G417" t="s">
        <v>1283</v>
      </c>
      <c r="H417">
        <v>11217000</v>
      </c>
      <c r="I417" s="3">
        <v>44089</v>
      </c>
      <c r="J417" t="s">
        <v>90</v>
      </c>
      <c r="K417">
        <f t="shared" si="42"/>
        <v>1</v>
      </c>
      <c r="L417">
        <f t="shared" si="43"/>
        <v>1</v>
      </c>
      <c r="M417">
        <f t="shared" si="44"/>
        <v>0</v>
      </c>
      <c r="N417">
        <f t="shared" si="45"/>
        <v>0</v>
      </c>
      <c r="O417">
        <f t="shared" si="46"/>
        <v>0</v>
      </c>
      <c r="P417">
        <f t="shared" si="47"/>
        <v>0</v>
      </c>
      <c r="Q417">
        <f t="shared" si="48"/>
        <v>0</v>
      </c>
    </row>
    <row r="418" spans="1:17" x14ac:dyDescent="0.25">
      <c r="A418" t="s">
        <v>2207</v>
      </c>
      <c r="B418" t="s">
        <v>1111</v>
      </c>
      <c r="C418" s="4" t="s">
        <v>2844</v>
      </c>
      <c r="D418" s="4" t="s">
        <v>2846</v>
      </c>
      <c r="E418" t="s">
        <v>6</v>
      </c>
      <c r="F418" t="s">
        <v>69</v>
      </c>
      <c r="G418" t="s">
        <v>1284</v>
      </c>
      <c r="H418">
        <v>19420000</v>
      </c>
      <c r="I418" s="3">
        <v>44106</v>
      </c>
      <c r="J418" t="s">
        <v>115</v>
      </c>
      <c r="K418">
        <f t="shared" si="42"/>
        <v>1</v>
      </c>
      <c r="L418">
        <f t="shared" si="43"/>
        <v>0</v>
      </c>
      <c r="M418">
        <f t="shared" si="44"/>
        <v>1</v>
      </c>
      <c r="N418">
        <f t="shared" si="45"/>
        <v>1</v>
      </c>
      <c r="O418">
        <f t="shared" si="46"/>
        <v>0</v>
      </c>
      <c r="P418">
        <f t="shared" si="47"/>
        <v>0</v>
      </c>
      <c r="Q418">
        <f t="shared" si="48"/>
        <v>0</v>
      </c>
    </row>
    <row r="419" spans="1:17" x14ac:dyDescent="0.25">
      <c r="A419" t="s">
        <v>1996</v>
      </c>
      <c r="B419" t="s">
        <v>899</v>
      </c>
      <c r="C419" s="4" t="s">
        <v>2844</v>
      </c>
      <c r="D419" s="4" t="s">
        <v>2846</v>
      </c>
      <c r="E419" t="s">
        <v>13</v>
      </c>
      <c r="F419" t="s">
        <v>25</v>
      </c>
      <c r="G419" t="s">
        <v>1284</v>
      </c>
      <c r="H419">
        <v>12800000</v>
      </c>
      <c r="I419" s="3">
        <v>44181</v>
      </c>
      <c r="J419" t="s">
        <v>90</v>
      </c>
      <c r="K419">
        <f t="shared" si="42"/>
        <v>1</v>
      </c>
      <c r="L419">
        <f t="shared" si="43"/>
        <v>1</v>
      </c>
      <c r="M419">
        <f t="shared" si="44"/>
        <v>0</v>
      </c>
      <c r="N419">
        <f t="shared" si="45"/>
        <v>0</v>
      </c>
      <c r="O419">
        <f t="shared" si="46"/>
        <v>0</v>
      </c>
      <c r="P419">
        <f t="shared" si="47"/>
        <v>0</v>
      </c>
      <c r="Q419">
        <f t="shared" si="48"/>
        <v>0</v>
      </c>
    </row>
    <row r="420" spans="1:17" x14ac:dyDescent="0.25">
      <c r="A420" t="s">
        <v>2040</v>
      </c>
      <c r="B420" t="s">
        <v>943</v>
      </c>
      <c r="C420" s="4" t="s">
        <v>2845</v>
      </c>
      <c r="D420" s="4" t="s">
        <v>2847</v>
      </c>
      <c r="E420" t="s">
        <v>13</v>
      </c>
      <c r="F420" t="s">
        <v>17</v>
      </c>
      <c r="G420" t="s">
        <v>1284</v>
      </c>
      <c r="H420">
        <v>13960000</v>
      </c>
      <c r="I420" s="3">
        <v>44034</v>
      </c>
      <c r="J420" t="s">
        <v>115</v>
      </c>
      <c r="K420">
        <f t="shared" si="42"/>
        <v>1</v>
      </c>
      <c r="L420">
        <f t="shared" si="43"/>
        <v>0</v>
      </c>
      <c r="M420">
        <f t="shared" si="44"/>
        <v>1</v>
      </c>
      <c r="N420">
        <f t="shared" si="45"/>
        <v>1</v>
      </c>
      <c r="O420">
        <f t="shared" si="46"/>
        <v>0</v>
      </c>
      <c r="P420">
        <f t="shared" si="47"/>
        <v>0</v>
      </c>
      <c r="Q420">
        <f t="shared" si="48"/>
        <v>0</v>
      </c>
    </row>
    <row r="421" spans="1:17" x14ac:dyDescent="0.25">
      <c r="A421" t="s">
        <v>2174</v>
      </c>
      <c r="B421" t="s">
        <v>2509</v>
      </c>
      <c r="C421" s="4" t="s">
        <v>2844</v>
      </c>
      <c r="D421" s="4" t="s">
        <v>2846</v>
      </c>
      <c r="E421" t="s">
        <v>114</v>
      </c>
      <c r="F421" t="s">
        <v>20</v>
      </c>
      <c r="G421" t="s">
        <v>1284</v>
      </c>
      <c r="H421">
        <v>10648000</v>
      </c>
      <c r="I421" s="3">
        <v>44038</v>
      </c>
      <c r="J421" t="s">
        <v>136</v>
      </c>
      <c r="K421">
        <f t="shared" si="42"/>
        <v>1</v>
      </c>
      <c r="L421">
        <f t="shared" si="43"/>
        <v>1</v>
      </c>
      <c r="M421">
        <f t="shared" si="44"/>
        <v>0</v>
      </c>
      <c r="N421">
        <f t="shared" si="45"/>
        <v>1</v>
      </c>
      <c r="O421">
        <f t="shared" si="46"/>
        <v>0</v>
      </c>
      <c r="P421">
        <f t="shared" si="47"/>
        <v>1</v>
      </c>
      <c r="Q421">
        <f t="shared" si="48"/>
        <v>0</v>
      </c>
    </row>
    <row r="422" spans="1:17" x14ac:dyDescent="0.25">
      <c r="A422" t="s">
        <v>2174</v>
      </c>
      <c r="B422" t="s">
        <v>1077</v>
      </c>
      <c r="C422" s="4" t="s">
        <v>2844</v>
      </c>
      <c r="D422" s="4" t="s">
        <v>2846</v>
      </c>
      <c r="E422" t="s">
        <v>39</v>
      </c>
      <c r="F422" t="s">
        <v>69</v>
      </c>
      <c r="G422" t="s">
        <v>1283</v>
      </c>
      <c r="H422">
        <v>18250000</v>
      </c>
      <c r="I422" s="3">
        <v>44089</v>
      </c>
      <c r="J422" t="s">
        <v>93</v>
      </c>
      <c r="K422">
        <f t="shared" si="42"/>
        <v>0</v>
      </c>
      <c r="L422">
        <f t="shared" si="43"/>
        <v>1</v>
      </c>
      <c r="M422">
        <f t="shared" si="44"/>
        <v>1</v>
      </c>
      <c r="N422">
        <f t="shared" si="45"/>
        <v>1</v>
      </c>
      <c r="O422">
        <f t="shared" si="46"/>
        <v>0</v>
      </c>
      <c r="P422">
        <f t="shared" si="47"/>
        <v>0</v>
      </c>
      <c r="Q422">
        <f t="shared" si="48"/>
        <v>0</v>
      </c>
    </row>
    <row r="423" spans="1:17" x14ac:dyDescent="0.25">
      <c r="A423" t="s">
        <v>2149</v>
      </c>
      <c r="B423" t="s">
        <v>1052</v>
      </c>
      <c r="C423" s="4" t="s">
        <v>2844</v>
      </c>
      <c r="D423" s="4" t="s">
        <v>2846</v>
      </c>
      <c r="E423" t="s">
        <v>6</v>
      </c>
      <c r="F423" t="s">
        <v>29</v>
      </c>
      <c r="G423" t="s">
        <v>1284</v>
      </c>
      <c r="H423">
        <v>13820000</v>
      </c>
      <c r="I423" s="3">
        <v>43847</v>
      </c>
      <c r="J423" t="s">
        <v>122</v>
      </c>
      <c r="K423">
        <f t="shared" si="42"/>
        <v>1</v>
      </c>
      <c r="L423">
        <f t="shared" si="43"/>
        <v>0</v>
      </c>
      <c r="M423">
        <f t="shared" si="44"/>
        <v>1</v>
      </c>
      <c r="N423">
        <f t="shared" si="45"/>
        <v>0</v>
      </c>
      <c r="O423">
        <f t="shared" si="46"/>
        <v>1</v>
      </c>
      <c r="P423">
        <f t="shared" si="47"/>
        <v>0</v>
      </c>
      <c r="Q423">
        <f t="shared" si="48"/>
        <v>0</v>
      </c>
    </row>
    <row r="424" spans="1:17" x14ac:dyDescent="0.25">
      <c r="A424" t="s">
        <v>2149</v>
      </c>
      <c r="B424" t="s">
        <v>2710</v>
      </c>
      <c r="C424" s="4" t="s">
        <v>2844</v>
      </c>
      <c r="D424" s="4" t="s">
        <v>2846</v>
      </c>
      <c r="E424" t="s">
        <v>39</v>
      </c>
      <c r="F424" t="s">
        <v>75</v>
      </c>
      <c r="G424" t="s">
        <v>1283</v>
      </c>
      <c r="H424">
        <v>5786000</v>
      </c>
      <c r="I424" s="3">
        <v>43904</v>
      </c>
      <c r="J424" t="s">
        <v>165</v>
      </c>
      <c r="K424">
        <f t="shared" si="42"/>
        <v>1</v>
      </c>
      <c r="L424">
        <f t="shared" si="43"/>
        <v>0</v>
      </c>
      <c r="M424">
        <f t="shared" si="44"/>
        <v>0</v>
      </c>
      <c r="N424">
        <f t="shared" si="45"/>
        <v>1</v>
      </c>
      <c r="O424">
        <f t="shared" si="46"/>
        <v>0</v>
      </c>
      <c r="P424">
        <f t="shared" si="47"/>
        <v>0</v>
      </c>
      <c r="Q424">
        <f t="shared" si="48"/>
        <v>1</v>
      </c>
    </row>
    <row r="425" spans="1:17" x14ac:dyDescent="0.25">
      <c r="A425" t="s">
        <v>1514</v>
      </c>
      <c r="B425" t="s">
        <v>416</v>
      </c>
      <c r="C425" s="4" t="s">
        <v>2844</v>
      </c>
      <c r="D425" s="4" t="s">
        <v>2846</v>
      </c>
      <c r="E425" t="s">
        <v>13</v>
      </c>
      <c r="F425" t="s">
        <v>2398</v>
      </c>
      <c r="G425" t="s">
        <v>1284</v>
      </c>
      <c r="H425">
        <v>9530000</v>
      </c>
      <c r="I425" s="3">
        <v>43868</v>
      </c>
      <c r="J425" t="s">
        <v>107</v>
      </c>
      <c r="K425">
        <f t="shared" si="42"/>
        <v>0</v>
      </c>
      <c r="L425">
        <f t="shared" si="43"/>
        <v>1</v>
      </c>
      <c r="M425">
        <f t="shared" si="44"/>
        <v>0</v>
      </c>
      <c r="N425">
        <f t="shared" si="45"/>
        <v>0</v>
      </c>
      <c r="O425">
        <f t="shared" si="46"/>
        <v>1</v>
      </c>
      <c r="P425">
        <f t="shared" si="47"/>
        <v>0</v>
      </c>
      <c r="Q425">
        <f t="shared" si="48"/>
        <v>0</v>
      </c>
    </row>
    <row r="426" spans="1:17" x14ac:dyDescent="0.25">
      <c r="A426" t="s">
        <v>1866</v>
      </c>
      <c r="B426" t="s">
        <v>2596</v>
      </c>
      <c r="C426" s="4" t="s">
        <v>2845</v>
      </c>
      <c r="D426" s="4" t="s">
        <v>2847</v>
      </c>
      <c r="E426" t="s">
        <v>124</v>
      </c>
      <c r="F426" t="s">
        <v>29</v>
      </c>
      <c r="G426" t="s">
        <v>1283</v>
      </c>
      <c r="H426">
        <v>14025000</v>
      </c>
      <c r="I426" s="3">
        <v>43857</v>
      </c>
      <c r="J426" t="s">
        <v>130</v>
      </c>
      <c r="K426">
        <f t="shared" si="42"/>
        <v>1</v>
      </c>
      <c r="L426">
        <f t="shared" si="43"/>
        <v>1</v>
      </c>
      <c r="M426">
        <f t="shared" si="44"/>
        <v>0</v>
      </c>
      <c r="N426">
        <f t="shared" si="45"/>
        <v>0</v>
      </c>
      <c r="O426">
        <f t="shared" si="46"/>
        <v>1</v>
      </c>
      <c r="P426">
        <f t="shared" si="47"/>
        <v>1</v>
      </c>
      <c r="Q426">
        <f t="shared" si="48"/>
        <v>0</v>
      </c>
    </row>
    <row r="427" spans="1:17" x14ac:dyDescent="0.25">
      <c r="A427" t="s">
        <v>1866</v>
      </c>
      <c r="B427" t="s">
        <v>2451</v>
      </c>
      <c r="C427" s="4" t="s">
        <v>2844</v>
      </c>
      <c r="D427" s="4" t="s">
        <v>2846</v>
      </c>
      <c r="E427" t="s">
        <v>39</v>
      </c>
      <c r="F427" t="s">
        <v>2398</v>
      </c>
      <c r="G427" t="s">
        <v>1284</v>
      </c>
      <c r="H427">
        <v>14387000</v>
      </c>
      <c r="I427" s="3">
        <v>44031</v>
      </c>
      <c r="J427" t="s">
        <v>115</v>
      </c>
      <c r="K427">
        <f t="shared" si="42"/>
        <v>1</v>
      </c>
      <c r="L427">
        <f t="shared" si="43"/>
        <v>0</v>
      </c>
      <c r="M427">
        <f t="shared" si="44"/>
        <v>1</v>
      </c>
      <c r="N427">
        <f t="shared" si="45"/>
        <v>1</v>
      </c>
      <c r="O427">
        <f t="shared" si="46"/>
        <v>0</v>
      </c>
      <c r="P427">
        <f t="shared" si="47"/>
        <v>0</v>
      </c>
      <c r="Q427">
        <f t="shared" si="48"/>
        <v>0</v>
      </c>
    </row>
    <row r="428" spans="1:17" x14ac:dyDescent="0.25">
      <c r="A428" t="s">
        <v>1866</v>
      </c>
      <c r="B428" t="s">
        <v>768</v>
      </c>
      <c r="C428" s="4" t="s">
        <v>2844</v>
      </c>
      <c r="D428" s="4" t="s">
        <v>2846</v>
      </c>
      <c r="E428" t="s">
        <v>6</v>
      </c>
      <c r="F428" t="s">
        <v>75</v>
      </c>
      <c r="G428" t="s">
        <v>1284</v>
      </c>
      <c r="H428">
        <v>4170000</v>
      </c>
      <c r="I428" s="3">
        <v>44088</v>
      </c>
      <c r="J428" t="s">
        <v>93</v>
      </c>
      <c r="K428">
        <f t="shared" si="42"/>
        <v>0</v>
      </c>
      <c r="L428">
        <f t="shared" si="43"/>
        <v>1</v>
      </c>
      <c r="M428">
        <f t="shared" si="44"/>
        <v>1</v>
      </c>
      <c r="N428">
        <f t="shared" si="45"/>
        <v>1</v>
      </c>
      <c r="O428">
        <f t="shared" si="46"/>
        <v>0</v>
      </c>
      <c r="P428">
        <f t="shared" si="47"/>
        <v>0</v>
      </c>
      <c r="Q428">
        <f t="shared" si="48"/>
        <v>0</v>
      </c>
    </row>
    <row r="429" spans="1:17" x14ac:dyDescent="0.25">
      <c r="A429" t="s">
        <v>1354</v>
      </c>
      <c r="B429" t="s">
        <v>2473</v>
      </c>
      <c r="C429" s="4" t="s">
        <v>2844</v>
      </c>
      <c r="D429" s="4" t="s">
        <v>2846</v>
      </c>
      <c r="E429" t="s">
        <v>39</v>
      </c>
      <c r="F429" t="s">
        <v>10</v>
      </c>
      <c r="G429" t="s">
        <v>1284</v>
      </c>
      <c r="H429">
        <v>7698000</v>
      </c>
      <c r="I429" s="3">
        <v>43888</v>
      </c>
      <c r="J429" t="s">
        <v>32</v>
      </c>
      <c r="K429">
        <f t="shared" si="42"/>
        <v>1</v>
      </c>
      <c r="L429">
        <f t="shared" si="43"/>
        <v>0</v>
      </c>
      <c r="M429">
        <f t="shared" si="44"/>
        <v>0</v>
      </c>
      <c r="N429">
        <f t="shared" si="45"/>
        <v>0</v>
      </c>
      <c r="O429">
        <f t="shared" si="46"/>
        <v>0</v>
      </c>
      <c r="P429">
        <f t="shared" si="47"/>
        <v>0</v>
      </c>
      <c r="Q429">
        <f t="shared" si="48"/>
        <v>0</v>
      </c>
    </row>
    <row r="430" spans="1:17" x14ac:dyDescent="0.25">
      <c r="A430" t="s">
        <v>1354</v>
      </c>
      <c r="B430" t="s">
        <v>257</v>
      </c>
      <c r="C430" s="4" t="s">
        <v>2845</v>
      </c>
      <c r="D430" s="4" t="s">
        <v>2847</v>
      </c>
      <c r="E430" t="s">
        <v>13</v>
      </c>
      <c r="F430" t="s">
        <v>17</v>
      </c>
      <c r="G430" t="s">
        <v>1284</v>
      </c>
      <c r="H430">
        <v>11200000</v>
      </c>
      <c r="I430" s="3">
        <v>44005</v>
      </c>
      <c r="J430" t="s">
        <v>107</v>
      </c>
      <c r="K430">
        <f t="shared" si="42"/>
        <v>0</v>
      </c>
      <c r="L430">
        <f t="shared" si="43"/>
        <v>1</v>
      </c>
      <c r="M430">
        <f t="shared" si="44"/>
        <v>0</v>
      </c>
      <c r="N430">
        <f t="shared" si="45"/>
        <v>0</v>
      </c>
      <c r="O430">
        <f t="shared" si="46"/>
        <v>1</v>
      </c>
      <c r="P430">
        <f t="shared" si="47"/>
        <v>0</v>
      </c>
      <c r="Q430">
        <f t="shared" si="48"/>
        <v>0</v>
      </c>
    </row>
    <row r="431" spans="1:17" x14ac:dyDescent="0.25">
      <c r="A431" t="s">
        <v>1354</v>
      </c>
      <c r="B431" t="s">
        <v>2720</v>
      </c>
      <c r="C431" s="4" t="s">
        <v>2844</v>
      </c>
      <c r="D431" s="4" t="s">
        <v>2846</v>
      </c>
      <c r="E431" t="s">
        <v>39</v>
      </c>
      <c r="F431" t="s">
        <v>75</v>
      </c>
      <c r="G431" t="s">
        <v>1283</v>
      </c>
      <c r="H431">
        <v>10062000</v>
      </c>
      <c r="I431" s="3">
        <v>44136</v>
      </c>
      <c r="J431" t="s">
        <v>115</v>
      </c>
      <c r="K431">
        <f t="shared" si="42"/>
        <v>1</v>
      </c>
      <c r="L431">
        <f t="shared" si="43"/>
        <v>0</v>
      </c>
      <c r="M431">
        <f t="shared" si="44"/>
        <v>1</v>
      </c>
      <c r="N431">
        <f t="shared" si="45"/>
        <v>1</v>
      </c>
      <c r="O431">
        <f t="shared" si="46"/>
        <v>0</v>
      </c>
      <c r="P431">
        <f t="shared" si="47"/>
        <v>0</v>
      </c>
      <c r="Q431">
        <f t="shared" si="48"/>
        <v>0</v>
      </c>
    </row>
    <row r="432" spans="1:17" x14ac:dyDescent="0.25">
      <c r="A432" t="s">
        <v>1354</v>
      </c>
      <c r="B432" t="s">
        <v>2512</v>
      </c>
      <c r="C432" s="4" t="s">
        <v>2845</v>
      </c>
      <c r="D432" s="4" t="s">
        <v>2847</v>
      </c>
      <c r="E432" t="s">
        <v>13</v>
      </c>
      <c r="F432" t="s">
        <v>75</v>
      </c>
      <c r="G432" t="s">
        <v>1284</v>
      </c>
      <c r="H432">
        <v>11342000</v>
      </c>
      <c r="I432" s="3">
        <v>44182</v>
      </c>
      <c r="J432" t="s">
        <v>32</v>
      </c>
      <c r="K432">
        <f t="shared" si="42"/>
        <v>1</v>
      </c>
      <c r="L432">
        <f t="shared" si="43"/>
        <v>0</v>
      </c>
      <c r="M432">
        <f t="shared" si="44"/>
        <v>0</v>
      </c>
      <c r="N432">
        <f t="shared" si="45"/>
        <v>0</v>
      </c>
      <c r="O432">
        <f t="shared" si="46"/>
        <v>0</v>
      </c>
      <c r="P432">
        <f t="shared" si="47"/>
        <v>0</v>
      </c>
      <c r="Q432">
        <f t="shared" si="48"/>
        <v>0</v>
      </c>
    </row>
    <row r="433" spans="1:17" x14ac:dyDescent="0.25">
      <c r="A433" t="s">
        <v>1837</v>
      </c>
      <c r="B433" t="s">
        <v>739</v>
      </c>
      <c r="C433" s="4" t="s">
        <v>2845</v>
      </c>
      <c r="D433" s="4" t="s">
        <v>2846</v>
      </c>
      <c r="E433" t="s">
        <v>39</v>
      </c>
      <c r="F433" t="s">
        <v>75</v>
      </c>
      <c r="G433" t="s">
        <v>1284</v>
      </c>
      <c r="H433">
        <v>12360000</v>
      </c>
      <c r="I433" s="3">
        <v>43835</v>
      </c>
      <c r="J433" t="s">
        <v>90</v>
      </c>
      <c r="K433">
        <f t="shared" si="42"/>
        <v>1</v>
      </c>
      <c r="L433">
        <f t="shared" si="43"/>
        <v>1</v>
      </c>
      <c r="M433">
        <f t="shared" si="44"/>
        <v>0</v>
      </c>
      <c r="N433">
        <f t="shared" si="45"/>
        <v>0</v>
      </c>
      <c r="O433">
        <f t="shared" si="46"/>
        <v>0</v>
      </c>
      <c r="P433">
        <f t="shared" si="47"/>
        <v>0</v>
      </c>
      <c r="Q433">
        <f t="shared" si="48"/>
        <v>0</v>
      </c>
    </row>
    <row r="434" spans="1:17" x14ac:dyDescent="0.25">
      <c r="A434" t="s">
        <v>2364</v>
      </c>
      <c r="B434" t="s">
        <v>1269</v>
      </c>
      <c r="C434" s="4" t="s">
        <v>2844</v>
      </c>
      <c r="D434" s="4" t="s">
        <v>2846</v>
      </c>
      <c r="E434" t="s">
        <v>39</v>
      </c>
      <c r="F434" t="s">
        <v>20</v>
      </c>
      <c r="G434" t="s">
        <v>1283</v>
      </c>
      <c r="H434">
        <v>15190000</v>
      </c>
      <c r="I434" s="3">
        <v>43889</v>
      </c>
      <c r="J434" t="s">
        <v>19</v>
      </c>
      <c r="K434">
        <f t="shared" si="42"/>
        <v>0</v>
      </c>
      <c r="L434">
        <f t="shared" si="43"/>
        <v>1</v>
      </c>
      <c r="M434">
        <f t="shared" si="44"/>
        <v>1</v>
      </c>
      <c r="N434">
        <f t="shared" si="45"/>
        <v>0</v>
      </c>
      <c r="O434">
        <f t="shared" si="46"/>
        <v>0</v>
      </c>
      <c r="P434">
        <f t="shared" si="47"/>
        <v>0</v>
      </c>
      <c r="Q434">
        <f t="shared" si="48"/>
        <v>0</v>
      </c>
    </row>
    <row r="435" spans="1:17" x14ac:dyDescent="0.25">
      <c r="A435" t="s">
        <v>2364</v>
      </c>
      <c r="B435" t="s">
        <v>2603</v>
      </c>
      <c r="C435" s="4" t="s">
        <v>2844</v>
      </c>
      <c r="D435" s="4" t="s">
        <v>2846</v>
      </c>
      <c r="E435" t="s">
        <v>124</v>
      </c>
      <c r="F435" t="s">
        <v>29</v>
      </c>
      <c r="G435" t="s">
        <v>1283</v>
      </c>
      <c r="H435">
        <v>10510000</v>
      </c>
      <c r="I435" s="3">
        <v>44064</v>
      </c>
      <c r="J435" t="s">
        <v>61</v>
      </c>
      <c r="K435">
        <f t="shared" si="42"/>
        <v>0</v>
      </c>
      <c r="L435">
        <f t="shared" si="43"/>
        <v>1</v>
      </c>
      <c r="M435">
        <f t="shared" si="44"/>
        <v>0</v>
      </c>
      <c r="N435">
        <f t="shared" si="45"/>
        <v>1</v>
      </c>
      <c r="O435">
        <f t="shared" si="46"/>
        <v>0</v>
      </c>
      <c r="P435">
        <f t="shared" si="47"/>
        <v>0</v>
      </c>
      <c r="Q435">
        <f t="shared" si="48"/>
        <v>0</v>
      </c>
    </row>
    <row r="436" spans="1:17" x14ac:dyDescent="0.25">
      <c r="A436" t="s">
        <v>2073</v>
      </c>
      <c r="B436" t="s">
        <v>976</v>
      </c>
      <c r="C436" s="4" t="s">
        <v>2844</v>
      </c>
      <c r="D436" s="4" t="s">
        <v>2846</v>
      </c>
      <c r="E436" t="s">
        <v>6</v>
      </c>
      <c r="F436" t="s">
        <v>25</v>
      </c>
      <c r="G436" t="s">
        <v>1284</v>
      </c>
      <c r="H436">
        <v>7790000</v>
      </c>
      <c r="I436" s="3">
        <v>43884</v>
      </c>
      <c r="J436" t="s">
        <v>122</v>
      </c>
      <c r="K436">
        <f t="shared" si="42"/>
        <v>1</v>
      </c>
      <c r="L436">
        <f t="shared" si="43"/>
        <v>0</v>
      </c>
      <c r="M436">
        <f t="shared" si="44"/>
        <v>1</v>
      </c>
      <c r="N436">
        <f t="shared" si="45"/>
        <v>0</v>
      </c>
      <c r="O436">
        <f t="shared" si="46"/>
        <v>1</v>
      </c>
      <c r="P436">
        <f t="shared" si="47"/>
        <v>0</v>
      </c>
      <c r="Q436">
        <f t="shared" si="48"/>
        <v>0</v>
      </c>
    </row>
    <row r="437" spans="1:17" x14ac:dyDescent="0.25">
      <c r="A437" t="s">
        <v>1867</v>
      </c>
      <c r="B437" t="s">
        <v>769</v>
      </c>
      <c r="C437" s="4" t="s">
        <v>2844</v>
      </c>
      <c r="D437" s="4" t="s">
        <v>2846</v>
      </c>
      <c r="E437" t="s">
        <v>39</v>
      </c>
      <c r="F437" t="s">
        <v>25</v>
      </c>
      <c r="G437" t="s">
        <v>1283</v>
      </c>
      <c r="H437">
        <v>14280000</v>
      </c>
      <c r="I437" s="3">
        <v>44128</v>
      </c>
      <c r="J437" t="s">
        <v>106</v>
      </c>
      <c r="K437">
        <f t="shared" si="42"/>
        <v>1</v>
      </c>
      <c r="L437">
        <f t="shared" si="43"/>
        <v>1</v>
      </c>
      <c r="M437">
        <f t="shared" si="44"/>
        <v>1</v>
      </c>
      <c r="N437">
        <f t="shared" si="45"/>
        <v>0</v>
      </c>
      <c r="O437">
        <f t="shared" si="46"/>
        <v>0</v>
      </c>
      <c r="P437">
        <f t="shared" si="47"/>
        <v>0</v>
      </c>
      <c r="Q437">
        <f t="shared" si="48"/>
        <v>0</v>
      </c>
    </row>
    <row r="438" spans="1:17" x14ac:dyDescent="0.25">
      <c r="A438" t="s">
        <v>2266</v>
      </c>
      <c r="B438" t="s">
        <v>2655</v>
      </c>
      <c r="C438" s="4" t="s">
        <v>2844</v>
      </c>
      <c r="D438" s="4" t="s">
        <v>2846</v>
      </c>
      <c r="E438" t="s">
        <v>114</v>
      </c>
      <c r="F438" t="s">
        <v>2398</v>
      </c>
      <c r="G438" t="s">
        <v>1283</v>
      </c>
      <c r="H438">
        <v>45057000</v>
      </c>
      <c r="I438" s="3">
        <v>43837</v>
      </c>
      <c r="J438" t="s">
        <v>90</v>
      </c>
      <c r="K438">
        <f t="shared" si="42"/>
        <v>1</v>
      </c>
      <c r="L438">
        <f t="shared" si="43"/>
        <v>1</v>
      </c>
      <c r="M438">
        <f t="shared" si="44"/>
        <v>0</v>
      </c>
      <c r="N438">
        <f t="shared" si="45"/>
        <v>0</v>
      </c>
      <c r="O438">
        <f t="shared" si="46"/>
        <v>0</v>
      </c>
      <c r="P438">
        <f t="shared" si="47"/>
        <v>0</v>
      </c>
      <c r="Q438">
        <f t="shared" si="48"/>
        <v>0</v>
      </c>
    </row>
    <row r="439" spans="1:17" x14ac:dyDescent="0.25">
      <c r="A439" t="s">
        <v>2266</v>
      </c>
      <c r="B439" t="s">
        <v>1171</v>
      </c>
      <c r="C439" s="4" t="s">
        <v>2845</v>
      </c>
      <c r="D439" s="4" t="s">
        <v>2846</v>
      </c>
      <c r="E439" t="s">
        <v>6</v>
      </c>
      <c r="F439" t="s">
        <v>17</v>
      </c>
      <c r="G439" t="s">
        <v>1284</v>
      </c>
      <c r="H439">
        <v>14900000</v>
      </c>
      <c r="I439" s="3">
        <v>44061</v>
      </c>
      <c r="J439" t="s">
        <v>71</v>
      </c>
      <c r="K439">
        <f t="shared" si="42"/>
        <v>0</v>
      </c>
      <c r="L439">
        <f t="shared" si="43"/>
        <v>1</v>
      </c>
      <c r="M439">
        <f t="shared" si="44"/>
        <v>0</v>
      </c>
      <c r="N439">
        <f t="shared" si="45"/>
        <v>0</v>
      </c>
      <c r="O439">
        <f t="shared" si="46"/>
        <v>0</v>
      </c>
      <c r="P439">
        <f t="shared" si="47"/>
        <v>0</v>
      </c>
      <c r="Q439">
        <f t="shared" si="48"/>
        <v>0</v>
      </c>
    </row>
    <row r="440" spans="1:17" x14ac:dyDescent="0.25">
      <c r="A440" t="s">
        <v>2046</v>
      </c>
      <c r="B440" t="s">
        <v>2630</v>
      </c>
      <c r="C440" s="4" t="s">
        <v>2845</v>
      </c>
      <c r="D440" s="4" t="s">
        <v>2847</v>
      </c>
      <c r="E440" t="s">
        <v>124</v>
      </c>
      <c r="F440" t="s">
        <v>10</v>
      </c>
      <c r="G440" t="s">
        <v>1283</v>
      </c>
      <c r="H440">
        <v>12697000</v>
      </c>
      <c r="I440" s="3">
        <v>43863</v>
      </c>
      <c r="J440" t="s">
        <v>32</v>
      </c>
      <c r="K440">
        <f t="shared" si="42"/>
        <v>1</v>
      </c>
      <c r="L440">
        <f t="shared" si="43"/>
        <v>0</v>
      </c>
      <c r="M440">
        <f t="shared" si="44"/>
        <v>0</v>
      </c>
      <c r="N440">
        <f t="shared" si="45"/>
        <v>0</v>
      </c>
      <c r="O440">
        <f t="shared" si="46"/>
        <v>0</v>
      </c>
      <c r="P440">
        <f t="shared" si="47"/>
        <v>0</v>
      </c>
      <c r="Q440">
        <f t="shared" si="48"/>
        <v>0</v>
      </c>
    </row>
    <row r="441" spans="1:17" x14ac:dyDescent="0.25">
      <c r="A441" t="s">
        <v>2046</v>
      </c>
      <c r="B441" t="s">
        <v>949</v>
      </c>
      <c r="C441" s="4" t="s">
        <v>2845</v>
      </c>
      <c r="D441" s="4" t="s">
        <v>2847</v>
      </c>
      <c r="E441" t="s">
        <v>13</v>
      </c>
      <c r="F441" t="s">
        <v>75</v>
      </c>
      <c r="G441" t="s">
        <v>1284</v>
      </c>
      <c r="H441">
        <v>12050000</v>
      </c>
      <c r="I441" s="3">
        <v>43897</v>
      </c>
      <c r="J441" t="s">
        <v>147</v>
      </c>
      <c r="K441">
        <f t="shared" si="42"/>
        <v>1</v>
      </c>
      <c r="L441">
        <f t="shared" si="43"/>
        <v>0</v>
      </c>
      <c r="M441">
        <f t="shared" si="44"/>
        <v>1</v>
      </c>
      <c r="N441">
        <f t="shared" si="45"/>
        <v>0</v>
      </c>
      <c r="O441">
        <f t="shared" si="46"/>
        <v>0</v>
      </c>
      <c r="P441">
        <f t="shared" si="47"/>
        <v>1</v>
      </c>
      <c r="Q441">
        <f t="shared" si="48"/>
        <v>0</v>
      </c>
    </row>
    <row r="442" spans="1:17" x14ac:dyDescent="0.25">
      <c r="A442" t="s">
        <v>2046</v>
      </c>
      <c r="B442" t="s">
        <v>2589</v>
      </c>
      <c r="C442" s="4" t="s">
        <v>2845</v>
      </c>
      <c r="D442" s="4" t="s">
        <v>2846</v>
      </c>
      <c r="E442" t="s">
        <v>124</v>
      </c>
      <c r="F442" t="s">
        <v>20</v>
      </c>
      <c r="G442" t="s">
        <v>1283</v>
      </c>
      <c r="H442">
        <v>12601000</v>
      </c>
      <c r="I442" s="3">
        <v>43947</v>
      </c>
      <c r="J442" t="s">
        <v>147</v>
      </c>
      <c r="K442">
        <f t="shared" si="42"/>
        <v>1</v>
      </c>
      <c r="L442">
        <f t="shared" si="43"/>
        <v>0</v>
      </c>
      <c r="M442">
        <f t="shared" si="44"/>
        <v>1</v>
      </c>
      <c r="N442">
        <f t="shared" si="45"/>
        <v>0</v>
      </c>
      <c r="O442">
        <f t="shared" si="46"/>
        <v>0</v>
      </c>
      <c r="P442">
        <f t="shared" si="47"/>
        <v>1</v>
      </c>
      <c r="Q442">
        <f t="shared" si="48"/>
        <v>0</v>
      </c>
    </row>
    <row r="443" spans="1:17" x14ac:dyDescent="0.25">
      <c r="A443" t="s">
        <v>2046</v>
      </c>
      <c r="B443" t="s">
        <v>2644</v>
      </c>
      <c r="C443" s="4" t="s">
        <v>2844</v>
      </c>
      <c r="D443" s="4" t="s">
        <v>2846</v>
      </c>
      <c r="E443" t="s">
        <v>114</v>
      </c>
      <c r="F443" t="s">
        <v>2398</v>
      </c>
      <c r="G443" t="s">
        <v>1283</v>
      </c>
      <c r="H443">
        <v>14163000</v>
      </c>
      <c r="I443" s="3">
        <v>44094</v>
      </c>
      <c r="J443" t="s">
        <v>88</v>
      </c>
      <c r="K443">
        <f t="shared" si="42"/>
        <v>0</v>
      </c>
      <c r="L443">
        <f t="shared" si="43"/>
        <v>0</v>
      </c>
      <c r="M443">
        <f t="shared" si="44"/>
        <v>1</v>
      </c>
      <c r="N443">
        <f t="shared" si="45"/>
        <v>1</v>
      </c>
      <c r="O443">
        <f t="shared" si="46"/>
        <v>0</v>
      </c>
      <c r="P443">
        <f t="shared" si="47"/>
        <v>0</v>
      </c>
      <c r="Q443">
        <f t="shared" si="48"/>
        <v>0</v>
      </c>
    </row>
    <row r="444" spans="1:17" x14ac:dyDescent="0.25">
      <c r="A444" t="s">
        <v>1558</v>
      </c>
      <c r="B444" t="s">
        <v>461</v>
      </c>
      <c r="C444" s="4" t="s">
        <v>2844</v>
      </c>
      <c r="D444" s="4" t="s">
        <v>2846</v>
      </c>
      <c r="E444" t="s">
        <v>13</v>
      </c>
      <c r="F444" t="s">
        <v>25</v>
      </c>
      <c r="G444" t="s">
        <v>1284</v>
      </c>
      <c r="H444">
        <v>10590000</v>
      </c>
      <c r="I444" s="3">
        <v>43861</v>
      </c>
      <c r="J444" t="s">
        <v>71</v>
      </c>
      <c r="K444">
        <f t="shared" si="42"/>
        <v>0</v>
      </c>
      <c r="L444">
        <f t="shared" si="43"/>
        <v>1</v>
      </c>
      <c r="M444">
        <f t="shared" si="44"/>
        <v>0</v>
      </c>
      <c r="N444">
        <f t="shared" si="45"/>
        <v>0</v>
      </c>
      <c r="O444">
        <f t="shared" si="46"/>
        <v>0</v>
      </c>
      <c r="P444">
        <f t="shared" si="47"/>
        <v>0</v>
      </c>
      <c r="Q444">
        <f t="shared" si="48"/>
        <v>0</v>
      </c>
    </row>
    <row r="445" spans="1:17" x14ac:dyDescent="0.25">
      <c r="A445" t="s">
        <v>1494</v>
      </c>
      <c r="B445" t="s">
        <v>396</v>
      </c>
      <c r="C445" s="4" t="s">
        <v>2844</v>
      </c>
      <c r="D445" s="4" t="s">
        <v>2846</v>
      </c>
      <c r="E445" t="s">
        <v>13</v>
      </c>
      <c r="F445" t="s">
        <v>2850</v>
      </c>
      <c r="G445" t="s">
        <v>1283</v>
      </c>
      <c r="H445">
        <v>12390000</v>
      </c>
      <c r="I445" s="3">
        <v>44196</v>
      </c>
      <c r="J445" t="s">
        <v>82</v>
      </c>
      <c r="K445">
        <f t="shared" si="42"/>
        <v>0</v>
      </c>
      <c r="L445">
        <f t="shared" si="43"/>
        <v>0</v>
      </c>
      <c r="M445">
        <f t="shared" si="44"/>
        <v>1</v>
      </c>
      <c r="N445">
        <f t="shared" si="45"/>
        <v>0</v>
      </c>
      <c r="O445">
        <f t="shared" si="46"/>
        <v>0</v>
      </c>
      <c r="P445">
        <f t="shared" si="47"/>
        <v>0</v>
      </c>
      <c r="Q445">
        <f t="shared" si="48"/>
        <v>0</v>
      </c>
    </row>
    <row r="446" spans="1:17" x14ac:dyDescent="0.25">
      <c r="A446" t="s">
        <v>2071</v>
      </c>
      <c r="B446" t="s">
        <v>974</v>
      </c>
      <c r="C446" s="4" t="s">
        <v>2845</v>
      </c>
      <c r="D446" s="4" t="s">
        <v>2847</v>
      </c>
      <c r="E446" t="s">
        <v>6</v>
      </c>
      <c r="F446" t="s">
        <v>75</v>
      </c>
      <c r="G446" t="s">
        <v>1284</v>
      </c>
      <c r="H446">
        <v>14450000</v>
      </c>
      <c r="I446" s="3">
        <v>43922</v>
      </c>
      <c r="J446" t="s">
        <v>106</v>
      </c>
      <c r="K446">
        <f t="shared" si="42"/>
        <v>1</v>
      </c>
      <c r="L446">
        <f t="shared" si="43"/>
        <v>1</v>
      </c>
      <c r="M446">
        <f t="shared" si="44"/>
        <v>1</v>
      </c>
      <c r="N446">
        <f t="shared" si="45"/>
        <v>0</v>
      </c>
      <c r="O446">
        <f t="shared" si="46"/>
        <v>0</v>
      </c>
      <c r="P446">
        <f t="shared" si="47"/>
        <v>0</v>
      </c>
      <c r="Q446">
        <f t="shared" si="48"/>
        <v>0</v>
      </c>
    </row>
    <row r="447" spans="1:17" x14ac:dyDescent="0.25">
      <c r="A447" t="s">
        <v>1446</v>
      </c>
      <c r="B447" t="s">
        <v>348</v>
      </c>
      <c r="C447" s="4" t="s">
        <v>2844</v>
      </c>
      <c r="D447" s="4" t="s">
        <v>2846</v>
      </c>
      <c r="E447" t="s">
        <v>13</v>
      </c>
      <c r="F447" t="s">
        <v>27</v>
      </c>
      <c r="G447" t="s">
        <v>1284</v>
      </c>
      <c r="H447">
        <v>10710000</v>
      </c>
      <c r="I447" s="3">
        <v>44074</v>
      </c>
      <c r="J447" t="s">
        <v>65</v>
      </c>
      <c r="K447">
        <f t="shared" si="42"/>
        <v>1</v>
      </c>
      <c r="L447">
        <f t="shared" si="43"/>
        <v>0</v>
      </c>
      <c r="M447">
        <f t="shared" si="44"/>
        <v>0</v>
      </c>
      <c r="N447">
        <f t="shared" si="45"/>
        <v>1</v>
      </c>
      <c r="O447">
        <f t="shared" si="46"/>
        <v>0</v>
      </c>
      <c r="P447">
        <f t="shared" si="47"/>
        <v>0</v>
      </c>
      <c r="Q447">
        <f t="shared" si="48"/>
        <v>0</v>
      </c>
    </row>
    <row r="448" spans="1:17" x14ac:dyDescent="0.25">
      <c r="A448" t="s">
        <v>1544</v>
      </c>
      <c r="B448" t="s">
        <v>2794</v>
      </c>
      <c r="C448" s="4" t="s">
        <v>2845</v>
      </c>
      <c r="D448" s="4" t="s">
        <v>2846</v>
      </c>
      <c r="E448" t="s">
        <v>39</v>
      </c>
      <c r="F448" t="s">
        <v>29</v>
      </c>
      <c r="G448" t="s">
        <v>1283</v>
      </c>
      <c r="H448">
        <v>16778000</v>
      </c>
      <c r="I448" s="3">
        <v>44045</v>
      </c>
      <c r="J448" t="s">
        <v>122</v>
      </c>
      <c r="K448">
        <f t="shared" si="42"/>
        <v>1</v>
      </c>
      <c r="L448">
        <f t="shared" si="43"/>
        <v>0</v>
      </c>
      <c r="M448">
        <f t="shared" si="44"/>
        <v>1</v>
      </c>
      <c r="N448">
        <f t="shared" si="45"/>
        <v>0</v>
      </c>
      <c r="O448">
        <f t="shared" si="46"/>
        <v>1</v>
      </c>
      <c r="P448">
        <f t="shared" si="47"/>
        <v>0</v>
      </c>
      <c r="Q448">
        <f t="shared" si="48"/>
        <v>0</v>
      </c>
    </row>
    <row r="449" spans="1:17" x14ac:dyDescent="0.25">
      <c r="A449" t="s">
        <v>1544</v>
      </c>
      <c r="B449" t="s">
        <v>447</v>
      </c>
      <c r="C449" s="4" t="s">
        <v>2845</v>
      </c>
      <c r="D449" s="4" t="s">
        <v>2846</v>
      </c>
      <c r="E449" t="s">
        <v>39</v>
      </c>
      <c r="F449" t="s">
        <v>10</v>
      </c>
      <c r="G449" t="s">
        <v>1284</v>
      </c>
      <c r="H449">
        <v>19640000</v>
      </c>
      <c r="I449" s="3">
        <v>44163</v>
      </c>
      <c r="J449" t="s">
        <v>97</v>
      </c>
      <c r="K449">
        <f t="shared" si="42"/>
        <v>1</v>
      </c>
      <c r="L449">
        <f t="shared" si="43"/>
        <v>1</v>
      </c>
      <c r="M449">
        <f t="shared" si="44"/>
        <v>1</v>
      </c>
      <c r="N449">
        <f t="shared" si="45"/>
        <v>0</v>
      </c>
      <c r="O449">
        <f t="shared" si="46"/>
        <v>0</v>
      </c>
      <c r="P449">
        <f t="shared" si="47"/>
        <v>1</v>
      </c>
      <c r="Q449">
        <f t="shared" si="48"/>
        <v>0</v>
      </c>
    </row>
    <row r="450" spans="1:17" x14ac:dyDescent="0.25">
      <c r="A450" t="s">
        <v>2118</v>
      </c>
      <c r="B450" t="s">
        <v>1020</v>
      </c>
      <c r="C450" s="4" t="s">
        <v>2844</v>
      </c>
      <c r="D450" s="4" t="s">
        <v>2846</v>
      </c>
      <c r="E450" t="s">
        <v>6</v>
      </c>
      <c r="F450" t="s">
        <v>69</v>
      </c>
      <c r="G450" t="s">
        <v>1283</v>
      </c>
      <c r="H450">
        <v>10900000</v>
      </c>
      <c r="I450" s="3">
        <v>44058</v>
      </c>
      <c r="J450" t="s">
        <v>119</v>
      </c>
      <c r="K450">
        <f t="shared" ref="K450:K513" si="49" xml:space="preserve"> IF(ISNUMBER(SEARCH("bạn",J450,1))=TRUE,1,0)</f>
        <v>0</v>
      </c>
      <c r="L450">
        <f t="shared" ref="L450:L513" si="50" xml:space="preserve"> IF(ISNUMBER(SEARCH("Nhân",J450,1))=TRUE,1,0)</f>
        <v>0</v>
      </c>
      <c r="M450">
        <f t="shared" ref="M450:M513" si="51">IF(ISNUMBER(SEARCH("Chuyên môn",J450,1))=TRUE,1,0)</f>
        <v>0</v>
      </c>
      <c r="N450">
        <f t="shared" ref="N450:N513" si="52" xml:space="preserve"> IF(ISNUMBER(SEARCH("Mạng Xã Hội",J450,1))=TRUE,1,0)</f>
        <v>1</v>
      </c>
      <c r="O450">
        <f t="shared" ref="O450:O513" si="53">IF(ISNUMBER(SEARCH("Website",J450,1))= TRUE,1,0)</f>
        <v>0</v>
      </c>
      <c r="P450">
        <f t="shared" ref="P450:P513" si="54">IF(ISNUMBER(SEARCH("Phương tiện",J450,1))= TRUE,1,0)</f>
        <v>0</v>
      </c>
      <c r="Q450">
        <f t="shared" ref="Q450:Q513" si="55">IF(ISNUMBER(SEARCH("Khác",J450,1))= TRUE,1,0)</f>
        <v>0</v>
      </c>
    </row>
    <row r="451" spans="1:17" x14ac:dyDescent="0.25">
      <c r="A451" t="s">
        <v>2118</v>
      </c>
      <c r="B451" t="s">
        <v>2525</v>
      </c>
      <c r="C451" s="4" t="s">
        <v>2844</v>
      </c>
      <c r="D451" s="4" t="s">
        <v>2846</v>
      </c>
      <c r="E451" t="s">
        <v>39</v>
      </c>
      <c r="F451" t="s">
        <v>17</v>
      </c>
      <c r="G451" t="s">
        <v>1284</v>
      </c>
      <c r="H451">
        <v>12742000</v>
      </c>
      <c r="I451" s="3">
        <v>44075</v>
      </c>
      <c r="J451" t="s">
        <v>138</v>
      </c>
      <c r="K451">
        <f t="shared" si="49"/>
        <v>0</v>
      </c>
      <c r="L451">
        <f t="shared" si="50"/>
        <v>1</v>
      </c>
      <c r="M451">
        <f t="shared" si="51"/>
        <v>1</v>
      </c>
      <c r="N451">
        <f t="shared" si="52"/>
        <v>1</v>
      </c>
      <c r="O451">
        <f t="shared" si="53"/>
        <v>0</v>
      </c>
      <c r="P451">
        <f t="shared" si="54"/>
        <v>1</v>
      </c>
      <c r="Q451">
        <f t="shared" si="55"/>
        <v>0</v>
      </c>
    </row>
    <row r="452" spans="1:17" x14ac:dyDescent="0.25">
      <c r="A452" t="s">
        <v>1546</v>
      </c>
      <c r="B452" t="s">
        <v>449</v>
      </c>
      <c r="C452" s="4" t="s">
        <v>2844</v>
      </c>
      <c r="D452" s="4" t="s">
        <v>2846</v>
      </c>
      <c r="E452" t="s">
        <v>6</v>
      </c>
      <c r="F452" t="s">
        <v>75</v>
      </c>
      <c r="G452" t="s">
        <v>1284</v>
      </c>
      <c r="H452">
        <v>13080000</v>
      </c>
      <c r="I452" s="3">
        <v>44156</v>
      </c>
      <c r="J452" t="s">
        <v>81</v>
      </c>
      <c r="K452">
        <f t="shared" si="49"/>
        <v>0</v>
      </c>
      <c r="L452">
        <f t="shared" si="50"/>
        <v>1</v>
      </c>
      <c r="M452">
        <f t="shared" si="51"/>
        <v>1</v>
      </c>
      <c r="N452">
        <f t="shared" si="52"/>
        <v>0</v>
      </c>
      <c r="O452">
        <f t="shared" si="53"/>
        <v>0</v>
      </c>
      <c r="P452">
        <f t="shared" si="54"/>
        <v>1</v>
      </c>
      <c r="Q452">
        <f t="shared" si="55"/>
        <v>0</v>
      </c>
    </row>
    <row r="453" spans="1:17" x14ac:dyDescent="0.25">
      <c r="A453" t="s">
        <v>1547</v>
      </c>
      <c r="B453" t="s">
        <v>2568</v>
      </c>
      <c r="C453" s="4" t="s">
        <v>2844</v>
      </c>
      <c r="D453" s="4" t="s">
        <v>2846</v>
      </c>
      <c r="E453" t="s">
        <v>13</v>
      </c>
      <c r="F453" t="s">
        <v>10</v>
      </c>
      <c r="G453" t="s">
        <v>1283</v>
      </c>
      <c r="H453">
        <v>10099000</v>
      </c>
      <c r="I453" s="3">
        <v>43911</v>
      </c>
      <c r="J453" t="s">
        <v>115</v>
      </c>
      <c r="K453">
        <f t="shared" si="49"/>
        <v>1</v>
      </c>
      <c r="L453">
        <f t="shared" si="50"/>
        <v>0</v>
      </c>
      <c r="M453">
        <f t="shared" si="51"/>
        <v>1</v>
      </c>
      <c r="N453">
        <f t="shared" si="52"/>
        <v>1</v>
      </c>
      <c r="O453">
        <f t="shared" si="53"/>
        <v>0</v>
      </c>
      <c r="P453">
        <f t="shared" si="54"/>
        <v>0</v>
      </c>
      <c r="Q453">
        <f t="shared" si="55"/>
        <v>0</v>
      </c>
    </row>
    <row r="454" spans="1:17" x14ac:dyDescent="0.25">
      <c r="A454" t="s">
        <v>1547</v>
      </c>
      <c r="B454" t="s">
        <v>450</v>
      </c>
      <c r="C454" s="4" t="s">
        <v>2844</v>
      </c>
      <c r="D454" s="4" t="s">
        <v>2846</v>
      </c>
      <c r="E454" t="s">
        <v>50</v>
      </c>
      <c r="F454" t="s">
        <v>17</v>
      </c>
      <c r="G454" t="s">
        <v>1283</v>
      </c>
      <c r="H454">
        <v>66677000</v>
      </c>
      <c r="I454" s="3">
        <v>44005</v>
      </c>
      <c r="J454" t="s">
        <v>32</v>
      </c>
      <c r="K454">
        <f t="shared" si="49"/>
        <v>1</v>
      </c>
      <c r="L454">
        <f t="shared" si="50"/>
        <v>0</v>
      </c>
      <c r="M454">
        <f t="shared" si="51"/>
        <v>0</v>
      </c>
      <c r="N454">
        <f t="shared" si="52"/>
        <v>0</v>
      </c>
      <c r="O454">
        <f t="shared" si="53"/>
        <v>0</v>
      </c>
      <c r="P454">
        <f t="shared" si="54"/>
        <v>0</v>
      </c>
      <c r="Q454">
        <f t="shared" si="55"/>
        <v>0</v>
      </c>
    </row>
    <row r="455" spans="1:17" x14ac:dyDescent="0.25">
      <c r="A455" t="s">
        <v>1389</v>
      </c>
      <c r="B455" t="s">
        <v>2560</v>
      </c>
      <c r="C455" s="4" t="s">
        <v>2845</v>
      </c>
      <c r="D455" s="4" t="s">
        <v>2847</v>
      </c>
      <c r="E455" t="s">
        <v>114</v>
      </c>
      <c r="F455" t="s">
        <v>20</v>
      </c>
      <c r="G455" t="s">
        <v>1283</v>
      </c>
      <c r="H455">
        <v>14831000</v>
      </c>
      <c r="I455" s="3">
        <v>43935</v>
      </c>
      <c r="J455" t="s">
        <v>141</v>
      </c>
      <c r="K455">
        <f t="shared" si="49"/>
        <v>0</v>
      </c>
      <c r="L455">
        <f t="shared" si="50"/>
        <v>1</v>
      </c>
      <c r="M455">
        <f t="shared" si="51"/>
        <v>1</v>
      </c>
      <c r="N455">
        <f t="shared" si="52"/>
        <v>0</v>
      </c>
      <c r="O455">
        <f t="shared" si="53"/>
        <v>1</v>
      </c>
      <c r="P455">
        <f t="shared" si="54"/>
        <v>1</v>
      </c>
      <c r="Q455">
        <f t="shared" si="55"/>
        <v>0</v>
      </c>
    </row>
    <row r="456" spans="1:17" x14ac:dyDescent="0.25">
      <c r="A456" t="s">
        <v>1389</v>
      </c>
      <c r="B456" t="s">
        <v>292</v>
      </c>
      <c r="C456" s="4" t="s">
        <v>2844</v>
      </c>
      <c r="D456" s="4" t="s">
        <v>2846</v>
      </c>
      <c r="E456" t="s">
        <v>13</v>
      </c>
      <c r="F456" t="s">
        <v>17</v>
      </c>
      <c r="G456" t="s">
        <v>1283</v>
      </c>
      <c r="H456">
        <v>11330000</v>
      </c>
      <c r="I456" s="3">
        <v>44002</v>
      </c>
      <c r="J456" t="s">
        <v>82</v>
      </c>
      <c r="K456">
        <f t="shared" si="49"/>
        <v>0</v>
      </c>
      <c r="L456">
        <f t="shared" si="50"/>
        <v>0</v>
      </c>
      <c r="M456">
        <f t="shared" si="51"/>
        <v>1</v>
      </c>
      <c r="N456">
        <f t="shared" si="52"/>
        <v>0</v>
      </c>
      <c r="O456">
        <f t="shared" si="53"/>
        <v>0</v>
      </c>
      <c r="P456">
        <f t="shared" si="54"/>
        <v>0</v>
      </c>
      <c r="Q456">
        <f t="shared" si="55"/>
        <v>0</v>
      </c>
    </row>
    <row r="457" spans="1:17" x14ac:dyDescent="0.25">
      <c r="A457" t="s">
        <v>1783</v>
      </c>
      <c r="B457" t="s">
        <v>685</v>
      </c>
      <c r="C457" s="4" t="s">
        <v>2845</v>
      </c>
      <c r="D457" s="4" t="s">
        <v>2847</v>
      </c>
      <c r="E457" t="s">
        <v>50</v>
      </c>
      <c r="F457" t="s">
        <v>17</v>
      </c>
      <c r="G457" t="s">
        <v>1283</v>
      </c>
      <c r="H457">
        <v>23780000</v>
      </c>
      <c r="I457" s="3">
        <v>43864</v>
      </c>
      <c r="J457" t="s">
        <v>148</v>
      </c>
      <c r="K457">
        <f t="shared" si="49"/>
        <v>1</v>
      </c>
      <c r="L457">
        <f t="shared" si="50"/>
        <v>1</v>
      </c>
      <c r="M457">
        <f t="shared" si="51"/>
        <v>1</v>
      </c>
      <c r="N457">
        <f t="shared" si="52"/>
        <v>1</v>
      </c>
      <c r="O457">
        <f t="shared" si="53"/>
        <v>0</v>
      </c>
      <c r="P457">
        <f t="shared" si="54"/>
        <v>0</v>
      </c>
      <c r="Q457">
        <f t="shared" si="55"/>
        <v>1</v>
      </c>
    </row>
    <row r="458" spans="1:17" x14ac:dyDescent="0.25">
      <c r="A458" t="s">
        <v>1783</v>
      </c>
      <c r="B458" t="s">
        <v>2699</v>
      </c>
      <c r="C458" s="4" t="s">
        <v>2845</v>
      </c>
      <c r="D458" s="4" t="s">
        <v>2846</v>
      </c>
      <c r="E458" t="s">
        <v>13</v>
      </c>
      <c r="F458" t="s">
        <v>29</v>
      </c>
      <c r="G458" t="s">
        <v>1283</v>
      </c>
      <c r="H458">
        <v>11398000</v>
      </c>
      <c r="I458" s="3">
        <v>43898</v>
      </c>
      <c r="J458" t="s">
        <v>135</v>
      </c>
      <c r="K458">
        <f t="shared" si="49"/>
        <v>0</v>
      </c>
      <c r="L458">
        <f t="shared" si="50"/>
        <v>1</v>
      </c>
      <c r="M458">
        <f t="shared" si="51"/>
        <v>0</v>
      </c>
      <c r="N458">
        <f t="shared" si="52"/>
        <v>0</v>
      </c>
      <c r="O458">
        <f t="shared" si="53"/>
        <v>0</v>
      </c>
      <c r="P458">
        <f t="shared" si="54"/>
        <v>1</v>
      </c>
      <c r="Q458">
        <f t="shared" si="55"/>
        <v>0</v>
      </c>
    </row>
    <row r="459" spans="1:17" x14ac:dyDescent="0.25">
      <c r="A459" t="s">
        <v>1783</v>
      </c>
      <c r="B459" t="s">
        <v>2607</v>
      </c>
      <c r="C459" s="4" t="s">
        <v>2845</v>
      </c>
      <c r="D459" s="4" t="s">
        <v>2846</v>
      </c>
      <c r="E459" t="s">
        <v>124</v>
      </c>
      <c r="F459" t="s">
        <v>29</v>
      </c>
      <c r="G459" t="s">
        <v>1283</v>
      </c>
      <c r="H459">
        <v>12974000</v>
      </c>
      <c r="I459" s="3">
        <v>44054</v>
      </c>
      <c r="J459" t="s">
        <v>106</v>
      </c>
      <c r="K459">
        <f t="shared" si="49"/>
        <v>1</v>
      </c>
      <c r="L459">
        <f t="shared" si="50"/>
        <v>1</v>
      </c>
      <c r="M459">
        <f t="shared" si="51"/>
        <v>1</v>
      </c>
      <c r="N459">
        <f t="shared" si="52"/>
        <v>0</v>
      </c>
      <c r="O459">
        <f t="shared" si="53"/>
        <v>0</v>
      </c>
      <c r="P459">
        <f t="shared" si="54"/>
        <v>0</v>
      </c>
      <c r="Q459">
        <f t="shared" si="55"/>
        <v>0</v>
      </c>
    </row>
    <row r="460" spans="1:17" x14ac:dyDescent="0.25">
      <c r="A460" t="s">
        <v>1533</v>
      </c>
      <c r="B460" t="s">
        <v>436</v>
      </c>
      <c r="C460" s="4" t="s">
        <v>2845</v>
      </c>
      <c r="D460" s="4" t="s">
        <v>2846</v>
      </c>
      <c r="E460" t="s">
        <v>39</v>
      </c>
      <c r="F460" t="s">
        <v>10</v>
      </c>
      <c r="G460" t="s">
        <v>1283</v>
      </c>
      <c r="H460">
        <v>18770000</v>
      </c>
      <c r="I460" s="3">
        <v>43866</v>
      </c>
      <c r="J460" t="s">
        <v>59</v>
      </c>
      <c r="K460">
        <f t="shared" si="49"/>
        <v>1</v>
      </c>
      <c r="L460">
        <f t="shared" si="50"/>
        <v>1</v>
      </c>
      <c r="M460">
        <f t="shared" si="51"/>
        <v>1</v>
      </c>
      <c r="N460">
        <f t="shared" si="52"/>
        <v>1</v>
      </c>
      <c r="O460">
        <f t="shared" si="53"/>
        <v>0</v>
      </c>
      <c r="P460">
        <f t="shared" si="54"/>
        <v>0</v>
      </c>
      <c r="Q460">
        <f t="shared" si="55"/>
        <v>0</v>
      </c>
    </row>
    <row r="461" spans="1:17" x14ac:dyDescent="0.25">
      <c r="A461" t="s">
        <v>2178</v>
      </c>
      <c r="B461" t="s">
        <v>1081</v>
      </c>
      <c r="C461" s="4" t="s">
        <v>2844</v>
      </c>
      <c r="D461" s="4" t="s">
        <v>2846</v>
      </c>
      <c r="E461" t="s">
        <v>6</v>
      </c>
      <c r="F461" t="s">
        <v>17</v>
      </c>
      <c r="G461" t="s">
        <v>1284</v>
      </c>
      <c r="H461">
        <v>12810000</v>
      </c>
      <c r="I461" s="3">
        <v>43839</v>
      </c>
      <c r="J461" t="s">
        <v>42</v>
      </c>
      <c r="K461">
        <f t="shared" si="49"/>
        <v>1</v>
      </c>
      <c r="L461">
        <f t="shared" si="50"/>
        <v>1</v>
      </c>
      <c r="M461">
        <f t="shared" si="51"/>
        <v>0</v>
      </c>
      <c r="N461">
        <f t="shared" si="52"/>
        <v>1</v>
      </c>
      <c r="O461">
        <f t="shared" si="53"/>
        <v>0</v>
      </c>
      <c r="P461">
        <f t="shared" si="54"/>
        <v>0</v>
      </c>
      <c r="Q461">
        <f t="shared" si="55"/>
        <v>0</v>
      </c>
    </row>
    <row r="462" spans="1:17" x14ac:dyDescent="0.25">
      <c r="A462" t="s">
        <v>1654</v>
      </c>
      <c r="B462" t="s">
        <v>557</v>
      </c>
      <c r="C462" s="4" t="s">
        <v>2845</v>
      </c>
      <c r="D462" s="4" t="s">
        <v>2846</v>
      </c>
      <c r="E462" t="s">
        <v>6</v>
      </c>
      <c r="F462" t="s">
        <v>75</v>
      </c>
      <c r="G462" t="s">
        <v>1284</v>
      </c>
      <c r="H462">
        <v>17420000</v>
      </c>
      <c r="I462" s="3">
        <v>44026</v>
      </c>
      <c r="J462" t="s">
        <v>90</v>
      </c>
      <c r="K462">
        <f t="shared" si="49"/>
        <v>1</v>
      </c>
      <c r="L462">
        <f t="shared" si="50"/>
        <v>1</v>
      </c>
      <c r="M462">
        <f t="shared" si="51"/>
        <v>0</v>
      </c>
      <c r="N462">
        <f t="shared" si="52"/>
        <v>0</v>
      </c>
      <c r="O462">
        <f t="shared" si="53"/>
        <v>0</v>
      </c>
      <c r="P462">
        <f t="shared" si="54"/>
        <v>0</v>
      </c>
      <c r="Q462">
        <f t="shared" si="55"/>
        <v>0</v>
      </c>
    </row>
    <row r="463" spans="1:17" x14ac:dyDescent="0.25">
      <c r="A463" t="s">
        <v>1684</v>
      </c>
      <c r="B463" t="s">
        <v>585</v>
      </c>
      <c r="C463" s="4" t="s">
        <v>2844</v>
      </c>
      <c r="D463" s="4" t="s">
        <v>2846</v>
      </c>
      <c r="E463" t="s">
        <v>6</v>
      </c>
      <c r="F463" t="s">
        <v>2850</v>
      </c>
      <c r="G463" t="s">
        <v>1284</v>
      </c>
      <c r="H463">
        <v>3130000</v>
      </c>
      <c r="I463" s="3">
        <v>43999</v>
      </c>
      <c r="J463" t="s">
        <v>32</v>
      </c>
      <c r="K463">
        <f t="shared" si="49"/>
        <v>1</v>
      </c>
      <c r="L463">
        <f t="shared" si="50"/>
        <v>0</v>
      </c>
      <c r="M463">
        <f t="shared" si="51"/>
        <v>0</v>
      </c>
      <c r="N463">
        <f t="shared" si="52"/>
        <v>0</v>
      </c>
      <c r="O463">
        <f t="shared" si="53"/>
        <v>0</v>
      </c>
      <c r="P463">
        <f t="shared" si="54"/>
        <v>0</v>
      </c>
      <c r="Q463">
        <f t="shared" si="55"/>
        <v>0</v>
      </c>
    </row>
    <row r="464" spans="1:17" x14ac:dyDescent="0.25">
      <c r="A464" t="s">
        <v>1858</v>
      </c>
      <c r="B464" t="s">
        <v>2463</v>
      </c>
      <c r="C464" s="4" t="s">
        <v>2844</v>
      </c>
      <c r="D464" s="4" t="s">
        <v>2846</v>
      </c>
      <c r="E464" t="s">
        <v>13</v>
      </c>
      <c r="F464" t="s">
        <v>10</v>
      </c>
      <c r="G464" t="s">
        <v>1284</v>
      </c>
      <c r="H464">
        <v>12251000</v>
      </c>
      <c r="I464" s="3">
        <v>43997</v>
      </c>
      <c r="J464" t="s">
        <v>137</v>
      </c>
      <c r="K464">
        <f t="shared" si="49"/>
        <v>1</v>
      </c>
      <c r="L464">
        <f t="shared" si="50"/>
        <v>1</v>
      </c>
      <c r="M464">
        <f t="shared" si="51"/>
        <v>0</v>
      </c>
      <c r="N464">
        <f t="shared" si="52"/>
        <v>0</v>
      </c>
      <c r="O464">
        <f t="shared" si="53"/>
        <v>0</v>
      </c>
      <c r="P464">
        <f t="shared" si="54"/>
        <v>1</v>
      </c>
      <c r="Q464">
        <f t="shared" si="55"/>
        <v>0</v>
      </c>
    </row>
    <row r="465" spans="1:17" x14ac:dyDescent="0.25">
      <c r="A465" t="s">
        <v>1858</v>
      </c>
      <c r="B465" t="s">
        <v>760</v>
      </c>
      <c r="C465" s="4" t="s">
        <v>2844</v>
      </c>
      <c r="D465" s="4" t="s">
        <v>2846</v>
      </c>
      <c r="E465" t="s">
        <v>50</v>
      </c>
      <c r="F465" t="s">
        <v>27</v>
      </c>
      <c r="G465" t="s">
        <v>1284</v>
      </c>
      <c r="H465">
        <v>23400000</v>
      </c>
      <c r="I465" s="3">
        <v>44089</v>
      </c>
      <c r="J465" t="s">
        <v>153</v>
      </c>
      <c r="K465">
        <f t="shared" si="49"/>
        <v>1</v>
      </c>
      <c r="L465">
        <f t="shared" si="50"/>
        <v>0</v>
      </c>
      <c r="M465">
        <f t="shared" si="51"/>
        <v>1</v>
      </c>
      <c r="N465">
        <f t="shared" si="52"/>
        <v>0</v>
      </c>
      <c r="O465">
        <f t="shared" si="53"/>
        <v>0</v>
      </c>
      <c r="P465">
        <f t="shared" si="54"/>
        <v>0</v>
      </c>
      <c r="Q465">
        <f t="shared" si="55"/>
        <v>1</v>
      </c>
    </row>
    <row r="466" spans="1:17" x14ac:dyDescent="0.25">
      <c r="A466" t="s">
        <v>1947</v>
      </c>
      <c r="B466" t="s">
        <v>850</v>
      </c>
      <c r="C466" s="4" t="s">
        <v>2845</v>
      </c>
      <c r="D466" s="4" t="s">
        <v>2846</v>
      </c>
      <c r="E466" t="s">
        <v>13</v>
      </c>
      <c r="F466" t="s">
        <v>25</v>
      </c>
      <c r="G466" t="s">
        <v>1284</v>
      </c>
      <c r="H466">
        <v>3790000</v>
      </c>
      <c r="I466" s="3">
        <v>43947</v>
      </c>
      <c r="J466" t="s">
        <v>71</v>
      </c>
      <c r="K466">
        <f t="shared" si="49"/>
        <v>0</v>
      </c>
      <c r="L466">
        <f t="shared" si="50"/>
        <v>1</v>
      </c>
      <c r="M466">
        <f t="shared" si="51"/>
        <v>0</v>
      </c>
      <c r="N466">
        <f t="shared" si="52"/>
        <v>0</v>
      </c>
      <c r="O466">
        <f t="shared" si="53"/>
        <v>0</v>
      </c>
      <c r="P466">
        <f t="shared" si="54"/>
        <v>0</v>
      </c>
      <c r="Q466">
        <f t="shared" si="55"/>
        <v>0</v>
      </c>
    </row>
    <row r="467" spans="1:17" x14ac:dyDescent="0.25">
      <c r="A467" t="s">
        <v>1947</v>
      </c>
      <c r="B467" t="s">
        <v>2491</v>
      </c>
      <c r="C467" s="4" t="s">
        <v>2844</v>
      </c>
      <c r="D467" s="4" t="s">
        <v>2846</v>
      </c>
      <c r="E467" t="s">
        <v>39</v>
      </c>
      <c r="F467" t="s">
        <v>20</v>
      </c>
      <c r="G467" t="s">
        <v>1284</v>
      </c>
      <c r="H467">
        <v>11302000</v>
      </c>
      <c r="I467" s="3">
        <v>44051</v>
      </c>
      <c r="J467" t="s">
        <v>93</v>
      </c>
      <c r="K467">
        <f t="shared" si="49"/>
        <v>0</v>
      </c>
      <c r="L467">
        <f t="shared" si="50"/>
        <v>1</v>
      </c>
      <c r="M467">
        <f t="shared" si="51"/>
        <v>1</v>
      </c>
      <c r="N467">
        <f t="shared" si="52"/>
        <v>1</v>
      </c>
      <c r="O467">
        <f t="shared" si="53"/>
        <v>0</v>
      </c>
      <c r="P467">
        <f t="shared" si="54"/>
        <v>0</v>
      </c>
      <c r="Q467">
        <f t="shared" si="55"/>
        <v>0</v>
      </c>
    </row>
    <row r="468" spans="1:17" x14ac:dyDescent="0.25">
      <c r="A468" t="s">
        <v>2249</v>
      </c>
      <c r="B468" t="s">
        <v>2815</v>
      </c>
      <c r="C468" s="4" t="s">
        <v>2844</v>
      </c>
      <c r="D468" s="4" t="s">
        <v>2846</v>
      </c>
      <c r="E468" t="s">
        <v>114</v>
      </c>
      <c r="F468" t="s">
        <v>75</v>
      </c>
      <c r="G468" t="s">
        <v>1283</v>
      </c>
      <c r="H468">
        <v>8995000</v>
      </c>
      <c r="I468" s="3">
        <v>44013</v>
      </c>
      <c r="J468" t="s">
        <v>90</v>
      </c>
      <c r="K468">
        <f t="shared" si="49"/>
        <v>1</v>
      </c>
      <c r="L468">
        <f t="shared" si="50"/>
        <v>1</v>
      </c>
      <c r="M468">
        <f t="shared" si="51"/>
        <v>0</v>
      </c>
      <c r="N468">
        <f t="shared" si="52"/>
        <v>0</v>
      </c>
      <c r="O468">
        <f t="shared" si="53"/>
        <v>0</v>
      </c>
      <c r="P468">
        <f t="shared" si="54"/>
        <v>0</v>
      </c>
      <c r="Q468">
        <f t="shared" si="55"/>
        <v>0</v>
      </c>
    </row>
    <row r="469" spans="1:17" x14ac:dyDescent="0.25">
      <c r="A469" t="s">
        <v>2249</v>
      </c>
      <c r="B469" t="s">
        <v>1153</v>
      </c>
      <c r="C469" s="4" t="s">
        <v>2844</v>
      </c>
      <c r="D469" s="4" t="s">
        <v>2846</v>
      </c>
      <c r="E469" t="s">
        <v>6</v>
      </c>
      <c r="F469" t="s">
        <v>69</v>
      </c>
      <c r="G469" t="s">
        <v>1284</v>
      </c>
      <c r="H469">
        <v>10850000</v>
      </c>
      <c r="I469" s="3">
        <v>44152</v>
      </c>
      <c r="J469" t="s">
        <v>81</v>
      </c>
      <c r="K469">
        <f t="shared" si="49"/>
        <v>0</v>
      </c>
      <c r="L469">
        <f t="shared" si="50"/>
        <v>1</v>
      </c>
      <c r="M469">
        <f t="shared" si="51"/>
        <v>1</v>
      </c>
      <c r="N469">
        <f t="shared" si="52"/>
        <v>0</v>
      </c>
      <c r="O469">
        <f t="shared" si="53"/>
        <v>0</v>
      </c>
      <c r="P469">
        <f t="shared" si="54"/>
        <v>1</v>
      </c>
      <c r="Q469">
        <f t="shared" si="55"/>
        <v>0</v>
      </c>
    </row>
    <row r="470" spans="1:17" x14ac:dyDescent="0.25">
      <c r="A470" t="s">
        <v>1594</v>
      </c>
      <c r="B470" t="s">
        <v>497</v>
      </c>
      <c r="C470" s="4" t="s">
        <v>2844</v>
      </c>
      <c r="D470" s="4" t="s">
        <v>2846</v>
      </c>
      <c r="E470" t="s">
        <v>6</v>
      </c>
      <c r="F470" t="s">
        <v>17</v>
      </c>
      <c r="G470" t="s">
        <v>1284</v>
      </c>
      <c r="H470">
        <v>14300000</v>
      </c>
      <c r="I470" s="3">
        <v>43873</v>
      </c>
      <c r="J470" t="s">
        <v>59</v>
      </c>
      <c r="K470">
        <f t="shared" si="49"/>
        <v>1</v>
      </c>
      <c r="L470">
        <f t="shared" si="50"/>
        <v>1</v>
      </c>
      <c r="M470">
        <f t="shared" si="51"/>
        <v>1</v>
      </c>
      <c r="N470">
        <f t="shared" si="52"/>
        <v>1</v>
      </c>
      <c r="O470">
        <f t="shared" si="53"/>
        <v>0</v>
      </c>
      <c r="P470">
        <f t="shared" si="54"/>
        <v>0</v>
      </c>
      <c r="Q470">
        <f t="shared" si="55"/>
        <v>0</v>
      </c>
    </row>
    <row r="471" spans="1:17" x14ac:dyDescent="0.25">
      <c r="A471" t="s">
        <v>1891</v>
      </c>
      <c r="B471" t="s">
        <v>2459</v>
      </c>
      <c r="C471" s="4" t="s">
        <v>2844</v>
      </c>
      <c r="D471" s="4" t="s">
        <v>2846</v>
      </c>
      <c r="E471" t="s">
        <v>39</v>
      </c>
      <c r="F471" t="s">
        <v>10</v>
      </c>
      <c r="G471" t="s">
        <v>1284</v>
      </c>
      <c r="H471">
        <v>12523000</v>
      </c>
      <c r="I471" s="3">
        <v>43889</v>
      </c>
      <c r="J471" t="s">
        <v>81</v>
      </c>
      <c r="K471">
        <f t="shared" si="49"/>
        <v>0</v>
      </c>
      <c r="L471">
        <f t="shared" si="50"/>
        <v>1</v>
      </c>
      <c r="M471">
        <f t="shared" si="51"/>
        <v>1</v>
      </c>
      <c r="N471">
        <f t="shared" si="52"/>
        <v>0</v>
      </c>
      <c r="O471">
        <f t="shared" si="53"/>
        <v>0</v>
      </c>
      <c r="P471">
        <f t="shared" si="54"/>
        <v>1</v>
      </c>
      <c r="Q471">
        <f t="shared" si="55"/>
        <v>0</v>
      </c>
    </row>
    <row r="472" spans="1:17" x14ac:dyDescent="0.25">
      <c r="A472" t="s">
        <v>1891</v>
      </c>
      <c r="B472" t="s">
        <v>794</v>
      </c>
      <c r="C472" s="4" t="s">
        <v>2845</v>
      </c>
      <c r="D472" s="4" t="s">
        <v>2846</v>
      </c>
      <c r="E472" t="s">
        <v>72</v>
      </c>
      <c r="F472" t="s">
        <v>20</v>
      </c>
      <c r="G472" t="s">
        <v>1283</v>
      </c>
      <c r="H472">
        <v>13440000</v>
      </c>
      <c r="I472" s="3">
        <v>44054</v>
      </c>
      <c r="J472" t="s">
        <v>120</v>
      </c>
      <c r="K472">
        <f t="shared" si="49"/>
        <v>1</v>
      </c>
      <c r="L472">
        <f t="shared" si="50"/>
        <v>0</v>
      </c>
      <c r="M472">
        <f t="shared" si="51"/>
        <v>1</v>
      </c>
      <c r="N472">
        <f t="shared" si="52"/>
        <v>1</v>
      </c>
      <c r="O472">
        <f t="shared" si="53"/>
        <v>1</v>
      </c>
      <c r="P472">
        <f t="shared" si="54"/>
        <v>0</v>
      </c>
      <c r="Q472">
        <f t="shared" si="55"/>
        <v>0</v>
      </c>
    </row>
    <row r="473" spans="1:17" x14ac:dyDescent="0.25">
      <c r="A473" t="s">
        <v>2004</v>
      </c>
      <c r="B473" t="s">
        <v>907</v>
      </c>
      <c r="C473" s="4" t="s">
        <v>2844</v>
      </c>
      <c r="D473" s="4" t="s">
        <v>2846</v>
      </c>
      <c r="E473" t="s">
        <v>114</v>
      </c>
      <c r="F473" t="s">
        <v>17</v>
      </c>
      <c r="G473" t="s">
        <v>1284</v>
      </c>
      <c r="H473">
        <v>9480000</v>
      </c>
      <c r="I473" s="3">
        <v>44077</v>
      </c>
      <c r="J473" t="s">
        <v>151</v>
      </c>
      <c r="K473">
        <f t="shared" si="49"/>
        <v>0</v>
      </c>
      <c r="L473">
        <f t="shared" si="50"/>
        <v>0</v>
      </c>
      <c r="M473">
        <f t="shared" si="51"/>
        <v>1</v>
      </c>
      <c r="N473">
        <f t="shared" si="52"/>
        <v>1</v>
      </c>
      <c r="O473">
        <f t="shared" si="53"/>
        <v>1</v>
      </c>
      <c r="P473">
        <f t="shared" si="54"/>
        <v>0</v>
      </c>
      <c r="Q473">
        <f t="shared" si="55"/>
        <v>1</v>
      </c>
    </row>
    <row r="474" spans="1:17" x14ac:dyDescent="0.25">
      <c r="A474" t="s">
        <v>1979</v>
      </c>
      <c r="B474" t="s">
        <v>882</v>
      </c>
      <c r="C474" s="4" t="s">
        <v>2844</v>
      </c>
      <c r="D474" s="4" t="s">
        <v>2846</v>
      </c>
      <c r="E474" t="s">
        <v>6</v>
      </c>
      <c r="F474" t="s">
        <v>17</v>
      </c>
      <c r="G474" t="s">
        <v>1283</v>
      </c>
      <c r="H474">
        <v>13080000</v>
      </c>
      <c r="I474" s="3">
        <v>43947</v>
      </c>
      <c r="J474" t="s">
        <v>138</v>
      </c>
      <c r="K474">
        <f t="shared" si="49"/>
        <v>0</v>
      </c>
      <c r="L474">
        <f t="shared" si="50"/>
        <v>1</v>
      </c>
      <c r="M474">
        <f t="shared" si="51"/>
        <v>1</v>
      </c>
      <c r="N474">
        <f t="shared" si="52"/>
        <v>1</v>
      </c>
      <c r="O474">
        <f t="shared" si="53"/>
        <v>0</v>
      </c>
      <c r="P474">
        <f t="shared" si="54"/>
        <v>1</v>
      </c>
      <c r="Q474">
        <f t="shared" si="55"/>
        <v>0</v>
      </c>
    </row>
    <row r="475" spans="1:17" x14ac:dyDescent="0.25">
      <c r="A475" t="s">
        <v>1645</v>
      </c>
      <c r="B475" t="s">
        <v>2598</v>
      </c>
      <c r="C475" s="4" t="s">
        <v>2844</v>
      </c>
      <c r="D475" s="4" t="s">
        <v>2846</v>
      </c>
      <c r="E475" t="s">
        <v>124</v>
      </c>
      <c r="F475" t="s">
        <v>10</v>
      </c>
      <c r="G475" t="s">
        <v>1283</v>
      </c>
      <c r="H475">
        <v>12328000</v>
      </c>
      <c r="I475" s="3">
        <v>43875</v>
      </c>
      <c r="J475" t="s">
        <v>115</v>
      </c>
      <c r="K475">
        <f t="shared" si="49"/>
        <v>1</v>
      </c>
      <c r="L475">
        <f t="shared" si="50"/>
        <v>0</v>
      </c>
      <c r="M475">
        <f t="shared" si="51"/>
        <v>1</v>
      </c>
      <c r="N475">
        <f t="shared" si="52"/>
        <v>1</v>
      </c>
      <c r="O475">
        <f t="shared" si="53"/>
        <v>0</v>
      </c>
      <c r="P475">
        <f t="shared" si="54"/>
        <v>0</v>
      </c>
      <c r="Q475">
        <f t="shared" si="55"/>
        <v>0</v>
      </c>
    </row>
    <row r="476" spans="1:17" x14ac:dyDescent="0.25">
      <c r="A476" t="s">
        <v>1645</v>
      </c>
      <c r="B476" t="s">
        <v>548</v>
      </c>
      <c r="C476" s="4" t="s">
        <v>2844</v>
      </c>
      <c r="D476" s="4" t="s">
        <v>2846</v>
      </c>
      <c r="E476" t="s">
        <v>39</v>
      </c>
      <c r="F476" t="s">
        <v>27</v>
      </c>
      <c r="G476" t="s">
        <v>1284</v>
      </c>
      <c r="H476">
        <v>3320000</v>
      </c>
      <c r="I476" s="3">
        <v>44064</v>
      </c>
      <c r="J476" t="s">
        <v>90</v>
      </c>
      <c r="K476">
        <f t="shared" si="49"/>
        <v>1</v>
      </c>
      <c r="L476">
        <f t="shared" si="50"/>
        <v>1</v>
      </c>
      <c r="M476">
        <f t="shared" si="51"/>
        <v>0</v>
      </c>
      <c r="N476">
        <f t="shared" si="52"/>
        <v>0</v>
      </c>
      <c r="O476">
        <f t="shared" si="53"/>
        <v>0</v>
      </c>
      <c r="P476">
        <f t="shared" si="54"/>
        <v>0</v>
      </c>
      <c r="Q476">
        <f t="shared" si="55"/>
        <v>0</v>
      </c>
    </row>
    <row r="477" spans="1:17" x14ac:dyDescent="0.25">
      <c r="A477" t="s">
        <v>2302</v>
      </c>
      <c r="B477" t="s">
        <v>1207</v>
      </c>
      <c r="C477" s="4" t="s">
        <v>2845</v>
      </c>
      <c r="D477" s="4" t="s">
        <v>2846</v>
      </c>
      <c r="E477" t="s">
        <v>114</v>
      </c>
      <c r="F477" t="s">
        <v>25</v>
      </c>
      <c r="G477" t="s">
        <v>1284</v>
      </c>
      <c r="H477">
        <v>4210000</v>
      </c>
      <c r="I477" s="3">
        <v>43973</v>
      </c>
      <c r="J477" t="s">
        <v>51</v>
      </c>
      <c r="K477">
        <f t="shared" si="49"/>
        <v>1</v>
      </c>
      <c r="L477">
        <f t="shared" si="50"/>
        <v>0</v>
      </c>
      <c r="M477">
        <f t="shared" si="51"/>
        <v>1</v>
      </c>
      <c r="N477">
        <f t="shared" si="52"/>
        <v>0</v>
      </c>
      <c r="O477">
        <f t="shared" si="53"/>
        <v>0</v>
      </c>
      <c r="P477">
        <f t="shared" si="54"/>
        <v>0</v>
      </c>
      <c r="Q477">
        <f t="shared" si="55"/>
        <v>0</v>
      </c>
    </row>
    <row r="478" spans="1:17" x14ac:dyDescent="0.25">
      <c r="A478" t="s">
        <v>1719</v>
      </c>
      <c r="B478" t="s">
        <v>620</v>
      </c>
      <c r="C478" s="4" t="s">
        <v>2845</v>
      </c>
      <c r="D478" s="4" t="s">
        <v>2846</v>
      </c>
      <c r="E478" t="s">
        <v>13</v>
      </c>
      <c r="F478" t="s">
        <v>10</v>
      </c>
      <c r="G478" t="s">
        <v>1284</v>
      </c>
      <c r="H478">
        <v>10700000</v>
      </c>
      <c r="I478" s="3">
        <v>43928</v>
      </c>
      <c r="J478" t="s">
        <v>19</v>
      </c>
      <c r="K478">
        <f t="shared" si="49"/>
        <v>0</v>
      </c>
      <c r="L478">
        <f t="shared" si="50"/>
        <v>1</v>
      </c>
      <c r="M478">
        <f t="shared" si="51"/>
        <v>1</v>
      </c>
      <c r="N478">
        <f t="shared" si="52"/>
        <v>0</v>
      </c>
      <c r="O478">
        <f t="shared" si="53"/>
        <v>0</v>
      </c>
      <c r="P478">
        <f t="shared" si="54"/>
        <v>0</v>
      </c>
      <c r="Q478">
        <f t="shared" si="55"/>
        <v>0</v>
      </c>
    </row>
    <row r="479" spans="1:17" x14ac:dyDescent="0.25">
      <c r="A479" t="s">
        <v>2009</v>
      </c>
      <c r="B479" t="s">
        <v>2403</v>
      </c>
      <c r="C479" s="4" t="s">
        <v>2845</v>
      </c>
      <c r="D479" s="4" t="s">
        <v>2846</v>
      </c>
      <c r="E479" t="s">
        <v>39</v>
      </c>
      <c r="F479" t="s">
        <v>20</v>
      </c>
      <c r="G479" t="s">
        <v>1284</v>
      </c>
      <c r="H479">
        <v>11738000</v>
      </c>
      <c r="I479" s="3">
        <v>43873</v>
      </c>
      <c r="J479" t="s">
        <v>51</v>
      </c>
      <c r="K479">
        <f t="shared" si="49"/>
        <v>1</v>
      </c>
      <c r="L479">
        <f t="shared" si="50"/>
        <v>0</v>
      </c>
      <c r="M479">
        <f t="shared" si="51"/>
        <v>1</v>
      </c>
      <c r="N479">
        <f t="shared" si="52"/>
        <v>0</v>
      </c>
      <c r="O479">
        <f t="shared" si="53"/>
        <v>0</v>
      </c>
      <c r="P479">
        <f t="shared" si="54"/>
        <v>0</v>
      </c>
      <c r="Q479">
        <f t="shared" si="55"/>
        <v>0</v>
      </c>
    </row>
    <row r="480" spans="1:17" x14ac:dyDescent="0.25">
      <c r="A480" t="s">
        <v>2009</v>
      </c>
      <c r="B480" t="s">
        <v>912</v>
      </c>
      <c r="C480" s="4" t="s">
        <v>2844</v>
      </c>
      <c r="D480" s="4" t="s">
        <v>2846</v>
      </c>
      <c r="E480" t="s">
        <v>6</v>
      </c>
      <c r="F480" t="s">
        <v>29</v>
      </c>
      <c r="G480" t="s">
        <v>1283</v>
      </c>
      <c r="H480">
        <v>14410000</v>
      </c>
      <c r="I480" s="3">
        <v>44002</v>
      </c>
      <c r="J480" t="s">
        <v>42</v>
      </c>
      <c r="K480">
        <f t="shared" si="49"/>
        <v>1</v>
      </c>
      <c r="L480">
        <f t="shared" si="50"/>
        <v>1</v>
      </c>
      <c r="M480">
        <f t="shared" si="51"/>
        <v>0</v>
      </c>
      <c r="N480">
        <f t="shared" si="52"/>
        <v>1</v>
      </c>
      <c r="O480">
        <f t="shared" si="53"/>
        <v>0</v>
      </c>
      <c r="P480">
        <f t="shared" si="54"/>
        <v>0</v>
      </c>
      <c r="Q480">
        <f t="shared" si="55"/>
        <v>0</v>
      </c>
    </row>
    <row r="481" spans="1:17" x14ac:dyDescent="0.25">
      <c r="A481" t="s">
        <v>2175</v>
      </c>
      <c r="B481" t="s">
        <v>1078</v>
      </c>
      <c r="C481" s="4" t="s">
        <v>2844</v>
      </c>
      <c r="D481" s="4" t="s">
        <v>2846</v>
      </c>
      <c r="E481" t="s">
        <v>13</v>
      </c>
      <c r="F481" t="s">
        <v>25</v>
      </c>
      <c r="G481" t="s">
        <v>1284</v>
      </c>
      <c r="H481">
        <v>10110000</v>
      </c>
      <c r="I481" s="3">
        <v>43847</v>
      </c>
      <c r="J481" t="s">
        <v>93</v>
      </c>
      <c r="K481">
        <f t="shared" si="49"/>
        <v>0</v>
      </c>
      <c r="L481">
        <f t="shared" si="50"/>
        <v>1</v>
      </c>
      <c r="M481">
        <f t="shared" si="51"/>
        <v>1</v>
      </c>
      <c r="N481">
        <f t="shared" si="52"/>
        <v>1</v>
      </c>
      <c r="O481">
        <f t="shared" si="53"/>
        <v>0</v>
      </c>
      <c r="P481">
        <f t="shared" si="54"/>
        <v>0</v>
      </c>
      <c r="Q481">
        <f t="shared" si="55"/>
        <v>0</v>
      </c>
    </row>
    <row r="482" spans="1:17" x14ac:dyDescent="0.25">
      <c r="A482" t="s">
        <v>1966</v>
      </c>
      <c r="B482" t="s">
        <v>869</v>
      </c>
      <c r="C482" s="4" t="s">
        <v>2845</v>
      </c>
      <c r="D482" s="4" t="s">
        <v>2846</v>
      </c>
      <c r="E482" t="s">
        <v>6</v>
      </c>
      <c r="F482" t="s">
        <v>17</v>
      </c>
      <c r="G482" t="s">
        <v>1283</v>
      </c>
      <c r="H482">
        <v>18000000</v>
      </c>
      <c r="I482" s="3">
        <v>43858</v>
      </c>
      <c r="J482" t="s">
        <v>105</v>
      </c>
      <c r="K482">
        <f t="shared" si="49"/>
        <v>1</v>
      </c>
      <c r="L482">
        <f t="shared" si="50"/>
        <v>1</v>
      </c>
      <c r="M482">
        <f t="shared" si="51"/>
        <v>1</v>
      </c>
      <c r="N482">
        <f t="shared" si="52"/>
        <v>1</v>
      </c>
      <c r="O482">
        <f t="shared" si="53"/>
        <v>1</v>
      </c>
      <c r="P482">
        <f t="shared" si="54"/>
        <v>1</v>
      </c>
      <c r="Q482">
        <f t="shared" si="55"/>
        <v>0</v>
      </c>
    </row>
    <row r="483" spans="1:17" x14ac:dyDescent="0.25">
      <c r="A483" t="s">
        <v>1966</v>
      </c>
      <c r="B483" t="s">
        <v>2419</v>
      </c>
      <c r="C483" s="4" t="s">
        <v>2845</v>
      </c>
      <c r="D483" s="4" t="s">
        <v>2847</v>
      </c>
      <c r="E483" t="s">
        <v>39</v>
      </c>
      <c r="F483" t="s">
        <v>10</v>
      </c>
      <c r="G483" t="s">
        <v>1284</v>
      </c>
      <c r="H483">
        <v>5324000</v>
      </c>
      <c r="I483" s="3">
        <v>43999</v>
      </c>
      <c r="J483" t="s">
        <v>144</v>
      </c>
      <c r="K483">
        <f t="shared" si="49"/>
        <v>1</v>
      </c>
      <c r="L483">
        <f t="shared" si="50"/>
        <v>0</v>
      </c>
      <c r="M483">
        <f t="shared" si="51"/>
        <v>1</v>
      </c>
      <c r="N483">
        <f t="shared" si="52"/>
        <v>1</v>
      </c>
      <c r="O483">
        <f t="shared" si="53"/>
        <v>0</v>
      </c>
      <c r="P483">
        <f t="shared" si="54"/>
        <v>1</v>
      </c>
      <c r="Q483">
        <f t="shared" si="55"/>
        <v>0</v>
      </c>
    </row>
    <row r="484" spans="1:17" x14ac:dyDescent="0.25">
      <c r="A484" t="s">
        <v>2188</v>
      </c>
      <c r="B484" t="s">
        <v>2426</v>
      </c>
      <c r="C484" s="4" t="s">
        <v>2844</v>
      </c>
      <c r="D484" s="4" t="s">
        <v>2846</v>
      </c>
      <c r="E484" t="s">
        <v>13</v>
      </c>
      <c r="F484" t="s">
        <v>2398</v>
      </c>
      <c r="G484" t="s">
        <v>1284</v>
      </c>
      <c r="H484">
        <v>60536000</v>
      </c>
      <c r="I484" s="3">
        <v>43961</v>
      </c>
      <c r="J484" t="s">
        <v>24</v>
      </c>
      <c r="K484">
        <f t="shared" si="49"/>
        <v>1</v>
      </c>
      <c r="L484">
        <f t="shared" si="50"/>
        <v>1</v>
      </c>
      <c r="M484">
        <f t="shared" si="51"/>
        <v>0</v>
      </c>
      <c r="N484">
        <f t="shared" si="52"/>
        <v>1</v>
      </c>
      <c r="O484">
        <f t="shared" si="53"/>
        <v>1</v>
      </c>
      <c r="P484">
        <f t="shared" si="54"/>
        <v>0</v>
      </c>
      <c r="Q484">
        <f t="shared" si="55"/>
        <v>0</v>
      </c>
    </row>
    <row r="485" spans="1:17" x14ac:dyDescent="0.25">
      <c r="A485" t="s">
        <v>2188</v>
      </c>
      <c r="B485" t="s">
        <v>1091</v>
      </c>
      <c r="C485" s="4" t="s">
        <v>2845</v>
      </c>
      <c r="D485" s="4" t="s">
        <v>2846</v>
      </c>
      <c r="E485" t="s">
        <v>13</v>
      </c>
      <c r="F485" t="s">
        <v>75</v>
      </c>
      <c r="G485" t="s">
        <v>1283</v>
      </c>
      <c r="H485">
        <v>17440000</v>
      </c>
      <c r="I485" s="3">
        <v>43975</v>
      </c>
      <c r="J485" t="s">
        <v>51</v>
      </c>
      <c r="K485">
        <f t="shared" si="49"/>
        <v>1</v>
      </c>
      <c r="L485">
        <f t="shared" si="50"/>
        <v>0</v>
      </c>
      <c r="M485">
        <f t="shared" si="51"/>
        <v>1</v>
      </c>
      <c r="N485">
        <f t="shared" si="52"/>
        <v>0</v>
      </c>
      <c r="O485">
        <f t="shared" si="53"/>
        <v>0</v>
      </c>
      <c r="P485">
        <f t="shared" si="54"/>
        <v>0</v>
      </c>
      <c r="Q485">
        <f t="shared" si="55"/>
        <v>0</v>
      </c>
    </row>
    <row r="486" spans="1:17" x14ac:dyDescent="0.25">
      <c r="A486" t="s">
        <v>1363</v>
      </c>
      <c r="B486" t="s">
        <v>266</v>
      </c>
      <c r="C486" s="4" t="s">
        <v>2844</v>
      </c>
      <c r="D486" s="4" t="s">
        <v>2846</v>
      </c>
      <c r="E486" t="s">
        <v>6</v>
      </c>
      <c r="F486" t="s">
        <v>29</v>
      </c>
      <c r="G486" t="s">
        <v>1284</v>
      </c>
      <c r="H486">
        <v>16520000</v>
      </c>
      <c r="I486" s="3">
        <v>43869</v>
      </c>
      <c r="J486" t="s">
        <v>108</v>
      </c>
      <c r="K486">
        <f t="shared" si="49"/>
        <v>0</v>
      </c>
      <c r="L486">
        <f t="shared" si="50"/>
        <v>1</v>
      </c>
      <c r="M486">
        <f t="shared" si="51"/>
        <v>0</v>
      </c>
      <c r="N486">
        <f t="shared" si="52"/>
        <v>1</v>
      </c>
      <c r="O486">
        <f t="shared" si="53"/>
        <v>1</v>
      </c>
      <c r="P486">
        <f t="shared" si="54"/>
        <v>0</v>
      </c>
      <c r="Q486">
        <f t="shared" si="55"/>
        <v>0</v>
      </c>
    </row>
    <row r="487" spans="1:17" x14ac:dyDescent="0.25">
      <c r="A487" t="s">
        <v>1363</v>
      </c>
      <c r="B487" t="s">
        <v>2744</v>
      </c>
      <c r="C487" s="4" t="s">
        <v>2845</v>
      </c>
      <c r="D487" s="4" t="s">
        <v>2846</v>
      </c>
      <c r="E487" t="s">
        <v>114</v>
      </c>
      <c r="F487" t="s">
        <v>29</v>
      </c>
      <c r="G487" t="s">
        <v>1283</v>
      </c>
      <c r="H487">
        <v>11441000</v>
      </c>
      <c r="I487" s="3">
        <v>43895</v>
      </c>
      <c r="J487" t="s">
        <v>105</v>
      </c>
      <c r="K487">
        <f t="shared" si="49"/>
        <v>1</v>
      </c>
      <c r="L487">
        <f t="shared" si="50"/>
        <v>1</v>
      </c>
      <c r="M487">
        <f t="shared" si="51"/>
        <v>1</v>
      </c>
      <c r="N487">
        <f t="shared" si="52"/>
        <v>1</v>
      </c>
      <c r="O487">
        <f t="shared" si="53"/>
        <v>1</v>
      </c>
      <c r="P487">
        <f t="shared" si="54"/>
        <v>1</v>
      </c>
      <c r="Q487">
        <f t="shared" si="55"/>
        <v>0</v>
      </c>
    </row>
    <row r="488" spans="1:17" x14ac:dyDescent="0.25">
      <c r="A488" t="s">
        <v>1363</v>
      </c>
      <c r="B488" t="s">
        <v>2833</v>
      </c>
      <c r="C488" s="4" t="s">
        <v>2845</v>
      </c>
      <c r="D488" s="4" t="s">
        <v>2847</v>
      </c>
      <c r="E488" t="s">
        <v>114</v>
      </c>
      <c r="F488" t="s">
        <v>10</v>
      </c>
      <c r="G488" t="s">
        <v>1284</v>
      </c>
      <c r="H488">
        <v>9705000</v>
      </c>
      <c r="I488" s="3">
        <v>43908</v>
      </c>
      <c r="J488" t="s">
        <v>135</v>
      </c>
      <c r="K488">
        <f t="shared" si="49"/>
        <v>0</v>
      </c>
      <c r="L488">
        <f t="shared" si="50"/>
        <v>1</v>
      </c>
      <c r="M488">
        <f t="shared" si="51"/>
        <v>0</v>
      </c>
      <c r="N488">
        <f t="shared" si="52"/>
        <v>0</v>
      </c>
      <c r="O488">
        <f t="shared" si="53"/>
        <v>0</v>
      </c>
      <c r="P488">
        <f t="shared" si="54"/>
        <v>1</v>
      </c>
      <c r="Q488">
        <f t="shared" si="55"/>
        <v>0</v>
      </c>
    </row>
    <row r="489" spans="1:17" x14ac:dyDescent="0.25">
      <c r="A489" t="s">
        <v>1363</v>
      </c>
      <c r="B489" t="s">
        <v>2409</v>
      </c>
      <c r="C489" s="4" t="s">
        <v>2845</v>
      </c>
      <c r="D489" s="4" t="s">
        <v>2847</v>
      </c>
      <c r="E489" t="s">
        <v>124</v>
      </c>
      <c r="F489" t="s">
        <v>2398</v>
      </c>
      <c r="G489" t="s">
        <v>1284</v>
      </c>
      <c r="H489">
        <v>12833000</v>
      </c>
      <c r="I489" s="3">
        <v>43974</v>
      </c>
      <c r="J489" t="s">
        <v>156</v>
      </c>
      <c r="K489">
        <f t="shared" si="49"/>
        <v>0</v>
      </c>
      <c r="L489">
        <f t="shared" si="50"/>
        <v>0</v>
      </c>
      <c r="M489">
        <f t="shared" si="51"/>
        <v>1</v>
      </c>
      <c r="N489">
        <f t="shared" si="52"/>
        <v>1</v>
      </c>
      <c r="O489">
        <f t="shared" si="53"/>
        <v>1</v>
      </c>
      <c r="P489">
        <f t="shared" si="54"/>
        <v>1</v>
      </c>
      <c r="Q489">
        <f t="shared" si="55"/>
        <v>1</v>
      </c>
    </row>
    <row r="490" spans="1:17" x14ac:dyDescent="0.25">
      <c r="A490" t="s">
        <v>1586</v>
      </c>
      <c r="B490" t="s">
        <v>489</v>
      </c>
      <c r="C490" s="4" t="s">
        <v>2845</v>
      </c>
      <c r="D490" s="4" t="s">
        <v>2847</v>
      </c>
      <c r="E490" t="s">
        <v>13</v>
      </c>
      <c r="F490" t="s">
        <v>25</v>
      </c>
      <c r="G490" t="s">
        <v>1284</v>
      </c>
      <c r="H490">
        <v>13230000</v>
      </c>
      <c r="I490" s="3">
        <v>43993</v>
      </c>
      <c r="J490" t="s">
        <v>51</v>
      </c>
      <c r="K490">
        <f t="shared" si="49"/>
        <v>1</v>
      </c>
      <c r="L490">
        <f t="shared" si="50"/>
        <v>0</v>
      </c>
      <c r="M490">
        <f t="shared" si="51"/>
        <v>1</v>
      </c>
      <c r="N490">
        <f t="shared" si="52"/>
        <v>0</v>
      </c>
      <c r="O490">
        <f t="shared" si="53"/>
        <v>0</v>
      </c>
      <c r="P490">
        <f t="shared" si="54"/>
        <v>0</v>
      </c>
      <c r="Q490">
        <f t="shared" si="55"/>
        <v>0</v>
      </c>
    </row>
    <row r="491" spans="1:17" x14ac:dyDescent="0.25">
      <c r="A491" t="s">
        <v>1812</v>
      </c>
      <c r="B491" t="s">
        <v>714</v>
      </c>
      <c r="C491" s="4" t="s">
        <v>2845</v>
      </c>
      <c r="D491" s="4" t="s">
        <v>2846</v>
      </c>
      <c r="E491" t="s">
        <v>50</v>
      </c>
      <c r="F491" t="s">
        <v>27</v>
      </c>
      <c r="G491" t="s">
        <v>1284</v>
      </c>
      <c r="H491">
        <v>22760000</v>
      </c>
      <c r="I491" s="3">
        <v>44186</v>
      </c>
      <c r="J491" t="s">
        <v>59</v>
      </c>
      <c r="K491">
        <f t="shared" si="49"/>
        <v>1</v>
      </c>
      <c r="L491">
        <f t="shared" si="50"/>
        <v>1</v>
      </c>
      <c r="M491">
        <f t="shared" si="51"/>
        <v>1</v>
      </c>
      <c r="N491">
        <f t="shared" si="52"/>
        <v>1</v>
      </c>
      <c r="O491">
        <f t="shared" si="53"/>
        <v>0</v>
      </c>
      <c r="P491">
        <f t="shared" si="54"/>
        <v>0</v>
      </c>
      <c r="Q491">
        <f t="shared" si="55"/>
        <v>0</v>
      </c>
    </row>
    <row r="492" spans="1:17" x14ac:dyDescent="0.25">
      <c r="A492" t="s">
        <v>1812</v>
      </c>
      <c r="B492" t="s">
        <v>2689</v>
      </c>
      <c r="C492" s="4" t="s">
        <v>2844</v>
      </c>
      <c r="D492" s="4" t="s">
        <v>2846</v>
      </c>
      <c r="E492" t="s">
        <v>124</v>
      </c>
      <c r="F492" t="s">
        <v>10</v>
      </c>
      <c r="G492" t="s">
        <v>1283</v>
      </c>
      <c r="H492">
        <v>31303000</v>
      </c>
      <c r="I492" s="3">
        <v>44188</v>
      </c>
      <c r="J492" t="s">
        <v>90</v>
      </c>
      <c r="K492">
        <f t="shared" si="49"/>
        <v>1</v>
      </c>
      <c r="L492">
        <f t="shared" si="50"/>
        <v>1</v>
      </c>
      <c r="M492">
        <f t="shared" si="51"/>
        <v>0</v>
      </c>
      <c r="N492">
        <f t="shared" si="52"/>
        <v>0</v>
      </c>
      <c r="O492">
        <f t="shared" si="53"/>
        <v>0</v>
      </c>
      <c r="P492">
        <f t="shared" si="54"/>
        <v>0</v>
      </c>
      <c r="Q492">
        <f t="shared" si="55"/>
        <v>0</v>
      </c>
    </row>
    <row r="493" spans="1:17" x14ac:dyDescent="0.25">
      <c r="A493" t="s">
        <v>1492</v>
      </c>
      <c r="B493" t="s">
        <v>394</v>
      </c>
      <c r="C493" s="4" t="s">
        <v>2844</v>
      </c>
      <c r="D493" s="4" t="s">
        <v>2846</v>
      </c>
      <c r="E493" t="s">
        <v>13</v>
      </c>
      <c r="F493" t="s">
        <v>2850</v>
      </c>
      <c r="G493" t="s">
        <v>1283</v>
      </c>
      <c r="H493">
        <v>11270000</v>
      </c>
      <c r="I493" s="3">
        <v>44148</v>
      </c>
      <c r="J493" t="s">
        <v>32</v>
      </c>
      <c r="K493">
        <f t="shared" si="49"/>
        <v>1</v>
      </c>
      <c r="L493">
        <f t="shared" si="50"/>
        <v>0</v>
      </c>
      <c r="M493">
        <f t="shared" si="51"/>
        <v>0</v>
      </c>
      <c r="N493">
        <f t="shared" si="52"/>
        <v>0</v>
      </c>
      <c r="O493">
        <f t="shared" si="53"/>
        <v>0</v>
      </c>
      <c r="P493">
        <f t="shared" si="54"/>
        <v>0</v>
      </c>
      <c r="Q493">
        <f t="shared" si="55"/>
        <v>0</v>
      </c>
    </row>
    <row r="494" spans="1:17" x14ac:dyDescent="0.25">
      <c r="A494" t="s">
        <v>1974</v>
      </c>
      <c r="B494" t="s">
        <v>877</v>
      </c>
      <c r="C494" s="4" t="s">
        <v>2844</v>
      </c>
      <c r="D494" s="4" t="s">
        <v>2846</v>
      </c>
      <c r="E494" t="s">
        <v>6</v>
      </c>
      <c r="F494" t="s">
        <v>25</v>
      </c>
      <c r="G494" t="s">
        <v>1283</v>
      </c>
      <c r="H494">
        <v>12390000</v>
      </c>
      <c r="I494" s="3">
        <v>44146</v>
      </c>
      <c r="J494" t="s">
        <v>32</v>
      </c>
      <c r="K494">
        <f t="shared" si="49"/>
        <v>1</v>
      </c>
      <c r="L494">
        <f t="shared" si="50"/>
        <v>0</v>
      </c>
      <c r="M494">
        <f t="shared" si="51"/>
        <v>0</v>
      </c>
      <c r="N494">
        <f t="shared" si="52"/>
        <v>0</v>
      </c>
      <c r="O494">
        <f t="shared" si="53"/>
        <v>0</v>
      </c>
      <c r="P494">
        <f t="shared" si="54"/>
        <v>0</v>
      </c>
      <c r="Q494">
        <f t="shared" si="55"/>
        <v>0</v>
      </c>
    </row>
    <row r="495" spans="1:17" x14ac:dyDescent="0.25">
      <c r="A495" t="s">
        <v>1872</v>
      </c>
      <c r="B495" t="s">
        <v>774</v>
      </c>
      <c r="C495" s="4" t="s">
        <v>2844</v>
      </c>
      <c r="D495" s="4" t="s">
        <v>2846</v>
      </c>
      <c r="E495" t="s">
        <v>39</v>
      </c>
      <c r="F495" t="s">
        <v>17</v>
      </c>
      <c r="G495" t="s">
        <v>1284</v>
      </c>
      <c r="H495">
        <v>18800000</v>
      </c>
      <c r="I495" s="3">
        <v>44195</v>
      </c>
      <c r="J495" t="s">
        <v>128</v>
      </c>
      <c r="K495">
        <f t="shared" si="49"/>
        <v>0</v>
      </c>
      <c r="L495">
        <f t="shared" si="50"/>
        <v>0</v>
      </c>
      <c r="M495">
        <f t="shared" si="51"/>
        <v>1</v>
      </c>
      <c r="N495">
        <f t="shared" si="52"/>
        <v>1</v>
      </c>
      <c r="O495">
        <f t="shared" si="53"/>
        <v>1</v>
      </c>
      <c r="P495">
        <f t="shared" si="54"/>
        <v>1</v>
      </c>
      <c r="Q495">
        <f t="shared" si="55"/>
        <v>0</v>
      </c>
    </row>
    <row r="496" spans="1:17" x14ac:dyDescent="0.25">
      <c r="A496" t="s">
        <v>1981</v>
      </c>
      <c r="B496" t="s">
        <v>2485</v>
      </c>
      <c r="C496" s="4" t="s">
        <v>2844</v>
      </c>
      <c r="D496" s="4" t="s">
        <v>2846</v>
      </c>
      <c r="E496" t="s">
        <v>114</v>
      </c>
      <c r="F496" t="s">
        <v>20</v>
      </c>
      <c r="G496" t="s">
        <v>1284</v>
      </c>
      <c r="H496">
        <v>18126000</v>
      </c>
      <c r="I496" s="3">
        <v>44074</v>
      </c>
      <c r="J496" t="s">
        <v>106</v>
      </c>
      <c r="K496">
        <f t="shared" si="49"/>
        <v>1</v>
      </c>
      <c r="L496">
        <f t="shared" si="50"/>
        <v>1</v>
      </c>
      <c r="M496">
        <f t="shared" si="51"/>
        <v>1</v>
      </c>
      <c r="N496">
        <f t="shared" si="52"/>
        <v>0</v>
      </c>
      <c r="O496">
        <f t="shared" si="53"/>
        <v>0</v>
      </c>
      <c r="P496">
        <f t="shared" si="54"/>
        <v>0</v>
      </c>
      <c r="Q496">
        <f t="shared" si="55"/>
        <v>0</v>
      </c>
    </row>
    <row r="497" spans="1:17" x14ac:dyDescent="0.25">
      <c r="A497" t="s">
        <v>1981</v>
      </c>
      <c r="B497" t="s">
        <v>884</v>
      </c>
      <c r="C497" s="4" t="s">
        <v>2845</v>
      </c>
      <c r="D497" s="4" t="s">
        <v>2847</v>
      </c>
      <c r="E497" t="s">
        <v>6</v>
      </c>
      <c r="F497" t="s">
        <v>29</v>
      </c>
      <c r="G497" t="s">
        <v>1284</v>
      </c>
      <c r="H497">
        <v>11610000</v>
      </c>
      <c r="I497" s="3">
        <v>44170</v>
      </c>
      <c r="J497" t="s">
        <v>115</v>
      </c>
      <c r="K497">
        <f t="shared" si="49"/>
        <v>1</v>
      </c>
      <c r="L497">
        <f t="shared" si="50"/>
        <v>0</v>
      </c>
      <c r="M497">
        <f t="shared" si="51"/>
        <v>1</v>
      </c>
      <c r="N497">
        <f t="shared" si="52"/>
        <v>1</v>
      </c>
      <c r="O497">
        <f t="shared" si="53"/>
        <v>0</v>
      </c>
      <c r="P497">
        <f t="shared" si="54"/>
        <v>0</v>
      </c>
      <c r="Q497">
        <f t="shared" si="55"/>
        <v>0</v>
      </c>
    </row>
    <row r="498" spans="1:17" x14ac:dyDescent="0.25">
      <c r="A498" t="s">
        <v>1688</v>
      </c>
      <c r="B498" t="s">
        <v>589</v>
      </c>
      <c r="C498" s="4" t="s">
        <v>2845</v>
      </c>
      <c r="D498" s="4" t="s">
        <v>2847</v>
      </c>
      <c r="E498" t="s">
        <v>6</v>
      </c>
      <c r="F498" t="s">
        <v>25</v>
      </c>
      <c r="G498" t="s">
        <v>1284</v>
      </c>
      <c r="H498">
        <v>12840000</v>
      </c>
      <c r="I498" s="3">
        <v>44107</v>
      </c>
      <c r="J498" t="s">
        <v>129</v>
      </c>
      <c r="K498">
        <f t="shared" si="49"/>
        <v>1</v>
      </c>
      <c r="L498">
        <f t="shared" si="50"/>
        <v>1</v>
      </c>
      <c r="M498">
        <f t="shared" si="51"/>
        <v>1</v>
      </c>
      <c r="N498">
        <f t="shared" si="52"/>
        <v>0</v>
      </c>
      <c r="O498">
        <f t="shared" si="53"/>
        <v>1</v>
      </c>
      <c r="P498">
        <f t="shared" si="54"/>
        <v>0</v>
      </c>
      <c r="Q498">
        <f t="shared" si="55"/>
        <v>0</v>
      </c>
    </row>
    <row r="499" spans="1:17" x14ac:dyDescent="0.25">
      <c r="A499" t="s">
        <v>1855</v>
      </c>
      <c r="B499" t="s">
        <v>757</v>
      </c>
      <c r="C499" s="4" t="s">
        <v>2845</v>
      </c>
      <c r="D499" s="4" t="s">
        <v>2846</v>
      </c>
      <c r="E499" t="s">
        <v>72</v>
      </c>
      <c r="F499" t="s">
        <v>29</v>
      </c>
      <c r="G499" t="s">
        <v>1283</v>
      </c>
      <c r="H499">
        <v>11110000</v>
      </c>
      <c r="I499" s="3">
        <v>43844</v>
      </c>
      <c r="J499" t="s">
        <v>96</v>
      </c>
      <c r="K499">
        <f t="shared" si="49"/>
        <v>1</v>
      </c>
      <c r="L499">
        <f t="shared" si="50"/>
        <v>1</v>
      </c>
      <c r="M499">
        <f t="shared" si="51"/>
        <v>0</v>
      </c>
      <c r="N499">
        <f t="shared" si="52"/>
        <v>0</v>
      </c>
      <c r="O499">
        <f t="shared" si="53"/>
        <v>0</v>
      </c>
      <c r="P499">
        <f t="shared" si="54"/>
        <v>0</v>
      </c>
      <c r="Q499">
        <f t="shared" si="55"/>
        <v>1</v>
      </c>
    </row>
    <row r="500" spans="1:17" x14ac:dyDescent="0.25">
      <c r="A500" t="s">
        <v>1855</v>
      </c>
      <c r="B500" t="s">
        <v>2425</v>
      </c>
      <c r="C500" s="4" t="s">
        <v>2844</v>
      </c>
      <c r="D500" s="4" t="s">
        <v>2846</v>
      </c>
      <c r="E500" t="s">
        <v>39</v>
      </c>
      <c r="F500" t="s">
        <v>20</v>
      </c>
      <c r="G500" t="s">
        <v>1284</v>
      </c>
      <c r="H500">
        <v>7946000</v>
      </c>
      <c r="I500" s="3">
        <v>43856</v>
      </c>
      <c r="J500" t="s">
        <v>115</v>
      </c>
      <c r="K500">
        <f t="shared" si="49"/>
        <v>1</v>
      </c>
      <c r="L500">
        <f t="shared" si="50"/>
        <v>0</v>
      </c>
      <c r="M500">
        <f t="shared" si="51"/>
        <v>1</v>
      </c>
      <c r="N500">
        <f t="shared" si="52"/>
        <v>1</v>
      </c>
      <c r="O500">
        <f t="shared" si="53"/>
        <v>0</v>
      </c>
      <c r="P500">
        <f t="shared" si="54"/>
        <v>0</v>
      </c>
      <c r="Q500">
        <f t="shared" si="55"/>
        <v>0</v>
      </c>
    </row>
    <row r="501" spans="1:17" x14ac:dyDescent="0.25">
      <c r="A501" t="s">
        <v>1855</v>
      </c>
      <c r="B501" t="s">
        <v>2713</v>
      </c>
      <c r="C501" s="4" t="s">
        <v>2844</v>
      </c>
      <c r="D501" s="4" t="s">
        <v>2846</v>
      </c>
      <c r="E501" t="s">
        <v>114</v>
      </c>
      <c r="F501" t="s">
        <v>10</v>
      </c>
      <c r="G501" t="s">
        <v>1283</v>
      </c>
      <c r="H501">
        <v>10847000</v>
      </c>
      <c r="I501" s="3">
        <v>44102</v>
      </c>
      <c r="J501" t="s">
        <v>19</v>
      </c>
      <c r="K501">
        <f t="shared" si="49"/>
        <v>0</v>
      </c>
      <c r="L501">
        <f t="shared" si="50"/>
        <v>1</v>
      </c>
      <c r="M501">
        <f t="shared" si="51"/>
        <v>1</v>
      </c>
      <c r="N501">
        <f t="shared" si="52"/>
        <v>0</v>
      </c>
      <c r="O501">
        <f t="shared" si="53"/>
        <v>0</v>
      </c>
      <c r="P501">
        <f t="shared" si="54"/>
        <v>0</v>
      </c>
      <c r="Q501">
        <f t="shared" si="55"/>
        <v>0</v>
      </c>
    </row>
    <row r="502" spans="1:17" x14ac:dyDescent="0.25">
      <c r="A502" t="s">
        <v>2322</v>
      </c>
      <c r="B502" t="s">
        <v>1227</v>
      </c>
      <c r="C502" s="4" t="s">
        <v>2845</v>
      </c>
      <c r="D502" s="4" t="s">
        <v>2847</v>
      </c>
      <c r="E502" t="s">
        <v>6</v>
      </c>
      <c r="F502" t="s">
        <v>17</v>
      </c>
      <c r="G502" t="s">
        <v>1283</v>
      </c>
      <c r="H502">
        <v>16560000</v>
      </c>
      <c r="I502" s="3">
        <v>44103</v>
      </c>
      <c r="J502" t="s">
        <v>113</v>
      </c>
      <c r="K502">
        <f t="shared" si="49"/>
        <v>1</v>
      </c>
      <c r="L502">
        <f t="shared" si="50"/>
        <v>1</v>
      </c>
      <c r="M502">
        <f t="shared" si="51"/>
        <v>0</v>
      </c>
      <c r="N502">
        <f t="shared" si="52"/>
        <v>0</v>
      </c>
      <c r="O502">
        <f t="shared" si="53"/>
        <v>1</v>
      </c>
      <c r="P502">
        <f t="shared" si="54"/>
        <v>0</v>
      </c>
      <c r="Q502">
        <f t="shared" si="55"/>
        <v>0</v>
      </c>
    </row>
    <row r="503" spans="1:17" x14ac:dyDescent="0.25">
      <c r="A503" t="s">
        <v>1736</v>
      </c>
      <c r="B503" t="s">
        <v>638</v>
      </c>
      <c r="C503" s="4" t="s">
        <v>2845</v>
      </c>
      <c r="D503" s="4" t="s">
        <v>2846</v>
      </c>
      <c r="E503" t="s">
        <v>6</v>
      </c>
      <c r="F503" t="s">
        <v>20</v>
      </c>
      <c r="G503" t="s">
        <v>1283</v>
      </c>
      <c r="H503">
        <v>14340000</v>
      </c>
      <c r="I503" s="3">
        <v>43956</v>
      </c>
      <c r="J503" t="s">
        <v>19</v>
      </c>
      <c r="K503">
        <f t="shared" si="49"/>
        <v>0</v>
      </c>
      <c r="L503">
        <f t="shared" si="50"/>
        <v>1</v>
      </c>
      <c r="M503">
        <f t="shared" si="51"/>
        <v>1</v>
      </c>
      <c r="N503">
        <f t="shared" si="52"/>
        <v>0</v>
      </c>
      <c r="O503">
        <f t="shared" si="53"/>
        <v>0</v>
      </c>
      <c r="P503">
        <f t="shared" si="54"/>
        <v>0</v>
      </c>
      <c r="Q503">
        <f t="shared" si="55"/>
        <v>0</v>
      </c>
    </row>
    <row r="504" spans="1:17" x14ac:dyDescent="0.25">
      <c r="A504" t="s">
        <v>1932</v>
      </c>
      <c r="B504" t="s">
        <v>835</v>
      </c>
      <c r="C504" s="4" t="s">
        <v>2845</v>
      </c>
      <c r="D504" s="4" t="s">
        <v>2846</v>
      </c>
      <c r="E504" t="s">
        <v>39</v>
      </c>
      <c r="F504" t="s">
        <v>2850</v>
      </c>
      <c r="G504" t="s">
        <v>1283</v>
      </c>
      <c r="H504">
        <v>14100000</v>
      </c>
      <c r="I504" s="3">
        <v>44195</v>
      </c>
      <c r="J504" t="s">
        <v>106</v>
      </c>
      <c r="K504">
        <f t="shared" si="49"/>
        <v>1</v>
      </c>
      <c r="L504">
        <f t="shared" si="50"/>
        <v>1</v>
      </c>
      <c r="M504">
        <f t="shared" si="51"/>
        <v>1</v>
      </c>
      <c r="N504">
        <f t="shared" si="52"/>
        <v>0</v>
      </c>
      <c r="O504">
        <f t="shared" si="53"/>
        <v>0</v>
      </c>
      <c r="P504">
        <f t="shared" si="54"/>
        <v>0</v>
      </c>
      <c r="Q504">
        <f t="shared" si="55"/>
        <v>0</v>
      </c>
    </row>
    <row r="505" spans="1:17" x14ac:dyDescent="0.25">
      <c r="A505" t="s">
        <v>1454</v>
      </c>
      <c r="B505" t="s">
        <v>2663</v>
      </c>
      <c r="C505" s="4" t="s">
        <v>2845</v>
      </c>
      <c r="D505" s="4" t="s">
        <v>2847</v>
      </c>
      <c r="E505" t="s">
        <v>124</v>
      </c>
      <c r="F505" t="s">
        <v>2398</v>
      </c>
      <c r="G505" t="s">
        <v>1283</v>
      </c>
      <c r="H505">
        <v>11241000</v>
      </c>
      <c r="I505" s="3">
        <v>43929</v>
      </c>
      <c r="J505" t="s">
        <v>85</v>
      </c>
      <c r="K505">
        <f t="shared" si="49"/>
        <v>0</v>
      </c>
      <c r="L505">
        <f t="shared" si="50"/>
        <v>0</v>
      </c>
      <c r="M505">
        <f t="shared" si="51"/>
        <v>0</v>
      </c>
      <c r="N505">
        <f t="shared" si="52"/>
        <v>0</v>
      </c>
      <c r="O505">
        <f t="shared" si="53"/>
        <v>0</v>
      </c>
      <c r="P505">
        <f t="shared" si="54"/>
        <v>1</v>
      </c>
      <c r="Q505">
        <f t="shared" si="55"/>
        <v>0</v>
      </c>
    </row>
    <row r="506" spans="1:17" x14ac:dyDescent="0.25">
      <c r="A506" t="s">
        <v>1454</v>
      </c>
      <c r="B506" t="s">
        <v>356</v>
      </c>
      <c r="C506" s="4" t="s">
        <v>2844</v>
      </c>
      <c r="D506" s="4" t="s">
        <v>2846</v>
      </c>
      <c r="E506" t="s">
        <v>6</v>
      </c>
      <c r="F506" t="s">
        <v>2850</v>
      </c>
      <c r="G506" t="s">
        <v>1284</v>
      </c>
      <c r="H506">
        <v>4230000</v>
      </c>
      <c r="I506" s="3">
        <v>44037</v>
      </c>
      <c r="J506" t="s">
        <v>32</v>
      </c>
      <c r="K506">
        <f t="shared" si="49"/>
        <v>1</v>
      </c>
      <c r="L506">
        <f t="shared" si="50"/>
        <v>0</v>
      </c>
      <c r="M506">
        <f t="shared" si="51"/>
        <v>0</v>
      </c>
      <c r="N506">
        <f t="shared" si="52"/>
        <v>0</v>
      </c>
      <c r="O506">
        <f t="shared" si="53"/>
        <v>0</v>
      </c>
      <c r="P506">
        <f t="shared" si="54"/>
        <v>0</v>
      </c>
      <c r="Q506">
        <f t="shared" si="55"/>
        <v>0</v>
      </c>
    </row>
    <row r="507" spans="1:17" x14ac:dyDescent="0.25">
      <c r="A507" t="s">
        <v>2260</v>
      </c>
      <c r="B507" t="s">
        <v>1165</v>
      </c>
      <c r="C507" s="4" t="s">
        <v>2844</v>
      </c>
      <c r="D507" s="4" t="s">
        <v>2846</v>
      </c>
      <c r="E507" t="s">
        <v>13</v>
      </c>
      <c r="F507" t="s">
        <v>17</v>
      </c>
      <c r="G507" t="s">
        <v>1284</v>
      </c>
      <c r="H507">
        <v>10340000</v>
      </c>
      <c r="I507" s="3">
        <v>44096</v>
      </c>
      <c r="J507" t="s">
        <v>90</v>
      </c>
      <c r="K507">
        <f t="shared" si="49"/>
        <v>1</v>
      </c>
      <c r="L507">
        <f t="shared" si="50"/>
        <v>1</v>
      </c>
      <c r="M507">
        <f t="shared" si="51"/>
        <v>0</v>
      </c>
      <c r="N507">
        <f t="shared" si="52"/>
        <v>0</v>
      </c>
      <c r="O507">
        <f t="shared" si="53"/>
        <v>0</v>
      </c>
      <c r="P507">
        <f t="shared" si="54"/>
        <v>0</v>
      </c>
      <c r="Q507">
        <f t="shared" si="55"/>
        <v>0</v>
      </c>
    </row>
    <row r="508" spans="1:17" x14ac:dyDescent="0.25">
      <c r="A508" t="s">
        <v>2318</v>
      </c>
      <c r="B508" t="s">
        <v>1223</v>
      </c>
      <c r="C508" s="4" t="s">
        <v>2845</v>
      </c>
      <c r="D508" s="4" t="s">
        <v>2847</v>
      </c>
      <c r="E508" t="s">
        <v>13</v>
      </c>
      <c r="F508" t="s">
        <v>17</v>
      </c>
      <c r="G508" t="s">
        <v>1284</v>
      </c>
      <c r="H508">
        <v>13600000</v>
      </c>
      <c r="I508" s="3">
        <v>43851</v>
      </c>
      <c r="J508" t="s">
        <v>65</v>
      </c>
      <c r="K508">
        <f t="shared" si="49"/>
        <v>1</v>
      </c>
      <c r="L508">
        <f t="shared" si="50"/>
        <v>0</v>
      </c>
      <c r="M508">
        <f t="shared" si="51"/>
        <v>0</v>
      </c>
      <c r="N508">
        <f t="shared" si="52"/>
        <v>1</v>
      </c>
      <c r="O508">
        <f t="shared" si="53"/>
        <v>0</v>
      </c>
      <c r="P508">
        <f t="shared" si="54"/>
        <v>0</v>
      </c>
      <c r="Q508">
        <f t="shared" si="55"/>
        <v>0</v>
      </c>
    </row>
    <row r="509" spans="1:17" x14ac:dyDescent="0.25">
      <c r="A509" t="s">
        <v>2134</v>
      </c>
      <c r="B509" t="s">
        <v>1037</v>
      </c>
      <c r="C509" s="4" t="s">
        <v>2844</v>
      </c>
      <c r="D509" s="4" t="s">
        <v>2846</v>
      </c>
      <c r="E509" t="s">
        <v>100</v>
      </c>
      <c r="F509" t="s">
        <v>69</v>
      </c>
      <c r="G509" t="s">
        <v>1283</v>
      </c>
      <c r="H509">
        <v>39675000</v>
      </c>
      <c r="I509" s="3">
        <v>44122</v>
      </c>
      <c r="J509" t="s">
        <v>65</v>
      </c>
      <c r="K509">
        <f t="shared" si="49"/>
        <v>1</v>
      </c>
      <c r="L509">
        <f t="shared" si="50"/>
        <v>0</v>
      </c>
      <c r="M509">
        <f t="shared" si="51"/>
        <v>0</v>
      </c>
      <c r="N509">
        <f t="shared" si="52"/>
        <v>1</v>
      </c>
      <c r="O509">
        <f t="shared" si="53"/>
        <v>0</v>
      </c>
      <c r="P509">
        <f t="shared" si="54"/>
        <v>0</v>
      </c>
      <c r="Q509">
        <f t="shared" si="55"/>
        <v>0</v>
      </c>
    </row>
    <row r="510" spans="1:17" x14ac:dyDescent="0.25">
      <c r="A510" t="s">
        <v>2134</v>
      </c>
      <c r="B510" t="s">
        <v>2622</v>
      </c>
      <c r="C510" s="4" t="s">
        <v>2845</v>
      </c>
      <c r="D510" s="4" t="s">
        <v>2847</v>
      </c>
      <c r="E510" t="s">
        <v>39</v>
      </c>
      <c r="F510" t="s">
        <v>10</v>
      </c>
      <c r="G510" t="s">
        <v>1283</v>
      </c>
      <c r="H510">
        <v>12962000</v>
      </c>
      <c r="I510" s="3">
        <v>44169</v>
      </c>
      <c r="J510" t="s">
        <v>115</v>
      </c>
      <c r="K510">
        <f t="shared" si="49"/>
        <v>1</v>
      </c>
      <c r="L510">
        <f t="shared" si="50"/>
        <v>0</v>
      </c>
      <c r="M510">
        <f t="shared" si="51"/>
        <v>1</v>
      </c>
      <c r="N510">
        <f t="shared" si="52"/>
        <v>1</v>
      </c>
      <c r="O510">
        <f t="shared" si="53"/>
        <v>0</v>
      </c>
      <c r="P510">
        <f t="shared" si="54"/>
        <v>0</v>
      </c>
      <c r="Q510">
        <f t="shared" si="55"/>
        <v>0</v>
      </c>
    </row>
    <row r="511" spans="1:17" x14ac:dyDescent="0.25">
      <c r="A511" t="s">
        <v>1527</v>
      </c>
      <c r="B511" t="s">
        <v>430</v>
      </c>
      <c r="C511" s="4" t="s">
        <v>2845</v>
      </c>
      <c r="D511" s="4" t="s">
        <v>2846</v>
      </c>
      <c r="E511" t="s">
        <v>13</v>
      </c>
      <c r="F511" t="s">
        <v>25</v>
      </c>
      <c r="G511" t="s">
        <v>1284</v>
      </c>
      <c r="H511">
        <v>14710000</v>
      </c>
      <c r="I511" s="3">
        <v>44090</v>
      </c>
      <c r="J511" t="s">
        <v>108</v>
      </c>
      <c r="K511">
        <f t="shared" si="49"/>
        <v>0</v>
      </c>
      <c r="L511">
        <f t="shared" si="50"/>
        <v>1</v>
      </c>
      <c r="M511">
        <f t="shared" si="51"/>
        <v>0</v>
      </c>
      <c r="N511">
        <f t="shared" si="52"/>
        <v>1</v>
      </c>
      <c r="O511">
        <f t="shared" si="53"/>
        <v>1</v>
      </c>
      <c r="P511">
        <f t="shared" si="54"/>
        <v>0</v>
      </c>
      <c r="Q511">
        <f t="shared" si="55"/>
        <v>0</v>
      </c>
    </row>
    <row r="512" spans="1:17" x14ac:dyDescent="0.25">
      <c r="A512" t="s">
        <v>1711</v>
      </c>
      <c r="B512" t="s">
        <v>2690</v>
      </c>
      <c r="C512" s="4" t="s">
        <v>2845</v>
      </c>
      <c r="D512" s="4" t="s">
        <v>2846</v>
      </c>
      <c r="E512" t="s">
        <v>124</v>
      </c>
      <c r="F512" t="s">
        <v>75</v>
      </c>
      <c r="G512" t="s">
        <v>1283</v>
      </c>
      <c r="H512">
        <v>11102000</v>
      </c>
      <c r="I512" s="3">
        <v>43965</v>
      </c>
      <c r="J512" t="s">
        <v>82</v>
      </c>
      <c r="K512">
        <f t="shared" si="49"/>
        <v>0</v>
      </c>
      <c r="L512">
        <f t="shared" si="50"/>
        <v>0</v>
      </c>
      <c r="M512">
        <f t="shared" si="51"/>
        <v>1</v>
      </c>
      <c r="N512">
        <f t="shared" si="52"/>
        <v>0</v>
      </c>
      <c r="O512">
        <f t="shared" si="53"/>
        <v>0</v>
      </c>
      <c r="P512">
        <f t="shared" si="54"/>
        <v>0</v>
      </c>
      <c r="Q512">
        <f t="shared" si="55"/>
        <v>0</v>
      </c>
    </row>
    <row r="513" spans="1:17" x14ac:dyDescent="0.25">
      <c r="A513" t="s">
        <v>1711</v>
      </c>
      <c r="B513" t="s">
        <v>2811</v>
      </c>
      <c r="C513" s="4" t="s">
        <v>2844</v>
      </c>
      <c r="D513" s="4" t="s">
        <v>2846</v>
      </c>
      <c r="E513" t="s">
        <v>39</v>
      </c>
      <c r="F513" t="s">
        <v>29</v>
      </c>
      <c r="G513" t="s">
        <v>1283</v>
      </c>
      <c r="H513">
        <v>13399000</v>
      </c>
      <c r="I513" s="3">
        <v>44102</v>
      </c>
      <c r="J513" t="s">
        <v>90</v>
      </c>
      <c r="K513">
        <f t="shared" si="49"/>
        <v>1</v>
      </c>
      <c r="L513">
        <f t="shared" si="50"/>
        <v>1</v>
      </c>
      <c r="M513">
        <f t="shared" si="51"/>
        <v>0</v>
      </c>
      <c r="N513">
        <f t="shared" si="52"/>
        <v>0</v>
      </c>
      <c r="O513">
        <f t="shared" si="53"/>
        <v>0</v>
      </c>
      <c r="P513">
        <f t="shared" si="54"/>
        <v>0</v>
      </c>
      <c r="Q513">
        <f t="shared" si="55"/>
        <v>0</v>
      </c>
    </row>
    <row r="514" spans="1:17" x14ac:dyDescent="0.25">
      <c r="A514" t="s">
        <v>1711</v>
      </c>
      <c r="B514" t="s">
        <v>612</v>
      </c>
      <c r="C514" s="4" t="s">
        <v>2844</v>
      </c>
      <c r="D514" s="4" t="s">
        <v>2846</v>
      </c>
      <c r="E514" t="s">
        <v>6</v>
      </c>
      <c r="F514" t="s">
        <v>27</v>
      </c>
      <c r="G514" t="s">
        <v>1284</v>
      </c>
      <c r="H514">
        <v>12260000</v>
      </c>
      <c r="I514" s="3">
        <v>44138</v>
      </c>
      <c r="J514" t="s">
        <v>106</v>
      </c>
      <c r="K514">
        <f t="shared" ref="K514:K577" si="56" xml:space="preserve"> IF(ISNUMBER(SEARCH("bạn",J514,1))=TRUE,1,0)</f>
        <v>1</v>
      </c>
      <c r="L514">
        <f t="shared" ref="L514:L577" si="57" xml:space="preserve"> IF(ISNUMBER(SEARCH("Nhân",J514,1))=TRUE,1,0)</f>
        <v>1</v>
      </c>
      <c r="M514">
        <f t="shared" ref="M514:M577" si="58">IF(ISNUMBER(SEARCH("Chuyên môn",J514,1))=TRUE,1,0)</f>
        <v>1</v>
      </c>
      <c r="N514">
        <f t="shared" ref="N514:N577" si="59" xml:space="preserve"> IF(ISNUMBER(SEARCH("Mạng Xã Hội",J514,1))=TRUE,1,0)</f>
        <v>0</v>
      </c>
      <c r="O514">
        <f t="shared" ref="O514:O577" si="60">IF(ISNUMBER(SEARCH("Website",J514,1))= TRUE,1,0)</f>
        <v>0</v>
      </c>
      <c r="P514">
        <f t="shared" ref="P514:P577" si="61">IF(ISNUMBER(SEARCH("Phương tiện",J514,1))= TRUE,1,0)</f>
        <v>0</v>
      </c>
      <c r="Q514">
        <f t="shared" ref="Q514:Q577" si="62">IF(ISNUMBER(SEARCH("Khác",J514,1))= TRUE,1,0)</f>
        <v>0</v>
      </c>
    </row>
    <row r="515" spans="1:17" x14ac:dyDescent="0.25">
      <c r="A515" t="s">
        <v>2103</v>
      </c>
      <c r="B515" t="s">
        <v>1006</v>
      </c>
      <c r="C515" s="4" t="s">
        <v>2845</v>
      </c>
      <c r="D515" s="4" t="s">
        <v>2847</v>
      </c>
      <c r="E515" t="s">
        <v>50</v>
      </c>
      <c r="F515" t="s">
        <v>25</v>
      </c>
      <c r="G515" t="s">
        <v>1283</v>
      </c>
      <c r="H515">
        <v>24196000</v>
      </c>
      <c r="I515" s="3">
        <v>44070</v>
      </c>
      <c r="J515" t="s">
        <v>115</v>
      </c>
      <c r="K515">
        <f t="shared" si="56"/>
        <v>1</v>
      </c>
      <c r="L515">
        <f t="shared" si="57"/>
        <v>0</v>
      </c>
      <c r="M515">
        <f t="shared" si="58"/>
        <v>1</v>
      </c>
      <c r="N515">
        <f t="shared" si="59"/>
        <v>1</v>
      </c>
      <c r="O515">
        <f t="shared" si="60"/>
        <v>0</v>
      </c>
      <c r="P515">
        <f t="shared" si="61"/>
        <v>0</v>
      </c>
      <c r="Q515">
        <f t="shared" si="62"/>
        <v>0</v>
      </c>
    </row>
    <row r="516" spans="1:17" x14ac:dyDescent="0.25">
      <c r="A516" t="s">
        <v>1770</v>
      </c>
      <c r="B516" t="s">
        <v>672</v>
      </c>
      <c r="C516" s="4" t="s">
        <v>2844</v>
      </c>
      <c r="D516" s="4" t="s">
        <v>2846</v>
      </c>
      <c r="E516" t="s">
        <v>72</v>
      </c>
      <c r="F516" t="s">
        <v>25</v>
      </c>
      <c r="G516" t="s">
        <v>1284</v>
      </c>
      <c r="H516">
        <v>3090000</v>
      </c>
      <c r="I516" s="3">
        <v>43860</v>
      </c>
      <c r="J516" t="s">
        <v>71</v>
      </c>
      <c r="K516">
        <f t="shared" si="56"/>
        <v>0</v>
      </c>
      <c r="L516">
        <f t="shared" si="57"/>
        <v>1</v>
      </c>
      <c r="M516">
        <f t="shared" si="58"/>
        <v>0</v>
      </c>
      <c r="N516">
        <f t="shared" si="59"/>
        <v>0</v>
      </c>
      <c r="O516">
        <f t="shared" si="60"/>
        <v>0</v>
      </c>
      <c r="P516">
        <f t="shared" si="61"/>
        <v>0</v>
      </c>
      <c r="Q516">
        <f t="shared" si="62"/>
        <v>0</v>
      </c>
    </row>
    <row r="517" spans="1:17" x14ac:dyDescent="0.25">
      <c r="A517" t="s">
        <v>1374</v>
      </c>
      <c r="B517" t="s">
        <v>277</v>
      </c>
      <c r="C517" s="4" t="s">
        <v>2845</v>
      </c>
      <c r="D517" s="4" t="s">
        <v>2847</v>
      </c>
      <c r="E517" t="s">
        <v>72</v>
      </c>
      <c r="F517" t="s">
        <v>20</v>
      </c>
      <c r="G517" t="s">
        <v>1283</v>
      </c>
      <c r="H517">
        <v>7680000</v>
      </c>
      <c r="I517" s="3">
        <v>44054</v>
      </c>
      <c r="J517" t="s">
        <v>59</v>
      </c>
      <c r="K517">
        <f t="shared" si="56"/>
        <v>1</v>
      </c>
      <c r="L517">
        <f t="shared" si="57"/>
        <v>1</v>
      </c>
      <c r="M517">
        <f t="shared" si="58"/>
        <v>1</v>
      </c>
      <c r="N517">
        <f t="shared" si="59"/>
        <v>1</v>
      </c>
      <c r="O517">
        <f t="shared" si="60"/>
        <v>0</v>
      </c>
      <c r="P517">
        <f t="shared" si="61"/>
        <v>0</v>
      </c>
      <c r="Q517">
        <f t="shared" si="62"/>
        <v>0</v>
      </c>
    </row>
    <row r="518" spans="1:17" x14ac:dyDescent="0.25">
      <c r="A518" t="s">
        <v>2001</v>
      </c>
      <c r="B518" t="s">
        <v>904</v>
      </c>
      <c r="C518" s="4" t="s">
        <v>2844</v>
      </c>
      <c r="D518" s="4" t="s">
        <v>2846</v>
      </c>
      <c r="E518" t="s">
        <v>13</v>
      </c>
      <c r="F518" t="s">
        <v>25</v>
      </c>
      <c r="G518" t="s">
        <v>1284</v>
      </c>
      <c r="H518">
        <v>4800000</v>
      </c>
      <c r="I518" s="3">
        <v>43872</v>
      </c>
      <c r="J518" t="s">
        <v>130</v>
      </c>
      <c r="K518">
        <f t="shared" si="56"/>
        <v>1</v>
      </c>
      <c r="L518">
        <f t="shared" si="57"/>
        <v>1</v>
      </c>
      <c r="M518">
        <f t="shared" si="58"/>
        <v>0</v>
      </c>
      <c r="N518">
        <f t="shared" si="59"/>
        <v>0</v>
      </c>
      <c r="O518">
        <f t="shared" si="60"/>
        <v>1</v>
      </c>
      <c r="P518">
        <f t="shared" si="61"/>
        <v>1</v>
      </c>
      <c r="Q518">
        <f t="shared" si="62"/>
        <v>0</v>
      </c>
    </row>
    <row r="519" spans="1:17" x14ac:dyDescent="0.25">
      <c r="A519" t="s">
        <v>1942</v>
      </c>
      <c r="B519" t="s">
        <v>2628</v>
      </c>
      <c r="C519" s="4" t="s">
        <v>2844</v>
      </c>
      <c r="D519" s="4" t="s">
        <v>2846</v>
      </c>
      <c r="E519" t="s">
        <v>39</v>
      </c>
      <c r="F519" t="s">
        <v>29</v>
      </c>
      <c r="G519" t="s">
        <v>1283</v>
      </c>
      <c r="H519">
        <v>14703000</v>
      </c>
      <c r="I519" s="3">
        <v>43890</v>
      </c>
      <c r="J519" t="s">
        <v>113</v>
      </c>
      <c r="K519">
        <f t="shared" si="56"/>
        <v>1</v>
      </c>
      <c r="L519">
        <f t="shared" si="57"/>
        <v>1</v>
      </c>
      <c r="M519">
        <f t="shared" si="58"/>
        <v>0</v>
      </c>
      <c r="N519">
        <f t="shared" si="59"/>
        <v>0</v>
      </c>
      <c r="O519">
        <f t="shared" si="60"/>
        <v>1</v>
      </c>
      <c r="P519">
        <f t="shared" si="61"/>
        <v>0</v>
      </c>
      <c r="Q519">
        <f t="shared" si="62"/>
        <v>0</v>
      </c>
    </row>
    <row r="520" spans="1:17" x14ac:dyDescent="0.25">
      <c r="A520" t="s">
        <v>1942</v>
      </c>
      <c r="B520" t="s">
        <v>845</v>
      </c>
      <c r="C520" s="4" t="s">
        <v>2844</v>
      </c>
      <c r="D520" s="4" t="s">
        <v>2846</v>
      </c>
      <c r="E520" t="s">
        <v>6</v>
      </c>
      <c r="F520" t="s">
        <v>25</v>
      </c>
      <c r="G520" t="s">
        <v>1284</v>
      </c>
      <c r="H520">
        <v>11120000</v>
      </c>
      <c r="I520" s="3">
        <v>43965</v>
      </c>
      <c r="J520" t="s">
        <v>106</v>
      </c>
      <c r="K520">
        <f t="shared" si="56"/>
        <v>1</v>
      </c>
      <c r="L520">
        <f t="shared" si="57"/>
        <v>1</v>
      </c>
      <c r="M520">
        <f t="shared" si="58"/>
        <v>1</v>
      </c>
      <c r="N520">
        <f t="shared" si="59"/>
        <v>0</v>
      </c>
      <c r="O520">
        <f t="shared" si="60"/>
        <v>0</v>
      </c>
      <c r="P520">
        <f t="shared" si="61"/>
        <v>0</v>
      </c>
      <c r="Q520">
        <f t="shared" si="62"/>
        <v>0</v>
      </c>
    </row>
    <row r="521" spans="1:17" x14ac:dyDescent="0.25">
      <c r="A521" t="s">
        <v>1750</v>
      </c>
      <c r="B521" t="s">
        <v>652</v>
      </c>
      <c r="C521" s="4" t="s">
        <v>2844</v>
      </c>
      <c r="D521" s="4" t="s">
        <v>2846</v>
      </c>
      <c r="E521" t="s">
        <v>50</v>
      </c>
      <c r="F521" t="s">
        <v>10</v>
      </c>
      <c r="G521" t="s">
        <v>1283</v>
      </c>
      <c r="H521">
        <v>24710000</v>
      </c>
      <c r="I521" s="3">
        <v>43850</v>
      </c>
      <c r="J521" t="s">
        <v>144</v>
      </c>
      <c r="K521">
        <f t="shared" si="56"/>
        <v>1</v>
      </c>
      <c r="L521">
        <f t="shared" si="57"/>
        <v>0</v>
      </c>
      <c r="M521">
        <f t="shared" si="58"/>
        <v>1</v>
      </c>
      <c r="N521">
        <f t="shared" si="59"/>
        <v>1</v>
      </c>
      <c r="O521">
        <f t="shared" si="60"/>
        <v>0</v>
      </c>
      <c r="P521">
        <f t="shared" si="61"/>
        <v>1</v>
      </c>
      <c r="Q521">
        <f t="shared" si="62"/>
        <v>0</v>
      </c>
    </row>
    <row r="522" spans="1:17" x14ac:dyDescent="0.25">
      <c r="A522" t="s">
        <v>1750</v>
      </c>
      <c r="B522" t="s">
        <v>2604</v>
      </c>
      <c r="C522" s="4" t="s">
        <v>2845</v>
      </c>
      <c r="D522" s="4" t="s">
        <v>2847</v>
      </c>
      <c r="E522" t="s">
        <v>39</v>
      </c>
      <c r="F522" t="s">
        <v>10</v>
      </c>
      <c r="G522" t="s">
        <v>1283</v>
      </c>
      <c r="H522">
        <v>14021000</v>
      </c>
      <c r="I522" s="3">
        <v>43870</v>
      </c>
      <c r="J522" t="s">
        <v>119</v>
      </c>
      <c r="K522">
        <f t="shared" si="56"/>
        <v>0</v>
      </c>
      <c r="L522">
        <f t="shared" si="57"/>
        <v>0</v>
      </c>
      <c r="M522">
        <f t="shared" si="58"/>
        <v>0</v>
      </c>
      <c r="N522">
        <f t="shared" si="59"/>
        <v>1</v>
      </c>
      <c r="O522">
        <f t="shared" si="60"/>
        <v>0</v>
      </c>
      <c r="P522">
        <f t="shared" si="61"/>
        <v>0</v>
      </c>
      <c r="Q522">
        <f t="shared" si="62"/>
        <v>0</v>
      </c>
    </row>
    <row r="523" spans="1:17" x14ac:dyDescent="0.25">
      <c r="A523" t="s">
        <v>1303</v>
      </c>
      <c r="B523" t="s">
        <v>2433</v>
      </c>
      <c r="C523" s="4" t="s">
        <v>2845</v>
      </c>
      <c r="D523" s="4" t="s">
        <v>2847</v>
      </c>
      <c r="E523" t="s">
        <v>39</v>
      </c>
      <c r="F523" t="s">
        <v>75</v>
      </c>
      <c r="G523" t="s">
        <v>1284</v>
      </c>
      <c r="H523">
        <v>14917000</v>
      </c>
      <c r="I523" s="3">
        <v>43973</v>
      </c>
      <c r="J523" t="s">
        <v>137</v>
      </c>
      <c r="K523">
        <f t="shared" si="56"/>
        <v>1</v>
      </c>
      <c r="L523">
        <f t="shared" si="57"/>
        <v>1</v>
      </c>
      <c r="M523">
        <f t="shared" si="58"/>
        <v>0</v>
      </c>
      <c r="N523">
        <f t="shared" si="59"/>
        <v>0</v>
      </c>
      <c r="O523">
        <f t="shared" si="60"/>
        <v>0</v>
      </c>
      <c r="P523">
        <f t="shared" si="61"/>
        <v>1</v>
      </c>
      <c r="Q523">
        <f t="shared" si="62"/>
        <v>0</v>
      </c>
    </row>
    <row r="524" spans="1:17" x14ac:dyDescent="0.25">
      <c r="A524" t="s">
        <v>1303</v>
      </c>
      <c r="B524" t="s">
        <v>206</v>
      </c>
      <c r="C524" s="4" t="s">
        <v>2844</v>
      </c>
      <c r="D524" s="4" t="s">
        <v>2846</v>
      </c>
      <c r="E524" t="s">
        <v>6</v>
      </c>
      <c r="F524" t="s">
        <v>10</v>
      </c>
      <c r="G524" t="s">
        <v>1283</v>
      </c>
      <c r="H524">
        <v>13460000</v>
      </c>
      <c r="I524" s="3">
        <v>43989</v>
      </c>
      <c r="J524" t="s">
        <v>59</v>
      </c>
      <c r="K524">
        <f t="shared" si="56"/>
        <v>1</v>
      </c>
      <c r="L524">
        <f t="shared" si="57"/>
        <v>1</v>
      </c>
      <c r="M524">
        <f t="shared" si="58"/>
        <v>1</v>
      </c>
      <c r="N524">
        <f t="shared" si="59"/>
        <v>1</v>
      </c>
      <c r="O524">
        <f t="shared" si="60"/>
        <v>0</v>
      </c>
      <c r="P524">
        <f t="shared" si="61"/>
        <v>0</v>
      </c>
      <c r="Q524">
        <f t="shared" si="62"/>
        <v>0</v>
      </c>
    </row>
    <row r="525" spans="1:17" x14ac:dyDescent="0.25">
      <c r="A525" t="s">
        <v>1630</v>
      </c>
      <c r="B525" t="s">
        <v>2683</v>
      </c>
      <c r="C525" s="4" t="s">
        <v>2845</v>
      </c>
      <c r="D525" s="4" t="s">
        <v>2847</v>
      </c>
      <c r="E525" t="s">
        <v>114</v>
      </c>
      <c r="F525" t="s">
        <v>10</v>
      </c>
      <c r="G525" t="s">
        <v>1283</v>
      </c>
      <c r="H525">
        <v>15057000</v>
      </c>
      <c r="I525" s="3">
        <v>43888</v>
      </c>
      <c r="J525" t="s">
        <v>61</v>
      </c>
      <c r="K525">
        <f t="shared" si="56"/>
        <v>0</v>
      </c>
      <c r="L525">
        <f t="shared" si="57"/>
        <v>1</v>
      </c>
      <c r="M525">
        <f t="shared" si="58"/>
        <v>0</v>
      </c>
      <c r="N525">
        <f t="shared" si="59"/>
        <v>1</v>
      </c>
      <c r="O525">
        <f t="shared" si="60"/>
        <v>0</v>
      </c>
      <c r="P525">
        <f t="shared" si="61"/>
        <v>0</v>
      </c>
      <c r="Q525">
        <f t="shared" si="62"/>
        <v>0</v>
      </c>
    </row>
    <row r="526" spans="1:17" x14ac:dyDescent="0.25">
      <c r="A526" t="s">
        <v>1630</v>
      </c>
      <c r="B526" t="s">
        <v>533</v>
      </c>
      <c r="C526" s="4" t="s">
        <v>2844</v>
      </c>
      <c r="D526" s="4" t="s">
        <v>2846</v>
      </c>
      <c r="E526" t="s">
        <v>6</v>
      </c>
      <c r="F526" t="s">
        <v>2850</v>
      </c>
      <c r="G526" t="s">
        <v>1284</v>
      </c>
      <c r="H526">
        <v>14550000</v>
      </c>
      <c r="I526" s="3">
        <v>43909</v>
      </c>
      <c r="J526" t="s">
        <v>105</v>
      </c>
      <c r="K526">
        <f t="shared" si="56"/>
        <v>1</v>
      </c>
      <c r="L526">
        <f t="shared" si="57"/>
        <v>1</v>
      </c>
      <c r="M526">
        <f t="shared" si="58"/>
        <v>1</v>
      </c>
      <c r="N526">
        <f t="shared" si="59"/>
        <v>1</v>
      </c>
      <c r="O526">
        <f t="shared" si="60"/>
        <v>1</v>
      </c>
      <c r="P526">
        <f t="shared" si="61"/>
        <v>1</v>
      </c>
      <c r="Q526">
        <f t="shared" si="62"/>
        <v>0</v>
      </c>
    </row>
    <row r="527" spans="1:17" x14ac:dyDescent="0.25">
      <c r="A527" t="s">
        <v>2156</v>
      </c>
      <c r="B527" t="s">
        <v>1059</v>
      </c>
      <c r="C527" s="4" t="s">
        <v>2844</v>
      </c>
      <c r="D527" s="4" t="s">
        <v>2846</v>
      </c>
      <c r="E527" t="s">
        <v>114</v>
      </c>
      <c r="F527" t="s">
        <v>25</v>
      </c>
      <c r="G527" t="s">
        <v>1283</v>
      </c>
      <c r="H527">
        <v>13350000</v>
      </c>
      <c r="I527" s="3">
        <v>44029</v>
      </c>
      <c r="J527" t="s">
        <v>42</v>
      </c>
      <c r="K527">
        <f t="shared" si="56"/>
        <v>1</v>
      </c>
      <c r="L527">
        <f t="shared" si="57"/>
        <v>1</v>
      </c>
      <c r="M527">
        <f t="shared" si="58"/>
        <v>0</v>
      </c>
      <c r="N527">
        <f t="shared" si="59"/>
        <v>1</v>
      </c>
      <c r="O527">
        <f t="shared" si="60"/>
        <v>0</v>
      </c>
      <c r="P527">
        <f t="shared" si="61"/>
        <v>0</v>
      </c>
      <c r="Q527">
        <f t="shared" si="62"/>
        <v>0</v>
      </c>
    </row>
    <row r="528" spans="1:17" x14ac:dyDescent="0.25">
      <c r="A528" t="s">
        <v>1411</v>
      </c>
      <c r="B528" t="s">
        <v>314</v>
      </c>
      <c r="C528" s="4" t="s">
        <v>2844</v>
      </c>
      <c r="D528" s="4" t="s">
        <v>2846</v>
      </c>
      <c r="E528" t="s">
        <v>13</v>
      </c>
      <c r="F528" t="s">
        <v>25</v>
      </c>
      <c r="G528" t="s">
        <v>1284</v>
      </c>
      <c r="H528">
        <v>22660000</v>
      </c>
      <c r="I528" s="3">
        <v>44150</v>
      </c>
      <c r="J528" t="s">
        <v>16</v>
      </c>
      <c r="K528">
        <f t="shared" si="56"/>
        <v>0</v>
      </c>
      <c r="L528">
        <f t="shared" si="57"/>
        <v>0</v>
      </c>
      <c r="M528">
        <f t="shared" si="58"/>
        <v>0</v>
      </c>
      <c r="N528">
        <f t="shared" si="59"/>
        <v>1</v>
      </c>
      <c r="O528">
        <f t="shared" si="60"/>
        <v>1</v>
      </c>
      <c r="P528">
        <f t="shared" si="61"/>
        <v>1</v>
      </c>
      <c r="Q528">
        <f t="shared" si="62"/>
        <v>0</v>
      </c>
    </row>
    <row r="529" spans="1:17" x14ac:dyDescent="0.25">
      <c r="A529" t="s">
        <v>1497</v>
      </c>
      <c r="B529" t="s">
        <v>399</v>
      </c>
      <c r="C529" s="4" t="s">
        <v>2844</v>
      </c>
      <c r="D529" s="4" t="s">
        <v>2846</v>
      </c>
      <c r="E529" t="s">
        <v>114</v>
      </c>
      <c r="F529" t="s">
        <v>2850</v>
      </c>
      <c r="G529" t="s">
        <v>1283</v>
      </c>
      <c r="H529">
        <v>13950000</v>
      </c>
      <c r="I529" s="3">
        <v>44067</v>
      </c>
      <c r="J529" t="s">
        <v>32</v>
      </c>
      <c r="K529">
        <f t="shared" si="56"/>
        <v>1</v>
      </c>
      <c r="L529">
        <f t="shared" si="57"/>
        <v>0</v>
      </c>
      <c r="M529">
        <f t="shared" si="58"/>
        <v>0</v>
      </c>
      <c r="N529">
        <f t="shared" si="59"/>
        <v>0</v>
      </c>
      <c r="O529">
        <f t="shared" si="60"/>
        <v>0</v>
      </c>
      <c r="P529">
        <f t="shared" si="61"/>
        <v>0</v>
      </c>
      <c r="Q529">
        <f t="shared" si="62"/>
        <v>0</v>
      </c>
    </row>
    <row r="530" spans="1:17" x14ac:dyDescent="0.25">
      <c r="A530" t="s">
        <v>2368</v>
      </c>
      <c r="B530" t="s">
        <v>1273</v>
      </c>
      <c r="C530" s="4" t="s">
        <v>2845</v>
      </c>
      <c r="D530" s="4" t="s">
        <v>2846</v>
      </c>
      <c r="E530" t="s">
        <v>39</v>
      </c>
      <c r="F530" t="s">
        <v>17</v>
      </c>
      <c r="G530" t="s">
        <v>1283</v>
      </c>
      <c r="H530">
        <v>14850000</v>
      </c>
      <c r="I530" s="3">
        <v>44064</v>
      </c>
      <c r="J530" t="s">
        <v>168</v>
      </c>
      <c r="K530">
        <f t="shared" si="56"/>
        <v>0</v>
      </c>
      <c r="L530">
        <f t="shared" si="57"/>
        <v>1</v>
      </c>
      <c r="M530">
        <f t="shared" si="58"/>
        <v>1</v>
      </c>
      <c r="N530">
        <f t="shared" si="59"/>
        <v>1</v>
      </c>
      <c r="O530">
        <f t="shared" si="60"/>
        <v>1</v>
      </c>
      <c r="P530">
        <f t="shared" si="61"/>
        <v>1</v>
      </c>
      <c r="Q530">
        <f t="shared" si="62"/>
        <v>1</v>
      </c>
    </row>
    <row r="531" spans="1:17" x14ac:dyDescent="0.25">
      <c r="A531" t="s">
        <v>1482</v>
      </c>
      <c r="B531" t="s">
        <v>384</v>
      </c>
      <c r="C531" s="4" t="s">
        <v>2844</v>
      </c>
      <c r="D531" s="4" t="s">
        <v>2846</v>
      </c>
      <c r="E531" t="s">
        <v>6</v>
      </c>
      <c r="F531" t="s">
        <v>10</v>
      </c>
      <c r="G531" t="s">
        <v>1284</v>
      </c>
      <c r="H531">
        <v>11100000</v>
      </c>
      <c r="I531" s="3">
        <v>43857</v>
      </c>
      <c r="J531" t="s">
        <v>19</v>
      </c>
      <c r="K531">
        <f t="shared" si="56"/>
        <v>0</v>
      </c>
      <c r="L531">
        <f t="shared" si="57"/>
        <v>1</v>
      </c>
      <c r="M531">
        <f t="shared" si="58"/>
        <v>1</v>
      </c>
      <c r="N531">
        <f t="shared" si="59"/>
        <v>0</v>
      </c>
      <c r="O531">
        <f t="shared" si="60"/>
        <v>0</v>
      </c>
      <c r="P531">
        <f t="shared" si="61"/>
        <v>0</v>
      </c>
      <c r="Q531">
        <f t="shared" si="62"/>
        <v>0</v>
      </c>
    </row>
    <row r="532" spans="1:17" x14ac:dyDescent="0.25">
      <c r="A532" t="s">
        <v>1462</v>
      </c>
      <c r="B532" t="s">
        <v>364</v>
      </c>
      <c r="C532" s="4" t="s">
        <v>2845</v>
      </c>
      <c r="D532" s="4" t="s">
        <v>2846</v>
      </c>
      <c r="E532" t="s">
        <v>39</v>
      </c>
      <c r="F532" t="s">
        <v>17</v>
      </c>
      <c r="G532" t="s">
        <v>1283</v>
      </c>
      <c r="H532">
        <v>13340000</v>
      </c>
      <c r="I532" s="3">
        <v>44097</v>
      </c>
      <c r="J532" t="s">
        <v>119</v>
      </c>
      <c r="K532">
        <f t="shared" si="56"/>
        <v>0</v>
      </c>
      <c r="L532">
        <f t="shared" si="57"/>
        <v>0</v>
      </c>
      <c r="M532">
        <f t="shared" si="58"/>
        <v>0</v>
      </c>
      <c r="N532">
        <f t="shared" si="59"/>
        <v>1</v>
      </c>
      <c r="O532">
        <f t="shared" si="60"/>
        <v>0</v>
      </c>
      <c r="P532">
        <f t="shared" si="61"/>
        <v>0</v>
      </c>
      <c r="Q532">
        <f t="shared" si="62"/>
        <v>0</v>
      </c>
    </row>
    <row r="533" spans="1:17" x14ac:dyDescent="0.25">
      <c r="A533" t="s">
        <v>2079</v>
      </c>
      <c r="B533" t="s">
        <v>982</v>
      </c>
      <c r="C533" s="4" t="s">
        <v>2845</v>
      </c>
      <c r="D533" s="4" t="s">
        <v>2847</v>
      </c>
      <c r="E533" t="s">
        <v>6</v>
      </c>
      <c r="F533" t="s">
        <v>20</v>
      </c>
      <c r="G533" t="s">
        <v>1284</v>
      </c>
      <c r="H533">
        <v>19030000</v>
      </c>
      <c r="I533" s="3">
        <v>44188</v>
      </c>
      <c r="J533" t="s">
        <v>32</v>
      </c>
      <c r="K533">
        <f t="shared" si="56"/>
        <v>1</v>
      </c>
      <c r="L533">
        <f t="shared" si="57"/>
        <v>0</v>
      </c>
      <c r="M533">
        <f t="shared" si="58"/>
        <v>0</v>
      </c>
      <c r="N533">
        <f t="shared" si="59"/>
        <v>0</v>
      </c>
      <c r="O533">
        <f t="shared" si="60"/>
        <v>0</v>
      </c>
      <c r="P533">
        <f t="shared" si="61"/>
        <v>0</v>
      </c>
      <c r="Q533">
        <f t="shared" si="62"/>
        <v>0</v>
      </c>
    </row>
    <row r="534" spans="1:17" x14ac:dyDescent="0.25">
      <c r="A534" t="s">
        <v>1611</v>
      </c>
      <c r="B534" t="s">
        <v>514</v>
      </c>
      <c r="C534" s="4" t="s">
        <v>2844</v>
      </c>
      <c r="D534" s="4" t="s">
        <v>2846</v>
      </c>
      <c r="E534" t="s">
        <v>50</v>
      </c>
      <c r="F534" t="s">
        <v>17</v>
      </c>
      <c r="G534" t="s">
        <v>1283</v>
      </c>
      <c r="H534">
        <v>37214000</v>
      </c>
      <c r="I534" s="3">
        <v>43964</v>
      </c>
      <c r="J534" t="s">
        <v>106</v>
      </c>
      <c r="K534">
        <f t="shared" si="56"/>
        <v>1</v>
      </c>
      <c r="L534">
        <f t="shared" si="57"/>
        <v>1</v>
      </c>
      <c r="M534">
        <f t="shared" si="58"/>
        <v>1</v>
      </c>
      <c r="N534">
        <f t="shared" si="59"/>
        <v>0</v>
      </c>
      <c r="O534">
        <f t="shared" si="60"/>
        <v>0</v>
      </c>
      <c r="P534">
        <f t="shared" si="61"/>
        <v>0</v>
      </c>
      <c r="Q534">
        <f t="shared" si="62"/>
        <v>0</v>
      </c>
    </row>
    <row r="535" spans="1:17" x14ac:dyDescent="0.25">
      <c r="A535" t="s">
        <v>2338</v>
      </c>
      <c r="B535" t="s">
        <v>2458</v>
      </c>
      <c r="C535" s="4" t="s">
        <v>2845</v>
      </c>
      <c r="D535" s="4" t="s">
        <v>2846</v>
      </c>
      <c r="E535" t="s">
        <v>114</v>
      </c>
      <c r="F535" t="s">
        <v>2398</v>
      </c>
      <c r="G535" t="s">
        <v>1284</v>
      </c>
      <c r="H535">
        <v>59156000</v>
      </c>
      <c r="I535" s="3">
        <v>43978</v>
      </c>
      <c r="J535" t="s">
        <v>105</v>
      </c>
      <c r="K535">
        <f t="shared" si="56"/>
        <v>1</v>
      </c>
      <c r="L535">
        <f t="shared" si="57"/>
        <v>1</v>
      </c>
      <c r="M535">
        <f t="shared" si="58"/>
        <v>1</v>
      </c>
      <c r="N535">
        <f t="shared" si="59"/>
        <v>1</v>
      </c>
      <c r="O535">
        <f t="shared" si="60"/>
        <v>1</v>
      </c>
      <c r="P535">
        <f t="shared" si="61"/>
        <v>1</v>
      </c>
      <c r="Q535">
        <f t="shared" si="62"/>
        <v>0</v>
      </c>
    </row>
    <row r="536" spans="1:17" x14ac:dyDescent="0.25">
      <c r="A536" t="s">
        <v>2338</v>
      </c>
      <c r="B536" t="s">
        <v>1243</v>
      </c>
      <c r="C536" s="4" t="s">
        <v>2844</v>
      </c>
      <c r="D536" s="4" t="s">
        <v>2846</v>
      </c>
      <c r="E536" t="s">
        <v>13</v>
      </c>
      <c r="F536" t="s">
        <v>17</v>
      </c>
      <c r="G536" t="s">
        <v>1283</v>
      </c>
      <c r="H536">
        <v>19880000</v>
      </c>
      <c r="I536" s="3">
        <v>44172</v>
      </c>
      <c r="J536" t="s">
        <v>19</v>
      </c>
      <c r="K536">
        <f t="shared" si="56"/>
        <v>0</v>
      </c>
      <c r="L536">
        <f t="shared" si="57"/>
        <v>1</v>
      </c>
      <c r="M536">
        <f t="shared" si="58"/>
        <v>1</v>
      </c>
      <c r="N536">
        <f t="shared" si="59"/>
        <v>0</v>
      </c>
      <c r="O536">
        <f t="shared" si="60"/>
        <v>0</v>
      </c>
      <c r="P536">
        <f t="shared" si="61"/>
        <v>0</v>
      </c>
      <c r="Q536">
        <f t="shared" si="62"/>
        <v>0</v>
      </c>
    </row>
    <row r="537" spans="1:17" x14ac:dyDescent="0.25">
      <c r="A537" t="s">
        <v>1889</v>
      </c>
      <c r="B537" t="s">
        <v>792</v>
      </c>
      <c r="C537" s="4" t="s">
        <v>2845</v>
      </c>
      <c r="D537" s="4" t="s">
        <v>2847</v>
      </c>
      <c r="E537" t="s">
        <v>114</v>
      </c>
      <c r="F537" t="s">
        <v>27</v>
      </c>
      <c r="G537" t="s">
        <v>1284</v>
      </c>
      <c r="H537">
        <v>8720000</v>
      </c>
      <c r="I537" s="3">
        <v>44045</v>
      </c>
      <c r="J537" t="s">
        <v>144</v>
      </c>
      <c r="K537">
        <f t="shared" si="56"/>
        <v>1</v>
      </c>
      <c r="L537">
        <f t="shared" si="57"/>
        <v>0</v>
      </c>
      <c r="M537">
        <f t="shared" si="58"/>
        <v>1</v>
      </c>
      <c r="N537">
        <f t="shared" si="59"/>
        <v>1</v>
      </c>
      <c r="O537">
        <f t="shared" si="60"/>
        <v>0</v>
      </c>
      <c r="P537">
        <f t="shared" si="61"/>
        <v>1</v>
      </c>
      <c r="Q537">
        <f t="shared" si="62"/>
        <v>0</v>
      </c>
    </row>
    <row r="538" spans="1:17" x14ac:dyDescent="0.25">
      <c r="A538" t="s">
        <v>2336</v>
      </c>
      <c r="B538" t="s">
        <v>1241</v>
      </c>
      <c r="C538" s="4" t="s">
        <v>2845</v>
      </c>
      <c r="D538" s="4" t="s">
        <v>2846</v>
      </c>
      <c r="E538" t="s">
        <v>6</v>
      </c>
      <c r="F538" t="s">
        <v>25</v>
      </c>
      <c r="G538" t="s">
        <v>1284</v>
      </c>
      <c r="H538">
        <v>13580000</v>
      </c>
      <c r="I538" s="3">
        <v>43949</v>
      </c>
      <c r="J538" t="s">
        <v>90</v>
      </c>
      <c r="K538">
        <f t="shared" si="56"/>
        <v>1</v>
      </c>
      <c r="L538">
        <f t="shared" si="57"/>
        <v>1</v>
      </c>
      <c r="M538">
        <f t="shared" si="58"/>
        <v>0</v>
      </c>
      <c r="N538">
        <f t="shared" si="59"/>
        <v>0</v>
      </c>
      <c r="O538">
        <f t="shared" si="60"/>
        <v>0</v>
      </c>
      <c r="P538">
        <f t="shared" si="61"/>
        <v>0</v>
      </c>
      <c r="Q538">
        <f t="shared" si="62"/>
        <v>0</v>
      </c>
    </row>
    <row r="539" spans="1:17" x14ac:dyDescent="0.25">
      <c r="A539" t="s">
        <v>2336</v>
      </c>
      <c r="B539" t="s">
        <v>2714</v>
      </c>
      <c r="C539" s="4" t="s">
        <v>2845</v>
      </c>
      <c r="D539" s="4" t="s">
        <v>2846</v>
      </c>
      <c r="E539" t="s">
        <v>39</v>
      </c>
      <c r="F539" t="s">
        <v>29</v>
      </c>
      <c r="G539" t="s">
        <v>1283</v>
      </c>
      <c r="H539">
        <v>18294000</v>
      </c>
      <c r="I539" s="3">
        <v>44063</v>
      </c>
      <c r="J539" t="s">
        <v>115</v>
      </c>
      <c r="K539">
        <f t="shared" si="56"/>
        <v>1</v>
      </c>
      <c r="L539">
        <f t="shared" si="57"/>
        <v>0</v>
      </c>
      <c r="M539">
        <f t="shared" si="58"/>
        <v>1</v>
      </c>
      <c r="N539">
        <f t="shared" si="59"/>
        <v>1</v>
      </c>
      <c r="O539">
        <f t="shared" si="60"/>
        <v>0</v>
      </c>
      <c r="P539">
        <f t="shared" si="61"/>
        <v>0</v>
      </c>
      <c r="Q539">
        <f t="shared" si="62"/>
        <v>0</v>
      </c>
    </row>
    <row r="540" spans="1:17" x14ac:dyDescent="0.25">
      <c r="A540" t="s">
        <v>1309</v>
      </c>
      <c r="B540" t="s">
        <v>212</v>
      </c>
      <c r="C540" s="4" t="s">
        <v>2845</v>
      </c>
      <c r="D540" s="4" t="s">
        <v>2847</v>
      </c>
      <c r="E540" t="s">
        <v>6</v>
      </c>
      <c r="F540" t="s">
        <v>17</v>
      </c>
      <c r="G540" t="s">
        <v>1284</v>
      </c>
      <c r="H540">
        <v>19920000</v>
      </c>
      <c r="I540" s="3">
        <v>43946</v>
      </c>
      <c r="J540" t="s">
        <v>32</v>
      </c>
      <c r="K540">
        <f t="shared" si="56"/>
        <v>1</v>
      </c>
      <c r="L540">
        <f t="shared" si="57"/>
        <v>0</v>
      </c>
      <c r="M540">
        <f t="shared" si="58"/>
        <v>0</v>
      </c>
      <c r="N540">
        <f t="shared" si="59"/>
        <v>0</v>
      </c>
      <c r="O540">
        <f t="shared" si="60"/>
        <v>0</v>
      </c>
      <c r="P540">
        <f t="shared" si="61"/>
        <v>0</v>
      </c>
      <c r="Q540">
        <f t="shared" si="62"/>
        <v>0</v>
      </c>
    </row>
    <row r="541" spans="1:17" x14ac:dyDescent="0.25">
      <c r="A541" t="s">
        <v>1309</v>
      </c>
      <c r="B541" t="s">
        <v>2436</v>
      </c>
      <c r="C541" s="4" t="s">
        <v>2845</v>
      </c>
      <c r="D541" s="4" t="s">
        <v>2847</v>
      </c>
      <c r="E541" t="s">
        <v>39</v>
      </c>
      <c r="F541" t="s">
        <v>2398</v>
      </c>
      <c r="G541" t="s">
        <v>1284</v>
      </c>
      <c r="H541">
        <v>15887000</v>
      </c>
      <c r="I541" s="3">
        <v>44087</v>
      </c>
      <c r="J541" t="s">
        <v>71</v>
      </c>
      <c r="K541">
        <f t="shared" si="56"/>
        <v>0</v>
      </c>
      <c r="L541">
        <f t="shared" si="57"/>
        <v>1</v>
      </c>
      <c r="M541">
        <f t="shared" si="58"/>
        <v>0</v>
      </c>
      <c r="N541">
        <f t="shared" si="59"/>
        <v>0</v>
      </c>
      <c r="O541">
        <f t="shared" si="60"/>
        <v>0</v>
      </c>
      <c r="P541">
        <f t="shared" si="61"/>
        <v>0</v>
      </c>
      <c r="Q541">
        <f t="shared" si="62"/>
        <v>0</v>
      </c>
    </row>
    <row r="542" spans="1:17" x14ac:dyDescent="0.25">
      <c r="A542" t="s">
        <v>1626</v>
      </c>
      <c r="B542" t="s">
        <v>529</v>
      </c>
      <c r="C542" s="4" t="s">
        <v>2845</v>
      </c>
      <c r="D542" s="4" t="s">
        <v>2846</v>
      </c>
      <c r="E542" t="s">
        <v>114</v>
      </c>
      <c r="F542" t="s">
        <v>2850</v>
      </c>
      <c r="G542" t="s">
        <v>1283</v>
      </c>
      <c r="H542">
        <v>12350000</v>
      </c>
      <c r="I542" s="3">
        <v>43948</v>
      </c>
      <c r="J542" t="s">
        <v>71</v>
      </c>
      <c r="K542">
        <f t="shared" si="56"/>
        <v>0</v>
      </c>
      <c r="L542">
        <f t="shared" si="57"/>
        <v>1</v>
      </c>
      <c r="M542">
        <f t="shared" si="58"/>
        <v>0</v>
      </c>
      <c r="N542">
        <f t="shared" si="59"/>
        <v>0</v>
      </c>
      <c r="O542">
        <f t="shared" si="60"/>
        <v>0</v>
      </c>
      <c r="P542">
        <f t="shared" si="61"/>
        <v>0</v>
      </c>
      <c r="Q542">
        <f t="shared" si="62"/>
        <v>0</v>
      </c>
    </row>
    <row r="543" spans="1:17" x14ac:dyDescent="0.25">
      <c r="A543" t="s">
        <v>1635</v>
      </c>
      <c r="B543" t="s">
        <v>2513</v>
      </c>
      <c r="C543" s="4" t="s">
        <v>2845</v>
      </c>
      <c r="D543" s="4" t="s">
        <v>2846</v>
      </c>
      <c r="E543" t="s">
        <v>124</v>
      </c>
      <c r="F543" t="s">
        <v>2398</v>
      </c>
      <c r="G543" t="s">
        <v>1284</v>
      </c>
      <c r="H543">
        <v>13503000</v>
      </c>
      <c r="I543" s="3">
        <v>43890</v>
      </c>
      <c r="J543" t="s">
        <v>71</v>
      </c>
      <c r="K543">
        <f t="shared" si="56"/>
        <v>0</v>
      </c>
      <c r="L543">
        <f t="shared" si="57"/>
        <v>1</v>
      </c>
      <c r="M543">
        <f t="shared" si="58"/>
        <v>0</v>
      </c>
      <c r="N543">
        <f t="shared" si="59"/>
        <v>0</v>
      </c>
      <c r="O543">
        <f t="shared" si="60"/>
        <v>0</v>
      </c>
      <c r="P543">
        <f t="shared" si="61"/>
        <v>0</v>
      </c>
      <c r="Q543">
        <f t="shared" si="62"/>
        <v>0</v>
      </c>
    </row>
    <row r="544" spans="1:17" x14ac:dyDescent="0.25">
      <c r="A544" t="s">
        <v>1635</v>
      </c>
      <c r="B544" t="s">
        <v>2472</v>
      </c>
      <c r="C544" s="4" t="s">
        <v>2844</v>
      </c>
      <c r="D544" s="4" t="s">
        <v>2846</v>
      </c>
      <c r="E544" t="s">
        <v>13</v>
      </c>
      <c r="F544" t="s">
        <v>10</v>
      </c>
      <c r="G544" t="s">
        <v>1284</v>
      </c>
      <c r="H544">
        <v>12863000</v>
      </c>
      <c r="I544" s="3">
        <v>44021</v>
      </c>
      <c r="J544" t="s">
        <v>115</v>
      </c>
      <c r="K544">
        <f t="shared" si="56"/>
        <v>1</v>
      </c>
      <c r="L544">
        <f t="shared" si="57"/>
        <v>0</v>
      </c>
      <c r="M544">
        <f t="shared" si="58"/>
        <v>1</v>
      </c>
      <c r="N544">
        <f t="shared" si="59"/>
        <v>1</v>
      </c>
      <c r="O544">
        <f t="shared" si="60"/>
        <v>0</v>
      </c>
      <c r="P544">
        <f t="shared" si="61"/>
        <v>0</v>
      </c>
      <c r="Q544">
        <f t="shared" si="62"/>
        <v>0</v>
      </c>
    </row>
    <row r="545" spans="1:17" x14ac:dyDescent="0.25">
      <c r="A545" t="s">
        <v>1635</v>
      </c>
      <c r="B545" t="s">
        <v>538</v>
      </c>
      <c r="C545" s="4" t="s">
        <v>2844</v>
      </c>
      <c r="D545" s="4" t="s">
        <v>2846</v>
      </c>
      <c r="E545" t="s">
        <v>114</v>
      </c>
      <c r="F545" t="s">
        <v>2850</v>
      </c>
      <c r="G545" t="s">
        <v>1284</v>
      </c>
      <c r="H545">
        <v>13340000</v>
      </c>
      <c r="I545" s="3">
        <v>44062</v>
      </c>
      <c r="J545" t="s">
        <v>90</v>
      </c>
      <c r="K545">
        <f t="shared" si="56"/>
        <v>1</v>
      </c>
      <c r="L545">
        <f t="shared" si="57"/>
        <v>1</v>
      </c>
      <c r="M545">
        <f t="shared" si="58"/>
        <v>0</v>
      </c>
      <c r="N545">
        <f t="shared" si="59"/>
        <v>0</v>
      </c>
      <c r="O545">
        <f t="shared" si="60"/>
        <v>0</v>
      </c>
      <c r="P545">
        <f t="shared" si="61"/>
        <v>0</v>
      </c>
      <c r="Q545">
        <f t="shared" si="62"/>
        <v>0</v>
      </c>
    </row>
    <row r="546" spans="1:17" x14ac:dyDescent="0.25">
      <c r="A546" t="s">
        <v>1580</v>
      </c>
      <c r="B546" t="s">
        <v>483</v>
      </c>
      <c r="C546" s="4" t="s">
        <v>2845</v>
      </c>
      <c r="D546" s="4" t="s">
        <v>2846</v>
      </c>
      <c r="E546" t="s">
        <v>50</v>
      </c>
      <c r="F546" t="s">
        <v>2850</v>
      </c>
      <c r="G546" t="s">
        <v>1283</v>
      </c>
      <c r="H546">
        <v>54510000</v>
      </c>
      <c r="I546" s="3">
        <v>44004</v>
      </c>
      <c r="J546" t="s">
        <v>90</v>
      </c>
      <c r="K546">
        <f t="shared" si="56"/>
        <v>1</v>
      </c>
      <c r="L546">
        <f t="shared" si="57"/>
        <v>1</v>
      </c>
      <c r="M546">
        <f t="shared" si="58"/>
        <v>0</v>
      </c>
      <c r="N546">
        <f t="shared" si="59"/>
        <v>0</v>
      </c>
      <c r="O546">
        <f t="shared" si="60"/>
        <v>0</v>
      </c>
      <c r="P546">
        <f t="shared" si="61"/>
        <v>0</v>
      </c>
      <c r="Q546">
        <f t="shared" si="62"/>
        <v>0</v>
      </c>
    </row>
    <row r="547" spans="1:17" x14ac:dyDescent="0.25">
      <c r="A547" t="s">
        <v>1726</v>
      </c>
      <c r="B547" t="s">
        <v>2736</v>
      </c>
      <c r="C547" s="4" t="s">
        <v>2844</v>
      </c>
      <c r="D547" s="4" t="s">
        <v>2846</v>
      </c>
      <c r="E547" t="s">
        <v>124</v>
      </c>
      <c r="F547" t="s">
        <v>2398</v>
      </c>
      <c r="G547" t="s">
        <v>1283</v>
      </c>
      <c r="H547">
        <v>16175000</v>
      </c>
      <c r="I547" s="3">
        <v>44089</v>
      </c>
      <c r="J547" t="s">
        <v>138</v>
      </c>
      <c r="K547">
        <f t="shared" si="56"/>
        <v>0</v>
      </c>
      <c r="L547">
        <f t="shared" si="57"/>
        <v>1</v>
      </c>
      <c r="M547">
        <f t="shared" si="58"/>
        <v>1</v>
      </c>
      <c r="N547">
        <f t="shared" si="59"/>
        <v>1</v>
      </c>
      <c r="O547">
        <f t="shared" si="60"/>
        <v>0</v>
      </c>
      <c r="P547">
        <f t="shared" si="61"/>
        <v>1</v>
      </c>
      <c r="Q547">
        <f t="shared" si="62"/>
        <v>0</v>
      </c>
    </row>
    <row r="548" spans="1:17" x14ac:dyDescent="0.25">
      <c r="A548" t="s">
        <v>1726</v>
      </c>
      <c r="B548" t="s">
        <v>627</v>
      </c>
      <c r="C548" s="4" t="s">
        <v>2844</v>
      </c>
      <c r="D548" s="4" t="s">
        <v>2846</v>
      </c>
      <c r="E548" t="s">
        <v>50</v>
      </c>
      <c r="F548" t="s">
        <v>10</v>
      </c>
      <c r="G548" t="s">
        <v>1283</v>
      </c>
      <c r="H548">
        <v>29532000</v>
      </c>
      <c r="I548" s="3">
        <v>44161</v>
      </c>
      <c r="J548" t="s">
        <v>132</v>
      </c>
      <c r="K548">
        <f t="shared" si="56"/>
        <v>1</v>
      </c>
      <c r="L548">
        <f t="shared" si="57"/>
        <v>1</v>
      </c>
      <c r="M548">
        <f t="shared" si="58"/>
        <v>1</v>
      </c>
      <c r="N548">
        <f t="shared" si="59"/>
        <v>1</v>
      </c>
      <c r="O548">
        <f t="shared" si="60"/>
        <v>0</v>
      </c>
      <c r="P548">
        <f t="shared" si="61"/>
        <v>1</v>
      </c>
      <c r="Q548">
        <f t="shared" si="62"/>
        <v>0</v>
      </c>
    </row>
    <row r="549" spans="1:17" x14ac:dyDescent="0.25">
      <c r="A549" t="s">
        <v>1675</v>
      </c>
      <c r="B549" t="s">
        <v>576</v>
      </c>
      <c r="C549" s="4" t="s">
        <v>2844</v>
      </c>
      <c r="D549" s="4" t="s">
        <v>2846</v>
      </c>
      <c r="E549" t="s">
        <v>39</v>
      </c>
      <c r="F549" t="s">
        <v>2850</v>
      </c>
      <c r="G549" t="s">
        <v>1284</v>
      </c>
      <c r="H549">
        <v>5660000</v>
      </c>
      <c r="I549" s="3">
        <v>44082</v>
      </c>
      <c r="J549" t="s">
        <v>27</v>
      </c>
      <c r="K549">
        <f t="shared" si="56"/>
        <v>0</v>
      </c>
      <c r="L549">
        <f t="shared" si="57"/>
        <v>0</v>
      </c>
      <c r="M549">
        <f t="shared" si="58"/>
        <v>0</v>
      </c>
      <c r="N549">
        <f t="shared" si="59"/>
        <v>0</v>
      </c>
      <c r="O549">
        <f t="shared" si="60"/>
        <v>0</v>
      </c>
      <c r="P549">
        <f t="shared" si="61"/>
        <v>0</v>
      </c>
      <c r="Q549">
        <f t="shared" si="62"/>
        <v>1</v>
      </c>
    </row>
    <row r="550" spans="1:17" x14ac:dyDescent="0.25">
      <c r="A550" t="s">
        <v>1748</v>
      </c>
      <c r="B550" t="s">
        <v>650</v>
      </c>
      <c r="C550" s="4" t="s">
        <v>2845</v>
      </c>
      <c r="D550" s="4" t="s">
        <v>2847</v>
      </c>
      <c r="E550" t="s">
        <v>13</v>
      </c>
      <c r="F550" t="s">
        <v>27</v>
      </c>
      <c r="G550" t="s">
        <v>1284</v>
      </c>
      <c r="H550">
        <v>12690000</v>
      </c>
      <c r="I550" s="3">
        <v>43977</v>
      </c>
      <c r="J550" t="s">
        <v>42</v>
      </c>
      <c r="K550">
        <f t="shared" si="56"/>
        <v>1</v>
      </c>
      <c r="L550">
        <f t="shared" si="57"/>
        <v>1</v>
      </c>
      <c r="M550">
        <f t="shared" si="58"/>
        <v>0</v>
      </c>
      <c r="N550">
        <f t="shared" si="59"/>
        <v>1</v>
      </c>
      <c r="O550">
        <f t="shared" si="60"/>
        <v>0</v>
      </c>
      <c r="P550">
        <f t="shared" si="61"/>
        <v>0</v>
      </c>
      <c r="Q550">
        <f t="shared" si="62"/>
        <v>0</v>
      </c>
    </row>
    <row r="551" spans="1:17" x14ac:dyDescent="0.25">
      <c r="A551" t="s">
        <v>1542</v>
      </c>
      <c r="B551" t="s">
        <v>445</v>
      </c>
      <c r="C551" s="4" t="s">
        <v>2845</v>
      </c>
      <c r="D551" s="4" t="s">
        <v>2847</v>
      </c>
      <c r="E551" t="s">
        <v>13</v>
      </c>
      <c r="F551" t="s">
        <v>17</v>
      </c>
      <c r="G551" t="s">
        <v>1284</v>
      </c>
      <c r="H551">
        <v>17400000</v>
      </c>
      <c r="I551" s="3">
        <v>43891</v>
      </c>
      <c r="J551" t="s">
        <v>59</v>
      </c>
      <c r="K551">
        <f t="shared" si="56"/>
        <v>1</v>
      </c>
      <c r="L551">
        <f t="shared" si="57"/>
        <v>1</v>
      </c>
      <c r="M551">
        <f t="shared" si="58"/>
        <v>1</v>
      </c>
      <c r="N551">
        <f t="shared" si="59"/>
        <v>1</v>
      </c>
      <c r="O551">
        <f t="shared" si="60"/>
        <v>0</v>
      </c>
      <c r="P551">
        <f t="shared" si="61"/>
        <v>0</v>
      </c>
      <c r="Q551">
        <f t="shared" si="62"/>
        <v>0</v>
      </c>
    </row>
    <row r="552" spans="1:17" x14ac:dyDescent="0.25">
      <c r="A552" t="s">
        <v>1589</v>
      </c>
      <c r="B552" t="s">
        <v>492</v>
      </c>
      <c r="C552" s="4" t="s">
        <v>2845</v>
      </c>
      <c r="D552" s="4" t="s">
        <v>2846</v>
      </c>
      <c r="E552" t="s">
        <v>50</v>
      </c>
      <c r="F552" t="s">
        <v>25</v>
      </c>
      <c r="G552" t="s">
        <v>1284</v>
      </c>
      <c r="H552">
        <v>59800000</v>
      </c>
      <c r="I552" s="3">
        <v>44089</v>
      </c>
      <c r="J552" t="s">
        <v>61</v>
      </c>
      <c r="K552">
        <f t="shared" si="56"/>
        <v>0</v>
      </c>
      <c r="L552">
        <f t="shared" si="57"/>
        <v>1</v>
      </c>
      <c r="M552">
        <f t="shared" si="58"/>
        <v>0</v>
      </c>
      <c r="N552">
        <f t="shared" si="59"/>
        <v>1</v>
      </c>
      <c r="O552">
        <f t="shared" si="60"/>
        <v>0</v>
      </c>
      <c r="P552">
        <f t="shared" si="61"/>
        <v>0</v>
      </c>
      <c r="Q552">
        <f t="shared" si="62"/>
        <v>0</v>
      </c>
    </row>
    <row r="553" spans="1:17" x14ac:dyDescent="0.25">
      <c r="A553" t="s">
        <v>1730</v>
      </c>
      <c r="B553" t="s">
        <v>631</v>
      </c>
      <c r="C553" s="4" t="s">
        <v>2844</v>
      </c>
      <c r="D553" s="4" t="s">
        <v>2846</v>
      </c>
      <c r="E553" t="s">
        <v>13</v>
      </c>
      <c r="F553" t="s">
        <v>17</v>
      </c>
      <c r="G553" t="s">
        <v>1284</v>
      </c>
      <c r="H553">
        <v>5380000</v>
      </c>
      <c r="I553" s="3">
        <v>43879</v>
      </c>
      <c r="J553" t="s">
        <v>147</v>
      </c>
      <c r="K553">
        <f t="shared" si="56"/>
        <v>1</v>
      </c>
      <c r="L553">
        <f t="shared" si="57"/>
        <v>0</v>
      </c>
      <c r="M553">
        <f t="shared" si="58"/>
        <v>1</v>
      </c>
      <c r="N553">
        <f t="shared" si="59"/>
        <v>0</v>
      </c>
      <c r="O553">
        <f t="shared" si="60"/>
        <v>0</v>
      </c>
      <c r="P553">
        <f t="shared" si="61"/>
        <v>1</v>
      </c>
      <c r="Q553">
        <f t="shared" si="62"/>
        <v>0</v>
      </c>
    </row>
    <row r="554" spans="1:17" x14ac:dyDescent="0.25">
      <c r="A554" t="s">
        <v>1746</v>
      </c>
      <c r="B554" t="s">
        <v>648</v>
      </c>
      <c r="C554" s="4" t="s">
        <v>2844</v>
      </c>
      <c r="D554" s="4" t="s">
        <v>2846</v>
      </c>
      <c r="E554" t="s">
        <v>39</v>
      </c>
      <c r="F554" t="s">
        <v>10</v>
      </c>
      <c r="G554" t="s">
        <v>1284</v>
      </c>
      <c r="H554">
        <v>12230000</v>
      </c>
      <c r="I554" s="3">
        <v>43974</v>
      </c>
      <c r="J554" t="s">
        <v>106</v>
      </c>
      <c r="K554">
        <f t="shared" si="56"/>
        <v>1</v>
      </c>
      <c r="L554">
        <f t="shared" si="57"/>
        <v>1</v>
      </c>
      <c r="M554">
        <f t="shared" si="58"/>
        <v>1</v>
      </c>
      <c r="N554">
        <f t="shared" si="59"/>
        <v>0</v>
      </c>
      <c r="O554">
        <f t="shared" si="60"/>
        <v>0</v>
      </c>
      <c r="P554">
        <f t="shared" si="61"/>
        <v>0</v>
      </c>
      <c r="Q554">
        <f t="shared" si="62"/>
        <v>0</v>
      </c>
    </row>
    <row r="555" spans="1:17" x14ac:dyDescent="0.25">
      <c r="A555" t="s">
        <v>1746</v>
      </c>
      <c r="B555" t="s">
        <v>2678</v>
      </c>
      <c r="C555" s="4" t="s">
        <v>2845</v>
      </c>
      <c r="D555" s="4" t="s">
        <v>2846</v>
      </c>
      <c r="E555" t="s">
        <v>13</v>
      </c>
      <c r="F555" t="s">
        <v>29</v>
      </c>
      <c r="G555" t="s">
        <v>1283</v>
      </c>
      <c r="H555">
        <v>11298000</v>
      </c>
      <c r="I555" s="3">
        <v>44078</v>
      </c>
      <c r="J555" t="s">
        <v>88</v>
      </c>
      <c r="K555">
        <f t="shared" si="56"/>
        <v>0</v>
      </c>
      <c r="L555">
        <f t="shared" si="57"/>
        <v>0</v>
      </c>
      <c r="M555">
        <f t="shared" si="58"/>
        <v>1</v>
      </c>
      <c r="N555">
        <f t="shared" si="59"/>
        <v>1</v>
      </c>
      <c r="O555">
        <f t="shared" si="60"/>
        <v>0</v>
      </c>
      <c r="P555">
        <f t="shared" si="61"/>
        <v>0</v>
      </c>
      <c r="Q555">
        <f t="shared" si="62"/>
        <v>0</v>
      </c>
    </row>
    <row r="556" spans="1:17" x14ac:dyDescent="0.25">
      <c r="A556" t="s">
        <v>2224</v>
      </c>
      <c r="B556" t="s">
        <v>2820</v>
      </c>
      <c r="C556" s="4" t="s">
        <v>2845</v>
      </c>
      <c r="D556" s="4" t="s">
        <v>2846</v>
      </c>
      <c r="E556" t="s">
        <v>114</v>
      </c>
      <c r="F556" t="s">
        <v>10</v>
      </c>
      <c r="G556" t="s">
        <v>1284</v>
      </c>
      <c r="H556">
        <v>12550000</v>
      </c>
      <c r="I556" s="3">
        <v>44035</v>
      </c>
      <c r="J556" t="s">
        <v>137</v>
      </c>
      <c r="K556">
        <f t="shared" si="56"/>
        <v>1</v>
      </c>
      <c r="L556">
        <f t="shared" si="57"/>
        <v>1</v>
      </c>
      <c r="M556">
        <f t="shared" si="58"/>
        <v>0</v>
      </c>
      <c r="N556">
        <f t="shared" si="59"/>
        <v>0</v>
      </c>
      <c r="O556">
        <f t="shared" si="60"/>
        <v>0</v>
      </c>
      <c r="P556">
        <f t="shared" si="61"/>
        <v>1</v>
      </c>
      <c r="Q556">
        <f t="shared" si="62"/>
        <v>0</v>
      </c>
    </row>
    <row r="557" spans="1:17" x14ac:dyDescent="0.25">
      <c r="A557" t="s">
        <v>2224</v>
      </c>
      <c r="B557" t="s">
        <v>1128</v>
      </c>
      <c r="C557" s="4" t="s">
        <v>2844</v>
      </c>
      <c r="D557" s="4" t="s">
        <v>2846</v>
      </c>
      <c r="E557" t="s">
        <v>13</v>
      </c>
      <c r="F557" t="s">
        <v>25</v>
      </c>
      <c r="G557" t="s">
        <v>1284</v>
      </c>
      <c r="H557">
        <v>10040000</v>
      </c>
      <c r="I557" s="3">
        <v>44145</v>
      </c>
      <c r="J557" t="s">
        <v>113</v>
      </c>
      <c r="K557">
        <f t="shared" si="56"/>
        <v>1</v>
      </c>
      <c r="L557">
        <f t="shared" si="57"/>
        <v>1</v>
      </c>
      <c r="M557">
        <f t="shared" si="58"/>
        <v>0</v>
      </c>
      <c r="N557">
        <f t="shared" si="59"/>
        <v>0</v>
      </c>
      <c r="O557">
        <f t="shared" si="60"/>
        <v>1</v>
      </c>
      <c r="P557">
        <f t="shared" si="61"/>
        <v>0</v>
      </c>
      <c r="Q557">
        <f t="shared" si="62"/>
        <v>0</v>
      </c>
    </row>
    <row r="558" spans="1:17" x14ac:dyDescent="0.25">
      <c r="A558" t="s">
        <v>2343</v>
      </c>
      <c r="B558" t="s">
        <v>1248</v>
      </c>
      <c r="C558" s="4" t="s">
        <v>2844</v>
      </c>
      <c r="D558" s="4" t="s">
        <v>2846</v>
      </c>
      <c r="E558" t="s">
        <v>13</v>
      </c>
      <c r="F558" t="s">
        <v>2398</v>
      </c>
      <c r="G558" t="s">
        <v>1284</v>
      </c>
      <c r="H558">
        <v>12130000</v>
      </c>
      <c r="I558" s="3">
        <v>44165</v>
      </c>
      <c r="J558" t="s">
        <v>52</v>
      </c>
      <c r="K558">
        <f t="shared" si="56"/>
        <v>0</v>
      </c>
      <c r="L558">
        <f t="shared" si="57"/>
        <v>1</v>
      </c>
      <c r="M558">
        <f t="shared" si="58"/>
        <v>0</v>
      </c>
      <c r="N558">
        <f t="shared" si="59"/>
        <v>1</v>
      </c>
      <c r="O558">
        <f t="shared" si="60"/>
        <v>0</v>
      </c>
      <c r="P558">
        <f t="shared" si="61"/>
        <v>1</v>
      </c>
      <c r="Q558">
        <f t="shared" si="62"/>
        <v>0</v>
      </c>
    </row>
    <row r="559" spans="1:17" x14ac:dyDescent="0.25">
      <c r="A559" t="s">
        <v>1513</v>
      </c>
      <c r="B559" t="s">
        <v>415</v>
      </c>
      <c r="C559" s="4" t="s">
        <v>2844</v>
      </c>
      <c r="D559" s="4" t="s">
        <v>2846</v>
      </c>
      <c r="E559" t="s">
        <v>6</v>
      </c>
      <c r="F559" t="s">
        <v>25</v>
      </c>
      <c r="G559" t="s">
        <v>1283</v>
      </c>
      <c r="H559">
        <v>12060000</v>
      </c>
      <c r="I559" s="3">
        <v>44060</v>
      </c>
      <c r="J559" t="s">
        <v>82</v>
      </c>
      <c r="K559">
        <f t="shared" si="56"/>
        <v>0</v>
      </c>
      <c r="L559">
        <f t="shared" si="57"/>
        <v>0</v>
      </c>
      <c r="M559">
        <f t="shared" si="58"/>
        <v>1</v>
      </c>
      <c r="N559">
        <f t="shared" si="59"/>
        <v>0</v>
      </c>
      <c r="O559">
        <f t="shared" si="60"/>
        <v>0</v>
      </c>
      <c r="P559">
        <f t="shared" si="61"/>
        <v>0</v>
      </c>
      <c r="Q559">
        <f t="shared" si="62"/>
        <v>0</v>
      </c>
    </row>
    <row r="560" spans="1:17" x14ac:dyDescent="0.25">
      <c r="A560" t="s">
        <v>1914</v>
      </c>
      <c r="B560" t="s">
        <v>817</v>
      </c>
      <c r="C560" s="4" t="s">
        <v>2844</v>
      </c>
      <c r="D560" s="4" t="s">
        <v>2846</v>
      </c>
      <c r="E560" t="s">
        <v>6</v>
      </c>
      <c r="F560" t="s">
        <v>25</v>
      </c>
      <c r="G560" t="s">
        <v>1284</v>
      </c>
      <c r="H560">
        <v>10390000</v>
      </c>
      <c r="I560" s="3">
        <v>44079</v>
      </c>
      <c r="J560" t="s">
        <v>44</v>
      </c>
      <c r="K560">
        <f t="shared" si="56"/>
        <v>1</v>
      </c>
      <c r="L560">
        <f t="shared" si="57"/>
        <v>0</v>
      </c>
      <c r="M560">
        <f t="shared" si="58"/>
        <v>0</v>
      </c>
      <c r="N560">
        <f t="shared" si="59"/>
        <v>0</v>
      </c>
      <c r="O560">
        <f t="shared" si="60"/>
        <v>1</v>
      </c>
      <c r="P560">
        <f t="shared" si="61"/>
        <v>0</v>
      </c>
      <c r="Q560">
        <f t="shared" si="62"/>
        <v>0</v>
      </c>
    </row>
    <row r="561" spans="1:17" x14ac:dyDescent="0.25">
      <c r="A561" t="s">
        <v>1914</v>
      </c>
      <c r="B561" t="s">
        <v>2416</v>
      </c>
      <c r="C561" s="4" t="s">
        <v>2845</v>
      </c>
      <c r="D561" s="4" t="s">
        <v>2847</v>
      </c>
      <c r="E561" t="s">
        <v>124</v>
      </c>
      <c r="F561" t="s">
        <v>20</v>
      </c>
      <c r="G561" t="s">
        <v>1284</v>
      </c>
      <c r="H561">
        <v>13401000</v>
      </c>
      <c r="I561" s="3">
        <v>44131</v>
      </c>
      <c r="J561" t="s">
        <v>97</v>
      </c>
      <c r="K561">
        <f t="shared" si="56"/>
        <v>1</v>
      </c>
      <c r="L561">
        <f t="shared" si="57"/>
        <v>1</v>
      </c>
      <c r="M561">
        <f t="shared" si="58"/>
        <v>1</v>
      </c>
      <c r="N561">
        <f t="shared" si="59"/>
        <v>0</v>
      </c>
      <c r="O561">
        <f t="shared" si="60"/>
        <v>0</v>
      </c>
      <c r="P561">
        <f t="shared" si="61"/>
        <v>1</v>
      </c>
      <c r="Q561">
        <f t="shared" si="62"/>
        <v>0</v>
      </c>
    </row>
    <row r="562" spans="1:17" x14ac:dyDescent="0.25">
      <c r="A562" t="s">
        <v>1796</v>
      </c>
      <c r="B562" t="s">
        <v>698</v>
      </c>
      <c r="C562" s="4" t="s">
        <v>2845</v>
      </c>
      <c r="D562" s="4" t="s">
        <v>2846</v>
      </c>
      <c r="E562" t="s">
        <v>6</v>
      </c>
      <c r="F562" t="s">
        <v>25</v>
      </c>
      <c r="G562" t="s">
        <v>1284</v>
      </c>
      <c r="H562">
        <v>6030000</v>
      </c>
      <c r="I562" s="3">
        <v>43904</v>
      </c>
      <c r="J562" t="s">
        <v>138</v>
      </c>
      <c r="K562">
        <f t="shared" si="56"/>
        <v>0</v>
      </c>
      <c r="L562">
        <f t="shared" si="57"/>
        <v>1</v>
      </c>
      <c r="M562">
        <f t="shared" si="58"/>
        <v>1</v>
      </c>
      <c r="N562">
        <f t="shared" si="59"/>
        <v>1</v>
      </c>
      <c r="O562">
        <f t="shared" si="60"/>
        <v>0</v>
      </c>
      <c r="P562">
        <f t="shared" si="61"/>
        <v>1</v>
      </c>
      <c r="Q562">
        <f t="shared" si="62"/>
        <v>0</v>
      </c>
    </row>
    <row r="563" spans="1:17" x14ac:dyDescent="0.25">
      <c r="A563" t="s">
        <v>1796</v>
      </c>
      <c r="B563" t="s">
        <v>2432</v>
      </c>
      <c r="C563" s="4" t="s">
        <v>2844</v>
      </c>
      <c r="D563" s="4" t="s">
        <v>2846</v>
      </c>
      <c r="E563" t="s">
        <v>13</v>
      </c>
      <c r="F563" t="s">
        <v>75</v>
      </c>
      <c r="G563" t="s">
        <v>1284</v>
      </c>
      <c r="H563">
        <v>16072000</v>
      </c>
      <c r="I563" s="3">
        <v>44038</v>
      </c>
      <c r="J563" t="s">
        <v>90</v>
      </c>
      <c r="K563">
        <f t="shared" si="56"/>
        <v>1</v>
      </c>
      <c r="L563">
        <f t="shared" si="57"/>
        <v>1</v>
      </c>
      <c r="M563">
        <f t="shared" si="58"/>
        <v>0</v>
      </c>
      <c r="N563">
        <f t="shared" si="59"/>
        <v>0</v>
      </c>
      <c r="O563">
        <f t="shared" si="60"/>
        <v>0</v>
      </c>
      <c r="P563">
        <f t="shared" si="61"/>
        <v>0</v>
      </c>
      <c r="Q563">
        <f t="shared" si="62"/>
        <v>0</v>
      </c>
    </row>
    <row r="564" spans="1:17" x14ac:dyDescent="0.25">
      <c r="A564" t="s">
        <v>1617</v>
      </c>
      <c r="B564" t="s">
        <v>520</v>
      </c>
      <c r="C564" s="4" t="s">
        <v>2845</v>
      </c>
      <c r="D564" s="4" t="s">
        <v>2846</v>
      </c>
      <c r="E564" t="s">
        <v>6</v>
      </c>
      <c r="F564" t="s">
        <v>25</v>
      </c>
      <c r="G564" t="s">
        <v>1284</v>
      </c>
      <c r="H564">
        <v>11090000</v>
      </c>
      <c r="I564" s="3">
        <v>44113</v>
      </c>
      <c r="J564" t="s">
        <v>107</v>
      </c>
      <c r="K564">
        <f t="shared" si="56"/>
        <v>0</v>
      </c>
      <c r="L564">
        <f t="shared" si="57"/>
        <v>1</v>
      </c>
      <c r="M564">
        <f t="shared" si="58"/>
        <v>0</v>
      </c>
      <c r="N564">
        <f t="shared" si="59"/>
        <v>0</v>
      </c>
      <c r="O564">
        <f t="shared" si="60"/>
        <v>1</v>
      </c>
      <c r="P564">
        <f t="shared" si="61"/>
        <v>0</v>
      </c>
      <c r="Q564">
        <f t="shared" si="62"/>
        <v>0</v>
      </c>
    </row>
    <row r="565" spans="1:17" x14ac:dyDescent="0.25">
      <c r="A565" t="s">
        <v>1789</v>
      </c>
      <c r="B565" t="s">
        <v>691</v>
      </c>
      <c r="C565" s="4" t="s">
        <v>2844</v>
      </c>
      <c r="D565" s="4" t="s">
        <v>2846</v>
      </c>
      <c r="E565" t="s">
        <v>39</v>
      </c>
      <c r="F565" t="s">
        <v>75</v>
      </c>
      <c r="G565" t="s">
        <v>1284</v>
      </c>
      <c r="H565">
        <v>3020000</v>
      </c>
      <c r="I565" s="3">
        <v>44129</v>
      </c>
      <c r="J565" t="s">
        <v>71</v>
      </c>
      <c r="K565">
        <f t="shared" si="56"/>
        <v>0</v>
      </c>
      <c r="L565">
        <f t="shared" si="57"/>
        <v>1</v>
      </c>
      <c r="M565">
        <f t="shared" si="58"/>
        <v>0</v>
      </c>
      <c r="N565">
        <f t="shared" si="59"/>
        <v>0</v>
      </c>
      <c r="O565">
        <f t="shared" si="60"/>
        <v>0</v>
      </c>
      <c r="P565">
        <f t="shared" si="61"/>
        <v>0</v>
      </c>
      <c r="Q565">
        <f t="shared" si="62"/>
        <v>0</v>
      </c>
    </row>
    <row r="566" spans="1:17" x14ac:dyDescent="0.25">
      <c r="A566" t="s">
        <v>1504</v>
      </c>
      <c r="B566" t="s">
        <v>406</v>
      </c>
      <c r="C566" s="4" t="s">
        <v>2845</v>
      </c>
      <c r="D566" s="4" t="s">
        <v>2846</v>
      </c>
      <c r="E566" t="s">
        <v>39</v>
      </c>
      <c r="F566" t="s">
        <v>10</v>
      </c>
      <c r="G566" t="s">
        <v>1284</v>
      </c>
      <c r="H566">
        <v>18850000</v>
      </c>
      <c r="I566" s="3">
        <v>44111</v>
      </c>
      <c r="J566" t="s">
        <v>19</v>
      </c>
      <c r="K566">
        <f t="shared" si="56"/>
        <v>0</v>
      </c>
      <c r="L566">
        <f t="shared" si="57"/>
        <v>1</v>
      </c>
      <c r="M566">
        <f t="shared" si="58"/>
        <v>1</v>
      </c>
      <c r="N566">
        <f t="shared" si="59"/>
        <v>0</v>
      </c>
      <c r="O566">
        <f t="shared" si="60"/>
        <v>0</v>
      </c>
      <c r="P566">
        <f t="shared" si="61"/>
        <v>0</v>
      </c>
      <c r="Q566">
        <f t="shared" si="62"/>
        <v>0</v>
      </c>
    </row>
    <row r="567" spans="1:17" x14ac:dyDescent="0.25">
      <c r="A567" t="s">
        <v>1614</v>
      </c>
      <c r="B567" t="s">
        <v>2617</v>
      </c>
      <c r="C567" s="4" t="s">
        <v>2845</v>
      </c>
      <c r="D567" s="4" t="s">
        <v>2847</v>
      </c>
      <c r="E567" t="s">
        <v>39</v>
      </c>
      <c r="F567" t="s">
        <v>29</v>
      </c>
      <c r="G567" t="s">
        <v>1283</v>
      </c>
      <c r="H567">
        <v>37674000</v>
      </c>
      <c r="I567" s="3">
        <v>43878</v>
      </c>
      <c r="J567" t="s">
        <v>51</v>
      </c>
      <c r="K567">
        <f t="shared" si="56"/>
        <v>1</v>
      </c>
      <c r="L567">
        <f t="shared" si="57"/>
        <v>0</v>
      </c>
      <c r="M567">
        <f t="shared" si="58"/>
        <v>1</v>
      </c>
      <c r="N567">
        <f t="shared" si="59"/>
        <v>0</v>
      </c>
      <c r="O567">
        <f t="shared" si="60"/>
        <v>0</v>
      </c>
      <c r="P567">
        <f t="shared" si="61"/>
        <v>0</v>
      </c>
      <c r="Q567">
        <f t="shared" si="62"/>
        <v>0</v>
      </c>
    </row>
    <row r="568" spans="1:17" x14ac:dyDescent="0.25">
      <c r="A568" t="s">
        <v>1614</v>
      </c>
      <c r="B568" t="s">
        <v>517</v>
      </c>
      <c r="C568" s="4" t="s">
        <v>2844</v>
      </c>
      <c r="D568" s="4" t="s">
        <v>2846</v>
      </c>
      <c r="E568" t="s">
        <v>72</v>
      </c>
      <c r="F568" t="s">
        <v>27</v>
      </c>
      <c r="G568" t="s">
        <v>1284</v>
      </c>
      <c r="H568">
        <v>12540000</v>
      </c>
      <c r="I568" s="3">
        <v>44194</v>
      </c>
      <c r="J568" t="s">
        <v>93</v>
      </c>
      <c r="K568">
        <f t="shared" si="56"/>
        <v>0</v>
      </c>
      <c r="L568">
        <f t="shared" si="57"/>
        <v>1</v>
      </c>
      <c r="M568">
        <f t="shared" si="58"/>
        <v>1</v>
      </c>
      <c r="N568">
        <f t="shared" si="59"/>
        <v>1</v>
      </c>
      <c r="O568">
        <f t="shared" si="60"/>
        <v>0</v>
      </c>
      <c r="P568">
        <f t="shared" si="61"/>
        <v>0</v>
      </c>
      <c r="Q568">
        <f t="shared" si="62"/>
        <v>0</v>
      </c>
    </row>
    <row r="569" spans="1:17" x14ac:dyDescent="0.25">
      <c r="A569" t="s">
        <v>1819</v>
      </c>
      <c r="B569" t="s">
        <v>721</v>
      </c>
      <c r="C569" s="4" t="s">
        <v>2844</v>
      </c>
      <c r="D569" s="4" t="s">
        <v>2846</v>
      </c>
      <c r="E569" t="s">
        <v>50</v>
      </c>
      <c r="F569" t="s">
        <v>2850</v>
      </c>
      <c r="G569" t="s">
        <v>1283</v>
      </c>
      <c r="H569">
        <v>40756000</v>
      </c>
      <c r="I569" s="3">
        <v>43838</v>
      </c>
      <c r="J569" t="s">
        <v>90</v>
      </c>
      <c r="K569">
        <f t="shared" si="56"/>
        <v>1</v>
      </c>
      <c r="L569">
        <f t="shared" si="57"/>
        <v>1</v>
      </c>
      <c r="M569">
        <f t="shared" si="58"/>
        <v>0</v>
      </c>
      <c r="N569">
        <f t="shared" si="59"/>
        <v>0</v>
      </c>
      <c r="O569">
        <f t="shared" si="60"/>
        <v>0</v>
      </c>
      <c r="P569">
        <f t="shared" si="61"/>
        <v>0</v>
      </c>
      <c r="Q569">
        <f t="shared" si="62"/>
        <v>0</v>
      </c>
    </row>
    <row r="570" spans="1:17" x14ac:dyDescent="0.25">
      <c r="A570" t="s">
        <v>1819</v>
      </c>
      <c r="B570" t="s">
        <v>2429</v>
      </c>
      <c r="C570" s="4" t="s">
        <v>2844</v>
      </c>
      <c r="D570" s="4" t="s">
        <v>2846</v>
      </c>
      <c r="E570" t="s">
        <v>13</v>
      </c>
      <c r="F570" t="s">
        <v>2398</v>
      </c>
      <c r="G570" t="s">
        <v>1284</v>
      </c>
      <c r="H570">
        <v>17866000</v>
      </c>
      <c r="I570" s="3">
        <v>43864</v>
      </c>
      <c r="J570" t="s">
        <v>97</v>
      </c>
      <c r="K570">
        <f t="shared" si="56"/>
        <v>1</v>
      </c>
      <c r="L570">
        <f t="shared" si="57"/>
        <v>1</v>
      </c>
      <c r="M570">
        <f t="shared" si="58"/>
        <v>1</v>
      </c>
      <c r="N570">
        <f t="shared" si="59"/>
        <v>0</v>
      </c>
      <c r="O570">
        <f t="shared" si="60"/>
        <v>0</v>
      </c>
      <c r="P570">
        <f t="shared" si="61"/>
        <v>1</v>
      </c>
      <c r="Q570">
        <f t="shared" si="62"/>
        <v>0</v>
      </c>
    </row>
    <row r="571" spans="1:17" x14ac:dyDescent="0.25">
      <c r="A571" t="s">
        <v>1948</v>
      </c>
      <c r="B571" t="s">
        <v>851</v>
      </c>
      <c r="C571" s="4" t="s">
        <v>2845</v>
      </c>
      <c r="D571" s="4" t="s">
        <v>2847</v>
      </c>
      <c r="E571" t="s">
        <v>50</v>
      </c>
      <c r="F571" t="s">
        <v>25</v>
      </c>
      <c r="G571" t="s">
        <v>1283</v>
      </c>
      <c r="H571">
        <v>59271000</v>
      </c>
      <c r="I571" s="3">
        <v>44087</v>
      </c>
      <c r="J571" t="s">
        <v>28</v>
      </c>
      <c r="K571">
        <f t="shared" si="56"/>
        <v>1</v>
      </c>
      <c r="L571">
        <f t="shared" si="57"/>
        <v>1</v>
      </c>
      <c r="M571">
        <f t="shared" si="58"/>
        <v>0</v>
      </c>
      <c r="N571">
        <f t="shared" si="59"/>
        <v>1</v>
      </c>
      <c r="O571">
        <f t="shared" si="60"/>
        <v>1</v>
      </c>
      <c r="P571">
        <f t="shared" si="61"/>
        <v>1</v>
      </c>
      <c r="Q571">
        <f t="shared" si="62"/>
        <v>0</v>
      </c>
    </row>
    <row r="572" spans="1:17" x14ac:dyDescent="0.25">
      <c r="A572" t="s">
        <v>2278</v>
      </c>
      <c r="B572" t="s">
        <v>1183</v>
      </c>
      <c r="C572" s="4" t="s">
        <v>2844</v>
      </c>
      <c r="D572" s="4" t="s">
        <v>2846</v>
      </c>
      <c r="E572" t="s">
        <v>50</v>
      </c>
      <c r="F572" t="s">
        <v>17</v>
      </c>
      <c r="G572" t="s">
        <v>1284</v>
      </c>
      <c r="H572">
        <v>33810000</v>
      </c>
      <c r="I572" s="3">
        <v>44053</v>
      </c>
      <c r="J572" t="s">
        <v>85</v>
      </c>
      <c r="K572">
        <f t="shared" si="56"/>
        <v>0</v>
      </c>
      <c r="L572">
        <f t="shared" si="57"/>
        <v>0</v>
      </c>
      <c r="M572">
        <f t="shared" si="58"/>
        <v>0</v>
      </c>
      <c r="N572">
        <f t="shared" si="59"/>
        <v>0</v>
      </c>
      <c r="O572">
        <f t="shared" si="60"/>
        <v>0</v>
      </c>
      <c r="P572">
        <f t="shared" si="61"/>
        <v>1</v>
      </c>
      <c r="Q572">
        <f t="shared" si="62"/>
        <v>0</v>
      </c>
    </row>
    <row r="573" spans="1:17" x14ac:dyDescent="0.25">
      <c r="A573" t="s">
        <v>1308</v>
      </c>
      <c r="B573" t="s">
        <v>2780</v>
      </c>
      <c r="C573" s="4" t="s">
        <v>2845</v>
      </c>
      <c r="D573" s="4" t="s">
        <v>2847</v>
      </c>
      <c r="E573" t="s">
        <v>13</v>
      </c>
      <c r="F573" t="s">
        <v>20</v>
      </c>
      <c r="G573" t="s">
        <v>1283</v>
      </c>
      <c r="H573">
        <v>6197000</v>
      </c>
      <c r="I573" s="3">
        <v>44056</v>
      </c>
      <c r="J573" t="s">
        <v>115</v>
      </c>
      <c r="K573">
        <f t="shared" si="56"/>
        <v>1</v>
      </c>
      <c r="L573">
        <f t="shared" si="57"/>
        <v>0</v>
      </c>
      <c r="M573">
        <f t="shared" si="58"/>
        <v>1</v>
      </c>
      <c r="N573">
        <f t="shared" si="59"/>
        <v>1</v>
      </c>
      <c r="O573">
        <f t="shared" si="60"/>
        <v>0</v>
      </c>
      <c r="P573">
        <f t="shared" si="61"/>
        <v>0</v>
      </c>
      <c r="Q573">
        <f t="shared" si="62"/>
        <v>0</v>
      </c>
    </row>
    <row r="574" spans="1:17" x14ac:dyDescent="0.25">
      <c r="A574" t="s">
        <v>1308</v>
      </c>
      <c r="B574" t="s">
        <v>211</v>
      </c>
      <c r="C574" s="4" t="s">
        <v>2845</v>
      </c>
      <c r="D574" s="4" t="s">
        <v>2846</v>
      </c>
      <c r="E574" t="s">
        <v>13</v>
      </c>
      <c r="F574" t="s">
        <v>25</v>
      </c>
      <c r="G574" t="s">
        <v>1284</v>
      </c>
      <c r="H574">
        <v>18720000</v>
      </c>
      <c r="I574" s="3">
        <v>44082</v>
      </c>
      <c r="J574" t="s">
        <v>32</v>
      </c>
      <c r="K574">
        <f t="shared" si="56"/>
        <v>1</v>
      </c>
      <c r="L574">
        <f t="shared" si="57"/>
        <v>0</v>
      </c>
      <c r="M574">
        <f t="shared" si="58"/>
        <v>0</v>
      </c>
      <c r="N574">
        <f t="shared" si="59"/>
        <v>0</v>
      </c>
      <c r="O574">
        <f t="shared" si="60"/>
        <v>0</v>
      </c>
      <c r="P574">
        <f t="shared" si="61"/>
        <v>0</v>
      </c>
      <c r="Q574">
        <f t="shared" si="62"/>
        <v>0</v>
      </c>
    </row>
    <row r="575" spans="1:17" x14ac:dyDescent="0.25">
      <c r="A575" t="s">
        <v>1308</v>
      </c>
      <c r="B575" t="s">
        <v>2638</v>
      </c>
      <c r="C575" s="4" t="s">
        <v>2845</v>
      </c>
      <c r="D575" s="4" t="s">
        <v>2846</v>
      </c>
      <c r="E575" t="s">
        <v>114</v>
      </c>
      <c r="F575" t="s">
        <v>20</v>
      </c>
      <c r="G575" t="s">
        <v>1283</v>
      </c>
      <c r="H575">
        <v>23604000</v>
      </c>
      <c r="I575" s="3">
        <v>44162</v>
      </c>
      <c r="J575" t="s">
        <v>93</v>
      </c>
      <c r="K575">
        <f t="shared" si="56"/>
        <v>0</v>
      </c>
      <c r="L575">
        <f t="shared" si="57"/>
        <v>1</v>
      </c>
      <c r="M575">
        <f t="shared" si="58"/>
        <v>1</v>
      </c>
      <c r="N575">
        <f t="shared" si="59"/>
        <v>1</v>
      </c>
      <c r="O575">
        <f t="shared" si="60"/>
        <v>0</v>
      </c>
      <c r="P575">
        <f t="shared" si="61"/>
        <v>0</v>
      </c>
      <c r="Q575">
        <f t="shared" si="62"/>
        <v>0</v>
      </c>
    </row>
    <row r="576" spans="1:17" x14ac:dyDescent="0.25">
      <c r="A576" t="s">
        <v>1335</v>
      </c>
      <c r="B576" t="s">
        <v>238</v>
      </c>
      <c r="C576" s="4" t="s">
        <v>2844</v>
      </c>
      <c r="D576" s="4" t="s">
        <v>2846</v>
      </c>
      <c r="E576" t="s">
        <v>6</v>
      </c>
      <c r="F576" t="s">
        <v>10</v>
      </c>
      <c r="G576" t="s">
        <v>1284</v>
      </c>
      <c r="H576">
        <v>15200000</v>
      </c>
      <c r="I576" s="3">
        <v>43859</v>
      </c>
      <c r="J576" t="s">
        <v>119</v>
      </c>
      <c r="K576">
        <f t="shared" si="56"/>
        <v>0</v>
      </c>
      <c r="L576">
        <f t="shared" si="57"/>
        <v>0</v>
      </c>
      <c r="M576">
        <f t="shared" si="58"/>
        <v>0</v>
      </c>
      <c r="N576">
        <f t="shared" si="59"/>
        <v>1</v>
      </c>
      <c r="O576">
        <f t="shared" si="60"/>
        <v>0</v>
      </c>
      <c r="P576">
        <f t="shared" si="61"/>
        <v>0</v>
      </c>
      <c r="Q576">
        <f t="shared" si="62"/>
        <v>0</v>
      </c>
    </row>
    <row r="577" spans="1:17" x14ac:dyDescent="0.25">
      <c r="A577" t="s">
        <v>2270</v>
      </c>
      <c r="B577" t="s">
        <v>1175</v>
      </c>
      <c r="C577" s="4" t="s">
        <v>2845</v>
      </c>
      <c r="D577" s="4" t="s">
        <v>2847</v>
      </c>
      <c r="E577" t="s">
        <v>6</v>
      </c>
      <c r="F577" t="s">
        <v>25</v>
      </c>
      <c r="G577" t="s">
        <v>1284</v>
      </c>
      <c r="H577">
        <v>14260000</v>
      </c>
      <c r="I577" s="3">
        <v>44033</v>
      </c>
      <c r="J577" t="s">
        <v>71</v>
      </c>
      <c r="K577">
        <f t="shared" si="56"/>
        <v>0</v>
      </c>
      <c r="L577">
        <f t="shared" si="57"/>
        <v>1</v>
      </c>
      <c r="M577">
        <f t="shared" si="58"/>
        <v>0</v>
      </c>
      <c r="N577">
        <f t="shared" si="59"/>
        <v>0</v>
      </c>
      <c r="O577">
        <f t="shared" si="60"/>
        <v>0</v>
      </c>
      <c r="P577">
        <f t="shared" si="61"/>
        <v>0</v>
      </c>
      <c r="Q577">
        <f t="shared" si="62"/>
        <v>0</v>
      </c>
    </row>
    <row r="578" spans="1:17" x14ac:dyDescent="0.25">
      <c r="A578" t="s">
        <v>1313</v>
      </c>
      <c r="B578" t="s">
        <v>216</v>
      </c>
      <c r="C578" s="4" t="s">
        <v>2844</v>
      </c>
      <c r="D578" s="4" t="s">
        <v>2846</v>
      </c>
      <c r="E578" t="s">
        <v>13</v>
      </c>
      <c r="F578" t="s">
        <v>2850</v>
      </c>
      <c r="G578" t="s">
        <v>1284</v>
      </c>
      <c r="H578">
        <v>5760000</v>
      </c>
      <c r="I578" s="3">
        <v>44030</v>
      </c>
      <c r="J578" t="s">
        <v>71</v>
      </c>
      <c r="K578">
        <f t="shared" ref="K578:K641" si="63" xml:space="preserve"> IF(ISNUMBER(SEARCH("bạn",J578,1))=TRUE,1,0)</f>
        <v>0</v>
      </c>
      <c r="L578">
        <f t="shared" ref="L578:L641" si="64" xml:space="preserve"> IF(ISNUMBER(SEARCH("Nhân",J578,1))=TRUE,1,0)</f>
        <v>1</v>
      </c>
      <c r="M578">
        <f t="shared" ref="M578:M641" si="65">IF(ISNUMBER(SEARCH("Chuyên môn",J578,1))=TRUE,1,0)</f>
        <v>0</v>
      </c>
      <c r="N578">
        <f t="shared" ref="N578:N641" si="66" xml:space="preserve"> IF(ISNUMBER(SEARCH("Mạng Xã Hội",J578,1))=TRUE,1,0)</f>
        <v>0</v>
      </c>
      <c r="O578">
        <f t="shared" ref="O578:O641" si="67">IF(ISNUMBER(SEARCH("Website",J578,1))= TRUE,1,0)</f>
        <v>0</v>
      </c>
      <c r="P578">
        <f t="shared" ref="P578:P641" si="68">IF(ISNUMBER(SEARCH("Phương tiện",J578,1))= TRUE,1,0)</f>
        <v>0</v>
      </c>
      <c r="Q578">
        <f t="shared" ref="Q578:Q641" si="69">IF(ISNUMBER(SEARCH("Khác",J578,1))= TRUE,1,0)</f>
        <v>0</v>
      </c>
    </row>
    <row r="579" spans="1:17" x14ac:dyDescent="0.25">
      <c r="A579" t="s">
        <v>2081</v>
      </c>
      <c r="B579" t="s">
        <v>984</v>
      </c>
      <c r="C579" s="4" t="s">
        <v>2845</v>
      </c>
      <c r="D579" s="4" t="s">
        <v>2846</v>
      </c>
      <c r="E579" t="s">
        <v>39</v>
      </c>
      <c r="F579" t="s">
        <v>2850</v>
      </c>
      <c r="G579" t="s">
        <v>1284</v>
      </c>
      <c r="H579">
        <v>12080000</v>
      </c>
      <c r="I579" s="3">
        <v>43958</v>
      </c>
      <c r="J579" t="s">
        <v>113</v>
      </c>
      <c r="K579">
        <f t="shared" si="63"/>
        <v>1</v>
      </c>
      <c r="L579">
        <f t="shared" si="64"/>
        <v>1</v>
      </c>
      <c r="M579">
        <f t="shared" si="65"/>
        <v>0</v>
      </c>
      <c r="N579">
        <f t="shared" si="66"/>
        <v>0</v>
      </c>
      <c r="O579">
        <f t="shared" si="67"/>
        <v>1</v>
      </c>
      <c r="P579">
        <f t="shared" si="68"/>
        <v>0</v>
      </c>
      <c r="Q579">
        <f t="shared" si="69"/>
        <v>0</v>
      </c>
    </row>
    <row r="580" spans="1:17" x14ac:dyDescent="0.25">
      <c r="A580" t="s">
        <v>2081</v>
      </c>
      <c r="B580" t="s">
        <v>2439</v>
      </c>
      <c r="C580" s="4" t="s">
        <v>2844</v>
      </c>
      <c r="D580" s="4" t="s">
        <v>2846</v>
      </c>
      <c r="E580" t="s">
        <v>114</v>
      </c>
      <c r="F580" t="s">
        <v>29</v>
      </c>
      <c r="G580" t="s">
        <v>1284</v>
      </c>
      <c r="H580">
        <v>11416000</v>
      </c>
      <c r="I580" s="3">
        <v>43985</v>
      </c>
      <c r="J580" t="s">
        <v>91</v>
      </c>
      <c r="K580">
        <f t="shared" si="63"/>
        <v>1</v>
      </c>
      <c r="L580">
        <f t="shared" si="64"/>
        <v>0</v>
      </c>
      <c r="M580">
        <f t="shared" si="65"/>
        <v>0</v>
      </c>
      <c r="N580">
        <f t="shared" si="66"/>
        <v>1</v>
      </c>
      <c r="O580">
        <f t="shared" si="67"/>
        <v>1</v>
      </c>
      <c r="P580">
        <f t="shared" si="68"/>
        <v>0</v>
      </c>
      <c r="Q580">
        <f t="shared" si="69"/>
        <v>0</v>
      </c>
    </row>
    <row r="581" spans="1:17" x14ac:dyDescent="0.25">
      <c r="A581" t="s">
        <v>2136</v>
      </c>
      <c r="B581" t="s">
        <v>1039</v>
      </c>
      <c r="C581" s="4" t="s">
        <v>2844</v>
      </c>
      <c r="D581" s="4" t="s">
        <v>2846</v>
      </c>
      <c r="E581" t="s">
        <v>13</v>
      </c>
      <c r="F581" t="s">
        <v>2398</v>
      </c>
      <c r="G581" t="s">
        <v>1284</v>
      </c>
      <c r="H581">
        <v>11360000</v>
      </c>
      <c r="I581" s="3">
        <v>44126</v>
      </c>
      <c r="J581" t="s">
        <v>19</v>
      </c>
      <c r="K581">
        <f t="shared" si="63"/>
        <v>0</v>
      </c>
      <c r="L581">
        <f t="shared" si="64"/>
        <v>1</v>
      </c>
      <c r="M581">
        <f t="shared" si="65"/>
        <v>1</v>
      </c>
      <c r="N581">
        <f t="shared" si="66"/>
        <v>0</v>
      </c>
      <c r="O581">
        <f t="shared" si="67"/>
        <v>0</v>
      </c>
      <c r="P581">
        <f t="shared" si="68"/>
        <v>0</v>
      </c>
      <c r="Q581">
        <f t="shared" si="69"/>
        <v>0</v>
      </c>
    </row>
    <row r="582" spans="1:17" x14ac:dyDescent="0.25">
      <c r="A582" t="s">
        <v>2323</v>
      </c>
      <c r="B582" t="s">
        <v>1228</v>
      </c>
      <c r="C582" s="4" t="s">
        <v>2845</v>
      </c>
      <c r="D582" s="4" t="s">
        <v>2846</v>
      </c>
      <c r="E582" t="s">
        <v>6</v>
      </c>
      <c r="F582" t="s">
        <v>17</v>
      </c>
      <c r="G582" t="s">
        <v>1284</v>
      </c>
      <c r="H582">
        <v>12470000</v>
      </c>
      <c r="I582" s="3">
        <v>43981</v>
      </c>
      <c r="J582" t="s">
        <v>82</v>
      </c>
      <c r="K582">
        <f t="shared" si="63"/>
        <v>0</v>
      </c>
      <c r="L582">
        <f t="shared" si="64"/>
        <v>0</v>
      </c>
      <c r="M582">
        <f t="shared" si="65"/>
        <v>1</v>
      </c>
      <c r="N582">
        <f t="shared" si="66"/>
        <v>0</v>
      </c>
      <c r="O582">
        <f t="shared" si="67"/>
        <v>0</v>
      </c>
      <c r="P582">
        <f t="shared" si="68"/>
        <v>0</v>
      </c>
      <c r="Q582">
        <f t="shared" si="69"/>
        <v>0</v>
      </c>
    </row>
    <row r="583" spans="1:17" x14ac:dyDescent="0.25">
      <c r="A583" t="s">
        <v>2323</v>
      </c>
      <c r="B583" t="s">
        <v>2456</v>
      </c>
      <c r="C583" s="4" t="s">
        <v>2845</v>
      </c>
      <c r="D583" s="4" t="s">
        <v>2846</v>
      </c>
      <c r="E583" t="s">
        <v>114</v>
      </c>
      <c r="F583" t="s">
        <v>10</v>
      </c>
      <c r="G583" t="s">
        <v>1284</v>
      </c>
      <c r="H583">
        <v>61226000</v>
      </c>
      <c r="I583" s="3">
        <v>44130</v>
      </c>
      <c r="J583" t="s">
        <v>127</v>
      </c>
      <c r="K583">
        <f t="shared" si="63"/>
        <v>0</v>
      </c>
      <c r="L583">
        <f t="shared" si="64"/>
        <v>1</v>
      </c>
      <c r="M583">
        <f t="shared" si="65"/>
        <v>1</v>
      </c>
      <c r="N583">
        <f t="shared" si="66"/>
        <v>1</v>
      </c>
      <c r="O583">
        <f t="shared" si="67"/>
        <v>1</v>
      </c>
      <c r="P583">
        <f t="shared" si="68"/>
        <v>1</v>
      </c>
      <c r="Q583">
        <f t="shared" si="69"/>
        <v>0</v>
      </c>
    </row>
    <row r="584" spans="1:17" x14ac:dyDescent="0.25">
      <c r="A584" t="s">
        <v>1625</v>
      </c>
      <c r="B584" t="s">
        <v>528</v>
      </c>
      <c r="C584" s="4" t="s">
        <v>2844</v>
      </c>
      <c r="D584" s="4" t="s">
        <v>2846</v>
      </c>
      <c r="E584" t="s">
        <v>13</v>
      </c>
      <c r="F584" t="s">
        <v>25</v>
      </c>
      <c r="G584" t="s">
        <v>1284</v>
      </c>
      <c r="H584">
        <v>14320000</v>
      </c>
      <c r="I584" s="3">
        <v>43949</v>
      </c>
      <c r="J584" t="s">
        <v>40</v>
      </c>
      <c r="K584">
        <f t="shared" si="63"/>
        <v>1</v>
      </c>
      <c r="L584">
        <f t="shared" si="64"/>
        <v>1</v>
      </c>
      <c r="M584">
        <f t="shared" si="65"/>
        <v>1</v>
      </c>
      <c r="N584">
        <f t="shared" si="66"/>
        <v>1</v>
      </c>
      <c r="O584">
        <f t="shared" si="67"/>
        <v>1</v>
      </c>
      <c r="P584">
        <f t="shared" si="68"/>
        <v>0</v>
      </c>
      <c r="Q584">
        <f t="shared" si="69"/>
        <v>0</v>
      </c>
    </row>
    <row r="585" spans="1:17" x14ac:dyDescent="0.25">
      <c r="A585" t="s">
        <v>2237</v>
      </c>
      <c r="B585" t="s">
        <v>1141</v>
      </c>
      <c r="C585" s="4" t="s">
        <v>2844</v>
      </c>
      <c r="D585" s="4" t="s">
        <v>2846</v>
      </c>
      <c r="E585" t="s">
        <v>39</v>
      </c>
      <c r="F585" t="s">
        <v>25</v>
      </c>
      <c r="G585" t="s">
        <v>1284</v>
      </c>
      <c r="H585">
        <v>17850000</v>
      </c>
      <c r="I585" s="3">
        <v>44033</v>
      </c>
      <c r="J585" t="s">
        <v>90</v>
      </c>
      <c r="K585">
        <f t="shared" si="63"/>
        <v>1</v>
      </c>
      <c r="L585">
        <f t="shared" si="64"/>
        <v>1</v>
      </c>
      <c r="M585">
        <f t="shared" si="65"/>
        <v>0</v>
      </c>
      <c r="N585">
        <f t="shared" si="66"/>
        <v>0</v>
      </c>
      <c r="O585">
        <f t="shared" si="67"/>
        <v>0</v>
      </c>
      <c r="P585">
        <f t="shared" si="68"/>
        <v>0</v>
      </c>
      <c r="Q585">
        <f t="shared" si="69"/>
        <v>0</v>
      </c>
    </row>
    <row r="586" spans="1:17" x14ac:dyDescent="0.25">
      <c r="A586" t="s">
        <v>2237</v>
      </c>
      <c r="B586" t="s">
        <v>2412</v>
      </c>
      <c r="C586" s="4" t="s">
        <v>2845</v>
      </c>
      <c r="D586" s="4" t="s">
        <v>2847</v>
      </c>
      <c r="E586" t="s">
        <v>124</v>
      </c>
      <c r="F586" t="s">
        <v>20</v>
      </c>
      <c r="G586" t="s">
        <v>1284</v>
      </c>
      <c r="H586">
        <v>12443000</v>
      </c>
      <c r="I586" s="3">
        <v>44156</v>
      </c>
      <c r="J586" t="s">
        <v>97</v>
      </c>
      <c r="K586">
        <f t="shared" si="63"/>
        <v>1</v>
      </c>
      <c r="L586">
        <f t="shared" si="64"/>
        <v>1</v>
      </c>
      <c r="M586">
        <f t="shared" si="65"/>
        <v>1</v>
      </c>
      <c r="N586">
        <f t="shared" si="66"/>
        <v>0</v>
      </c>
      <c r="O586">
        <f t="shared" si="67"/>
        <v>0</v>
      </c>
      <c r="P586">
        <f t="shared" si="68"/>
        <v>1</v>
      </c>
      <c r="Q586">
        <f t="shared" si="69"/>
        <v>0</v>
      </c>
    </row>
    <row r="587" spans="1:17" x14ac:dyDescent="0.25">
      <c r="A587" t="s">
        <v>1967</v>
      </c>
      <c r="B587" t="s">
        <v>870</v>
      </c>
      <c r="C587" s="4" t="s">
        <v>2845</v>
      </c>
      <c r="D587" s="4" t="s">
        <v>2846</v>
      </c>
      <c r="E587" t="s">
        <v>50</v>
      </c>
      <c r="F587" t="s">
        <v>25</v>
      </c>
      <c r="G587" t="s">
        <v>1283</v>
      </c>
      <c r="H587">
        <v>7890000</v>
      </c>
      <c r="I587" s="3">
        <v>44133</v>
      </c>
      <c r="J587" t="s">
        <v>82</v>
      </c>
      <c r="K587">
        <f t="shared" si="63"/>
        <v>0</v>
      </c>
      <c r="L587">
        <f t="shared" si="64"/>
        <v>0</v>
      </c>
      <c r="M587">
        <f t="shared" si="65"/>
        <v>1</v>
      </c>
      <c r="N587">
        <f t="shared" si="66"/>
        <v>0</v>
      </c>
      <c r="O587">
        <f t="shared" si="67"/>
        <v>0</v>
      </c>
      <c r="P587">
        <f t="shared" si="68"/>
        <v>0</v>
      </c>
      <c r="Q587">
        <f t="shared" si="69"/>
        <v>0</v>
      </c>
    </row>
    <row r="588" spans="1:17" x14ac:dyDescent="0.25">
      <c r="A588" t="s">
        <v>2311</v>
      </c>
      <c r="B588" t="s">
        <v>2501</v>
      </c>
      <c r="C588" s="4" t="s">
        <v>2845</v>
      </c>
      <c r="D588" s="4" t="s">
        <v>2847</v>
      </c>
      <c r="E588" t="s">
        <v>124</v>
      </c>
      <c r="F588" t="s">
        <v>2398</v>
      </c>
      <c r="G588" t="s">
        <v>1284</v>
      </c>
      <c r="H588">
        <v>12493000</v>
      </c>
      <c r="I588" s="3">
        <v>44096</v>
      </c>
      <c r="J588" t="s">
        <v>119</v>
      </c>
      <c r="K588">
        <f t="shared" si="63"/>
        <v>0</v>
      </c>
      <c r="L588">
        <f t="shared" si="64"/>
        <v>0</v>
      </c>
      <c r="M588">
        <f t="shared" si="65"/>
        <v>0</v>
      </c>
      <c r="N588">
        <f t="shared" si="66"/>
        <v>1</v>
      </c>
      <c r="O588">
        <f t="shared" si="67"/>
        <v>0</v>
      </c>
      <c r="P588">
        <f t="shared" si="68"/>
        <v>0</v>
      </c>
      <c r="Q588">
        <f t="shared" si="69"/>
        <v>0</v>
      </c>
    </row>
    <row r="589" spans="1:17" x14ac:dyDescent="0.25">
      <c r="A589" t="s">
        <v>2311</v>
      </c>
      <c r="B589" t="s">
        <v>1216</v>
      </c>
      <c r="C589" s="4" t="s">
        <v>2844</v>
      </c>
      <c r="D589" s="4" t="s">
        <v>2846</v>
      </c>
      <c r="E589" t="s">
        <v>13</v>
      </c>
      <c r="F589" t="s">
        <v>2849</v>
      </c>
      <c r="G589" t="s">
        <v>1284</v>
      </c>
      <c r="H589">
        <v>11830000</v>
      </c>
      <c r="I589" s="3">
        <v>44120</v>
      </c>
      <c r="J589" t="s">
        <v>106</v>
      </c>
      <c r="K589">
        <f t="shared" si="63"/>
        <v>1</v>
      </c>
      <c r="L589">
        <f t="shared" si="64"/>
        <v>1</v>
      </c>
      <c r="M589">
        <f t="shared" si="65"/>
        <v>1</v>
      </c>
      <c r="N589">
        <f t="shared" si="66"/>
        <v>0</v>
      </c>
      <c r="O589">
        <f t="shared" si="67"/>
        <v>0</v>
      </c>
      <c r="P589">
        <f t="shared" si="68"/>
        <v>0</v>
      </c>
      <c r="Q589">
        <f t="shared" si="69"/>
        <v>0</v>
      </c>
    </row>
    <row r="590" spans="1:17" x14ac:dyDescent="0.25">
      <c r="A590" t="s">
        <v>2033</v>
      </c>
      <c r="B590" t="s">
        <v>936</v>
      </c>
      <c r="C590" s="4" t="s">
        <v>2844</v>
      </c>
      <c r="D590" s="4" t="s">
        <v>2846</v>
      </c>
      <c r="E590" t="s">
        <v>100</v>
      </c>
      <c r="F590" t="s">
        <v>75</v>
      </c>
      <c r="G590" t="s">
        <v>1284</v>
      </c>
      <c r="H590">
        <v>10730000</v>
      </c>
      <c r="I590" s="3">
        <v>44176</v>
      </c>
      <c r="J590" t="s">
        <v>19</v>
      </c>
      <c r="K590">
        <f t="shared" si="63"/>
        <v>0</v>
      </c>
      <c r="L590">
        <f t="shared" si="64"/>
        <v>1</v>
      </c>
      <c r="M590">
        <f t="shared" si="65"/>
        <v>1</v>
      </c>
      <c r="N590">
        <f t="shared" si="66"/>
        <v>0</v>
      </c>
      <c r="O590">
        <f t="shared" si="67"/>
        <v>0</v>
      </c>
      <c r="P590">
        <f t="shared" si="68"/>
        <v>0</v>
      </c>
      <c r="Q590">
        <f t="shared" si="69"/>
        <v>0</v>
      </c>
    </row>
    <row r="591" spans="1:17" x14ac:dyDescent="0.25">
      <c r="A591" t="s">
        <v>1585</v>
      </c>
      <c r="B591" t="s">
        <v>488</v>
      </c>
      <c r="C591" s="4" t="s">
        <v>2845</v>
      </c>
      <c r="D591" s="4" t="s">
        <v>2846</v>
      </c>
      <c r="E591" t="s">
        <v>13</v>
      </c>
      <c r="F591" t="s">
        <v>20</v>
      </c>
      <c r="G591" t="s">
        <v>1284</v>
      </c>
      <c r="H591">
        <v>12970000</v>
      </c>
      <c r="I591" s="3">
        <v>43923</v>
      </c>
      <c r="J591" t="s">
        <v>135</v>
      </c>
      <c r="K591">
        <f t="shared" si="63"/>
        <v>0</v>
      </c>
      <c r="L591">
        <f t="shared" si="64"/>
        <v>1</v>
      </c>
      <c r="M591">
        <f t="shared" si="65"/>
        <v>0</v>
      </c>
      <c r="N591">
        <f t="shared" si="66"/>
        <v>0</v>
      </c>
      <c r="O591">
        <f t="shared" si="67"/>
        <v>0</v>
      </c>
      <c r="P591">
        <f t="shared" si="68"/>
        <v>1</v>
      </c>
      <c r="Q591">
        <f t="shared" si="69"/>
        <v>0</v>
      </c>
    </row>
    <row r="592" spans="1:17" x14ac:dyDescent="0.25">
      <c r="A592" t="s">
        <v>2203</v>
      </c>
      <c r="B592" t="s">
        <v>1107</v>
      </c>
      <c r="C592" s="4" t="s">
        <v>2845</v>
      </c>
      <c r="D592" s="4" t="s">
        <v>2846</v>
      </c>
      <c r="E592" t="s">
        <v>6</v>
      </c>
      <c r="F592" t="s">
        <v>25</v>
      </c>
      <c r="G592" t="s">
        <v>1284</v>
      </c>
      <c r="H592">
        <v>16460000</v>
      </c>
      <c r="I592" s="3">
        <v>44190</v>
      </c>
      <c r="J592" t="s">
        <v>166</v>
      </c>
      <c r="K592">
        <f t="shared" si="63"/>
        <v>1</v>
      </c>
      <c r="L592">
        <f t="shared" si="64"/>
        <v>1</v>
      </c>
      <c r="M592">
        <f t="shared" si="65"/>
        <v>0</v>
      </c>
      <c r="N592">
        <f t="shared" si="66"/>
        <v>0</v>
      </c>
      <c r="O592">
        <f t="shared" si="67"/>
        <v>1</v>
      </c>
      <c r="P592">
        <f t="shared" si="68"/>
        <v>0</v>
      </c>
      <c r="Q592">
        <f t="shared" si="69"/>
        <v>1</v>
      </c>
    </row>
    <row r="593" spans="1:17" x14ac:dyDescent="0.25">
      <c r="A593" t="s">
        <v>1507</v>
      </c>
      <c r="B593" t="s">
        <v>409</v>
      </c>
      <c r="C593" s="4" t="s">
        <v>2845</v>
      </c>
      <c r="D593" s="4" t="s">
        <v>2846</v>
      </c>
      <c r="E593" t="s">
        <v>13</v>
      </c>
      <c r="F593" t="s">
        <v>17</v>
      </c>
      <c r="G593" t="s">
        <v>1284</v>
      </c>
      <c r="H593">
        <v>13710000</v>
      </c>
      <c r="I593" s="3">
        <v>44001</v>
      </c>
      <c r="J593" t="s">
        <v>90</v>
      </c>
      <c r="K593">
        <f t="shared" si="63"/>
        <v>1</v>
      </c>
      <c r="L593">
        <f t="shared" si="64"/>
        <v>1</v>
      </c>
      <c r="M593">
        <f t="shared" si="65"/>
        <v>0</v>
      </c>
      <c r="N593">
        <f t="shared" si="66"/>
        <v>0</v>
      </c>
      <c r="O593">
        <f t="shared" si="67"/>
        <v>0</v>
      </c>
      <c r="P593">
        <f t="shared" si="68"/>
        <v>0</v>
      </c>
      <c r="Q593">
        <f t="shared" si="69"/>
        <v>0</v>
      </c>
    </row>
    <row r="594" spans="1:17" x14ac:dyDescent="0.25">
      <c r="A594" t="s">
        <v>2243</v>
      </c>
      <c r="B594" t="s">
        <v>1147</v>
      </c>
      <c r="C594" s="4" t="s">
        <v>2844</v>
      </c>
      <c r="D594" s="4" t="s">
        <v>2846</v>
      </c>
      <c r="E594" t="s">
        <v>13</v>
      </c>
      <c r="F594" t="s">
        <v>27</v>
      </c>
      <c r="G594" t="s">
        <v>1284</v>
      </c>
      <c r="H594">
        <v>8680000</v>
      </c>
      <c r="I594" s="3">
        <v>44087</v>
      </c>
      <c r="J594" t="s">
        <v>130</v>
      </c>
      <c r="K594">
        <f t="shared" si="63"/>
        <v>1</v>
      </c>
      <c r="L594">
        <f t="shared" si="64"/>
        <v>1</v>
      </c>
      <c r="M594">
        <f t="shared" si="65"/>
        <v>0</v>
      </c>
      <c r="N594">
        <f t="shared" si="66"/>
        <v>0</v>
      </c>
      <c r="O594">
        <f t="shared" si="67"/>
        <v>1</v>
      </c>
      <c r="P594">
        <f t="shared" si="68"/>
        <v>1</v>
      </c>
      <c r="Q594">
        <f t="shared" si="69"/>
        <v>0</v>
      </c>
    </row>
    <row r="595" spans="1:17" x14ac:dyDescent="0.25">
      <c r="A595" t="s">
        <v>2038</v>
      </c>
      <c r="B595" t="s">
        <v>941</v>
      </c>
      <c r="C595" s="4" t="s">
        <v>2845</v>
      </c>
      <c r="D595" s="4" t="s">
        <v>2847</v>
      </c>
      <c r="E595" t="s">
        <v>6</v>
      </c>
      <c r="F595" t="s">
        <v>25</v>
      </c>
      <c r="G595" t="s">
        <v>1284</v>
      </c>
      <c r="H595">
        <v>12110000</v>
      </c>
      <c r="I595" s="3">
        <v>44139</v>
      </c>
      <c r="J595" t="s">
        <v>147</v>
      </c>
      <c r="K595">
        <f t="shared" si="63"/>
        <v>1</v>
      </c>
      <c r="L595">
        <f t="shared" si="64"/>
        <v>0</v>
      </c>
      <c r="M595">
        <f t="shared" si="65"/>
        <v>1</v>
      </c>
      <c r="N595">
        <f t="shared" si="66"/>
        <v>0</v>
      </c>
      <c r="O595">
        <f t="shared" si="67"/>
        <v>0</v>
      </c>
      <c r="P595">
        <f t="shared" si="68"/>
        <v>1</v>
      </c>
      <c r="Q595">
        <f t="shared" si="69"/>
        <v>0</v>
      </c>
    </row>
    <row r="596" spans="1:17" x14ac:dyDescent="0.25">
      <c r="A596" t="s">
        <v>1485</v>
      </c>
      <c r="B596" t="s">
        <v>2464</v>
      </c>
      <c r="C596" s="4" t="s">
        <v>2845</v>
      </c>
      <c r="D596" s="4" t="s">
        <v>2847</v>
      </c>
      <c r="E596" t="s">
        <v>124</v>
      </c>
      <c r="F596" t="s">
        <v>20</v>
      </c>
      <c r="G596" t="s">
        <v>1284</v>
      </c>
      <c r="H596">
        <v>14256000</v>
      </c>
      <c r="I596" s="3">
        <v>43854</v>
      </c>
      <c r="J596" t="s">
        <v>106</v>
      </c>
      <c r="K596">
        <f t="shared" si="63"/>
        <v>1</v>
      </c>
      <c r="L596">
        <f t="shared" si="64"/>
        <v>1</v>
      </c>
      <c r="M596">
        <f t="shared" si="65"/>
        <v>1</v>
      </c>
      <c r="N596">
        <f t="shared" si="66"/>
        <v>0</v>
      </c>
      <c r="O596">
        <f t="shared" si="67"/>
        <v>0</v>
      </c>
      <c r="P596">
        <f t="shared" si="68"/>
        <v>0</v>
      </c>
      <c r="Q596">
        <f t="shared" si="69"/>
        <v>0</v>
      </c>
    </row>
    <row r="597" spans="1:17" x14ac:dyDescent="0.25">
      <c r="A597" t="s">
        <v>1485</v>
      </c>
      <c r="B597" t="s">
        <v>387</v>
      </c>
      <c r="C597" s="4" t="s">
        <v>2845</v>
      </c>
      <c r="D597" s="4" t="s">
        <v>2846</v>
      </c>
      <c r="E597" t="s">
        <v>6</v>
      </c>
      <c r="F597" t="s">
        <v>17</v>
      </c>
      <c r="G597" t="s">
        <v>1283</v>
      </c>
      <c r="H597">
        <v>16550000</v>
      </c>
      <c r="I597" s="3">
        <v>44060</v>
      </c>
      <c r="J597" t="s">
        <v>9</v>
      </c>
      <c r="K597">
        <f t="shared" si="63"/>
        <v>0</v>
      </c>
      <c r="L597">
        <f t="shared" si="64"/>
        <v>0</v>
      </c>
      <c r="M597">
        <f t="shared" si="65"/>
        <v>0</v>
      </c>
      <c r="N597">
        <f t="shared" si="66"/>
        <v>0</v>
      </c>
      <c r="O597">
        <f t="shared" si="67"/>
        <v>1</v>
      </c>
      <c r="P597">
        <f t="shared" si="68"/>
        <v>0</v>
      </c>
      <c r="Q597">
        <f t="shared" si="69"/>
        <v>0</v>
      </c>
    </row>
    <row r="598" spans="1:17" x14ac:dyDescent="0.25">
      <c r="A598" t="s">
        <v>1408</v>
      </c>
      <c r="B598" t="s">
        <v>311</v>
      </c>
      <c r="C598" s="4" t="s">
        <v>2844</v>
      </c>
      <c r="D598" s="4" t="s">
        <v>2846</v>
      </c>
      <c r="E598" t="s">
        <v>50</v>
      </c>
      <c r="F598" t="s">
        <v>17</v>
      </c>
      <c r="G598" t="s">
        <v>1284</v>
      </c>
      <c r="H598">
        <v>44620000</v>
      </c>
      <c r="I598" s="3">
        <v>43876</v>
      </c>
      <c r="J598" t="s">
        <v>51</v>
      </c>
      <c r="K598">
        <f t="shared" si="63"/>
        <v>1</v>
      </c>
      <c r="L598">
        <f t="shared" si="64"/>
        <v>0</v>
      </c>
      <c r="M598">
        <f t="shared" si="65"/>
        <v>1</v>
      </c>
      <c r="N598">
        <f t="shared" si="66"/>
        <v>0</v>
      </c>
      <c r="O598">
        <f t="shared" si="67"/>
        <v>0</v>
      </c>
      <c r="P598">
        <f t="shared" si="68"/>
        <v>0</v>
      </c>
      <c r="Q598">
        <f t="shared" si="69"/>
        <v>0</v>
      </c>
    </row>
    <row r="599" spans="1:17" x14ac:dyDescent="0.25">
      <c r="A599" t="s">
        <v>1673</v>
      </c>
      <c r="B599" t="s">
        <v>2657</v>
      </c>
      <c r="C599" s="4" t="s">
        <v>2845</v>
      </c>
      <c r="D599" s="4" t="s">
        <v>2846</v>
      </c>
      <c r="E599" t="s">
        <v>124</v>
      </c>
      <c r="F599" t="s">
        <v>29</v>
      </c>
      <c r="G599" t="s">
        <v>1283</v>
      </c>
      <c r="H599">
        <v>18796000</v>
      </c>
      <c r="I599" s="3">
        <v>43877</v>
      </c>
      <c r="J599" t="s">
        <v>90</v>
      </c>
      <c r="K599">
        <f t="shared" si="63"/>
        <v>1</v>
      </c>
      <c r="L599">
        <f t="shared" si="64"/>
        <v>1</v>
      </c>
      <c r="M599">
        <f t="shared" si="65"/>
        <v>0</v>
      </c>
      <c r="N599">
        <f t="shared" si="66"/>
        <v>0</v>
      </c>
      <c r="O599">
        <f t="shared" si="67"/>
        <v>0</v>
      </c>
      <c r="P599">
        <f t="shared" si="68"/>
        <v>0</v>
      </c>
      <c r="Q599">
        <f t="shared" si="69"/>
        <v>0</v>
      </c>
    </row>
    <row r="600" spans="1:17" x14ac:dyDescent="0.25">
      <c r="A600" t="s">
        <v>1673</v>
      </c>
      <c r="B600" t="s">
        <v>574</v>
      </c>
      <c r="C600" s="4" t="s">
        <v>2845</v>
      </c>
      <c r="D600" s="4" t="s">
        <v>2847</v>
      </c>
      <c r="E600" t="s">
        <v>13</v>
      </c>
      <c r="F600" t="s">
        <v>25</v>
      </c>
      <c r="G600" t="s">
        <v>1284</v>
      </c>
      <c r="H600">
        <v>9070000</v>
      </c>
      <c r="I600" s="3">
        <v>43933</v>
      </c>
      <c r="J600" t="s">
        <v>71</v>
      </c>
      <c r="K600">
        <f t="shared" si="63"/>
        <v>0</v>
      </c>
      <c r="L600">
        <f t="shared" si="64"/>
        <v>1</v>
      </c>
      <c r="M600">
        <f t="shared" si="65"/>
        <v>0</v>
      </c>
      <c r="N600">
        <f t="shared" si="66"/>
        <v>0</v>
      </c>
      <c r="O600">
        <f t="shared" si="67"/>
        <v>0</v>
      </c>
      <c r="P600">
        <f t="shared" si="68"/>
        <v>0</v>
      </c>
      <c r="Q600">
        <f t="shared" si="69"/>
        <v>0</v>
      </c>
    </row>
    <row r="601" spans="1:17" x14ac:dyDescent="0.25">
      <c r="A601" t="s">
        <v>2346</v>
      </c>
      <c r="B601" t="s">
        <v>1251</v>
      </c>
      <c r="C601" s="4" t="s">
        <v>2845</v>
      </c>
      <c r="D601" s="4" t="s">
        <v>2847</v>
      </c>
      <c r="E601" t="s">
        <v>13</v>
      </c>
      <c r="F601" t="s">
        <v>17</v>
      </c>
      <c r="G601" t="s">
        <v>1284</v>
      </c>
      <c r="H601">
        <v>12050000</v>
      </c>
      <c r="I601" s="3">
        <v>44146</v>
      </c>
      <c r="J601" t="s">
        <v>106</v>
      </c>
      <c r="K601">
        <f t="shared" si="63"/>
        <v>1</v>
      </c>
      <c r="L601">
        <f t="shared" si="64"/>
        <v>1</v>
      </c>
      <c r="M601">
        <f t="shared" si="65"/>
        <v>1</v>
      </c>
      <c r="N601">
        <f t="shared" si="66"/>
        <v>0</v>
      </c>
      <c r="O601">
        <f t="shared" si="67"/>
        <v>0</v>
      </c>
      <c r="P601">
        <f t="shared" si="68"/>
        <v>0</v>
      </c>
      <c r="Q601">
        <f t="shared" si="69"/>
        <v>0</v>
      </c>
    </row>
    <row r="602" spans="1:17" x14ac:dyDescent="0.25">
      <c r="A602" t="s">
        <v>1804</v>
      </c>
      <c r="B602" t="s">
        <v>706</v>
      </c>
      <c r="C602" s="4" t="s">
        <v>2845</v>
      </c>
      <c r="D602" s="4" t="s">
        <v>2846</v>
      </c>
      <c r="E602" t="s">
        <v>6</v>
      </c>
      <c r="F602" t="s">
        <v>29</v>
      </c>
      <c r="G602" t="s">
        <v>1284</v>
      </c>
      <c r="H602">
        <v>14390000</v>
      </c>
      <c r="I602" s="3">
        <v>44071</v>
      </c>
      <c r="J602" t="s">
        <v>90</v>
      </c>
      <c r="K602">
        <f t="shared" si="63"/>
        <v>1</v>
      </c>
      <c r="L602">
        <f t="shared" si="64"/>
        <v>1</v>
      </c>
      <c r="M602">
        <f t="shared" si="65"/>
        <v>0</v>
      </c>
      <c r="N602">
        <f t="shared" si="66"/>
        <v>0</v>
      </c>
      <c r="O602">
        <f t="shared" si="67"/>
        <v>0</v>
      </c>
      <c r="P602">
        <f t="shared" si="68"/>
        <v>0</v>
      </c>
      <c r="Q602">
        <f t="shared" si="69"/>
        <v>0</v>
      </c>
    </row>
    <row r="603" spans="1:17" x14ac:dyDescent="0.25">
      <c r="A603" t="s">
        <v>1472</v>
      </c>
      <c r="B603" t="s">
        <v>374</v>
      </c>
      <c r="C603" s="4" t="s">
        <v>2844</v>
      </c>
      <c r="D603" s="4" t="s">
        <v>2846</v>
      </c>
      <c r="E603" t="s">
        <v>6</v>
      </c>
      <c r="F603" t="s">
        <v>20</v>
      </c>
      <c r="G603" t="s">
        <v>1284</v>
      </c>
      <c r="H603">
        <v>15200000</v>
      </c>
      <c r="I603" s="3">
        <v>44094</v>
      </c>
      <c r="J603" t="s">
        <v>106</v>
      </c>
      <c r="K603">
        <f t="shared" si="63"/>
        <v>1</v>
      </c>
      <c r="L603">
        <f t="shared" si="64"/>
        <v>1</v>
      </c>
      <c r="M603">
        <f t="shared" si="65"/>
        <v>1</v>
      </c>
      <c r="N603">
        <f t="shared" si="66"/>
        <v>0</v>
      </c>
      <c r="O603">
        <f t="shared" si="67"/>
        <v>0</v>
      </c>
      <c r="P603">
        <f t="shared" si="68"/>
        <v>0</v>
      </c>
      <c r="Q603">
        <f t="shared" si="69"/>
        <v>0</v>
      </c>
    </row>
    <row r="604" spans="1:17" x14ac:dyDescent="0.25">
      <c r="A604" t="s">
        <v>1969</v>
      </c>
      <c r="B604" t="s">
        <v>872</v>
      </c>
      <c r="C604" s="4" t="s">
        <v>2844</v>
      </c>
      <c r="D604" s="4" t="s">
        <v>2846</v>
      </c>
      <c r="E604" t="s">
        <v>50</v>
      </c>
      <c r="F604" t="s">
        <v>2850</v>
      </c>
      <c r="G604" t="s">
        <v>1283</v>
      </c>
      <c r="H604">
        <v>11370000</v>
      </c>
      <c r="I604" s="3">
        <v>43934</v>
      </c>
      <c r="J604" t="s">
        <v>85</v>
      </c>
      <c r="K604">
        <f t="shared" si="63"/>
        <v>0</v>
      </c>
      <c r="L604">
        <f t="shared" si="64"/>
        <v>0</v>
      </c>
      <c r="M604">
        <f t="shared" si="65"/>
        <v>0</v>
      </c>
      <c r="N604">
        <f t="shared" si="66"/>
        <v>0</v>
      </c>
      <c r="O604">
        <f t="shared" si="67"/>
        <v>0</v>
      </c>
      <c r="P604">
        <f t="shared" si="68"/>
        <v>1</v>
      </c>
      <c r="Q604">
        <f t="shared" si="69"/>
        <v>0</v>
      </c>
    </row>
    <row r="605" spans="1:17" x14ac:dyDescent="0.25">
      <c r="A605" t="s">
        <v>2301</v>
      </c>
      <c r="B605" t="s">
        <v>1206</v>
      </c>
      <c r="C605" s="4" t="s">
        <v>2845</v>
      </c>
      <c r="D605" s="4" t="s">
        <v>2846</v>
      </c>
      <c r="E605" t="s">
        <v>6</v>
      </c>
      <c r="F605" t="s">
        <v>17</v>
      </c>
      <c r="G605" t="s">
        <v>1284</v>
      </c>
      <c r="H605">
        <v>13250000</v>
      </c>
      <c r="I605" s="3">
        <v>44071</v>
      </c>
      <c r="J605" t="s">
        <v>90</v>
      </c>
      <c r="K605">
        <f t="shared" si="63"/>
        <v>1</v>
      </c>
      <c r="L605">
        <f t="shared" si="64"/>
        <v>1</v>
      </c>
      <c r="M605">
        <f t="shared" si="65"/>
        <v>0</v>
      </c>
      <c r="N605">
        <f t="shared" si="66"/>
        <v>0</v>
      </c>
      <c r="O605">
        <f t="shared" si="67"/>
        <v>0</v>
      </c>
      <c r="P605">
        <f t="shared" si="68"/>
        <v>0</v>
      </c>
      <c r="Q605">
        <f t="shared" si="69"/>
        <v>0</v>
      </c>
    </row>
    <row r="606" spans="1:17" x14ac:dyDescent="0.25">
      <c r="A606" t="s">
        <v>2285</v>
      </c>
      <c r="B606" t="s">
        <v>1190</v>
      </c>
      <c r="C606" s="4" t="s">
        <v>2845</v>
      </c>
      <c r="D606" s="4" t="s">
        <v>2847</v>
      </c>
      <c r="E606" t="s">
        <v>72</v>
      </c>
      <c r="F606" t="s">
        <v>25</v>
      </c>
      <c r="G606" t="s">
        <v>1284</v>
      </c>
      <c r="H606">
        <v>16160000</v>
      </c>
      <c r="I606" s="3">
        <v>43991</v>
      </c>
      <c r="J606" t="s">
        <v>71</v>
      </c>
      <c r="K606">
        <f t="shared" si="63"/>
        <v>0</v>
      </c>
      <c r="L606">
        <f t="shared" si="64"/>
        <v>1</v>
      </c>
      <c r="M606">
        <f t="shared" si="65"/>
        <v>0</v>
      </c>
      <c r="N606">
        <f t="shared" si="66"/>
        <v>0</v>
      </c>
      <c r="O606">
        <f t="shared" si="67"/>
        <v>0</v>
      </c>
      <c r="P606">
        <f t="shared" si="68"/>
        <v>0</v>
      </c>
      <c r="Q606">
        <f t="shared" si="69"/>
        <v>0</v>
      </c>
    </row>
    <row r="607" spans="1:17" x14ac:dyDescent="0.25">
      <c r="A607" t="s">
        <v>1520</v>
      </c>
      <c r="B607" t="s">
        <v>422</v>
      </c>
      <c r="C607" s="4" t="s">
        <v>2845</v>
      </c>
      <c r="D607" s="4" t="s">
        <v>2846</v>
      </c>
      <c r="E607" t="s">
        <v>39</v>
      </c>
      <c r="F607" t="s">
        <v>25</v>
      </c>
      <c r="G607" t="s">
        <v>1284</v>
      </c>
      <c r="H607">
        <v>3530000</v>
      </c>
      <c r="I607" s="3">
        <v>43846</v>
      </c>
      <c r="J607" t="s">
        <v>71</v>
      </c>
      <c r="K607">
        <f t="shared" si="63"/>
        <v>0</v>
      </c>
      <c r="L607">
        <f t="shared" si="64"/>
        <v>1</v>
      </c>
      <c r="M607">
        <f t="shared" si="65"/>
        <v>0</v>
      </c>
      <c r="N607">
        <f t="shared" si="66"/>
        <v>0</v>
      </c>
      <c r="O607">
        <f t="shared" si="67"/>
        <v>0</v>
      </c>
      <c r="P607">
        <f t="shared" si="68"/>
        <v>0</v>
      </c>
      <c r="Q607">
        <f t="shared" si="69"/>
        <v>0</v>
      </c>
    </row>
    <row r="608" spans="1:17" x14ac:dyDescent="0.25">
      <c r="A608" t="s">
        <v>1795</v>
      </c>
      <c r="B608" t="s">
        <v>697</v>
      </c>
      <c r="C608" s="4" t="s">
        <v>2845</v>
      </c>
      <c r="D608" s="4" t="s">
        <v>2847</v>
      </c>
      <c r="E608" t="s">
        <v>39</v>
      </c>
      <c r="F608" t="s">
        <v>75</v>
      </c>
      <c r="G608" t="s">
        <v>1284</v>
      </c>
      <c r="H608">
        <v>11920000</v>
      </c>
      <c r="I608" s="3">
        <v>43993</v>
      </c>
      <c r="J608" t="s">
        <v>106</v>
      </c>
      <c r="K608">
        <f t="shared" si="63"/>
        <v>1</v>
      </c>
      <c r="L608">
        <f t="shared" si="64"/>
        <v>1</v>
      </c>
      <c r="M608">
        <f t="shared" si="65"/>
        <v>1</v>
      </c>
      <c r="N608">
        <f t="shared" si="66"/>
        <v>0</v>
      </c>
      <c r="O608">
        <f t="shared" si="67"/>
        <v>0</v>
      </c>
      <c r="P608">
        <f t="shared" si="68"/>
        <v>0</v>
      </c>
      <c r="Q608">
        <f t="shared" si="69"/>
        <v>0</v>
      </c>
    </row>
    <row r="609" spans="1:17" x14ac:dyDescent="0.25">
      <c r="A609" t="s">
        <v>1847</v>
      </c>
      <c r="B609" t="s">
        <v>2505</v>
      </c>
      <c r="C609" s="4" t="s">
        <v>2845</v>
      </c>
      <c r="D609" s="4" t="s">
        <v>2847</v>
      </c>
      <c r="E609" t="s">
        <v>124</v>
      </c>
      <c r="F609" t="s">
        <v>75</v>
      </c>
      <c r="G609" t="s">
        <v>1284</v>
      </c>
      <c r="H609">
        <v>9629000</v>
      </c>
      <c r="I609" s="3">
        <v>43932</v>
      </c>
      <c r="J609" t="s">
        <v>105</v>
      </c>
      <c r="K609">
        <f t="shared" si="63"/>
        <v>1</v>
      </c>
      <c r="L609">
        <f t="shared" si="64"/>
        <v>1</v>
      </c>
      <c r="M609">
        <f t="shared" si="65"/>
        <v>1</v>
      </c>
      <c r="N609">
        <f t="shared" si="66"/>
        <v>1</v>
      </c>
      <c r="O609">
        <f t="shared" si="67"/>
        <v>1</v>
      </c>
      <c r="P609">
        <f t="shared" si="68"/>
        <v>1</v>
      </c>
      <c r="Q609">
        <f t="shared" si="69"/>
        <v>0</v>
      </c>
    </row>
    <row r="610" spans="1:17" x14ac:dyDescent="0.25">
      <c r="A610" t="s">
        <v>1847</v>
      </c>
      <c r="B610" t="s">
        <v>749</v>
      </c>
      <c r="C610" s="4" t="s">
        <v>2845</v>
      </c>
      <c r="D610" s="4" t="s">
        <v>2846</v>
      </c>
      <c r="E610" t="s">
        <v>72</v>
      </c>
      <c r="F610" t="s">
        <v>17</v>
      </c>
      <c r="G610" t="s">
        <v>1283</v>
      </c>
      <c r="H610">
        <v>19270000</v>
      </c>
      <c r="I610" s="3">
        <v>44039</v>
      </c>
      <c r="J610" t="s">
        <v>151</v>
      </c>
      <c r="K610">
        <f t="shared" si="63"/>
        <v>0</v>
      </c>
      <c r="L610">
        <f t="shared" si="64"/>
        <v>0</v>
      </c>
      <c r="M610">
        <f t="shared" si="65"/>
        <v>1</v>
      </c>
      <c r="N610">
        <f t="shared" si="66"/>
        <v>1</v>
      </c>
      <c r="O610">
        <f t="shared" si="67"/>
        <v>1</v>
      </c>
      <c r="P610">
        <f t="shared" si="68"/>
        <v>0</v>
      </c>
      <c r="Q610">
        <f t="shared" si="69"/>
        <v>1</v>
      </c>
    </row>
    <row r="611" spans="1:17" x14ac:dyDescent="0.25">
      <c r="A611" t="s">
        <v>2051</v>
      </c>
      <c r="B611" t="s">
        <v>954</v>
      </c>
      <c r="C611" s="4" t="s">
        <v>2844</v>
      </c>
      <c r="D611" s="4" t="s">
        <v>2846</v>
      </c>
      <c r="E611" t="s">
        <v>39</v>
      </c>
      <c r="F611" t="s">
        <v>25</v>
      </c>
      <c r="G611" t="s">
        <v>1283</v>
      </c>
      <c r="H611">
        <v>11580000</v>
      </c>
      <c r="I611" s="3">
        <v>44141</v>
      </c>
      <c r="J611" t="s">
        <v>155</v>
      </c>
      <c r="K611">
        <f t="shared" si="63"/>
        <v>0</v>
      </c>
      <c r="L611">
        <f t="shared" si="64"/>
        <v>0</v>
      </c>
      <c r="M611">
        <f t="shared" si="65"/>
        <v>1</v>
      </c>
      <c r="N611">
        <f t="shared" si="66"/>
        <v>1</v>
      </c>
      <c r="O611">
        <f t="shared" si="67"/>
        <v>0</v>
      </c>
      <c r="P611">
        <f t="shared" si="68"/>
        <v>1</v>
      </c>
      <c r="Q611">
        <f t="shared" si="69"/>
        <v>0</v>
      </c>
    </row>
    <row r="612" spans="1:17" x14ac:dyDescent="0.25">
      <c r="A612" t="s">
        <v>1978</v>
      </c>
      <c r="B612" t="s">
        <v>2611</v>
      </c>
      <c r="C612" s="4" t="s">
        <v>2844</v>
      </c>
      <c r="D612" s="4" t="s">
        <v>2846</v>
      </c>
      <c r="E612" t="s">
        <v>13</v>
      </c>
      <c r="F612" t="s">
        <v>2398</v>
      </c>
      <c r="G612" t="s">
        <v>1283</v>
      </c>
      <c r="H612">
        <v>14043000</v>
      </c>
      <c r="I612" s="3">
        <v>44119</v>
      </c>
      <c r="J612" t="s">
        <v>115</v>
      </c>
      <c r="K612">
        <f t="shared" si="63"/>
        <v>1</v>
      </c>
      <c r="L612">
        <f t="shared" si="64"/>
        <v>0</v>
      </c>
      <c r="M612">
        <f t="shared" si="65"/>
        <v>1</v>
      </c>
      <c r="N612">
        <f t="shared" si="66"/>
        <v>1</v>
      </c>
      <c r="O612">
        <f t="shared" si="67"/>
        <v>0</v>
      </c>
      <c r="P612">
        <f t="shared" si="68"/>
        <v>0</v>
      </c>
      <c r="Q612">
        <f t="shared" si="69"/>
        <v>0</v>
      </c>
    </row>
    <row r="613" spans="1:17" x14ac:dyDescent="0.25">
      <c r="A613" t="s">
        <v>1978</v>
      </c>
      <c r="B613" t="s">
        <v>881</v>
      </c>
      <c r="C613" s="4" t="s">
        <v>2845</v>
      </c>
      <c r="D613" s="4" t="s">
        <v>2846</v>
      </c>
      <c r="E613" t="s">
        <v>6</v>
      </c>
      <c r="F613" t="s">
        <v>17</v>
      </c>
      <c r="G613" t="s">
        <v>1284</v>
      </c>
      <c r="H613">
        <v>8530000</v>
      </c>
      <c r="I613" s="3">
        <v>44154</v>
      </c>
      <c r="J613" t="s">
        <v>24</v>
      </c>
      <c r="K613">
        <f t="shared" si="63"/>
        <v>1</v>
      </c>
      <c r="L613">
        <f t="shared" si="64"/>
        <v>1</v>
      </c>
      <c r="M613">
        <f t="shared" si="65"/>
        <v>0</v>
      </c>
      <c r="N613">
        <f t="shared" si="66"/>
        <v>1</v>
      </c>
      <c r="O613">
        <f t="shared" si="67"/>
        <v>1</v>
      </c>
      <c r="P613">
        <f t="shared" si="68"/>
        <v>0</v>
      </c>
      <c r="Q613">
        <f t="shared" si="69"/>
        <v>0</v>
      </c>
    </row>
    <row r="614" spans="1:17" x14ac:dyDescent="0.25">
      <c r="A614" t="s">
        <v>1987</v>
      </c>
      <c r="B614" t="s">
        <v>890</v>
      </c>
      <c r="C614" s="4" t="s">
        <v>2844</v>
      </c>
      <c r="D614" s="4" t="s">
        <v>2846</v>
      </c>
      <c r="E614" t="s">
        <v>13</v>
      </c>
      <c r="F614" t="s">
        <v>29</v>
      </c>
      <c r="G614" t="s">
        <v>1284</v>
      </c>
      <c r="H614">
        <v>10030000</v>
      </c>
      <c r="I614" s="3">
        <v>43869</v>
      </c>
      <c r="J614" t="s">
        <v>137</v>
      </c>
      <c r="K614">
        <f t="shared" si="63"/>
        <v>1</v>
      </c>
      <c r="L614">
        <f t="shared" si="64"/>
        <v>1</v>
      </c>
      <c r="M614">
        <f t="shared" si="65"/>
        <v>0</v>
      </c>
      <c r="N614">
        <f t="shared" si="66"/>
        <v>0</v>
      </c>
      <c r="O614">
        <f t="shared" si="67"/>
        <v>0</v>
      </c>
      <c r="P614">
        <f t="shared" si="68"/>
        <v>1</v>
      </c>
      <c r="Q614">
        <f t="shared" si="69"/>
        <v>0</v>
      </c>
    </row>
    <row r="615" spans="1:17" x14ac:dyDescent="0.25">
      <c r="A615" t="s">
        <v>1987</v>
      </c>
      <c r="B615" t="s">
        <v>2524</v>
      </c>
      <c r="C615" s="4" t="s">
        <v>2844</v>
      </c>
      <c r="D615" s="4" t="s">
        <v>2846</v>
      </c>
      <c r="E615" t="s">
        <v>114</v>
      </c>
      <c r="F615" t="s">
        <v>10</v>
      </c>
      <c r="G615" t="s">
        <v>1284</v>
      </c>
      <c r="H615">
        <v>9262000</v>
      </c>
      <c r="I615" s="3">
        <v>44195</v>
      </c>
      <c r="J615" t="s">
        <v>162</v>
      </c>
      <c r="K615">
        <f t="shared" si="63"/>
        <v>0</v>
      </c>
      <c r="L615">
        <f t="shared" si="64"/>
        <v>1</v>
      </c>
      <c r="M615">
        <f t="shared" si="65"/>
        <v>1</v>
      </c>
      <c r="N615">
        <f t="shared" si="66"/>
        <v>1</v>
      </c>
      <c r="O615">
        <f t="shared" si="67"/>
        <v>0</v>
      </c>
      <c r="P615">
        <f t="shared" si="68"/>
        <v>1</v>
      </c>
      <c r="Q615">
        <f t="shared" si="69"/>
        <v>1</v>
      </c>
    </row>
    <row r="616" spans="1:17" x14ac:dyDescent="0.25">
      <c r="A616" t="s">
        <v>1410</v>
      </c>
      <c r="B616" t="s">
        <v>2769</v>
      </c>
      <c r="C616" s="4" t="s">
        <v>2844</v>
      </c>
      <c r="D616" s="4" t="s">
        <v>2846</v>
      </c>
      <c r="E616" t="s">
        <v>124</v>
      </c>
      <c r="F616" t="s">
        <v>20</v>
      </c>
      <c r="G616" t="s">
        <v>1283</v>
      </c>
      <c r="H616">
        <v>12673000</v>
      </c>
      <c r="I616" s="3">
        <v>44058</v>
      </c>
      <c r="J616" t="s">
        <v>115</v>
      </c>
      <c r="K616">
        <f t="shared" si="63"/>
        <v>1</v>
      </c>
      <c r="L616">
        <f t="shared" si="64"/>
        <v>0</v>
      </c>
      <c r="M616">
        <f t="shared" si="65"/>
        <v>1</v>
      </c>
      <c r="N616">
        <f t="shared" si="66"/>
        <v>1</v>
      </c>
      <c r="O616">
        <f t="shared" si="67"/>
        <v>0</v>
      </c>
      <c r="P616">
        <f t="shared" si="68"/>
        <v>0</v>
      </c>
      <c r="Q616">
        <f t="shared" si="69"/>
        <v>0</v>
      </c>
    </row>
    <row r="617" spans="1:17" x14ac:dyDescent="0.25">
      <c r="A617" t="s">
        <v>1410</v>
      </c>
      <c r="B617" t="s">
        <v>313</v>
      </c>
      <c r="C617" s="4" t="s">
        <v>2844</v>
      </c>
      <c r="D617" s="4" t="s">
        <v>2846</v>
      </c>
      <c r="E617" t="s">
        <v>13</v>
      </c>
      <c r="F617" t="s">
        <v>27</v>
      </c>
      <c r="G617" t="s">
        <v>1284</v>
      </c>
      <c r="H617">
        <v>14170000</v>
      </c>
      <c r="I617" s="3">
        <v>44144</v>
      </c>
      <c r="J617" t="s">
        <v>121</v>
      </c>
      <c r="K617">
        <f t="shared" si="63"/>
        <v>1</v>
      </c>
      <c r="L617">
        <f t="shared" si="64"/>
        <v>0</v>
      </c>
      <c r="M617">
        <f t="shared" si="65"/>
        <v>0</v>
      </c>
      <c r="N617">
        <f t="shared" si="66"/>
        <v>0</v>
      </c>
      <c r="O617">
        <f t="shared" si="67"/>
        <v>1</v>
      </c>
      <c r="P617">
        <f t="shared" si="68"/>
        <v>1</v>
      </c>
      <c r="Q617">
        <f t="shared" si="69"/>
        <v>0</v>
      </c>
    </row>
    <row r="618" spans="1:17" x14ac:dyDescent="0.25">
      <c r="A618" t="s">
        <v>1683</v>
      </c>
      <c r="B618" t="s">
        <v>584</v>
      </c>
      <c r="C618" s="4" t="s">
        <v>2845</v>
      </c>
      <c r="D618" s="4" t="s">
        <v>2847</v>
      </c>
      <c r="E618" t="s">
        <v>114</v>
      </c>
      <c r="F618" t="s">
        <v>25</v>
      </c>
      <c r="G618" t="s">
        <v>1284</v>
      </c>
      <c r="H618">
        <v>5560000</v>
      </c>
      <c r="I618" s="3">
        <v>43888</v>
      </c>
      <c r="J618" t="s">
        <v>113</v>
      </c>
      <c r="K618">
        <f t="shared" si="63"/>
        <v>1</v>
      </c>
      <c r="L618">
        <f t="shared" si="64"/>
        <v>1</v>
      </c>
      <c r="M618">
        <f t="shared" si="65"/>
        <v>0</v>
      </c>
      <c r="N618">
        <f t="shared" si="66"/>
        <v>0</v>
      </c>
      <c r="O618">
        <f t="shared" si="67"/>
        <v>1</v>
      </c>
      <c r="P618">
        <f t="shared" si="68"/>
        <v>0</v>
      </c>
      <c r="Q618">
        <f t="shared" si="69"/>
        <v>0</v>
      </c>
    </row>
    <row r="619" spans="1:17" x14ac:dyDescent="0.25">
      <c r="A619" t="s">
        <v>1683</v>
      </c>
      <c r="B619" t="s">
        <v>2612</v>
      </c>
      <c r="C619" s="4" t="s">
        <v>2844</v>
      </c>
      <c r="D619" s="4" t="s">
        <v>2846</v>
      </c>
      <c r="E619" t="s">
        <v>39</v>
      </c>
      <c r="F619" t="s">
        <v>75</v>
      </c>
      <c r="G619" t="s">
        <v>1283</v>
      </c>
      <c r="H619">
        <v>13365000</v>
      </c>
      <c r="I619" s="3">
        <v>44004</v>
      </c>
      <c r="J619" t="s">
        <v>42</v>
      </c>
      <c r="K619">
        <f t="shared" si="63"/>
        <v>1</v>
      </c>
      <c r="L619">
        <f t="shared" si="64"/>
        <v>1</v>
      </c>
      <c r="M619">
        <f t="shared" si="65"/>
        <v>0</v>
      </c>
      <c r="N619">
        <f t="shared" si="66"/>
        <v>1</v>
      </c>
      <c r="O619">
        <f t="shared" si="67"/>
        <v>0</v>
      </c>
      <c r="P619">
        <f t="shared" si="68"/>
        <v>0</v>
      </c>
      <c r="Q619">
        <f t="shared" si="69"/>
        <v>0</v>
      </c>
    </row>
    <row r="620" spans="1:17" x14ac:dyDescent="0.25">
      <c r="A620" t="s">
        <v>1724</v>
      </c>
      <c r="B620" t="s">
        <v>625</v>
      </c>
      <c r="C620" s="4" t="s">
        <v>2844</v>
      </c>
      <c r="D620" s="4" t="s">
        <v>2846</v>
      </c>
      <c r="E620" t="s">
        <v>50</v>
      </c>
      <c r="F620" t="s">
        <v>20</v>
      </c>
      <c r="G620" t="s">
        <v>1283</v>
      </c>
      <c r="H620">
        <v>46437000</v>
      </c>
      <c r="I620" s="3">
        <v>43877</v>
      </c>
      <c r="J620" t="s">
        <v>121</v>
      </c>
      <c r="K620">
        <f t="shared" si="63"/>
        <v>1</v>
      </c>
      <c r="L620">
        <f t="shared" si="64"/>
        <v>0</v>
      </c>
      <c r="M620">
        <f t="shared" si="65"/>
        <v>0</v>
      </c>
      <c r="N620">
        <f t="shared" si="66"/>
        <v>0</v>
      </c>
      <c r="O620">
        <f t="shared" si="67"/>
        <v>1</v>
      </c>
      <c r="P620">
        <f t="shared" si="68"/>
        <v>1</v>
      </c>
      <c r="Q620">
        <f t="shared" si="69"/>
        <v>0</v>
      </c>
    </row>
    <row r="621" spans="1:17" x14ac:dyDescent="0.25">
      <c r="A621" t="s">
        <v>1724</v>
      </c>
      <c r="B621" t="s">
        <v>2474</v>
      </c>
      <c r="C621" s="4" t="s">
        <v>2844</v>
      </c>
      <c r="D621" s="4" t="s">
        <v>2846</v>
      </c>
      <c r="E621" t="s">
        <v>124</v>
      </c>
      <c r="F621" t="s">
        <v>10</v>
      </c>
      <c r="G621" t="s">
        <v>1284</v>
      </c>
      <c r="H621">
        <v>10914000</v>
      </c>
      <c r="I621" s="3">
        <v>43991</v>
      </c>
      <c r="J621" t="s">
        <v>122</v>
      </c>
      <c r="K621">
        <f t="shared" si="63"/>
        <v>1</v>
      </c>
      <c r="L621">
        <f t="shared" si="64"/>
        <v>0</v>
      </c>
      <c r="M621">
        <f t="shared" si="65"/>
        <v>1</v>
      </c>
      <c r="N621">
        <f t="shared" si="66"/>
        <v>0</v>
      </c>
      <c r="O621">
        <f t="shared" si="67"/>
        <v>1</v>
      </c>
      <c r="P621">
        <f t="shared" si="68"/>
        <v>0</v>
      </c>
      <c r="Q621">
        <f t="shared" si="69"/>
        <v>0</v>
      </c>
    </row>
    <row r="622" spans="1:17" x14ac:dyDescent="0.25">
      <c r="A622" t="s">
        <v>1607</v>
      </c>
      <c r="B622" t="s">
        <v>510</v>
      </c>
      <c r="C622" s="4" t="s">
        <v>2844</v>
      </c>
      <c r="D622" s="4" t="s">
        <v>2846</v>
      </c>
      <c r="E622" t="s">
        <v>39</v>
      </c>
      <c r="F622" t="s">
        <v>17</v>
      </c>
      <c r="G622" t="s">
        <v>1284</v>
      </c>
      <c r="H622">
        <v>11180000</v>
      </c>
      <c r="I622" s="3">
        <v>44116</v>
      </c>
      <c r="J622" t="s">
        <v>71</v>
      </c>
      <c r="K622">
        <f t="shared" si="63"/>
        <v>0</v>
      </c>
      <c r="L622">
        <f t="shared" si="64"/>
        <v>1</v>
      </c>
      <c r="M622">
        <f t="shared" si="65"/>
        <v>0</v>
      </c>
      <c r="N622">
        <f t="shared" si="66"/>
        <v>0</v>
      </c>
      <c r="O622">
        <f t="shared" si="67"/>
        <v>0</v>
      </c>
      <c r="P622">
        <f t="shared" si="68"/>
        <v>0</v>
      </c>
      <c r="Q622">
        <f t="shared" si="69"/>
        <v>0</v>
      </c>
    </row>
    <row r="623" spans="1:17" x14ac:dyDescent="0.25">
      <c r="A623" t="s">
        <v>1620</v>
      </c>
      <c r="B623" t="s">
        <v>523</v>
      </c>
      <c r="C623" s="4" t="s">
        <v>2845</v>
      </c>
      <c r="D623" s="4" t="s">
        <v>2846</v>
      </c>
      <c r="E623" t="s">
        <v>6</v>
      </c>
      <c r="F623" t="s">
        <v>25</v>
      </c>
      <c r="G623" t="s">
        <v>1284</v>
      </c>
      <c r="H623">
        <v>13770000</v>
      </c>
      <c r="I623" s="3">
        <v>43954</v>
      </c>
      <c r="J623" t="s">
        <v>32</v>
      </c>
      <c r="K623">
        <f t="shared" si="63"/>
        <v>1</v>
      </c>
      <c r="L623">
        <f t="shared" si="64"/>
        <v>0</v>
      </c>
      <c r="M623">
        <f t="shared" si="65"/>
        <v>0</v>
      </c>
      <c r="N623">
        <f t="shared" si="66"/>
        <v>0</v>
      </c>
      <c r="O623">
        <f t="shared" si="67"/>
        <v>0</v>
      </c>
      <c r="P623">
        <f t="shared" si="68"/>
        <v>0</v>
      </c>
      <c r="Q623">
        <f t="shared" si="69"/>
        <v>0</v>
      </c>
    </row>
    <row r="624" spans="1:17" x14ac:dyDescent="0.25">
      <c r="A624" t="s">
        <v>1832</v>
      </c>
      <c r="B624" t="s">
        <v>734</v>
      </c>
      <c r="C624" s="4" t="s">
        <v>2844</v>
      </c>
      <c r="D624" s="4" t="s">
        <v>2846</v>
      </c>
      <c r="E624" t="s">
        <v>6</v>
      </c>
      <c r="F624" t="s">
        <v>25</v>
      </c>
      <c r="G624" t="s">
        <v>1283</v>
      </c>
      <c r="H624">
        <v>12380000</v>
      </c>
      <c r="I624" s="3">
        <v>44049</v>
      </c>
      <c r="J624" t="s">
        <v>82</v>
      </c>
      <c r="K624">
        <f t="shared" si="63"/>
        <v>0</v>
      </c>
      <c r="L624">
        <f t="shared" si="64"/>
        <v>0</v>
      </c>
      <c r="M624">
        <f t="shared" si="65"/>
        <v>1</v>
      </c>
      <c r="N624">
        <f t="shared" si="66"/>
        <v>0</v>
      </c>
      <c r="O624">
        <f t="shared" si="67"/>
        <v>0</v>
      </c>
      <c r="P624">
        <f t="shared" si="68"/>
        <v>0</v>
      </c>
      <c r="Q624">
        <f t="shared" si="69"/>
        <v>0</v>
      </c>
    </row>
    <row r="625" spans="1:17" x14ac:dyDescent="0.25">
      <c r="A625" t="s">
        <v>1331</v>
      </c>
      <c r="B625" t="s">
        <v>234</v>
      </c>
      <c r="C625" s="4" t="s">
        <v>2844</v>
      </c>
      <c r="D625" s="4" t="s">
        <v>2846</v>
      </c>
      <c r="E625" t="s">
        <v>6</v>
      </c>
      <c r="F625" t="s">
        <v>20</v>
      </c>
      <c r="G625" t="s">
        <v>1283</v>
      </c>
      <c r="H625">
        <v>13340000</v>
      </c>
      <c r="I625" s="3">
        <v>43855</v>
      </c>
      <c r="J625" t="s">
        <v>88</v>
      </c>
      <c r="K625">
        <f t="shared" si="63"/>
        <v>0</v>
      </c>
      <c r="L625">
        <f t="shared" si="64"/>
        <v>0</v>
      </c>
      <c r="M625">
        <f t="shared" si="65"/>
        <v>1</v>
      </c>
      <c r="N625">
        <f t="shared" si="66"/>
        <v>1</v>
      </c>
      <c r="O625">
        <f t="shared" si="67"/>
        <v>0</v>
      </c>
      <c r="P625">
        <f t="shared" si="68"/>
        <v>0</v>
      </c>
      <c r="Q625">
        <f t="shared" si="69"/>
        <v>0</v>
      </c>
    </row>
    <row r="626" spans="1:17" x14ac:dyDescent="0.25">
      <c r="A626" t="s">
        <v>1415</v>
      </c>
      <c r="B626" t="s">
        <v>318</v>
      </c>
      <c r="C626" s="4" t="s">
        <v>2844</v>
      </c>
      <c r="D626" s="4" t="s">
        <v>2846</v>
      </c>
      <c r="E626" t="s">
        <v>13</v>
      </c>
      <c r="F626" t="s">
        <v>17</v>
      </c>
      <c r="G626" t="s">
        <v>1283</v>
      </c>
      <c r="H626">
        <v>13280000</v>
      </c>
      <c r="I626" s="3">
        <v>44030</v>
      </c>
      <c r="J626" t="s">
        <v>51</v>
      </c>
      <c r="K626">
        <f t="shared" si="63"/>
        <v>1</v>
      </c>
      <c r="L626">
        <f t="shared" si="64"/>
        <v>0</v>
      </c>
      <c r="M626">
        <f t="shared" si="65"/>
        <v>1</v>
      </c>
      <c r="N626">
        <f t="shared" si="66"/>
        <v>0</v>
      </c>
      <c r="O626">
        <f t="shared" si="67"/>
        <v>0</v>
      </c>
      <c r="P626">
        <f t="shared" si="68"/>
        <v>0</v>
      </c>
      <c r="Q626">
        <f t="shared" si="69"/>
        <v>0</v>
      </c>
    </row>
    <row r="627" spans="1:17" x14ac:dyDescent="0.25">
      <c r="A627" t="s">
        <v>1415</v>
      </c>
      <c r="B627" t="s">
        <v>2722</v>
      </c>
      <c r="C627" s="4" t="s">
        <v>2844</v>
      </c>
      <c r="D627" s="4" t="s">
        <v>2846</v>
      </c>
      <c r="E627" t="s">
        <v>124</v>
      </c>
      <c r="F627" t="s">
        <v>20</v>
      </c>
      <c r="G627" t="s">
        <v>1283</v>
      </c>
      <c r="H627">
        <v>13288000</v>
      </c>
      <c r="I627" s="3">
        <v>44096</v>
      </c>
      <c r="J627" t="s">
        <v>90</v>
      </c>
      <c r="K627">
        <f t="shared" si="63"/>
        <v>1</v>
      </c>
      <c r="L627">
        <f t="shared" si="64"/>
        <v>1</v>
      </c>
      <c r="M627">
        <f t="shared" si="65"/>
        <v>0</v>
      </c>
      <c r="N627">
        <f t="shared" si="66"/>
        <v>0</v>
      </c>
      <c r="O627">
        <f t="shared" si="67"/>
        <v>0</v>
      </c>
      <c r="P627">
        <f t="shared" si="68"/>
        <v>0</v>
      </c>
      <c r="Q627">
        <f t="shared" si="69"/>
        <v>0</v>
      </c>
    </row>
    <row r="628" spans="1:17" x14ac:dyDescent="0.25">
      <c r="A628" t="s">
        <v>1718</v>
      </c>
      <c r="B628" t="s">
        <v>2831</v>
      </c>
      <c r="C628" s="4" t="s">
        <v>2844</v>
      </c>
      <c r="D628" s="4" t="s">
        <v>2846</v>
      </c>
      <c r="E628" t="s">
        <v>114</v>
      </c>
      <c r="F628" t="s">
        <v>29</v>
      </c>
      <c r="G628" t="s">
        <v>1284</v>
      </c>
      <c r="H628">
        <v>11961000</v>
      </c>
      <c r="I628" s="3">
        <v>44058</v>
      </c>
      <c r="J628" t="s">
        <v>71</v>
      </c>
      <c r="K628">
        <f t="shared" si="63"/>
        <v>0</v>
      </c>
      <c r="L628">
        <f t="shared" si="64"/>
        <v>1</v>
      </c>
      <c r="M628">
        <f t="shared" si="65"/>
        <v>0</v>
      </c>
      <c r="N628">
        <f t="shared" si="66"/>
        <v>0</v>
      </c>
      <c r="O628">
        <f t="shared" si="67"/>
        <v>0</v>
      </c>
      <c r="P628">
        <f t="shared" si="68"/>
        <v>0</v>
      </c>
      <c r="Q628">
        <f t="shared" si="69"/>
        <v>0</v>
      </c>
    </row>
    <row r="629" spans="1:17" x14ac:dyDescent="0.25">
      <c r="A629" t="s">
        <v>1718</v>
      </c>
      <c r="B629" t="s">
        <v>619</v>
      </c>
      <c r="C629" s="4" t="s">
        <v>2844</v>
      </c>
      <c r="D629" s="4" t="s">
        <v>2846</v>
      </c>
      <c r="E629" t="s">
        <v>39</v>
      </c>
      <c r="F629" t="s">
        <v>2850</v>
      </c>
      <c r="G629" t="s">
        <v>1284</v>
      </c>
      <c r="H629">
        <v>15040000</v>
      </c>
      <c r="I629" s="3">
        <v>44061</v>
      </c>
      <c r="J629" t="s">
        <v>107</v>
      </c>
      <c r="K629">
        <f t="shared" si="63"/>
        <v>0</v>
      </c>
      <c r="L629">
        <f t="shared" si="64"/>
        <v>1</v>
      </c>
      <c r="M629">
        <f t="shared" si="65"/>
        <v>0</v>
      </c>
      <c r="N629">
        <f t="shared" si="66"/>
        <v>0</v>
      </c>
      <c r="O629">
        <f t="shared" si="67"/>
        <v>1</v>
      </c>
      <c r="P629">
        <f t="shared" si="68"/>
        <v>0</v>
      </c>
      <c r="Q629">
        <f t="shared" si="69"/>
        <v>0</v>
      </c>
    </row>
    <row r="630" spans="1:17" x14ac:dyDescent="0.25">
      <c r="A630" t="s">
        <v>1285</v>
      </c>
      <c r="B630" t="s">
        <v>188</v>
      </c>
      <c r="C630" s="4" t="s">
        <v>2845</v>
      </c>
      <c r="D630" s="4" t="s">
        <v>2847</v>
      </c>
      <c r="E630" t="s">
        <v>6</v>
      </c>
      <c r="F630" t="s">
        <v>10</v>
      </c>
      <c r="G630" t="s">
        <v>1283</v>
      </c>
      <c r="H630">
        <v>14420000</v>
      </c>
      <c r="I630" s="3">
        <v>43881</v>
      </c>
      <c r="J630" t="s">
        <v>9</v>
      </c>
      <c r="K630">
        <f t="shared" si="63"/>
        <v>0</v>
      </c>
      <c r="L630">
        <f t="shared" si="64"/>
        <v>0</v>
      </c>
      <c r="M630">
        <f t="shared" si="65"/>
        <v>0</v>
      </c>
      <c r="N630">
        <f t="shared" si="66"/>
        <v>0</v>
      </c>
      <c r="O630">
        <f t="shared" si="67"/>
        <v>1</v>
      </c>
      <c r="P630">
        <f t="shared" si="68"/>
        <v>0</v>
      </c>
      <c r="Q630">
        <f t="shared" si="69"/>
        <v>0</v>
      </c>
    </row>
    <row r="631" spans="1:17" x14ac:dyDescent="0.25">
      <c r="A631" t="s">
        <v>1285</v>
      </c>
      <c r="B631" t="s">
        <v>2406</v>
      </c>
      <c r="C631" s="4" t="s">
        <v>2845</v>
      </c>
      <c r="D631" s="4" t="s">
        <v>2847</v>
      </c>
      <c r="E631" t="s">
        <v>114</v>
      </c>
      <c r="F631" t="s">
        <v>75</v>
      </c>
      <c r="G631" t="s">
        <v>1284</v>
      </c>
      <c r="H631">
        <v>21919000</v>
      </c>
      <c r="I631" s="3">
        <v>44047</v>
      </c>
      <c r="J631" t="s">
        <v>51</v>
      </c>
      <c r="K631">
        <f t="shared" si="63"/>
        <v>1</v>
      </c>
      <c r="L631">
        <f t="shared" si="64"/>
        <v>0</v>
      </c>
      <c r="M631">
        <f t="shared" si="65"/>
        <v>1</v>
      </c>
      <c r="N631">
        <f t="shared" si="66"/>
        <v>0</v>
      </c>
      <c r="O631">
        <f t="shared" si="67"/>
        <v>0</v>
      </c>
      <c r="P631">
        <f t="shared" si="68"/>
        <v>0</v>
      </c>
      <c r="Q631">
        <f t="shared" si="69"/>
        <v>0</v>
      </c>
    </row>
    <row r="632" spans="1:17" x14ac:dyDescent="0.25">
      <c r="A632" t="s">
        <v>2113</v>
      </c>
      <c r="B632" t="s">
        <v>1016</v>
      </c>
      <c r="C632" s="4" t="s">
        <v>2844</v>
      </c>
      <c r="D632" s="4" t="s">
        <v>2846</v>
      </c>
      <c r="E632" t="s">
        <v>13</v>
      </c>
      <c r="F632" t="s">
        <v>2850</v>
      </c>
      <c r="G632" t="s">
        <v>1283</v>
      </c>
      <c r="H632">
        <v>12110000</v>
      </c>
      <c r="I632" s="3">
        <v>44137</v>
      </c>
      <c r="J632" t="s">
        <v>85</v>
      </c>
      <c r="K632">
        <f t="shared" si="63"/>
        <v>0</v>
      </c>
      <c r="L632">
        <f t="shared" si="64"/>
        <v>0</v>
      </c>
      <c r="M632">
        <f t="shared" si="65"/>
        <v>0</v>
      </c>
      <c r="N632">
        <f t="shared" si="66"/>
        <v>0</v>
      </c>
      <c r="O632">
        <f t="shared" si="67"/>
        <v>0</v>
      </c>
      <c r="P632">
        <f t="shared" si="68"/>
        <v>1</v>
      </c>
      <c r="Q632">
        <f t="shared" si="69"/>
        <v>0</v>
      </c>
    </row>
    <row r="633" spans="1:17" x14ac:dyDescent="0.25">
      <c r="A633" t="s">
        <v>2240</v>
      </c>
      <c r="B633" t="s">
        <v>1144</v>
      </c>
      <c r="C633" s="4" t="s">
        <v>2845</v>
      </c>
      <c r="D633" s="4" t="s">
        <v>2846</v>
      </c>
      <c r="E633" t="s">
        <v>50</v>
      </c>
      <c r="F633" t="s">
        <v>17</v>
      </c>
      <c r="G633" t="s">
        <v>1284</v>
      </c>
      <c r="H633">
        <v>53130000</v>
      </c>
      <c r="I633" s="3">
        <v>44115</v>
      </c>
      <c r="J633" t="s">
        <v>115</v>
      </c>
      <c r="K633">
        <f t="shared" si="63"/>
        <v>1</v>
      </c>
      <c r="L633">
        <f t="shared" si="64"/>
        <v>0</v>
      </c>
      <c r="M633">
        <f t="shared" si="65"/>
        <v>1</v>
      </c>
      <c r="N633">
        <f t="shared" si="66"/>
        <v>1</v>
      </c>
      <c r="O633">
        <f t="shared" si="67"/>
        <v>0</v>
      </c>
      <c r="P633">
        <f t="shared" si="68"/>
        <v>0</v>
      </c>
      <c r="Q633">
        <f t="shared" si="69"/>
        <v>0</v>
      </c>
    </row>
    <row r="634" spans="1:17" x14ac:dyDescent="0.25">
      <c r="A634" t="s">
        <v>1432</v>
      </c>
      <c r="B634" t="s">
        <v>335</v>
      </c>
      <c r="C634" s="4" t="s">
        <v>2845</v>
      </c>
      <c r="D634" s="4" t="s">
        <v>2846</v>
      </c>
      <c r="E634" t="s">
        <v>13</v>
      </c>
      <c r="F634" t="s">
        <v>29</v>
      </c>
      <c r="G634" t="s">
        <v>1284</v>
      </c>
      <c r="H634">
        <v>11500000</v>
      </c>
      <c r="I634" s="3">
        <v>43889</v>
      </c>
      <c r="J634" t="s">
        <v>125</v>
      </c>
      <c r="K634">
        <f t="shared" si="63"/>
        <v>1</v>
      </c>
      <c r="L634">
        <f t="shared" si="64"/>
        <v>0</v>
      </c>
      <c r="M634">
        <f t="shared" si="65"/>
        <v>0</v>
      </c>
      <c r="N634">
        <f t="shared" si="66"/>
        <v>1</v>
      </c>
      <c r="O634">
        <f t="shared" si="67"/>
        <v>1</v>
      </c>
      <c r="P634">
        <f t="shared" si="68"/>
        <v>1</v>
      </c>
      <c r="Q634">
        <f t="shared" si="69"/>
        <v>1</v>
      </c>
    </row>
    <row r="635" spans="1:17" x14ac:dyDescent="0.25">
      <c r="A635" t="s">
        <v>1799</v>
      </c>
      <c r="B635" t="s">
        <v>701</v>
      </c>
      <c r="C635" s="4" t="s">
        <v>2844</v>
      </c>
      <c r="D635" s="4" t="s">
        <v>2846</v>
      </c>
      <c r="E635" t="s">
        <v>6</v>
      </c>
      <c r="F635" t="s">
        <v>29</v>
      </c>
      <c r="G635" t="s">
        <v>1284</v>
      </c>
      <c r="H635">
        <v>11160000</v>
      </c>
      <c r="I635" s="3">
        <v>43990</v>
      </c>
      <c r="J635" t="s">
        <v>97</v>
      </c>
      <c r="K635">
        <f t="shared" si="63"/>
        <v>1</v>
      </c>
      <c r="L635">
        <f t="shared" si="64"/>
        <v>1</v>
      </c>
      <c r="M635">
        <f t="shared" si="65"/>
        <v>1</v>
      </c>
      <c r="N635">
        <f t="shared" si="66"/>
        <v>0</v>
      </c>
      <c r="O635">
        <f t="shared" si="67"/>
        <v>0</v>
      </c>
      <c r="P635">
        <f t="shared" si="68"/>
        <v>1</v>
      </c>
      <c r="Q635">
        <f t="shared" si="69"/>
        <v>0</v>
      </c>
    </row>
    <row r="636" spans="1:17" x14ac:dyDescent="0.25">
      <c r="A636" t="s">
        <v>1351</v>
      </c>
      <c r="B636" t="s">
        <v>254</v>
      </c>
      <c r="C636" s="4" t="s">
        <v>2845</v>
      </c>
      <c r="D636" s="4" t="s">
        <v>2846</v>
      </c>
      <c r="E636" t="s">
        <v>39</v>
      </c>
      <c r="F636" t="s">
        <v>2398</v>
      </c>
      <c r="G636" t="s">
        <v>1283</v>
      </c>
      <c r="H636">
        <v>7390000</v>
      </c>
      <c r="I636" s="3">
        <v>44070</v>
      </c>
      <c r="J636" t="s">
        <v>105</v>
      </c>
      <c r="K636">
        <f t="shared" si="63"/>
        <v>1</v>
      </c>
      <c r="L636">
        <f t="shared" si="64"/>
        <v>1</v>
      </c>
      <c r="M636">
        <f t="shared" si="65"/>
        <v>1</v>
      </c>
      <c r="N636">
        <f t="shared" si="66"/>
        <v>1</v>
      </c>
      <c r="O636">
        <f t="shared" si="67"/>
        <v>1</v>
      </c>
      <c r="P636">
        <f t="shared" si="68"/>
        <v>1</v>
      </c>
      <c r="Q636">
        <f t="shared" si="69"/>
        <v>0</v>
      </c>
    </row>
    <row r="637" spans="1:17" x14ac:dyDescent="0.25">
      <c r="A637" t="s">
        <v>1351</v>
      </c>
      <c r="B637" t="s">
        <v>2582</v>
      </c>
      <c r="C637" s="4" t="s">
        <v>2844</v>
      </c>
      <c r="D637" s="4" t="s">
        <v>2846</v>
      </c>
      <c r="E637" t="s">
        <v>114</v>
      </c>
      <c r="F637" t="s">
        <v>29</v>
      </c>
      <c r="G637" t="s">
        <v>1283</v>
      </c>
      <c r="H637">
        <v>13264000</v>
      </c>
      <c r="I637" s="3">
        <v>44097</v>
      </c>
      <c r="J637" t="s">
        <v>147</v>
      </c>
      <c r="K637">
        <f t="shared" si="63"/>
        <v>1</v>
      </c>
      <c r="L637">
        <f t="shared" si="64"/>
        <v>0</v>
      </c>
      <c r="M637">
        <f t="shared" si="65"/>
        <v>1</v>
      </c>
      <c r="N637">
        <f t="shared" si="66"/>
        <v>0</v>
      </c>
      <c r="O637">
        <f t="shared" si="67"/>
        <v>0</v>
      </c>
      <c r="P637">
        <f t="shared" si="68"/>
        <v>1</v>
      </c>
      <c r="Q637">
        <f t="shared" si="69"/>
        <v>0</v>
      </c>
    </row>
    <row r="638" spans="1:17" x14ac:dyDescent="0.25">
      <c r="A638" t="s">
        <v>1414</v>
      </c>
      <c r="B638" t="s">
        <v>317</v>
      </c>
      <c r="C638" s="4" t="s">
        <v>2845</v>
      </c>
      <c r="D638" s="4" t="s">
        <v>2847</v>
      </c>
      <c r="E638" t="s">
        <v>6</v>
      </c>
      <c r="F638" t="s">
        <v>2849</v>
      </c>
      <c r="G638" t="s">
        <v>1284</v>
      </c>
      <c r="H638">
        <v>15650000</v>
      </c>
      <c r="I638" s="3">
        <v>44070</v>
      </c>
      <c r="J638" t="s">
        <v>122</v>
      </c>
      <c r="K638">
        <f t="shared" si="63"/>
        <v>1</v>
      </c>
      <c r="L638">
        <f t="shared" si="64"/>
        <v>0</v>
      </c>
      <c r="M638">
        <f t="shared" si="65"/>
        <v>1</v>
      </c>
      <c r="N638">
        <f t="shared" si="66"/>
        <v>0</v>
      </c>
      <c r="O638">
        <f t="shared" si="67"/>
        <v>1</v>
      </c>
      <c r="P638">
        <f t="shared" si="68"/>
        <v>0</v>
      </c>
      <c r="Q638">
        <f t="shared" si="69"/>
        <v>0</v>
      </c>
    </row>
    <row r="639" spans="1:17" x14ac:dyDescent="0.25">
      <c r="A639" t="s">
        <v>1797</v>
      </c>
      <c r="B639" t="s">
        <v>699</v>
      </c>
      <c r="C639" s="4" t="s">
        <v>2844</v>
      </c>
      <c r="D639" s="4" t="s">
        <v>2846</v>
      </c>
      <c r="E639" t="s">
        <v>6</v>
      </c>
      <c r="F639" t="s">
        <v>29</v>
      </c>
      <c r="G639" t="s">
        <v>1284</v>
      </c>
      <c r="H639">
        <v>18400000</v>
      </c>
      <c r="I639" s="3">
        <v>44184</v>
      </c>
      <c r="J639" t="s">
        <v>90</v>
      </c>
      <c r="K639">
        <f t="shared" si="63"/>
        <v>1</v>
      </c>
      <c r="L639">
        <f t="shared" si="64"/>
        <v>1</v>
      </c>
      <c r="M639">
        <f t="shared" si="65"/>
        <v>0</v>
      </c>
      <c r="N639">
        <f t="shared" si="66"/>
        <v>0</v>
      </c>
      <c r="O639">
        <f t="shared" si="67"/>
        <v>0</v>
      </c>
      <c r="P639">
        <f t="shared" si="68"/>
        <v>0</v>
      </c>
      <c r="Q639">
        <f t="shared" si="69"/>
        <v>0</v>
      </c>
    </row>
    <row r="640" spans="1:17" x14ac:dyDescent="0.25">
      <c r="A640" t="s">
        <v>2235</v>
      </c>
      <c r="B640" t="s">
        <v>1139</v>
      </c>
      <c r="C640" s="4" t="s">
        <v>2845</v>
      </c>
      <c r="D640" s="4" t="s">
        <v>2847</v>
      </c>
      <c r="E640" t="s">
        <v>6</v>
      </c>
      <c r="F640" t="s">
        <v>25</v>
      </c>
      <c r="G640" t="s">
        <v>1284</v>
      </c>
      <c r="H640">
        <v>12990000</v>
      </c>
      <c r="I640" s="3">
        <v>43876</v>
      </c>
      <c r="J640" t="s">
        <v>44</v>
      </c>
      <c r="K640">
        <f t="shared" si="63"/>
        <v>1</v>
      </c>
      <c r="L640">
        <f t="shared" si="64"/>
        <v>0</v>
      </c>
      <c r="M640">
        <f t="shared" si="65"/>
        <v>0</v>
      </c>
      <c r="N640">
        <f t="shared" si="66"/>
        <v>0</v>
      </c>
      <c r="O640">
        <f t="shared" si="67"/>
        <v>1</v>
      </c>
      <c r="P640">
        <f t="shared" si="68"/>
        <v>0</v>
      </c>
      <c r="Q640">
        <f t="shared" si="69"/>
        <v>0</v>
      </c>
    </row>
    <row r="641" spans="1:17" x14ac:dyDescent="0.25">
      <c r="A641" t="s">
        <v>1461</v>
      </c>
      <c r="B641" t="s">
        <v>363</v>
      </c>
      <c r="C641" s="4" t="s">
        <v>2844</v>
      </c>
      <c r="D641" s="4" t="s">
        <v>2846</v>
      </c>
      <c r="E641" t="s">
        <v>6</v>
      </c>
      <c r="F641" t="s">
        <v>17</v>
      </c>
      <c r="G641" t="s">
        <v>1283</v>
      </c>
      <c r="H641">
        <v>12810000</v>
      </c>
      <c r="I641" s="3">
        <v>43866</v>
      </c>
      <c r="J641" t="s">
        <v>61</v>
      </c>
      <c r="K641">
        <f t="shared" si="63"/>
        <v>0</v>
      </c>
      <c r="L641">
        <f t="shared" si="64"/>
        <v>1</v>
      </c>
      <c r="M641">
        <f t="shared" si="65"/>
        <v>0</v>
      </c>
      <c r="N641">
        <f t="shared" si="66"/>
        <v>1</v>
      </c>
      <c r="O641">
        <f t="shared" si="67"/>
        <v>0</v>
      </c>
      <c r="P641">
        <f t="shared" si="68"/>
        <v>0</v>
      </c>
      <c r="Q641">
        <f t="shared" si="69"/>
        <v>0</v>
      </c>
    </row>
    <row r="642" spans="1:17" x14ac:dyDescent="0.25">
      <c r="A642" t="s">
        <v>1403</v>
      </c>
      <c r="B642" t="s">
        <v>306</v>
      </c>
      <c r="C642" s="4" t="s">
        <v>2844</v>
      </c>
      <c r="D642" s="4" t="s">
        <v>2846</v>
      </c>
      <c r="E642" t="s">
        <v>72</v>
      </c>
      <c r="F642" t="s">
        <v>17</v>
      </c>
      <c r="G642" t="s">
        <v>1284</v>
      </c>
      <c r="H642">
        <v>14960000</v>
      </c>
      <c r="I642" s="3">
        <v>44149</v>
      </c>
      <c r="J642" t="s">
        <v>120</v>
      </c>
      <c r="K642">
        <f t="shared" ref="K642:K705" si="70" xml:space="preserve"> IF(ISNUMBER(SEARCH("bạn",J642,1))=TRUE,1,0)</f>
        <v>1</v>
      </c>
      <c r="L642">
        <f t="shared" ref="L642:L705" si="71" xml:space="preserve"> IF(ISNUMBER(SEARCH("Nhân",J642,1))=TRUE,1,0)</f>
        <v>0</v>
      </c>
      <c r="M642">
        <f t="shared" ref="M642:M705" si="72">IF(ISNUMBER(SEARCH("Chuyên môn",J642,1))=TRUE,1,0)</f>
        <v>1</v>
      </c>
      <c r="N642">
        <f t="shared" ref="N642:N705" si="73" xml:space="preserve"> IF(ISNUMBER(SEARCH("Mạng Xã Hội",J642,1))=TRUE,1,0)</f>
        <v>1</v>
      </c>
      <c r="O642">
        <f t="shared" ref="O642:O705" si="74">IF(ISNUMBER(SEARCH("Website",J642,1))= TRUE,1,0)</f>
        <v>1</v>
      </c>
      <c r="P642">
        <f t="shared" ref="P642:P705" si="75">IF(ISNUMBER(SEARCH("Phương tiện",J642,1))= TRUE,1,0)</f>
        <v>0</v>
      </c>
      <c r="Q642">
        <f t="shared" ref="Q642:Q705" si="76">IF(ISNUMBER(SEARCH("Khác",J642,1))= TRUE,1,0)</f>
        <v>0</v>
      </c>
    </row>
    <row r="643" spans="1:17" x14ac:dyDescent="0.25">
      <c r="A643" t="s">
        <v>2026</v>
      </c>
      <c r="B643" t="s">
        <v>929</v>
      </c>
      <c r="C643" s="4" t="s">
        <v>2845</v>
      </c>
      <c r="D643" s="4" t="s">
        <v>2846</v>
      </c>
      <c r="E643" t="s">
        <v>114</v>
      </c>
      <c r="F643" t="s">
        <v>25</v>
      </c>
      <c r="G643" t="s">
        <v>1284</v>
      </c>
      <c r="H643">
        <v>9280000</v>
      </c>
      <c r="I643" s="3">
        <v>43864</v>
      </c>
      <c r="J643" t="s">
        <v>19</v>
      </c>
      <c r="K643">
        <f t="shared" si="70"/>
        <v>0</v>
      </c>
      <c r="L643">
        <f t="shared" si="71"/>
        <v>1</v>
      </c>
      <c r="M643">
        <f t="shared" si="72"/>
        <v>1</v>
      </c>
      <c r="N643">
        <f t="shared" si="73"/>
        <v>0</v>
      </c>
      <c r="O643">
        <f t="shared" si="74"/>
        <v>0</v>
      </c>
      <c r="P643">
        <f t="shared" si="75"/>
        <v>0</v>
      </c>
      <c r="Q643">
        <f t="shared" si="76"/>
        <v>0</v>
      </c>
    </row>
    <row r="644" spans="1:17" x14ac:dyDescent="0.25">
      <c r="A644" t="s">
        <v>2164</v>
      </c>
      <c r="B644" t="s">
        <v>1067</v>
      </c>
      <c r="C644" s="4" t="s">
        <v>2844</v>
      </c>
      <c r="D644" s="4" t="s">
        <v>2846</v>
      </c>
      <c r="E644" t="s">
        <v>6</v>
      </c>
      <c r="F644" t="s">
        <v>27</v>
      </c>
      <c r="G644" t="s">
        <v>1284</v>
      </c>
      <c r="H644">
        <v>14830000</v>
      </c>
      <c r="I644" s="3">
        <v>43935</v>
      </c>
      <c r="J644" t="s">
        <v>68</v>
      </c>
      <c r="K644">
        <f t="shared" si="70"/>
        <v>0</v>
      </c>
      <c r="L644">
        <f t="shared" si="71"/>
        <v>0</v>
      </c>
      <c r="M644">
        <f t="shared" si="72"/>
        <v>1</v>
      </c>
      <c r="N644">
        <f t="shared" si="73"/>
        <v>1</v>
      </c>
      <c r="O644">
        <f t="shared" si="74"/>
        <v>1</v>
      </c>
      <c r="P644">
        <f t="shared" si="75"/>
        <v>0</v>
      </c>
      <c r="Q644">
        <f t="shared" si="76"/>
        <v>0</v>
      </c>
    </row>
    <row r="645" spans="1:17" x14ac:dyDescent="0.25">
      <c r="A645" t="s">
        <v>1503</v>
      </c>
      <c r="B645" t="s">
        <v>405</v>
      </c>
      <c r="C645" s="4" t="s">
        <v>2844</v>
      </c>
      <c r="D645" s="4" t="s">
        <v>2846</v>
      </c>
      <c r="E645" t="s">
        <v>13</v>
      </c>
      <c r="F645" t="s">
        <v>2398</v>
      </c>
      <c r="G645" t="s">
        <v>1284</v>
      </c>
      <c r="H645">
        <v>6630000</v>
      </c>
      <c r="I645" s="3">
        <v>44138</v>
      </c>
      <c r="J645" t="s">
        <v>90</v>
      </c>
      <c r="K645">
        <f t="shared" si="70"/>
        <v>1</v>
      </c>
      <c r="L645">
        <f t="shared" si="71"/>
        <v>1</v>
      </c>
      <c r="M645">
        <f t="shared" si="72"/>
        <v>0</v>
      </c>
      <c r="N645">
        <f t="shared" si="73"/>
        <v>0</v>
      </c>
      <c r="O645">
        <f t="shared" si="74"/>
        <v>0</v>
      </c>
      <c r="P645">
        <f t="shared" si="75"/>
        <v>0</v>
      </c>
      <c r="Q645">
        <f t="shared" si="76"/>
        <v>0</v>
      </c>
    </row>
    <row r="646" spans="1:17" x14ac:dyDescent="0.25">
      <c r="A646" t="s">
        <v>1641</v>
      </c>
      <c r="B646" t="s">
        <v>544</v>
      </c>
      <c r="C646" s="4" t="s">
        <v>2844</v>
      </c>
      <c r="D646" s="4" t="s">
        <v>2846</v>
      </c>
      <c r="E646" t="s">
        <v>39</v>
      </c>
      <c r="F646" t="s">
        <v>27</v>
      </c>
      <c r="G646" t="s">
        <v>1284</v>
      </c>
      <c r="H646">
        <v>3620000</v>
      </c>
      <c r="I646" s="3">
        <v>43836</v>
      </c>
      <c r="J646" t="s">
        <v>142</v>
      </c>
      <c r="K646">
        <f t="shared" si="70"/>
        <v>1</v>
      </c>
      <c r="L646">
        <f t="shared" si="71"/>
        <v>0</v>
      </c>
      <c r="M646">
        <f t="shared" si="72"/>
        <v>0</v>
      </c>
      <c r="N646">
        <f t="shared" si="73"/>
        <v>0</v>
      </c>
      <c r="O646">
        <f t="shared" si="74"/>
        <v>0</v>
      </c>
      <c r="P646">
        <f t="shared" si="75"/>
        <v>0</v>
      </c>
      <c r="Q646">
        <f t="shared" si="76"/>
        <v>1</v>
      </c>
    </row>
    <row r="647" spans="1:17" x14ac:dyDescent="0.25">
      <c r="A647" t="s">
        <v>1658</v>
      </c>
      <c r="B647" t="s">
        <v>2687</v>
      </c>
      <c r="C647" s="4" t="s">
        <v>2845</v>
      </c>
      <c r="D647" s="4" t="s">
        <v>2847</v>
      </c>
      <c r="E647" t="s">
        <v>39</v>
      </c>
      <c r="F647" t="s">
        <v>20</v>
      </c>
      <c r="G647" t="s">
        <v>1283</v>
      </c>
      <c r="H647">
        <v>11055000</v>
      </c>
      <c r="I647" s="3">
        <v>44092</v>
      </c>
      <c r="J647" t="s">
        <v>19</v>
      </c>
      <c r="K647">
        <f t="shared" si="70"/>
        <v>0</v>
      </c>
      <c r="L647">
        <f t="shared" si="71"/>
        <v>1</v>
      </c>
      <c r="M647">
        <f t="shared" si="72"/>
        <v>1</v>
      </c>
      <c r="N647">
        <f t="shared" si="73"/>
        <v>0</v>
      </c>
      <c r="O647">
        <f t="shared" si="74"/>
        <v>0</v>
      </c>
      <c r="P647">
        <f t="shared" si="75"/>
        <v>0</v>
      </c>
      <c r="Q647">
        <f t="shared" si="76"/>
        <v>0</v>
      </c>
    </row>
    <row r="648" spans="1:17" x14ac:dyDescent="0.25">
      <c r="A648" t="s">
        <v>1658</v>
      </c>
      <c r="B648" t="s">
        <v>560</v>
      </c>
      <c r="C648" s="4" t="s">
        <v>2845</v>
      </c>
      <c r="D648" s="4" t="s">
        <v>2846</v>
      </c>
      <c r="E648" t="s">
        <v>50</v>
      </c>
      <c r="F648" t="s">
        <v>2850</v>
      </c>
      <c r="G648" t="s">
        <v>1283</v>
      </c>
      <c r="H648">
        <v>52486000</v>
      </c>
      <c r="I648" s="3">
        <v>44112</v>
      </c>
      <c r="J648" t="s">
        <v>106</v>
      </c>
      <c r="K648">
        <f t="shared" si="70"/>
        <v>1</v>
      </c>
      <c r="L648">
        <f t="shared" si="71"/>
        <v>1</v>
      </c>
      <c r="M648">
        <f t="shared" si="72"/>
        <v>1</v>
      </c>
      <c r="N648">
        <f t="shared" si="73"/>
        <v>0</v>
      </c>
      <c r="O648">
        <f t="shared" si="74"/>
        <v>0</v>
      </c>
      <c r="P648">
        <f t="shared" si="75"/>
        <v>0</v>
      </c>
      <c r="Q648">
        <f t="shared" si="76"/>
        <v>0</v>
      </c>
    </row>
    <row r="649" spans="1:17" x14ac:dyDescent="0.25">
      <c r="A649" t="s">
        <v>1697</v>
      </c>
      <c r="B649" t="s">
        <v>598</v>
      </c>
      <c r="C649" s="4" t="s">
        <v>2845</v>
      </c>
      <c r="D649" s="4" t="s">
        <v>2847</v>
      </c>
      <c r="E649" t="s">
        <v>72</v>
      </c>
      <c r="F649" t="s">
        <v>2850</v>
      </c>
      <c r="G649" t="s">
        <v>1283</v>
      </c>
      <c r="H649">
        <v>11360000</v>
      </c>
      <c r="I649" s="3">
        <v>44023</v>
      </c>
      <c r="J649" t="s">
        <v>137</v>
      </c>
      <c r="K649">
        <f t="shared" si="70"/>
        <v>1</v>
      </c>
      <c r="L649">
        <f t="shared" si="71"/>
        <v>1</v>
      </c>
      <c r="M649">
        <f t="shared" si="72"/>
        <v>0</v>
      </c>
      <c r="N649">
        <f t="shared" si="73"/>
        <v>0</v>
      </c>
      <c r="O649">
        <f t="shared" si="74"/>
        <v>0</v>
      </c>
      <c r="P649">
        <f t="shared" si="75"/>
        <v>1</v>
      </c>
      <c r="Q649">
        <f t="shared" si="76"/>
        <v>0</v>
      </c>
    </row>
    <row r="650" spans="1:17" x14ac:dyDescent="0.25">
      <c r="A650" t="s">
        <v>1806</v>
      </c>
      <c r="B650" t="s">
        <v>708</v>
      </c>
      <c r="C650" s="4" t="s">
        <v>2845</v>
      </c>
      <c r="D650" s="4" t="s">
        <v>2846</v>
      </c>
      <c r="E650" t="s">
        <v>6</v>
      </c>
      <c r="F650" t="s">
        <v>29</v>
      </c>
      <c r="G650" t="s">
        <v>1284</v>
      </c>
      <c r="H650">
        <v>10790000</v>
      </c>
      <c r="I650" s="3">
        <v>43852</v>
      </c>
      <c r="J650" t="s">
        <v>108</v>
      </c>
      <c r="K650">
        <f t="shared" si="70"/>
        <v>0</v>
      </c>
      <c r="L650">
        <f t="shared" si="71"/>
        <v>1</v>
      </c>
      <c r="M650">
        <f t="shared" si="72"/>
        <v>0</v>
      </c>
      <c r="N650">
        <f t="shared" si="73"/>
        <v>1</v>
      </c>
      <c r="O650">
        <f t="shared" si="74"/>
        <v>1</v>
      </c>
      <c r="P650">
        <f t="shared" si="75"/>
        <v>0</v>
      </c>
      <c r="Q650">
        <f t="shared" si="76"/>
        <v>0</v>
      </c>
    </row>
    <row r="651" spans="1:17" x14ac:dyDescent="0.25">
      <c r="A651" t="s">
        <v>1806</v>
      </c>
      <c r="B651" t="s">
        <v>2555</v>
      </c>
      <c r="C651" s="4" t="s">
        <v>2845</v>
      </c>
      <c r="D651" s="4" t="s">
        <v>2847</v>
      </c>
      <c r="E651" t="s">
        <v>39</v>
      </c>
      <c r="F651" t="s">
        <v>29</v>
      </c>
      <c r="G651" t="s">
        <v>1283</v>
      </c>
      <c r="H651">
        <v>3404000</v>
      </c>
      <c r="I651" s="3">
        <v>44180</v>
      </c>
      <c r="J651" t="s">
        <v>42</v>
      </c>
      <c r="K651">
        <f t="shared" si="70"/>
        <v>1</v>
      </c>
      <c r="L651">
        <f t="shared" si="71"/>
        <v>1</v>
      </c>
      <c r="M651">
        <f t="shared" si="72"/>
        <v>0</v>
      </c>
      <c r="N651">
        <f t="shared" si="73"/>
        <v>1</v>
      </c>
      <c r="O651">
        <f t="shared" si="74"/>
        <v>0</v>
      </c>
      <c r="P651">
        <f t="shared" si="75"/>
        <v>0</v>
      </c>
      <c r="Q651">
        <f t="shared" si="76"/>
        <v>0</v>
      </c>
    </row>
    <row r="652" spans="1:17" x14ac:dyDescent="0.25">
      <c r="A652" t="s">
        <v>2379</v>
      </c>
      <c r="B652" t="s">
        <v>790</v>
      </c>
      <c r="C652" s="4" t="s">
        <v>2844</v>
      </c>
      <c r="D652" s="4" t="s">
        <v>2846</v>
      </c>
      <c r="E652" t="s">
        <v>39</v>
      </c>
      <c r="F652" t="s">
        <v>17</v>
      </c>
      <c r="G652" t="s">
        <v>1283</v>
      </c>
      <c r="H652">
        <v>11050000</v>
      </c>
      <c r="I652" s="3">
        <v>43960</v>
      </c>
      <c r="J652" t="s">
        <v>141</v>
      </c>
      <c r="K652">
        <f t="shared" si="70"/>
        <v>0</v>
      </c>
      <c r="L652">
        <f t="shared" si="71"/>
        <v>1</v>
      </c>
      <c r="M652">
        <f t="shared" si="72"/>
        <v>1</v>
      </c>
      <c r="N652">
        <f t="shared" si="73"/>
        <v>0</v>
      </c>
      <c r="O652">
        <f t="shared" si="74"/>
        <v>1</v>
      </c>
      <c r="P652">
        <f t="shared" si="75"/>
        <v>1</v>
      </c>
      <c r="Q652">
        <f t="shared" si="76"/>
        <v>0</v>
      </c>
    </row>
    <row r="653" spans="1:17" x14ac:dyDescent="0.25">
      <c r="A653" t="s">
        <v>2379</v>
      </c>
      <c r="B653" t="s">
        <v>2772</v>
      </c>
      <c r="C653" s="4" t="s">
        <v>2845</v>
      </c>
      <c r="D653" s="4" t="s">
        <v>2846</v>
      </c>
      <c r="E653" t="s">
        <v>114</v>
      </c>
      <c r="F653" t="s">
        <v>10</v>
      </c>
      <c r="G653" t="s">
        <v>1283</v>
      </c>
      <c r="H653">
        <v>14151779.005524861</v>
      </c>
      <c r="I653" s="3">
        <v>44165</v>
      </c>
      <c r="J653" t="s">
        <v>106</v>
      </c>
      <c r="K653">
        <f t="shared" si="70"/>
        <v>1</v>
      </c>
      <c r="L653">
        <f t="shared" si="71"/>
        <v>1</v>
      </c>
      <c r="M653">
        <f t="shared" si="72"/>
        <v>1</v>
      </c>
      <c r="N653">
        <f t="shared" si="73"/>
        <v>0</v>
      </c>
      <c r="O653">
        <f t="shared" si="74"/>
        <v>0</v>
      </c>
      <c r="P653">
        <f t="shared" si="75"/>
        <v>0</v>
      </c>
      <c r="Q653">
        <f t="shared" si="76"/>
        <v>0</v>
      </c>
    </row>
    <row r="654" spans="1:17" x14ac:dyDescent="0.25">
      <c r="A654" t="s">
        <v>1708</v>
      </c>
      <c r="B654" t="s">
        <v>609</v>
      </c>
      <c r="C654" s="4" t="s">
        <v>2845</v>
      </c>
      <c r="D654" s="4" t="s">
        <v>2846</v>
      </c>
      <c r="E654" t="s">
        <v>13</v>
      </c>
      <c r="F654" t="s">
        <v>17</v>
      </c>
      <c r="G654" t="s">
        <v>1283</v>
      </c>
      <c r="H654">
        <v>14260000</v>
      </c>
      <c r="I654" s="3">
        <v>44002</v>
      </c>
      <c r="J654" t="s">
        <v>90</v>
      </c>
      <c r="K654">
        <f t="shared" si="70"/>
        <v>1</v>
      </c>
      <c r="L654">
        <f t="shared" si="71"/>
        <v>1</v>
      </c>
      <c r="M654">
        <f t="shared" si="72"/>
        <v>0</v>
      </c>
      <c r="N654">
        <f t="shared" si="73"/>
        <v>0</v>
      </c>
      <c r="O654">
        <f t="shared" si="74"/>
        <v>0</v>
      </c>
      <c r="P654">
        <f t="shared" si="75"/>
        <v>0</v>
      </c>
      <c r="Q654">
        <f t="shared" si="76"/>
        <v>0</v>
      </c>
    </row>
    <row r="655" spans="1:17" x14ac:dyDescent="0.25">
      <c r="A655" t="s">
        <v>1887</v>
      </c>
      <c r="B655" t="s">
        <v>1033</v>
      </c>
      <c r="C655" s="4" t="s">
        <v>2845</v>
      </c>
      <c r="D655" s="4" t="s">
        <v>2847</v>
      </c>
      <c r="E655" t="s">
        <v>72</v>
      </c>
      <c r="F655" t="s">
        <v>69</v>
      </c>
      <c r="G655" t="s">
        <v>1283</v>
      </c>
      <c r="H655">
        <v>12670000</v>
      </c>
      <c r="I655" s="3">
        <v>44087</v>
      </c>
      <c r="J655" t="s">
        <v>90</v>
      </c>
      <c r="K655">
        <f t="shared" si="70"/>
        <v>1</v>
      </c>
      <c r="L655">
        <f t="shared" si="71"/>
        <v>1</v>
      </c>
      <c r="M655">
        <f t="shared" si="72"/>
        <v>0</v>
      </c>
      <c r="N655">
        <f t="shared" si="73"/>
        <v>0</v>
      </c>
      <c r="O655">
        <f t="shared" si="74"/>
        <v>0</v>
      </c>
      <c r="P655">
        <f t="shared" si="75"/>
        <v>0</v>
      </c>
      <c r="Q655">
        <f t="shared" si="76"/>
        <v>0</v>
      </c>
    </row>
    <row r="656" spans="1:17" x14ac:dyDescent="0.25">
      <c r="A656" t="s">
        <v>1931</v>
      </c>
      <c r="B656" t="s">
        <v>834</v>
      </c>
      <c r="C656" s="4" t="s">
        <v>2844</v>
      </c>
      <c r="D656" s="4" t="s">
        <v>2846</v>
      </c>
      <c r="E656" t="s">
        <v>6</v>
      </c>
      <c r="F656" t="s">
        <v>17</v>
      </c>
      <c r="G656" t="s">
        <v>1283</v>
      </c>
      <c r="H656">
        <v>13750000</v>
      </c>
      <c r="I656" s="3">
        <v>43873</v>
      </c>
      <c r="J656" t="s">
        <v>115</v>
      </c>
      <c r="K656">
        <f t="shared" si="70"/>
        <v>1</v>
      </c>
      <c r="L656">
        <f t="shared" si="71"/>
        <v>0</v>
      </c>
      <c r="M656">
        <f t="shared" si="72"/>
        <v>1</v>
      </c>
      <c r="N656">
        <f t="shared" si="73"/>
        <v>1</v>
      </c>
      <c r="O656">
        <f t="shared" si="74"/>
        <v>0</v>
      </c>
      <c r="P656">
        <f t="shared" si="75"/>
        <v>0</v>
      </c>
      <c r="Q656">
        <f t="shared" si="76"/>
        <v>0</v>
      </c>
    </row>
    <row r="657" spans="1:17" x14ac:dyDescent="0.25">
      <c r="A657" t="s">
        <v>1931</v>
      </c>
      <c r="B657" t="s">
        <v>2616</v>
      </c>
      <c r="C657" s="4" t="s">
        <v>2844</v>
      </c>
      <c r="D657" s="4" t="s">
        <v>2846</v>
      </c>
      <c r="E657" t="s">
        <v>39</v>
      </c>
      <c r="F657" t="s">
        <v>2398</v>
      </c>
      <c r="G657" t="s">
        <v>1283</v>
      </c>
      <c r="H657">
        <v>14378000</v>
      </c>
      <c r="I657" s="3">
        <v>44057</v>
      </c>
      <c r="J657" t="s">
        <v>106</v>
      </c>
      <c r="K657">
        <f t="shared" si="70"/>
        <v>1</v>
      </c>
      <c r="L657">
        <f t="shared" si="71"/>
        <v>1</v>
      </c>
      <c r="M657">
        <f t="shared" si="72"/>
        <v>1</v>
      </c>
      <c r="N657">
        <f t="shared" si="73"/>
        <v>0</v>
      </c>
      <c r="O657">
        <f t="shared" si="74"/>
        <v>0</v>
      </c>
      <c r="P657">
        <f t="shared" si="75"/>
        <v>0</v>
      </c>
      <c r="Q657">
        <f t="shared" si="76"/>
        <v>0</v>
      </c>
    </row>
    <row r="658" spans="1:17" x14ac:dyDescent="0.25">
      <c r="A658" t="s">
        <v>2213</v>
      </c>
      <c r="B658" t="s">
        <v>1117</v>
      </c>
      <c r="C658" s="4" t="s">
        <v>2845</v>
      </c>
      <c r="D658" s="4" t="s">
        <v>2847</v>
      </c>
      <c r="E658" t="s">
        <v>13</v>
      </c>
      <c r="F658" t="s">
        <v>69</v>
      </c>
      <c r="G658" t="s">
        <v>1284</v>
      </c>
      <c r="H658">
        <v>13600000</v>
      </c>
      <c r="I658" s="3">
        <v>43836</v>
      </c>
      <c r="J658" t="s">
        <v>106</v>
      </c>
      <c r="K658">
        <f t="shared" si="70"/>
        <v>1</v>
      </c>
      <c r="L658">
        <f t="shared" si="71"/>
        <v>1</v>
      </c>
      <c r="M658">
        <f t="shared" si="72"/>
        <v>1</v>
      </c>
      <c r="N658">
        <f t="shared" si="73"/>
        <v>0</v>
      </c>
      <c r="O658">
        <f t="shared" si="74"/>
        <v>0</v>
      </c>
      <c r="P658">
        <f t="shared" si="75"/>
        <v>0</v>
      </c>
      <c r="Q658">
        <f t="shared" si="76"/>
        <v>0</v>
      </c>
    </row>
    <row r="659" spans="1:17" x14ac:dyDescent="0.25">
      <c r="A659" t="s">
        <v>2213</v>
      </c>
      <c r="B659" t="s">
        <v>2561</v>
      </c>
      <c r="C659" s="4" t="s">
        <v>2845</v>
      </c>
      <c r="D659" s="4" t="s">
        <v>2846</v>
      </c>
      <c r="E659" t="s">
        <v>13</v>
      </c>
      <c r="F659" t="s">
        <v>2398</v>
      </c>
      <c r="G659" t="s">
        <v>1283</v>
      </c>
      <c r="H659">
        <v>11965000</v>
      </c>
      <c r="I659" s="3">
        <v>44016</v>
      </c>
      <c r="J659" t="s">
        <v>137</v>
      </c>
      <c r="K659">
        <f t="shared" si="70"/>
        <v>1</v>
      </c>
      <c r="L659">
        <f t="shared" si="71"/>
        <v>1</v>
      </c>
      <c r="M659">
        <f t="shared" si="72"/>
        <v>0</v>
      </c>
      <c r="N659">
        <f t="shared" si="73"/>
        <v>0</v>
      </c>
      <c r="O659">
        <f t="shared" si="74"/>
        <v>0</v>
      </c>
      <c r="P659">
        <f t="shared" si="75"/>
        <v>1</v>
      </c>
      <c r="Q659">
        <f t="shared" si="76"/>
        <v>0</v>
      </c>
    </row>
    <row r="660" spans="1:17" x14ac:dyDescent="0.25">
      <c r="A660" t="s">
        <v>1756</v>
      </c>
      <c r="B660" t="s">
        <v>658</v>
      </c>
      <c r="C660" s="4" t="s">
        <v>2844</v>
      </c>
      <c r="D660" s="4" t="s">
        <v>2846</v>
      </c>
      <c r="E660" t="s">
        <v>39</v>
      </c>
      <c r="F660" t="s">
        <v>17</v>
      </c>
      <c r="G660" t="s">
        <v>1284</v>
      </c>
      <c r="H660">
        <v>17500000</v>
      </c>
      <c r="I660" s="3">
        <v>44158</v>
      </c>
      <c r="J660" t="s">
        <v>82</v>
      </c>
      <c r="K660">
        <f t="shared" si="70"/>
        <v>0</v>
      </c>
      <c r="L660">
        <f t="shared" si="71"/>
        <v>0</v>
      </c>
      <c r="M660">
        <f t="shared" si="72"/>
        <v>1</v>
      </c>
      <c r="N660">
        <f t="shared" si="73"/>
        <v>0</v>
      </c>
      <c r="O660">
        <f t="shared" si="74"/>
        <v>0</v>
      </c>
      <c r="P660">
        <f t="shared" si="75"/>
        <v>0</v>
      </c>
      <c r="Q660">
        <f t="shared" si="76"/>
        <v>0</v>
      </c>
    </row>
    <row r="661" spans="1:17" x14ac:dyDescent="0.25">
      <c r="A661" t="s">
        <v>1885</v>
      </c>
      <c r="B661" t="s">
        <v>788</v>
      </c>
      <c r="C661" s="4" t="s">
        <v>2844</v>
      </c>
      <c r="D661" s="4" t="s">
        <v>2846</v>
      </c>
      <c r="E661" t="s">
        <v>6</v>
      </c>
      <c r="F661" t="s">
        <v>25</v>
      </c>
      <c r="G661" t="s">
        <v>1284</v>
      </c>
      <c r="H661">
        <v>11590000</v>
      </c>
      <c r="I661" s="3">
        <v>43894</v>
      </c>
      <c r="J661" t="s">
        <v>157</v>
      </c>
      <c r="K661">
        <f t="shared" si="70"/>
        <v>1</v>
      </c>
      <c r="L661">
        <f t="shared" si="71"/>
        <v>0</v>
      </c>
      <c r="M661">
        <f t="shared" si="72"/>
        <v>0</v>
      </c>
      <c r="N661">
        <f t="shared" si="73"/>
        <v>1</v>
      </c>
      <c r="O661">
        <f t="shared" si="74"/>
        <v>1</v>
      </c>
      <c r="P661">
        <f t="shared" si="75"/>
        <v>0</v>
      </c>
      <c r="Q661">
        <f t="shared" si="76"/>
        <v>1</v>
      </c>
    </row>
    <row r="662" spans="1:17" x14ac:dyDescent="0.25">
      <c r="A662" t="s">
        <v>1798</v>
      </c>
      <c r="B662" t="s">
        <v>700</v>
      </c>
      <c r="C662" s="4" t="s">
        <v>2845</v>
      </c>
      <c r="D662" s="4" t="s">
        <v>2846</v>
      </c>
      <c r="E662" t="s">
        <v>13</v>
      </c>
      <c r="F662" t="s">
        <v>2398</v>
      </c>
      <c r="G662" t="s">
        <v>1284</v>
      </c>
      <c r="H662">
        <v>6530000</v>
      </c>
      <c r="I662" s="3">
        <v>44091</v>
      </c>
      <c r="J662" t="s">
        <v>90</v>
      </c>
      <c r="K662">
        <f t="shared" si="70"/>
        <v>1</v>
      </c>
      <c r="L662">
        <f t="shared" si="71"/>
        <v>1</v>
      </c>
      <c r="M662">
        <f t="shared" si="72"/>
        <v>0</v>
      </c>
      <c r="N662">
        <f t="shared" si="73"/>
        <v>0</v>
      </c>
      <c r="O662">
        <f t="shared" si="74"/>
        <v>0</v>
      </c>
      <c r="P662">
        <f t="shared" si="75"/>
        <v>0</v>
      </c>
      <c r="Q662">
        <f t="shared" si="76"/>
        <v>0</v>
      </c>
    </row>
    <row r="663" spans="1:17" x14ac:dyDescent="0.25">
      <c r="A663" t="s">
        <v>1815</v>
      </c>
      <c r="B663" t="s">
        <v>717</v>
      </c>
      <c r="C663" s="4" t="s">
        <v>2844</v>
      </c>
      <c r="D663" s="4" t="s">
        <v>2846</v>
      </c>
      <c r="E663" t="s">
        <v>13</v>
      </c>
      <c r="F663" t="s">
        <v>10</v>
      </c>
      <c r="G663" t="s">
        <v>1284</v>
      </c>
      <c r="H663">
        <v>3150000</v>
      </c>
      <c r="I663" s="3">
        <v>43926</v>
      </c>
      <c r="J663" t="s">
        <v>52</v>
      </c>
      <c r="K663">
        <f t="shared" si="70"/>
        <v>0</v>
      </c>
      <c r="L663">
        <f t="shared" si="71"/>
        <v>1</v>
      </c>
      <c r="M663">
        <f t="shared" si="72"/>
        <v>0</v>
      </c>
      <c r="N663">
        <f t="shared" si="73"/>
        <v>1</v>
      </c>
      <c r="O663">
        <f t="shared" si="74"/>
        <v>0</v>
      </c>
      <c r="P663">
        <f t="shared" si="75"/>
        <v>1</v>
      </c>
      <c r="Q663">
        <f t="shared" si="76"/>
        <v>0</v>
      </c>
    </row>
    <row r="664" spans="1:17" x14ac:dyDescent="0.25">
      <c r="A664" t="s">
        <v>2316</v>
      </c>
      <c r="B664" t="s">
        <v>1221</v>
      </c>
      <c r="C664" s="4" t="s">
        <v>2844</v>
      </c>
      <c r="D664" s="4" t="s">
        <v>2846</v>
      </c>
      <c r="E664" t="s">
        <v>72</v>
      </c>
      <c r="F664" t="s">
        <v>20</v>
      </c>
      <c r="G664" t="s">
        <v>1284</v>
      </c>
      <c r="H664">
        <v>13210000</v>
      </c>
      <c r="I664" s="3">
        <v>44074</v>
      </c>
      <c r="J664" t="s">
        <v>51</v>
      </c>
      <c r="K664">
        <f t="shared" si="70"/>
        <v>1</v>
      </c>
      <c r="L664">
        <f t="shared" si="71"/>
        <v>0</v>
      </c>
      <c r="M664">
        <f t="shared" si="72"/>
        <v>1</v>
      </c>
      <c r="N664">
        <f t="shared" si="73"/>
        <v>0</v>
      </c>
      <c r="O664">
        <f t="shared" si="74"/>
        <v>0</v>
      </c>
      <c r="P664">
        <f t="shared" si="75"/>
        <v>0</v>
      </c>
      <c r="Q664">
        <f t="shared" si="76"/>
        <v>0</v>
      </c>
    </row>
    <row r="665" spans="1:17" x14ac:dyDescent="0.25">
      <c r="A665" t="s">
        <v>1939</v>
      </c>
      <c r="B665" t="s">
        <v>842</v>
      </c>
      <c r="C665" s="4" t="s">
        <v>2844</v>
      </c>
      <c r="D665" s="4" t="s">
        <v>2846</v>
      </c>
      <c r="E665" t="s">
        <v>13</v>
      </c>
      <c r="F665" t="s">
        <v>25</v>
      </c>
      <c r="G665" t="s">
        <v>1284</v>
      </c>
      <c r="H665">
        <v>14430000</v>
      </c>
      <c r="I665" s="3">
        <v>43905</v>
      </c>
      <c r="J665" t="s">
        <v>122</v>
      </c>
      <c r="K665">
        <f t="shared" si="70"/>
        <v>1</v>
      </c>
      <c r="L665">
        <f t="shared" si="71"/>
        <v>0</v>
      </c>
      <c r="M665">
        <f t="shared" si="72"/>
        <v>1</v>
      </c>
      <c r="N665">
        <f t="shared" si="73"/>
        <v>0</v>
      </c>
      <c r="O665">
        <f t="shared" si="74"/>
        <v>1</v>
      </c>
      <c r="P665">
        <f t="shared" si="75"/>
        <v>0</v>
      </c>
      <c r="Q665">
        <f t="shared" si="76"/>
        <v>0</v>
      </c>
    </row>
    <row r="666" spans="1:17" x14ac:dyDescent="0.25">
      <c r="A666" t="s">
        <v>1712</v>
      </c>
      <c r="B666" t="s">
        <v>613</v>
      </c>
      <c r="C666" s="4" t="s">
        <v>2844</v>
      </c>
      <c r="D666" s="4" t="s">
        <v>2846</v>
      </c>
      <c r="E666" t="s">
        <v>114</v>
      </c>
      <c r="F666" t="s">
        <v>2850</v>
      </c>
      <c r="G666" t="s">
        <v>1284</v>
      </c>
      <c r="H666">
        <v>14310000</v>
      </c>
      <c r="I666" s="3">
        <v>44005</v>
      </c>
      <c r="J666" t="s">
        <v>106</v>
      </c>
      <c r="K666">
        <f t="shared" si="70"/>
        <v>1</v>
      </c>
      <c r="L666">
        <f t="shared" si="71"/>
        <v>1</v>
      </c>
      <c r="M666">
        <f t="shared" si="72"/>
        <v>1</v>
      </c>
      <c r="N666">
        <f t="shared" si="73"/>
        <v>0</v>
      </c>
      <c r="O666">
        <f t="shared" si="74"/>
        <v>0</v>
      </c>
      <c r="P666">
        <f t="shared" si="75"/>
        <v>0</v>
      </c>
      <c r="Q666">
        <f t="shared" si="76"/>
        <v>0</v>
      </c>
    </row>
    <row r="667" spans="1:17" x14ac:dyDescent="0.25">
      <c r="A667" t="s">
        <v>1436</v>
      </c>
      <c r="B667" t="s">
        <v>339</v>
      </c>
      <c r="C667" s="4" t="s">
        <v>2844</v>
      </c>
      <c r="D667" s="4" t="s">
        <v>2846</v>
      </c>
      <c r="E667" t="s">
        <v>6</v>
      </c>
      <c r="F667" t="s">
        <v>25</v>
      </c>
      <c r="G667" t="s">
        <v>1284</v>
      </c>
      <c r="H667">
        <v>18840000</v>
      </c>
      <c r="I667" s="3">
        <v>44000</v>
      </c>
      <c r="J667" t="s">
        <v>59</v>
      </c>
      <c r="K667">
        <f t="shared" si="70"/>
        <v>1</v>
      </c>
      <c r="L667">
        <f t="shared" si="71"/>
        <v>1</v>
      </c>
      <c r="M667">
        <f t="shared" si="72"/>
        <v>1</v>
      </c>
      <c r="N667">
        <f t="shared" si="73"/>
        <v>1</v>
      </c>
      <c r="O667">
        <f t="shared" si="74"/>
        <v>0</v>
      </c>
      <c r="P667">
        <f t="shared" si="75"/>
        <v>0</v>
      </c>
      <c r="Q667">
        <f t="shared" si="76"/>
        <v>0</v>
      </c>
    </row>
    <row r="668" spans="1:17" x14ac:dyDescent="0.25">
      <c r="A668" t="s">
        <v>2085</v>
      </c>
      <c r="B668" t="s">
        <v>988</v>
      </c>
      <c r="C668" s="4" t="s">
        <v>2844</v>
      </c>
      <c r="D668" s="4" t="s">
        <v>2846</v>
      </c>
      <c r="E668" t="s">
        <v>13</v>
      </c>
      <c r="F668" t="s">
        <v>25</v>
      </c>
      <c r="G668" t="s">
        <v>1284</v>
      </c>
      <c r="H668">
        <v>11430000</v>
      </c>
      <c r="I668" s="3">
        <v>43868</v>
      </c>
      <c r="J668" t="s">
        <v>113</v>
      </c>
      <c r="K668">
        <f t="shared" si="70"/>
        <v>1</v>
      </c>
      <c r="L668">
        <f t="shared" si="71"/>
        <v>1</v>
      </c>
      <c r="M668">
        <f t="shared" si="72"/>
        <v>0</v>
      </c>
      <c r="N668">
        <f t="shared" si="73"/>
        <v>0</v>
      </c>
      <c r="O668">
        <f t="shared" si="74"/>
        <v>1</v>
      </c>
      <c r="P668">
        <f t="shared" si="75"/>
        <v>0</v>
      </c>
      <c r="Q668">
        <f t="shared" si="76"/>
        <v>0</v>
      </c>
    </row>
    <row r="669" spans="1:17" x14ac:dyDescent="0.25">
      <c r="A669" t="s">
        <v>2096</v>
      </c>
      <c r="B669" t="s">
        <v>999</v>
      </c>
      <c r="C669" s="4" t="s">
        <v>2845</v>
      </c>
      <c r="D669" s="4" t="s">
        <v>2847</v>
      </c>
      <c r="E669" t="s">
        <v>50</v>
      </c>
      <c r="F669" t="s">
        <v>27</v>
      </c>
      <c r="G669" t="s">
        <v>1283</v>
      </c>
      <c r="H669">
        <v>48277000</v>
      </c>
      <c r="I669" s="3">
        <v>43915</v>
      </c>
      <c r="J669" t="s">
        <v>122</v>
      </c>
      <c r="K669">
        <f t="shared" si="70"/>
        <v>1</v>
      </c>
      <c r="L669">
        <f t="shared" si="71"/>
        <v>0</v>
      </c>
      <c r="M669">
        <f t="shared" si="72"/>
        <v>1</v>
      </c>
      <c r="N669">
        <f t="shared" si="73"/>
        <v>0</v>
      </c>
      <c r="O669">
        <f t="shared" si="74"/>
        <v>1</v>
      </c>
      <c r="P669">
        <f t="shared" si="75"/>
        <v>0</v>
      </c>
      <c r="Q669">
        <f t="shared" si="76"/>
        <v>0</v>
      </c>
    </row>
    <row r="670" spans="1:17" x14ac:dyDescent="0.25">
      <c r="A670" t="s">
        <v>1419</v>
      </c>
      <c r="B670" t="s">
        <v>322</v>
      </c>
      <c r="C670" s="4" t="s">
        <v>2844</v>
      </c>
      <c r="D670" s="4" t="s">
        <v>2846</v>
      </c>
      <c r="E670" t="s">
        <v>6</v>
      </c>
      <c r="F670" t="s">
        <v>2849</v>
      </c>
      <c r="G670" t="s">
        <v>1284</v>
      </c>
      <c r="H670">
        <v>14240000</v>
      </c>
      <c r="I670" s="3">
        <v>44020</v>
      </c>
      <c r="J670" t="s">
        <v>40</v>
      </c>
      <c r="K670">
        <f t="shared" si="70"/>
        <v>1</v>
      </c>
      <c r="L670">
        <f t="shared" si="71"/>
        <v>1</v>
      </c>
      <c r="M670">
        <f t="shared" si="72"/>
        <v>1</v>
      </c>
      <c r="N670">
        <f t="shared" si="73"/>
        <v>1</v>
      </c>
      <c r="O670">
        <f t="shared" si="74"/>
        <v>1</v>
      </c>
      <c r="P670">
        <f t="shared" si="75"/>
        <v>0</v>
      </c>
      <c r="Q670">
        <f t="shared" si="76"/>
        <v>0</v>
      </c>
    </row>
    <row r="671" spans="1:17" x14ac:dyDescent="0.25">
      <c r="A671" t="s">
        <v>1587</v>
      </c>
      <c r="B671" t="s">
        <v>490</v>
      </c>
      <c r="C671" s="4" t="s">
        <v>2844</v>
      </c>
      <c r="D671" s="4" t="s">
        <v>2846</v>
      </c>
      <c r="E671" t="s">
        <v>39</v>
      </c>
      <c r="F671" t="s">
        <v>75</v>
      </c>
      <c r="G671" t="s">
        <v>1284</v>
      </c>
      <c r="H671">
        <v>12630000</v>
      </c>
      <c r="I671" s="3">
        <v>44161</v>
      </c>
      <c r="J671" t="s">
        <v>37</v>
      </c>
      <c r="K671">
        <f t="shared" si="70"/>
        <v>0</v>
      </c>
      <c r="L671">
        <f t="shared" si="71"/>
        <v>0</v>
      </c>
      <c r="M671">
        <f t="shared" si="72"/>
        <v>0</v>
      </c>
      <c r="N671">
        <f t="shared" si="73"/>
        <v>1</v>
      </c>
      <c r="O671">
        <f t="shared" si="74"/>
        <v>0</v>
      </c>
      <c r="P671">
        <f t="shared" si="75"/>
        <v>1</v>
      </c>
      <c r="Q671">
        <f t="shared" si="76"/>
        <v>0</v>
      </c>
    </row>
    <row r="672" spans="1:17" x14ac:dyDescent="0.25">
      <c r="A672" t="s">
        <v>1396</v>
      </c>
      <c r="B672" t="s">
        <v>299</v>
      </c>
      <c r="C672" s="4" t="s">
        <v>2844</v>
      </c>
      <c r="D672" s="4" t="s">
        <v>2846</v>
      </c>
      <c r="E672" t="s">
        <v>114</v>
      </c>
      <c r="F672" t="s">
        <v>25</v>
      </c>
      <c r="G672" t="s">
        <v>1284</v>
      </c>
      <c r="H672">
        <v>17260000</v>
      </c>
      <c r="I672" s="3">
        <v>43975</v>
      </c>
      <c r="J672" t="s">
        <v>119</v>
      </c>
      <c r="K672">
        <f t="shared" si="70"/>
        <v>0</v>
      </c>
      <c r="L672">
        <f t="shared" si="71"/>
        <v>0</v>
      </c>
      <c r="M672">
        <f t="shared" si="72"/>
        <v>0</v>
      </c>
      <c r="N672">
        <f t="shared" si="73"/>
        <v>1</v>
      </c>
      <c r="O672">
        <f t="shared" si="74"/>
        <v>0</v>
      </c>
      <c r="P672">
        <f t="shared" si="75"/>
        <v>0</v>
      </c>
      <c r="Q672">
        <f t="shared" si="76"/>
        <v>0</v>
      </c>
    </row>
    <row r="673" spans="1:17" x14ac:dyDescent="0.25">
      <c r="A673" t="s">
        <v>1612</v>
      </c>
      <c r="B673" t="s">
        <v>515</v>
      </c>
      <c r="C673" s="4" t="s">
        <v>2844</v>
      </c>
      <c r="D673" s="4" t="s">
        <v>2846</v>
      </c>
      <c r="E673" t="s">
        <v>114</v>
      </c>
      <c r="F673" t="s">
        <v>29</v>
      </c>
      <c r="G673" t="s">
        <v>1284</v>
      </c>
      <c r="H673">
        <v>12460000</v>
      </c>
      <c r="I673" s="3">
        <v>43965</v>
      </c>
      <c r="J673" t="s">
        <v>130</v>
      </c>
      <c r="K673">
        <f t="shared" si="70"/>
        <v>1</v>
      </c>
      <c r="L673">
        <f t="shared" si="71"/>
        <v>1</v>
      </c>
      <c r="M673">
        <f t="shared" si="72"/>
        <v>0</v>
      </c>
      <c r="N673">
        <f t="shared" si="73"/>
        <v>0</v>
      </c>
      <c r="O673">
        <f t="shared" si="74"/>
        <v>1</v>
      </c>
      <c r="P673">
        <f t="shared" si="75"/>
        <v>1</v>
      </c>
      <c r="Q673">
        <f t="shared" si="76"/>
        <v>0</v>
      </c>
    </row>
    <row r="674" spans="1:17" x14ac:dyDescent="0.25">
      <c r="A674" t="s">
        <v>1349</v>
      </c>
      <c r="B674" t="s">
        <v>252</v>
      </c>
      <c r="C674" s="4" t="s">
        <v>2845</v>
      </c>
      <c r="D674" s="4" t="s">
        <v>2846</v>
      </c>
      <c r="E674" t="s">
        <v>100</v>
      </c>
      <c r="F674" t="s">
        <v>75</v>
      </c>
      <c r="G674" t="s">
        <v>1283</v>
      </c>
      <c r="H674">
        <v>10600000</v>
      </c>
      <c r="I674" s="3">
        <v>43841</v>
      </c>
      <c r="J674" t="s">
        <v>102</v>
      </c>
      <c r="K674">
        <f t="shared" si="70"/>
        <v>1</v>
      </c>
      <c r="L674">
        <f t="shared" si="71"/>
        <v>0</v>
      </c>
      <c r="M674">
        <f t="shared" si="72"/>
        <v>0</v>
      </c>
      <c r="N674">
        <f t="shared" si="73"/>
        <v>1</v>
      </c>
      <c r="O674">
        <f t="shared" si="74"/>
        <v>1</v>
      </c>
      <c r="P674">
        <f t="shared" si="75"/>
        <v>1</v>
      </c>
      <c r="Q674">
        <f t="shared" si="76"/>
        <v>0</v>
      </c>
    </row>
    <row r="675" spans="1:17" x14ac:dyDescent="0.25">
      <c r="A675" t="s">
        <v>1843</v>
      </c>
      <c r="B675" t="s">
        <v>745</v>
      </c>
      <c r="C675" s="4" t="s">
        <v>2844</v>
      </c>
      <c r="D675" s="4" t="s">
        <v>2846</v>
      </c>
      <c r="E675" t="s">
        <v>6</v>
      </c>
      <c r="F675" t="s">
        <v>10</v>
      </c>
      <c r="G675" t="s">
        <v>1284</v>
      </c>
      <c r="H675">
        <v>11220000</v>
      </c>
      <c r="I675" s="3">
        <v>44141</v>
      </c>
      <c r="J675" t="s">
        <v>90</v>
      </c>
      <c r="K675">
        <f t="shared" si="70"/>
        <v>1</v>
      </c>
      <c r="L675">
        <f t="shared" si="71"/>
        <v>1</v>
      </c>
      <c r="M675">
        <f t="shared" si="72"/>
        <v>0</v>
      </c>
      <c r="N675">
        <f t="shared" si="73"/>
        <v>0</v>
      </c>
      <c r="O675">
        <f t="shared" si="74"/>
        <v>0</v>
      </c>
      <c r="P675">
        <f t="shared" si="75"/>
        <v>0</v>
      </c>
      <c r="Q675">
        <f t="shared" si="76"/>
        <v>0</v>
      </c>
    </row>
    <row r="676" spans="1:17" x14ac:dyDescent="0.25">
      <c r="A676" t="s">
        <v>1936</v>
      </c>
      <c r="B676" t="s">
        <v>2771</v>
      </c>
      <c r="C676" s="4" t="s">
        <v>2844</v>
      </c>
      <c r="D676" s="4" t="s">
        <v>2846</v>
      </c>
      <c r="E676" t="s">
        <v>114</v>
      </c>
      <c r="F676" t="s">
        <v>2398</v>
      </c>
      <c r="G676" t="s">
        <v>1283</v>
      </c>
      <c r="H676">
        <v>13716000</v>
      </c>
      <c r="I676" s="3">
        <v>43954</v>
      </c>
      <c r="J676" t="s">
        <v>93</v>
      </c>
      <c r="K676">
        <f t="shared" si="70"/>
        <v>0</v>
      </c>
      <c r="L676">
        <f t="shared" si="71"/>
        <v>1</v>
      </c>
      <c r="M676">
        <f t="shared" si="72"/>
        <v>1</v>
      </c>
      <c r="N676">
        <f t="shared" si="73"/>
        <v>1</v>
      </c>
      <c r="O676">
        <f t="shared" si="74"/>
        <v>0</v>
      </c>
      <c r="P676">
        <f t="shared" si="75"/>
        <v>0</v>
      </c>
      <c r="Q676">
        <f t="shared" si="76"/>
        <v>0</v>
      </c>
    </row>
    <row r="677" spans="1:17" x14ac:dyDescent="0.25">
      <c r="A677" t="s">
        <v>1936</v>
      </c>
      <c r="B677" t="s">
        <v>839</v>
      </c>
      <c r="C677" s="4" t="s">
        <v>2844</v>
      </c>
      <c r="D677" s="4" t="s">
        <v>2846</v>
      </c>
      <c r="E677" t="s">
        <v>6</v>
      </c>
      <c r="F677" t="s">
        <v>25</v>
      </c>
      <c r="G677" t="s">
        <v>1283</v>
      </c>
      <c r="H677">
        <v>13230000</v>
      </c>
      <c r="I677" s="3">
        <v>44001</v>
      </c>
      <c r="J677" t="s">
        <v>102</v>
      </c>
      <c r="K677">
        <f t="shared" si="70"/>
        <v>1</v>
      </c>
      <c r="L677">
        <f t="shared" si="71"/>
        <v>0</v>
      </c>
      <c r="M677">
        <f t="shared" si="72"/>
        <v>0</v>
      </c>
      <c r="N677">
        <f t="shared" si="73"/>
        <v>1</v>
      </c>
      <c r="O677">
        <f t="shared" si="74"/>
        <v>1</v>
      </c>
      <c r="P677">
        <f t="shared" si="75"/>
        <v>1</v>
      </c>
      <c r="Q677">
        <f t="shared" si="76"/>
        <v>0</v>
      </c>
    </row>
    <row r="678" spans="1:17" x14ac:dyDescent="0.25">
      <c r="A678" t="s">
        <v>1480</v>
      </c>
      <c r="B678" t="s">
        <v>382</v>
      </c>
      <c r="C678" s="4" t="s">
        <v>2845</v>
      </c>
      <c r="D678" s="4" t="s">
        <v>2846</v>
      </c>
      <c r="E678" t="s">
        <v>50</v>
      </c>
      <c r="F678" t="s">
        <v>17</v>
      </c>
      <c r="G678" t="s">
        <v>1283</v>
      </c>
      <c r="H678">
        <v>61801000</v>
      </c>
      <c r="I678" s="3">
        <v>44003</v>
      </c>
      <c r="J678" t="s">
        <v>110</v>
      </c>
      <c r="K678">
        <f t="shared" si="70"/>
        <v>0</v>
      </c>
      <c r="L678">
        <f t="shared" si="71"/>
        <v>0</v>
      </c>
      <c r="M678">
        <f t="shared" si="72"/>
        <v>1</v>
      </c>
      <c r="N678">
        <f t="shared" si="73"/>
        <v>0</v>
      </c>
      <c r="O678">
        <f t="shared" si="74"/>
        <v>1</v>
      </c>
      <c r="P678">
        <f t="shared" si="75"/>
        <v>0</v>
      </c>
      <c r="Q678">
        <f t="shared" si="76"/>
        <v>0</v>
      </c>
    </row>
    <row r="679" spans="1:17" x14ac:dyDescent="0.25">
      <c r="A679" t="s">
        <v>2145</v>
      </c>
      <c r="B679" t="s">
        <v>315</v>
      </c>
      <c r="C679" s="4" t="s">
        <v>2844</v>
      </c>
      <c r="D679" s="4" t="s">
        <v>2846</v>
      </c>
      <c r="E679" t="s">
        <v>39</v>
      </c>
      <c r="F679" t="s">
        <v>2398</v>
      </c>
      <c r="G679" t="s">
        <v>1283</v>
      </c>
      <c r="H679">
        <v>14519000</v>
      </c>
      <c r="I679" s="3">
        <v>43931</v>
      </c>
      <c r="J679" t="s">
        <v>155</v>
      </c>
      <c r="K679">
        <f t="shared" si="70"/>
        <v>0</v>
      </c>
      <c r="L679">
        <f t="shared" si="71"/>
        <v>0</v>
      </c>
      <c r="M679">
        <f t="shared" si="72"/>
        <v>1</v>
      </c>
      <c r="N679">
        <f t="shared" si="73"/>
        <v>1</v>
      </c>
      <c r="O679">
        <f t="shared" si="74"/>
        <v>0</v>
      </c>
      <c r="P679">
        <f t="shared" si="75"/>
        <v>1</v>
      </c>
      <c r="Q679">
        <f t="shared" si="76"/>
        <v>0</v>
      </c>
    </row>
    <row r="680" spans="1:17" x14ac:dyDescent="0.25">
      <c r="A680" t="s">
        <v>2145</v>
      </c>
      <c r="B680" t="s">
        <v>1048</v>
      </c>
      <c r="C680" s="4" t="s">
        <v>2845</v>
      </c>
      <c r="D680" s="4" t="s">
        <v>2846</v>
      </c>
      <c r="E680" t="s">
        <v>13</v>
      </c>
      <c r="F680" t="s">
        <v>69</v>
      </c>
      <c r="G680" t="s">
        <v>1283</v>
      </c>
      <c r="H680">
        <v>19270000</v>
      </c>
      <c r="I680" s="3">
        <v>43987</v>
      </c>
      <c r="J680" t="s">
        <v>71</v>
      </c>
      <c r="K680">
        <f t="shared" si="70"/>
        <v>0</v>
      </c>
      <c r="L680">
        <f t="shared" si="71"/>
        <v>1</v>
      </c>
      <c r="M680">
        <f t="shared" si="72"/>
        <v>0</v>
      </c>
      <c r="N680">
        <f t="shared" si="73"/>
        <v>0</v>
      </c>
      <c r="O680">
        <f t="shared" si="74"/>
        <v>0</v>
      </c>
      <c r="P680">
        <f t="shared" si="75"/>
        <v>0</v>
      </c>
      <c r="Q680">
        <f t="shared" si="76"/>
        <v>0</v>
      </c>
    </row>
    <row r="681" spans="1:17" x14ac:dyDescent="0.25">
      <c r="A681" t="s">
        <v>1943</v>
      </c>
      <c r="B681" t="s">
        <v>846</v>
      </c>
      <c r="C681" s="4" t="s">
        <v>2844</v>
      </c>
      <c r="D681" s="4" t="s">
        <v>2846</v>
      </c>
      <c r="E681" t="s">
        <v>13</v>
      </c>
      <c r="F681" t="s">
        <v>75</v>
      </c>
      <c r="G681" t="s">
        <v>1284</v>
      </c>
      <c r="H681">
        <v>5450000</v>
      </c>
      <c r="I681" s="3">
        <v>44188</v>
      </c>
      <c r="J681" t="s">
        <v>90</v>
      </c>
      <c r="K681">
        <f t="shared" si="70"/>
        <v>1</v>
      </c>
      <c r="L681">
        <f t="shared" si="71"/>
        <v>1</v>
      </c>
      <c r="M681">
        <f t="shared" si="72"/>
        <v>0</v>
      </c>
      <c r="N681">
        <f t="shared" si="73"/>
        <v>0</v>
      </c>
      <c r="O681">
        <f t="shared" si="74"/>
        <v>0</v>
      </c>
      <c r="P681">
        <f t="shared" si="75"/>
        <v>0</v>
      </c>
      <c r="Q681">
        <f t="shared" si="76"/>
        <v>0</v>
      </c>
    </row>
    <row r="682" spans="1:17" x14ac:dyDescent="0.25">
      <c r="A682" t="s">
        <v>1985</v>
      </c>
      <c r="B682" t="s">
        <v>888</v>
      </c>
      <c r="C682" s="4" t="s">
        <v>2844</v>
      </c>
      <c r="D682" s="4" t="s">
        <v>2846</v>
      </c>
      <c r="E682" t="s">
        <v>39</v>
      </c>
      <c r="F682" t="s">
        <v>75</v>
      </c>
      <c r="G682" t="s">
        <v>1284</v>
      </c>
      <c r="H682">
        <v>10590000</v>
      </c>
      <c r="I682" s="3">
        <v>44134</v>
      </c>
      <c r="J682" t="s">
        <v>138</v>
      </c>
      <c r="K682">
        <f t="shared" si="70"/>
        <v>0</v>
      </c>
      <c r="L682">
        <f t="shared" si="71"/>
        <v>1</v>
      </c>
      <c r="M682">
        <f t="shared" si="72"/>
        <v>1</v>
      </c>
      <c r="N682">
        <f t="shared" si="73"/>
        <v>1</v>
      </c>
      <c r="O682">
        <f t="shared" si="74"/>
        <v>0</v>
      </c>
      <c r="P682">
        <f t="shared" si="75"/>
        <v>1</v>
      </c>
      <c r="Q682">
        <f t="shared" si="76"/>
        <v>0</v>
      </c>
    </row>
    <row r="683" spans="1:17" x14ac:dyDescent="0.25">
      <c r="A683" t="s">
        <v>1426</v>
      </c>
      <c r="B683" t="s">
        <v>2777</v>
      </c>
      <c r="C683" s="4" t="s">
        <v>2844</v>
      </c>
      <c r="D683" s="4" t="s">
        <v>2846</v>
      </c>
      <c r="E683" t="s">
        <v>124</v>
      </c>
      <c r="F683" t="s">
        <v>20</v>
      </c>
      <c r="G683" t="s">
        <v>1283</v>
      </c>
      <c r="H683">
        <v>14219000</v>
      </c>
      <c r="I683" s="3">
        <v>44050</v>
      </c>
      <c r="J683" t="s">
        <v>71</v>
      </c>
      <c r="K683">
        <f t="shared" si="70"/>
        <v>0</v>
      </c>
      <c r="L683">
        <f t="shared" si="71"/>
        <v>1</v>
      </c>
      <c r="M683">
        <f t="shared" si="72"/>
        <v>0</v>
      </c>
      <c r="N683">
        <f t="shared" si="73"/>
        <v>0</v>
      </c>
      <c r="O683">
        <f t="shared" si="74"/>
        <v>0</v>
      </c>
      <c r="P683">
        <f t="shared" si="75"/>
        <v>0</v>
      </c>
      <c r="Q683">
        <f t="shared" si="76"/>
        <v>0</v>
      </c>
    </row>
    <row r="684" spans="1:17" x14ac:dyDescent="0.25">
      <c r="A684" t="s">
        <v>1426</v>
      </c>
      <c r="B684" t="s">
        <v>329</v>
      </c>
      <c r="C684" s="4" t="s">
        <v>2845</v>
      </c>
      <c r="D684" s="4" t="s">
        <v>2846</v>
      </c>
      <c r="E684" t="s">
        <v>6</v>
      </c>
      <c r="F684" t="s">
        <v>25</v>
      </c>
      <c r="G684" t="s">
        <v>1283</v>
      </c>
      <c r="H684">
        <v>6720000</v>
      </c>
      <c r="I684" s="3">
        <v>44157</v>
      </c>
      <c r="J684" t="s">
        <v>71</v>
      </c>
      <c r="K684">
        <f t="shared" si="70"/>
        <v>0</v>
      </c>
      <c r="L684">
        <f t="shared" si="71"/>
        <v>1</v>
      </c>
      <c r="M684">
        <f t="shared" si="72"/>
        <v>0</v>
      </c>
      <c r="N684">
        <f t="shared" si="73"/>
        <v>0</v>
      </c>
      <c r="O684">
        <f t="shared" si="74"/>
        <v>0</v>
      </c>
      <c r="P684">
        <f t="shared" si="75"/>
        <v>0</v>
      </c>
      <c r="Q684">
        <f t="shared" si="76"/>
        <v>0</v>
      </c>
    </row>
    <row r="685" spans="1:17" x14ac:dyDescent="0.25">
      <c r="A685" t="s">
        <v>2324</v>
      </c>
      <c r="B685" t="s">
        <v>1229</v>
      </c>
      <c r="C685" s="4" t="s">
        <v>2845</v>
      </c>
      <c r="D685" s="4" t="s">
        <v>2846</v>
      </c>
      <c r="E685" t="s">
        <v>114</v>
      </c>
      <c r="F685" t="s">
        <v>2849</v>
      </c>
      <c r="G685" t="s">
        <v>1284</v>
      </c>
      <c r="H685">
        <v>5320000</v>
      </c>
      <c r="I685" s="3">
        <v>43934</v>
      </c>
      <c r="J685" t="s">
        <v>51</v>
      </c>
      <c r="K685">
        <f t="shared" si="70"/>
        <v>1</v>
      </c>
      <c r="L685">
        <f t="shared" si="71"/>
        <v>0</v>
      </c>
      <c r="M685">
        <f t="shared" si="72"/>
        <v>1</v>
      </c>
      <c r="N685">
        <f t="shared" si="73"/>
        <v>0</v>
      </c>
      <c r="O685">
        <f t="shared" si="74"/>
        <v>0</v>
      </c>
      <c r="P685">
        <f t="shared" si="75"/>
        <v>0</v>
      </c>
      <c r="Q685">
        <f t="shared" si="76"/>
        <v>0</v>
      </c>
    </row>
    <row r="686" spans="1:17" x14ac:dyDescent="0.25">
      <c r="A686" t="s">
        <v>1862</v>
      </c>
      <c r="B686" t="s">
        <v>764</v>
      </c>
      <c r="C686" s="4" t="s">
        <v>2844</v>
      </c>
      <c r="D686" s="4" t="s">
        <v>2846</v>
      </c>
      <c r="E686" t="s">
        <v>100</v>
      </c>
      <c r="F686" t="s">
        <v>2850</v>
      </c>
      <c r="G686" t="s">
        <v>1283</v>
      </c>
      <c r="H686">
        <v>25346000</v>
      </c>
      <c r="I686" s="3">
        <v>44082</v>
      </c>
      <c r="J686" t="s">
        <v>106</v>
      </c>
      <c r="K686">
        <f t="shared" si="70"/>
        <v>1</v>
      </c>
      <c r="L686">
        <f t="shared" si="71"/>
        <v>1</v>
      </c>
      <c r="M686">
        <f t="shared" si="72"/>
        <v>1</v>
      </c>
      <c r="N686">
        <f t="shared" si="73"/>
        <v>0</v>
      </c>
      <c r="O686">
        <f t="shared" si="74"/>
        <v>0</v>
      </c>
      <c r="P686">
        <f t="shared" si="75"/>
        <v>0</v>
      </c>
      <c r="Q686">
        <f t="shared" si="76"/>
        <v>0</v>
      </c>
    </row>
    <row r="687" spans="1:17" x14ac:dyDescent="0.25">
      <c r="A687" t="s">
        <v>1835</v>
      </c>
      <c r="B687" t="s">
        <v>737</v>
      </c>
      <c r="C687" s="4" t="s">
        <v>2844</v>
      </c>
      <c r="D687" s="4" t="s">
        <v>2846</v>
      </c>
      <c r="E687" t="s">
        <v>13</v>
      </c>
      <c r="F687" t="s">
        <v>25</v>
      </c>
      <c r="G687" t="s">
        <v>1284</v>
      </c>
      <c r="H687">
        <v>11640000</v>
      </c>
      <c r="I687" s="3">
        <v>43878</v>
      </c>
      <c r="J687" t="s">
        <v>108</v>
      </c>
      <c r="K687">
        <f t="shared" si="70"/>
        <v>0</v>
      </c>
      <c r="L687">
        <f t="shared" si="71"/>
        <v>1</v>
      </c>
      <c r="M687">
        <f t="shared" si="72"/>
        <v>0</v>
      </c>
      <c r="N687">
        <f t="shared" si="73"/>
        <v>1</v>
      </c>
      <c r="O687">
        <f t="shared" si="74"/>
        <v>1</v>
      </c>
      <c r="P687">
        <f t="shared" si="75"/>
        <v>0</v>
      </c>
      <c r="Q687">
        <f t="shared" si="76"/>
        <v>0</v>
      </c>
    </row>
    <row r="688" spans="1:17" x14ac:dyDescent="0.25">
      <c r="A688" t="s">
        <v>1835</v>
      </c>
      <c r="B688" t="s">
        <v>2504</v>
      </c>
      <c r="C688" s="4" t="s">
        <v>2845</v>
      </c>
      <c r="D688" s="4" t="s">
        <v>2846</v>
      </c>
      <c r="E688" t="s">
        <v>114</v>
      </c>
      <c r="F688" t="s">
        <v>10</v>
      </c>
      <c r="G688" t="s">
        <v>1284</v>
      </c>
      <c r="H688">
        <v>3779000</v>
      </c>
      <c r="I688" s="3">
        <v>44087</v>
      </c>
      <c r="J688" t="s">
        <v>82</v>
      </c>
      <c r="K688">
        <f t="shared" si="70"/>
        <v>0</v>
      </c>
      <c r="L688">
        <f t="shared" si="71"/>
        <v>0</v>
      </c>
      <c r="M688">
        <f t="shared" si="72"/>
        <v>1</v>
      </c>
      <c r="N688">
        <f t="shared" si="73"/>
        <v>0</v>
      </c>
      <c r="O688">
        <f t="shared" si="74"/>
        <v>0</v>
      </c>
      <c r="P688">
        <f t="shared" si="75"/>
        <v>0</v>
      </c>
      <c r="Q688">
        <f t="shared" si="76"/>
        <v>0</v>
      </c>
    </row>
    <row r="689" spans="1:17" x14ac:dyDescent="0.25">
      <c r="A689" t="s">
        <v>1451</v>
      </c>
      <c r="B689" t="s">
        <v>353</v>
      </c>
      <c r="C689" s="4" t="s">
        <v>2845</v>
      </c>
      <c r="D689" s="4" t="s">
        <v>2846</v>
      </c>
      <c r="E689" t="s">
        <v>13</v>
      </c>
      <c r="F689" t="s">
        <v>17</v>
      </c>
      <c r="G689" t="s">
        <v>1284</v>
      </c>
      <c r="H689">
        <v>13140000</v>
      </c>
      <c r="I689" s="3">
        <v>43867</v>
      </c>
      <c r="J689" t="s">
        <v>84</v>
      </c>
      <c r="K689">
        <f t="shared" si="70"/>
        <v>0</v>
      </c>
      <c r="L689">
        <f t="shared" si="71"/>
        <v>0</v>
      </c>
      <c r="M689">
        <f t="shared" si="72"/>
        <v>0</v>
      </c>
      <c r="N689">
        <f t="shared" si="73"/>
        <v>1</v>
      </c>
      <c r="O689">
        <f t="shared" si="74"/>
        <v>1</v>
      </c>
      <c r="P689">
        <f t="shared" si="75"/>
        <v>0</v>
      </c>
      <c r="Q689">
        <f t="shared" si="76"/>
        <v>0</v>
      </c>
    </row>
    <row r="690" spans="1:17" x14ac:dyDescent="0.25">
      <c r="A690" t="s">
        <v>1652</v>
      </c>
      <c r="B690" t="s">
        <v>555</v>
      </c>
      <c r="C690" s="4" t="s">
        <v>2844</v>
      </c>
      <c r="D690" s="4" t="s">
        <v>2846</v>
      </c>
      <c r="E690" t="s">
        <v>39</v>
      </c>
      <c r="F690" t="s">
        <v>17</v>
      </c>
      <c r="G690" t="s">
        <v>1284</v>
      </c>
      <c r="H690">
        <v>11050000</v>
      </c>
      <c r="I690" s="3">
        <v>43859</v>
      </c>
      <c r="J690" t="s">
        <v>122</v>
      </c>
      <c r="K690">
        <f t="shared" si="70"/>
        <v>1</v>
      </c>
      <c r="L690">
        <f t="shared" si="71"/>
        <v>0</v>
      </c>
      <c r="M690">
        <f t="shared" si="72"/>
        <v>1</v>
      </c>
      <c r="N690">
        <f t="shared" si="73"/>
        <v>0</v>
      </c>
      <c r="O690">
        <f t="shared" si="74"/>
        <v>1</v>
      </c>
      <c r="P690">
        <f t="shared" si="75"/>
        <v>0</v>
      </c>
      <c r="Q690">
        <f t="shared" si="76"/>
        <v>0</v>
      </c>
    </row>
    <row r="691" spans="1:17" x14ac:dyDescent="0.25">
      <c r="A691" t="s">
        <v>1400</v>
      </c>
      <c r="B691" t="s">
        <v>303</v>
      </c>
      <c r="C691" s="4" t="s">
        <v>2845</v>
      </c>
      <c r="D691" s="4" t="s">
        <v>2847</v>
      </c>
      <c r="E691" t="s">
        <v>13</v>
      </c>
      <c r="F691" t="s">
        <v>2849</v>
      </c>
      <c r="G691" t="s">
        <v>1284</v>
      </c>
      <c r="H691">
        <v>17240000</v>
      </c>
      <c r="I691" s="3">
        <v>44030</v>
      </c>
      <c r="J691" t="s">
        <v>88</v>
      </c>
      <c r="K691">
        <f t="shared" si="70"/>
        <v>0</v>
      </c>
      <c r="L691">
        <f t="shared" si="71"/>
        <v>0</v>
      </c>
      <c r="M691">
        <f t="shared" si="72"/>
        <v>1</v>
      </c>
      <c r="N691">
        <f t="shared" si="73"/>
        <v>1</v>
      </c>
      <c r="O691">
        <f t="shared" si="74"/>
        <v>0</v>
      </c>
      <c r="P691">
        <f t="shared" si="75"/>
        <v>0</v>
      </c>
      <c r="Q691">
        <f t="shared" si="76"/>
        <v>0</v>
      </c>
    </row>
    <row r="692" spans="1:17" x14ac:dyDescent="0.25">
      <c r="A692" t="s">
        <v>2300</v>
      </c>
      <c r="B692" t="s">
        <v>1205</v>
      </c>
      <c r="C692" s="4" t="s">
        <v>2845</v>
      </c>
      <c r="D692" s="4" t="s">
        <v>2846</v>
      </c>
      <c r="E692" t="s">
        <v>6</v>
      </c>
      <c r="F692" t="s">
        <v>75</v>
      </c>
      <c r="G692" t="s">
        <v>1284</v>
      </c>
      <c r="H692">
        <v>11160000</v>
      </c>
      <c r="I692" s="3">
        <v>43882</v>
      </c>
      <c r="J692" t="s">
        <v>71</v>
      </c>
      <c r="K692">
        <f t="shared" si="70"/>
        <v>0</v>
      </c>
      <c r="L692">
        <f t="shared" si="71"/>
        <v>1</v>
      </c>
      <c r="M692">
        <f t="shared" si="72"/>
        <v>0</v>
      </c>
      <c r="N692">
        <f t="shared" si="73"/>
        <v>0</v>
      </c>
      <c r="O692">
        <f t="shared" si="74"/>
        <v>0</v>
      </c>
      <c r="P692">
        <f t="shared" si="75"/>
        <v>0</v>
      </c>
      <c r="Q692">
        <f t="shared" si="76"/>
        <v>0</v>
      </c>
    </row>
    <row r="693" spans="1:17" x14ac:dyDescent="0.25">
      <c r="A693" t="s">
        <v>1409</v>
      </c>
      <c r="B693" t="s">
        <v>312</v>
      </c>
      <c r="C693" s="4" t="s">
        <v>2844</v>
      </c>
      <c r="D693" s="4" t="s">
        <v>2846</v>
      </c>
      <c r="E693" t="s">
        <v>6</v>
      </c>
      <c r="F693" t="s">
        <v>17</v>
      </c>
      <c r="G693" t="s">
        <v>1284</v>
      </c>
      <c r="H693">
        <v>4410000</v>
      </c>
      <c r="I693" s="3">
        <v>44187</v>
      </c>
      <c r="J693" t="s">
        <v>120</v>
      </c>
      <c r="K693">
        <f t="shared" si="70"/>
        <v>1</v>
      </c>
      <c r="L693">
        <f t="shared" si="71"/>
        <v>0</v>
      </c>
      <c r="M693">
        <f t="shared" si="72"/>
        <v>1</v>
      </c>
      <c r="N693">
        <f t="shared" si="73"/>
        <v>1</v>
      </c>
      <c r="O693">
        <f t="shared" si="74"/>
        <v>1</v>
      </c>
      <c r="P693">
        <f t="shared" si="75"/>
        <v>0</v>
      </c>
      <c r="Q693">
        <f t="shared" si="76"/>
        <v>0</v>
      </c>
    </row>
    <row r="694" spans="1:17" x14ac:dyDescent="0.25">
      <c r="A694" t="s">
        <v>1848</v>
      </c>
      <c r="B694" t="s">
        <v>750</v>
      </c>
      <c r="C694" s="4" t="s">
        <v>2845</v>
      </c>
      <c r="D694" s="4" t="s">
        <v>2847</v>
      </c>
      <c r="E694" t="s">
        <v>114</v>
      </c>
      <c r="F694" t="s">
        <v>75</v>
      </c>
      <c r="G694" t="s">
        <v>1284</v>
      </c>
      <c r="H694">
        <v>14560000</v>
      </c>
      <c r="I694" s="3">
        <v>44135</v>
      </c>
      <c r="J694" t="s">
        <v>152</v>
      </c>
      <c r="K694">
        <f t="shared" si="70"/>
        <v>0</v>
      </c>
      <c r="L694">
        <f t="shared" si="71"/>
        <v>1</v>
      </c>
      <c r="M694">
        <f t="shared" si="72"/>
        <v>1</v>
      </c>
      <c r="N694">
        <f t="shared" si="73"/>
        <v>0</v>
      </c>
      <c r="O694">
        <f t="shared" si="74"/>
        <v>0</v>
      </c>
      <c r="P694">
        <f t="shared" si="75"/>
        <v>1</v>
      </c>
      <c r="Q694">
        <f t="shared" si="76"/>
        <v>1</v>
      </c>
    </row>
    <row r="695" spans="1:17" x14ac:dyDescent="0.25">
      <c r="A695" t="s">
        <v>1842</v>
      </c>
      <c r="B695" t="s">
        <v>744</v>
      </c>
      <c r="C695" s="4" t="s">
        <v>2844</v>
      </c>
      <c r="D695" s="4" t="s">
        <v>2846</v>
      </c>
      <c r="E695" t="s">
        <v>6</v>
      </c>
      <c r="F695" t="s">
        <v>25</v>
      </c>
      <c r="G695" t="s">
        <v>1284</v>
      </c>
      <c r="H695">
        <v>12690000</v>
      </c>
      <c r="I695" s="3">
        <v>43964</v>
      </c>
      <c r="J695" t="s">
        <v>107</v>
      </c>
      <c r="K695">
        <f t="shared" si="70"/>
        <v>0</v>
      </c>
      <c r="L695">
        <f t="shared" si="71"/>
        <v>1</v>
      </c>
      <c r="M695">
        <f t="shared" si="72"/>
        <v>0</v>
      </c>
      <c r="N695">
        <f t="shared" si="73"/>
        <v>0</v>
      </c>
      <c r="O695">
        <f t="shared" si="74"/>
        <v>1</v>
      </c>
      <c r="P695">
        <f t="shared" si="75"/>
        <v>0</v>
      </c>
      <c r="Q695">
        <f t="shared" si="76"/>
        <v>0</v>
      </c>
    </row>
    <row r="696" spans="1:17" x14ac:dyDescent="0.25">
      <c r="A696" t="s">
        <v>1920</v>
      </c>
      <c r="B696" t="s">
        <v>823</v>
      </c>
      <c r="C696" s="4" t="s">
        <v>2844</v>
      </c>
      <c r="D696" s="4" t="s">
        <v>2846</v>
      </c>
      <c r="E696" t="s">
        <v>13</v>
      </c>
      <c r="F696" t="s">
        <v>20</v>
      </c>
      <c r="G696" t="s">
        <v>1284</v>
      </c>
      <c r="H696">
        <v>8360000</v>
      </c>
      <c r="I696" s="3">
        <v>44119</v>
      </c>
      <c r="J696" t="s">
        <v>155</v>
      </c>
      <c r="K696">
        <f t="shared" si="70"/>
        <v>0</v>
      </c>
      <c r="L696">
        <f t="shared" si="71"/>
        <v>0</v>
      </c>
      <c r="M696">
        <f t="shared" si="72"/>
        <v>1</v>
      </c>
      <c r="N696">
        <f t="shared" si="73"/>
        <v>1</v>
      </c>
      <c r="O696">
        <f t="shared" si="74"/>
        <v>0</v>
      </c>
      <c r="P696">
        <f t="shared" si="75"/>
        <v>1</v>
      </c>
      <c r="Q696">
        <f t="shared" si="76"/>
        <v>0</v>
      </c>
    </row>
    <row r="697" spans="1:17" x14ac:dyDescent="0.25">
      <c r="A697" t="s">
        <v>1727</v>
      </c>
      <c r="B697" t="s">
        <v>628</v>
      </c>
      <c r="C697" s="4" t="s">
        <v>2845</v>
      </c>
      <c r="D697" s="4" t="s">
        <v>2846</v>
      </c>
      <c r="E697" t="s">
        <v>13</v>
      </c>
      <c r="F697" t="s">
        <v>2850</v>
      </c>
      <c r="G697" t="s">
        <v>1283</v>
      </c>
      <c r="H697">
        <v>11870000</v>
      </c>
      <c r="I697" s="3">
        <v>44080</v>
      </c>
      <c r="J697" t="s">
        <v>71</v>
      </c>
      <c r="K697">
        <f t="shared" si="70"/>
        <v>0</v>
      </c>
      <c r="L697">
        <f t="shared" si="71"/>
        <v>1</v>
      </c>
      <c r="M697">
        <f t="shared" si="72"/>
        <v>0</v>
      </c>
      <c r="N697">
        <f t="shared" si="73"/>
        <v>0</v>
      </c>
      <c r="O697">
        <f t="shared" si="74"/>
        <v>0</v>
      </c>
      <c r="P697">
        <f t="shared" si="75"/>
        <v>0</v>
      </c>
      <c r="Q697">
        <f t="shared" si="76"/>
        <v>0</v>
      </c>
    </row>
    <row r="698" spans="1:17" x14ac:dyDescent="0.25">
      <c r="A698" t="s">
        <v>2125</v>
      </c>
      <c r="B698" t="s">
        <v>2586</v>
      </c>
      <c r="C698" s="4" t="s">
        <v>2845</v>
      </c>
      <c r="D698" s="4" t="s">
        <v>2846</v>
      </c>
      <c r="E698" t="s">
        <v>13</v>
      </c>
      <c r="F698" t="s">
        <v>2398</v>
      </c>
      <c r="G698" t="s">
        <v>1283</v>
      </c>
      <c r="H698">
        <v>13587000</v>
      </c>
      <c r="I698" s="3">
        <v>43871</v>
      </c>
      <c r="J698" t="s">
        <v>90</v>
      </c>
      <c r="K698">
        <f t="shared" si="70"/>
        <v>1</v>
      </c>
      <c r="L698">
        <f t="shared" si="71"/>
        <v>1</v>
      </c>
      <c r="M698">
        <f t="shared" si="72"/>
        <v>0</v>
      </c>
      <c r="N698">
        <f t="shared" si="73"/>
        <v>0</v>
      </c>
      <c r="O698">
        <f t="shared" si="74"/>
        <v>0</v>
      </c>
      <c r="P698">
        <f t="shared" si="75"/>
        <v>0</v>
      </c>
      <c r="Q698">
        <f t="shared" si="76"/>
        <v>0</v>
      </c>
    </row>
    <row r="699" spans="1:17" x14ac:dyDescent="0.25">
      <c r="A699" t="s">
        <v>2125</v>
      </c>
      <c r="B699" t="s">
        <v>1027</v>
      </c>
      <c r="C699" s="4" t="s">
        <v>2844</v>
      </c>
      <c r="D699" s="4" t="s">
        <v>2846</v>
      </c>
      <c r="E699" t="s">
        <v>50</v>
      </c>
      <c r="F699" t="s">
        <v>20</v>
      </c>
      <c r="G699" t="s">
        <v>1283</v>
      </c>
      <c r="H699">
        <v>28612000</v>
      </c>
      <c r="I699" s="3">
        <v>44116</v>
      </c>
      <c r="J699" t="s">
        <v>71</v>
      </c>
      <c r="K699">
        <f t="shared" si="70"/>
        <v>0</v>
      </c>
      <c r="L699">
        <f t="shared" si="71"/>
        <v>1</v>
      </c>
      <c r="M699">
        <f t="shared" si="72"/>
        <v>0</v>
      </c>
      <c r="N699">
        <f t="shared" si="73"/>
        <v>0</v>
      </c>
      <c r="O699">
        <f t="shared" si="74"/>
        <v>0</v>
      </c>
      <c r="P699">
        <f t="shared" si="75"/>
        <v>0</v>
      </c>
      <c r="Q699">
        <f t="shared" si="76"/>
        <v>0</v>
      </c>
    </row>
    <row r="700" spans="1:17" x14ac:dyDescent="0.25">
      <c r="A700" t="s">
        <v>1530</v>
      </c>
      <c r="B700" t="s">
        <v>433</v>
      </c>
      <c r="C700" s="4" t="s">
        <v>2844</v>
      </c>
      <c r="D700" s="4" t="s">
        <v>2846</v>
      </c>
      <c r="E700" t="s">
        <v>6</v>
      </c>
      <c r="F700" t="s">
        <v>2398</v>
      </c>
      <c r="G700" t="s">
        <v>1284</v>
      </c>
      <c r="H700">
        <v>7180000</v>
      </c>
      <c r="I700" s="3">
        <v>43916</v>
      </c>
      <c r="J700" t="s">
        <v>90</v>
      </c>
      <c r="K700">
        <f t="shared" si="70"/>
        <v>1</v>
      </c>
      <c r="L700">
        <f t="shared" si="71"/>
        <v>1</v>
      </c>
      <c r="M700">
        <f t="shared" si="72"/>
        <v>0</v>
      </c>
      <c r="N700">
        <f t="shared" si="73"/>
        <v>0</v>
      </c>
      <c r="O700">
        <f t="shared" si="74"/>
        <v>0</v>
      </c>
      <c r="P700">
        <f t="shared" si="75"/>
        <v>0</v>
      </c>
      <c r="Q700">
        <f t="shared" si="76"/>
        <v>0</v>
      </c>
    </row>
    <row r="701" spans="1:17" x14ac:dyDescent="0.25">
      <c r="A701" t="s">
        <v>1530</v>
      </c>
      <c r="B701" t="s">
        <v>2633</v>
      </c>
      <c r="C701" s="4" t="s">
        <v>2845</v>
      </c>
      <c r="D701" s="4" t="s">
        <v>2846</v>
      </c>
      <c r="E701" t="s">
        <v>13</v>
      </c>
      <c r="F701" t="s">
        <v>29</v>
      </c>
      <c r="G701" t="s">
        <v>1283</v>
      </c>
      <c r="H701">
        <v>10739000</v>
      </c>
      <c r="I701" s="3">
        <v>44003</v>
      </c>
      <c r="J701" t="s">
        <v>88</v>
      </c>
      <c r="K701">
        <f t="shared" si="70"/>
        <v>0</v>
      </c>
      <c r="L701">
        <f t="shared" si="71"/>
        <v>0</v>
      </c>
      <c r="M701">
        <f t="shared" si="72"/>
        <v>1</v>
      </c>
      <c r="N701">
        <f t="shared" si="73"/>
        <v>1</v>
      </c>
      <c r="O701">
        <f t="shared" si="74"/>
        <v>0</v>
      </c>
      <c r="P701">
        <f t="shared" si="75"/>
        <v>0</v>
      </c>
      <c r="Q701">
        <f t="shared" si="76"/>
        <v>0</v>
      </c>
    </row>
    <row r="702" spans="1:17" x14ac:dyDescent="0.25">
      <c r="A702" t="s">
        <v>2342</v>
      </c>
      <c r="B702" t="s">
        <v>1247</v>
      </c>
      <c r="C702" s="4" t="s">
        <v>2844</v>
      </c>
      <c r="D702" s="4" t="s">
        <v>2846</v>
      </c>
      <c r="E702" t="s">
        <v>6</v>
      </c>
      <c r="F702" t="s">
        <v>20</v>
      </c>
      <c r="G702" t="s">
        <v>1283</v>
      </c>
      <c r="H702">
        <v>14540000</v>
      </c>
      <c r="I702" s="3">
        <v>43846</v>
      </c>
      <c r="J702" t="s">
        <v>85</v>
      </c>
      <c r="K702">
        <f t="shared" si="70"/>
        <v>0</v>
      </c>
      <c r="L702">
        <f t="shared" si="71"/>
        <v>0</v>
      </c>
      <c r="M702">
        <f t="shared" si="72"/>
        <v>0</v>
      </c>
      <c r="N702">
        <f t="shared" si="73"/>
        <v>0</v>
      </c>
      <c r="O702">
        <f t="shared" si="74"/>
        <v>0</v>
      </c>
      <c r="P702">
        <f t="shared" si="75"/>
        <v>1</v>
      </c>
      <c r="Q702">
        <f t="shared" si="76"/>
        <v>0</v>
      </c>
    </row>
    <row r="703" spans="1:17" x14ac:dyDescent="0.25">
      <c r="A703" t="s">
        <v>1679</v>
      </c>
      <c r="B703" t="s">
        <v>580</v>
      </c>
      <c r="C703" s="4" t="s">
        <v>2845</v>
      </c>
      <c r="D703" s="4" t="s">
        <v>2847</v>
      </c>
      <c r="E703" t="s">
        <v>39</v>
      </c>
      <c r="F703" t="s">
        <v>17</v>
      </c>
      <c r="G703" t="s">
        <v>1284</v>
      </c>
      <c r="H703">
        <v>4440000</v>
      </c>
      <c r="I703" s="3">
        <v>44002</v>
      </c>
      <c r="J703" t="s">
        <v>90</v>
      </c>
      <c r="K703">
        <f t="shared" si="70"/>
        <v>1</v>
      </c>
      <c r="L703">
        <f t="shared" si="71"/>
        <v>1</v>
      </c>
      <c r="M703">
        <f t="shared" si="72"/>
        <v>0</v>
      </c>
      <c r="N703">
        <f t="shared" si="73"/>
        <v>0</v>
      </c>
      <c r="O703">
        <f t="shared" si="74"/>
        <v>0</v>
      </c>
      <c r="P703">
        <f t="shared" si="75"/>
        <v>0</v>
      </c>
      <c r="Q703">
        <f t="shared" si="76"/>
        <v>0</v>
      </c>
    </row>
    <row r="704" spans="1:17" x14ac:dyDescent="0.25">
      <c r="A704" t="s">
        <v>1572</v>
      </c>
      <c r="B704" t="s">
        <v>475</v>
      </c>
      <c r="C704" s="4" t="s">
        <v>2844</v>
      </c>
      <c r="D704" s="4" t="s">
        <v>2846</v>
      </c>
      <c r="E704" t="s">
        <v>72</v>
      </c>
      <c r="F704" t="s">
        <v>17</v>
      </c>
      <c r="G704" t="s">
        <v>1284</v>
      </c>
      <c r="H704">
        <v>18940000</v>
      </c>
      <c r="I704" s="3">
        <v>43842</v>
      </c>
      <c r="J704" t="s">
        <v>135</v>
      </c>
      <c r="K704">
        <f t="shared" si="70"/>
        <v>0</v>
      </c>
      <c r="L704">
        <f t="shared" si="71"/>
        <v>1</v>
      </c>
      <c r="M704">
        <f t="shared" si="72"/>
        <v>0</v>
      </c>
      <c r="N704">
        <f t="shared" si="73"/>
        <v>0</v>
      </c>
      <c r="O704">
        <f t="shared" si="74"/>
        <v>0</v>
      </c>
      <c r="P704">
        <f t="shared" si="75"/>
        <v>1</v>
      </c>
      <c r="Q704">
        <f t="shared" si="76"/>
        <v>0</v>
      </c>
    </row>
    <row r="705" spans="1:17" x14ac:dyDescent="0.25">
      <c r="A705" t="s">
        <v>1382</v>
      </c>
      <c r="B705" t="s">
        <v>2829</v>
      </c>
      <c r="C705" s="4" t="s">
        <v>2845</v>
      </c>
      <c r="D705" s="4" t="s">
        <v>2846</v>
      </c>
      <c r="E705" t="s">
        <v>114</v>
      </c>
      <c r="F705" t="s">
        <v>2398</v>
      </c>
      <c r="G705" t="s">
        <v>1284</v>
      </c>
      <c r="H705">
        <v>12776000</v>
      </c>
      <c r="I705" s="3">
        <v>43960</v>
      </c>
      <c r="J705" t="s">
        <v>51</v>
      </c>
      <c r="K705">
        <f t="shared" si="70"/>
        <v>1</v>
      </c>
      <c r="L705">
        <f t="shared" si="71"/>
        <v>0</v>
      </c>
      <c r="M705">
        <f t="shared" si="72"/>
        <v>1</v>
      </c>
      <c r="N705">
        <f t="shared" si="73"/>
        <v>0</v>
      </c>
      <c r="O705">
        <f t="shared" si="74"/>
        <v>0</v>
      </c>
      <c r="P705">
        <f t="shared" si="75"/>
        <v>0</v>
      </c>
      <c r="Q705">
        <f t="shared" si="76"/>
        <v>0</v>
      </c>
    </row>
    <row r="706" spans="1:17" x14ac:dyDescent="0.25">
      <c r="A706" t="s">
        <v>1382</v>
      </c>
      <c r="B706" t="s">
        <v>2577</v>
      </c>
      <c r="C706" s="4" t="s">
        <v>2844</v>
      </c>
      <c r="D706" s="4" t="s">
        <v>2846</v>
      </c>
      <c r="E706" t="s">
        <v>13</v>
      </c>
      <c r="F706" t="s">
        <v>2398</v>
      </c>
      <c r="G706" t="s">
        <v>1283</v>
      </c>
      <c r="H706">
        <v>14062000</v>
      </c>
      <c r="I706" s="3">
        <v>43981</v>
      </c>
      <c r="J706" t="s">
        <v>19</v>
      </c>
      <c r="K706">
        <f t="shared" ref="K706:K769" si="77" xml:space="preserve"> IF(ISNUMBER(SEARCH("bạn",J706,1))=TRUE,1,0)</f>
        <v>0</v>
      </c>
      <c r="L706">
        <f t="shared" ref="L706:L769" si="78" xml:space="preserve"> IF(ISNUMBER(SEARCH("Nhân",J706,1))=TRUE,1,0)</f>
        <v>1</v>
      </c>
      <c r="M706">
        <f t="shared" ref="M706:M769" si="79">IF(ISNUMBER(SEARCH("Chuyên môn",J706,1))=TRUE,1,0)</f>
        <v>1</v>
      </c>
      <c r="N706">
        <f t="shared" ref="N706:N769" si="80" xml:space="preserve"> IF(ISNUMBER(SEARCH("Mạng Xã Hội",J706,1))=TRUE,1,0)</f>
        <v>0</v>
      </c>
      <c r="O706">
        <f t="shared" ref="O706:O769" si="81">IF(ISNUMBER(SEARCH("Website",J706,1))= TRUE,1,0)</f>
        <v>0</v>
      </c>
      <c r="P706">
        <f t="shared" ref="P706:P769" si="82">IF(ISNUMBER(SEARCH("Phương tiện",J706,1))= TRUE,1,0)</f>
        <v>0</v>
      </c>
      <c r="Q706">
        <f t="shared" ref="Q706:Q769" si="83">IF(ISNUMBER(SEARCH("Khác",J706,1))= TRUE,1,0)</f>
        <v>0</v>
      </c>
    </row>
    <row r="707" spans="1:17" x14ac:dyDescent="0.25">
      <c r="A707" t="s">
        <v>1382</v>
      </c>
      <c r="B707" t="s">
        <v>285</v>
      </c>
      <c r="C707" s="4" t="s">
        <v>2845</v>
      </c>
      <c r="D707" s="4" t="s">
        <v>2846</v>
      </c>
      <c r="E707" t="s">
        <v>13</v>
      </c>
      <c r="F707" t="s">
        <v>25</v>
      </c>
      <c r="G707" t="s">
        <v>1284</v>
      </c>
      <c r="H707">
        <v>14670000</v>
      </c>
      <c r="I707" s="3">
        <v>44170</v>
      </c>
      <c r="J707" t="s">
        <v>51</v>
      </c>
      <c r="K707">
        <f t="shared" si="77"/>
        <v>1</v>
      </c>
      <c r="L707">
        <f t="shared" si="78"/>
        <v>0</v>
      </c>
      <c r="M707">
        <f t="shared" si="79"/>
        <v>1</v>
      </c>
      <c r="N707">
        <f t="shared" si="80"/>
        <v>0</v>
      </c>
      <c r="O707">
        <f t="shared" si="81"/>
        <v>0</v>
      </c>
      <c r="P707">
        <f t="shared" si="82"/>
        <v>0</v>
      </c>
      <c r="Q707">
        <f t="shared" si="83"/>
        <v>0</v>
      </c>
    </row>
    <row r="708" spans="1:17" x14ac:dyDescent="0.25">
      <c r="A708" t="s">
        <v>1778</v>
      </c>
      <c r="B708" t="s">
        <v>680</v>
      </c>
      <c r="C708" s="4" t="s">
        <v>2844</v>
      </c>
      <c r="D708" s="4" t="s">
        <v>2846</v>
      </c>
      <c r="E708" t="s">
        <v>13</v>
      </c>
      <c r="F708" t="s">
        <v>25</v>
      </c>
      <c r="G708" t="s">
        <v>1284</v>
      </c>
      <c r="H708">
        <v>11900000</v>
      </c>
      <c r="I708" s="3">
        <v>43878</v>
      </c>
      <c r="J708" t="s">
        <v>42</v>
      </c>
      <c r="K708">
        <f t="shared" si="77"/>
        <v>1</v>
      </c>
      <c r="L708">
        <f t="shared" si="78"/>
        <v>1</v>
      </c>
      <c r="M708">
        <f t="shared" si="79"/>
        <v>0</v>
      </c>
      <c r="N708">
        <f t="shared" si="80"/>
        <v>1</v>
      </c>
      <c r="O708">
        <f t="shared" si="81"/>
        <v>0</v>
      </c>
      <c r="P708">
        <f t="shared" si="82"/>
        <v>0</v>
      </c>
      <c r="Q708">
        <f t="shared" si="83"/>
        <v>0</v>
      </c>
    </row>
    <row r="709" spans="1:17" x14ac:dyDescent="0.25">
      <c r="A709" t="s">
        <v>2339</v>
      </c>
      <c r="B709" t="s">
        <v>1244</v>
      </c>
      <c r="C709" s="4" t="s">
        <v>2844</v>
      </c>
      <c r="D709" s="4" t="s">
        <v>2846</v>
      </c>
      <c r="E709" t="s">
        <v>13</v>
      </c>
      <c r="F709" t="s">
        <v>2849</v>
      </c>
      <c r="G709" t="s">
        <v>1284</v>
      </c>
      <c r="H709">
        <v>16670000</v>
      </c>
      <c r="I709" s="3">
        <v>44031</v>
      </c>
      <c r="J709" t="s">
        <v>61</v>
      </c>
      <c r="K709">
        <f t="shared" si="77"/>
        <v>0</v>
      </c>
      <c r="L709">
        <f t="shared" si="78"/>
        <v>1</v>
      </c>
      <c r="M709">
        <f t="shared" si="79"/>
        <v>0</v>
      </c>
      <c r="N709">
        <f t="shared" si="80"/>
        <v>1</v>
      </c>
      <c r="O709">
        <f t="shared" si="81"/>
        <v>0</v>
      </c>
      <c r="P709">
        <f t="shared" si="82"/>
        <v>0</v>
      </c>
      <c r="Q709">
        <f t="shared" si="83"/>
        <v>0</v>
      </c>
    </row>
    <row r="710" spans="1:17" x14ac:dyDescent="0.25">
      <c r="A710" t="s">
        <v>2282</v>
      </c>
      <c r="B710" t="s">
        <v>1187</v>
      </c>
      <c r="C710" s="4" t="s">
        <v>2844</v>
      </c>
      <c r="D710" s="4" t="s">
        <v>2846</v>
      </c>
      <c r="E710" t="s">
        <v>39</v>
      </c>
      <c r="F710" t="s">
        <v>25</v>
      </c>
      <c r="G710" t="s">
        <v>1284</v>
      </c>
      <c r="H710">
        <v>15150000</v>
      </c>
      <c r="I710" s="3">
        <v>44152</v>
      </c>
      <c r="J710" t="s">
        <v>71</v>
      </c>
      <c r="K710">
        <f t="shared" si="77"/>
        <v>0</v>
      </c>
      <c r="L710">
        <f t="shared" si="78"/>
        <v>1</v>
      </c>
      <c r="M710">
        <f t="shared" si="79"/>
        <v>0</v>
      </c>
      <c r="N710">
        <f t="shared" si="80"/>
        <v>0</v>
      </c>
      <c r="O710">
        <f t="shared" si="81"/>
        <v>0</v>
      </c>
      <c r="P710">
        <f t="shared" si="82"/>
        <v>0</v>
      </c>
      <c r="Q710">
        <f t="shared" si="83"/>
        <v>0</v>
      </c>
    </row>
    <row r="711" spans="1:17" x14ac:dyDescent="0.25">
      <c r="A711" t="s">
        <v>1902</v>
      </c>
      <c r="B711" t="s">
        <v>805</v>
      </c>
      <c r="C711" s="4" t="s">
        <v>2845</v>
      </c>
      <c r="D711" s="4" t="s">
        <v>2846</v>
      </c>
      <c r="E711" t="s">
        <v>6</v>
      </c>
      <c r="F711" t="s">
        <v>17</v>
      </c>
      <c r="G711" t="s">
        <v>1283</v>
      </c>
      <c r="H711">
        <v>13650000</v>
      </c>
      <c r="I711" s="3">
        <v>44024</v>
      </c>
      <c r="J711" t="s">
        <v>137</v>
      </c>
      <c r="K711">
        <f t="shared" si="77"/>
        <v>1</v>
      </c>
      <c r="L711">
        <f t="shared" si="78"/>
        <v>1</v>
      </c>
      <c r="M711">
        <f t="shared" si="79"/>
        <v>0</v>
      </c>
      <c r="N711">
        <f t="shared" si="80"/>
        <v>0</v>
      </c>
      <c r="O711">
        <f t="shared" si="81"/>
        <v>0</v>
      </c>
      <c r="P711">
        <f t="shared" si="82"/>
        <v>1</v>
      </c>
      <c r="Q711">
        <f t="shared" si="83"/>
        <v>0</v>
      </c>
    </row>
    <row r="712" spans="1:17" x14ac:dyDescent="0.25">
      <c r="A712" t="s">
        <v>1869</v>
      </c>
      <c r="B712" t="s">
        <v>2465</v>
      </c>
      <c r="C712" s="4" t="s">
        <v>2844</v>
      </c>
      <c r="D712" s="4" t="s">
        <v>2846</v>
      </c>
      <c r="E712" t="s">
        <v>114</v>
      </c>
      <c r="F712" t="s">
        <v>20</v>
      </c>
      <c r="G712" t="s">
        <v>1284</v>
      </c>
      <c r="H712">
        <v>10367000</v>
      </c>
      <c r="I712" s="3">
        <v>43862</v>
      </c>
      <c r="J712" t="s">
        <v>102</v>
      </c>
      <c r="K712">
        <f t="shared" si="77"/>
        <v>1</v>
      </c>
      <c r="L712">
        <f t="shared" si="78"/>
        <v>0</v>
      </c>
      <c r="M712">
        <f t="shared" si="79"/>
        <v>0</v>
      </c>
      <c r="N712">
        <f t="shared" si="80"/>
        <v>1</v>
      </c>
      <c r="O712">
        <f t="shared" si="81"/>
        <v>1</v>
      </c>
      <c r="P712">
        <f t="shared" si="82"/>
        <v>1</v>
      </c>
      <c r="Q712">
        <f t="shared" si="83"/>
        <v>0</v>
      </c>
    </row>
    <row r="713" spans="1:17" x14ac:dyDescent="0.25">
      <c r="A713" t="s">
        <v>1869</v>
      </c>
      <c r="B713" t="s">
        <v>2449</v>
      </c>
      <c r="C713" s="4" t="s">
        <v>2845</v>
      </c>
      <c r="D713" s="4" t="s">
        <v>2846</v>
      </c>
      <c r="E713" t="s">
        <v>124</v>
      </c>
      <c r="F713" t="s">
        <v>29</v>
      </c>
      <c r="G713" t="s">
        <v>1284</v>
      </c>
      <c r="H713">
        <v>7524000</v>
      </c>
      <c r="I713" s="3">
        <v>43868</v>
      </c>
      <c r="J713" t="s">
        <v>47</v>
      </c>
      <c r="K713">
        <f t="shared" si="77"/>
        <v>1</v>
      </c>
      <c r="L713">
        <f t="shared" si="78"/>
        <v>0</v>
      </c>
      <c r="M713">
        <f t="shared" si="79"/>
        <v>0</v>
      </c>
      <c r="N713">
        <f t="shared" si="80"/>
        <v>1</v>
      </c>
      <c r="O713">
        <f t="shared" si="81"/>
        <v>0</v>
      </c>
      <c r="P713">
        <f t="shared" si="82"/>
        <v>1</v>
      </c>
      <c r="Q713">
        <f t="shared" si="83"/>
        <v>0</v>
      </c>
    </row>
    <row r="714" spans="1:17" x14ac:dyDescent="0.25">
      <c r="A714" t="s">
        <v>1869</v>
      </c>
      <c r="B714" t="s">
        <v>771</v>
      </c>
      <c r="C714" s="4" t="s">
        <v>2845</v>
      </c>
      <c r="D714" s="4" t="s">
        <v>2846</v>
      </c>
      <c r="E714" t="s">
        <v>13</v>
      </c>
      <c r="F714" t="s">
        <v>2850</v>
      </c>
      <c r="G714" t="s">
        <v>1283</v>
      </c>
      <c r="H714">
        <v>13520000</v>
      </c>
      <c r="I714" s="3">
        <v>44121</v>
      </c>
      <c r="J714" t="s">
        <v>24</v>
      </c>
      <c r="K714">
        <f t="shared" si="77"/>
        <v>1</v>
      </c>
      <c r="L714">
        <f t="shared" si="78"/>
        <v>1</v>
      </c>
      <c r="M714">
        <f t="shared" si="79"/>
        <v>0</v>
      </c>
      <c r="N714">
        <f t="shared" si="80"/>
        <v>1</v>
      </c>
      <c r="O714">
        <f t="shared" si="81"/>
        <v>1</v>
      </c>
      <c r="P714">
        <f t="shared" si="82"/>
        <v>0</v>
      </c>
      <c r="Q714">
        <f t="shared" si="83"/>
        <v>0</v>
      </c>
    </row>
    <row r="715" spans="1:17" x14ac:dyDescent="0.25">
      <c r="A715" t="s">
        <v>1570</v>
      </c>
      <c r="B715" t="s">
        <v>473</v>
      </c>
      <c r="C715" s="4" t="s">
        <v>2845</v>
      </c>
      <c r="D715" s="4" t="s">
        <v>2846</v>
      </c>
      <c r="E715" t="s">
        <v>6</v>
      </c>
      <c r="F715" t="s">
        <v>2850</v>
      </c>
      <c r="G715" t="s">
        <v>1283</v>
      </c>
      <c r="H715">
        <v>17520000</v>
      </c>
      <c r="I715" s="3">
        <v>43971</v>
      </c>
      <c r="J715" t="s">
        <v>90</v>
      </c>
      <c r="K715">
        <f t="shared" si="77"/>
        <v>1</v>
      </c>
      <c r="L715">
        <f t="shared" si="78"/>
        <v>1</v>
      </c>
      <c r="M715">
        <f t="shared" si="79"/>
        <v>0</v>
      </c>
      <c r="N715">
        <f t="shared" si="80"/>
        <v>0</v>
      </c>
      <c r="O715">
        <f t="shared" si="81"/>
        <v>0</v>
      </c>
      <c r="P715">
        <f t="shared" si="82"/>
        <v>0</v>
      </c>
      <c r="Q715">
        <f t="shared" si="83"/>
        <v>0</v>
      </c>
    </row>
    <row r="716" spans="1:17" x14ac:dyDescent="0.25">
      <c r="A716" t="s">
        <v>2162</v>
      </c>
      <c r="B716" t="s">
        <v>2516</v>
      </c>
      <c r="C716" s="4" t="s">
        <v>2845</v>
      </c>
      <c r="D716" s="4" t="s">
        <v>2846</v>
      </c>
      <c r="E716" t="s">
        <v>124</v>
      </c>
      <c r="F716" t="s">
        <v>75</v>
      </c>
      <c r="G716" t="s">
        <v>1284</v>
      </c>
      <c r="H716">
        <v>16140330.70866142</v>
      </c>
      <c r="I716" s="3">
        <v>43949</v>
      </c>
      <c r="J716" t="s">
        <v>24</v>
      </c>
      <c r="K716">
        <f t="shared" si="77"/>
        <v>1</v>
      </c>
      <c r="L716">
        <f t="shared" si="78"/>
        <v>1</v>
      </c>
      <c r="M716">
        <f t="shared" si="79"/>
        <v>0</v>
      </c>
      <c r="N716">
        <f t="shared" si="80"/>
        <v>1</v>
      </c>
      <c r="O716">
        <f t="shared" si="81"/>
        <v>1</v>
      </c>
      <c r="P716">
        <f t="shared" si="82"/>
        <v>0</v>
      </c>
      <c r="Q716">
        <f t="shared" si="83"/>
        <v>0</v>
      </c>
    </row>
    <row r="717" spans="1:17" x14ac:dyDescent="0.25">
      <c r="A717" t="s">
        <v>2162</v>
      </c>
      <c r="B717" t="s">
        <v>2635</v>
      </c>
      <c r="C717" s="4" t="s">
        <v>2845</v>
      </c>
      <c r="D717" s="4" t="s">
        <v>2846</v>
      </c>
      <c r="E717" t="s">
        <v>39</v>
      </c>
      <c r="F717" t="s">
        <v>2398</v>
      </c>
      <c r="G717" t="s">
        <v>1283</v>
      </c>
      <c r="H717">
        <v>11628000</v>
      </c>
      <c r="I717" s="3">
        <v>44109</v>
      </c>
      <c r="J717" t="s">
        <v>42</v>
      </c>
      <c r="K717">
        <f t="shared" si="77"/>
        <v>1</v>
      </c>
      <c r="L717">
        <f t="shared" si="78"/>
        <v>1</v>
      </c>
      <c r="M717">
        <f t="shared" si="79"/>
        <v>0</v>
      </c>
      <c r="N717">
        <f t="shared" si="80"/>
        <v>1</v>
      </c>
      <c r="O717">
        <f t="shared" si="81"/>
        <v>0</v>
      </c>
      <c r="P717">
        <f t="shared" si="82"/>
        <v>0</v>
      </c>
      <c r="Q717">
        <f t="shared" si="83"/>
        <v>0</v>
      </c>
    </row>
    <row r="718" spans="1:17" x14ac:dyDescent="0.25">
      <c r="A718" t="s">
        <v>2162</v>
      </c>
      <c r="B718" t="s">
        <v>1065</v>
      </c>
      <c r="C718" s="4" t="s">
        <v>2844</v>
      </c>
      <c r="D718" s="4" t="s">
        <v>2846</v>
      </c>
      <c r="E718" t="s">
        <v>6</v>
      </c>
      <c r="F718" t="s">
        <v>29</v>
      </c>
      <c r="G718" t="s">
        <v>1283</v>
      </c>
      <c r="H718">
        <v>16790000</v>
      </c>
      <c r="I718" s="3">
        <v>44142</v>
      </c>
      <c r="J718" t="s">
        <v>115</v>
      </c>
      <c r="K718">
        <f t="shared" si="77"/>
        <v>1</v>
      </c>
      <c r="L718">
        <f t="shared" si="78"/>
        <v>0</v>
      </c>
      <c r="M718">
        <f t="shared" si="79"/>
        <v>1</v>
      </c>
      <c r="N718">
        <f t="shared" si="80"/>
        <v>1</v>
      </c>
      <c r="O718">
        <f t="shared" si="81"/>
        <v>0</v>
      </c>
      <c r="P718">
        <f t="shared" si="82"/>
        <v>0</v>
      </c>
      <c r="Q718">
        <f t="shared" si="83"/>
        <v>0</v>
      </c>
    </row>
    <row r="719" spans="1:17" x14ac:dyDescent="0.25">
      <c r="A719" t="s">
        <v>1357</v>
      </c>
      <c r="B719" t="s">
        <v>260</v>
      </c>
      <c r="C719" s="4" t="s">
        <v>2845</v>
      </c>
      <c r="D719" s="4" t="s">
        <v>2847</v>
      </c>
      <c r="E719" t="s">
        <v>6</v>
      </c>
      <c r="F719" t="s">
        <v>25</v>
      </c>
      <c r="G719" t="s">
        <v>1283</v>
      </c>
      <c r="H719">
        <v>13460000</v>
      </c>
      <c r="I719" s="3">
        <v>44022</v>
      </c>
      <c r="J719" t="s">
        <v>90</v>
      </c>
      <c r="K719">
        <f t="shared" si="77"/>
        <v>1</v>
      </c>
      <c r="L719">
        <f t="shared" si="78"/>
        <v>1</v>
      </c>
      <c r="M719">
        <f t="shared" si="79"/>
        <v>0</v>
      </c>
      <c r="N719">
        <f t="shared" si="80"/>
        <v>0</v>
      </c>
      <c r="O719">
        <f t="shared" si="81"/>
        <v>0</v>
      </c>
      <c r="P719">
        <f t="shared" si="82"/>
        <v>0</v>
      </c>
      <c r="Q719">
        <f t="shared" si="83"/>
        <v>0</v>
      </c>
    </row>
    <row r="720" spans="1:17" x14ac:dyDescent="0.25">
      <c r="A720" t="s">
        <v>1357</v>
      </c>
      <c r="B720" t="s">
        <v>2594</v>
      </c>
      <c r="C720" s="4" t="s">
        <v>2845</v>
      </c>
      <c r="D720" s="4" t="s">
        <v>2847</v>
      </c>
      <c r="E720" t="s">
        <v>39</v>
      </c>
      <c r="F720" t="s">
        <v>10</v>
      </c>
      <c r="G720" t="s">
        <v>1283</v>
      </c>
      <c r="H720">
        <v>6912000</v>
      </c>
      <c r="I720" s="3">
        <v>44146</v>
      </c>
      <c r="J720" t="s">
        <v>42</v>
      </c>
      <c r="K720">
        <f t="shared" si="77"/>
        <v>1</v>
      </c>
      <c r="L720">
        <f t="shared" si="78"/>
        <v>1</v>
      </c>
      <c r="M720">
        <f t="shared" si="79"/>
        <v>0</v>
      </c>
      <c r="N720">
        <f t="shared" si="80"/>
        <v>1</v>
      </c>
      <c r="O720">
        <f t="shared" si="81"/>
        <v>0</v>
      </c>
      <c r="P720">
        <f t="shared" si="82"/>
        <v>0</v>
      </c>
      <c r="Q720">
        <f t="shared" si="83"/>
        <v>0</v>
      </c>
    </row>
    <row r="721" spans="1:17" x14ac:dyDescent="0.25">
      <c r="A721" t="s">
        <v>2062</v>
      </c>
      <c r="B721" t="s">
        <v>965</v>
      </c>
      <c r="C721" s="4" t="s">
        <v>2845</v>
      </c>
      <c r="D721" s="4" t="s">
        <v>2847</v>
      </c>
      <c r="E721" t="s">
        <v>114</v>
      </c>
      <c r="F721" t="s">
        <v>17</v>
      </c>
      <c r="G721" t="s">
        <v>1284</v>
      </c>
      <c r="H721">
        <v>14390000</v>
      </c>
      <c r="I721" s="3">
        <v>43894</v>
      </c>
      <c r="J721" t="s">
        <v>42</v>
      </c>
      <c r="K721">
        <f t="shared" si="77"/>
        <v>1</v>
      </c>
      <c r="L721">
        <f t="shared" si="78"/>
        <v>1</v>
      </c>
      <c r="M721">
        <f t="shared" si="79"/>
        <v>0</v>
      </c>
      <c r="N721">
        <f t="shared" si="80"/>
        <v>1</v>
      </c>
      <c r="O721">
        <f t="shared" si="81"/>
        <v>0</v>
      </c>
      <c r="P721">
        <f t="shared" si="82"/>
        <v>0</v>
      </c>
      <c r="Q721">
        <f t="shared" si="83"/>
        <v>0</v>
      </c>
    </row>
    <row r="722" spans="1:17" x14ac:dyDescent="0.25">
      <c r="A722" t="s">
        <v>1640</v>
      </c>
      <c r="B722" t="s">
        <v>543</v>
      </c>
      <c r="C722" s="4" t="s">
        <v>2844</v>
      </c>
      <c r="D722" s="4" t="s">
        <v>2846</v>
      </c>
      <c r="E722" t="s">
        <v>6</v>
      </c>
      <c r="F722" t="s">
        <v>25</v>
      </c>
      <c r="G722" t="s">
        <v>1284</v>
      </c>
      <c r="H722">
        <v>13390000</v>
      </c>
      <c r="I722" s="3">
        <v>44043</v>
      </c>
      <c r="J722" t="s">
        <v>115</v>
      </c>
      <c r="K722">
        <f t="shared" si="77"/>
        <v>1</v>
      </c>
      <c r="L722">
        <f t="shared" si="78"/>
        <v>0</v>
      </c>
      <c r="M722">
        <f t="shared" si="79"/>
        <v>1</v>
      </c>
      <c r="N722">
        <f t="shared" si="80"/>
        <v>1</v>
      </c>
      <c r="O722">
        <f t="shared" si="81"/>
        <v>0</v>
      </c>
      <c r="P722">
        <f t="shared" si="82"/>
        <v>0</v>
      </c>
      <c r="Q722">
        <f t="shared" si="83"/>
        <v>0</v>
      </c>
    </row>
    <row r="723" spans="1:17" x14ac:dyDescent="0.25">
      <c r="A723" t="s">
        <v>1960</v>
      </c>
      <c r="B723" t="s">
        <v>863</v>
      </c>
      <c r="C723" s="4" t="s">
        <v>2844</v>
      </c>
      <c r="D723" s="4" t="s">
        <v>2846</v>
      </c>
      <c r="E723" t="s">
        <v>13</v>
      </c>
      <c r="F723" t="s">
        <v>17</v>
      </c>
      <c r="G723" t="s">
        <v>1283</v>
      </c>
      <c r="H723">
        <v>11050000</v>
      </c>
      <c r="I723" s="3">
        <v>44081</v>
      </c>
      <c r="J723" t="s">
        <v>82</v>
      </c>
      <c r="K723">
        <f t="shared" si="77"/>
        <v>0</v>
      </c>
      <c r="L723">
        <f t="shared" si="78"/>
        <v>0</v>
      </c>
      <c r="M723">
        <f t="shared" si="79"/>
        <v>1</v>
      </c>
      <c r="N723">
        <f t="shared" si="80"/>
        <v>0</v>
      </c>
      <c r="O723">
        <f t="shared" si="81"/>
        <v>0</v>
      </c>
      <c r="P723">
        <f t="shared" si="82"/>
        <v>0</v>
      </c>
      <c r="Q723">
        <f t="shared" si="83"/>
        <v>0</v>
      </c>
    </row>
    <row r="724" spans="1:17" x14ac:dyDescent="0.25">
      <c r="A724" t="s">
        <v>1765</v>
      </c>
      <c r="B724" t="s">
        <v>667</v>
      </c>
      <c r="C724" s="4" t="s">
        <v>2844</v>
      </c>
      <c r="D724" s="4" t="s">
        <v>2846</v>
      </c>
      <c r="E724" t="s">
        <v>6</v>
      </c>
      <c r="F724" t="s">
        <v>25</v>
      </c>
      <c r="G724" t="s">
        <v>1284</v>
      </c>
      <c r="H724">
        <v>15250000</v>
      </c>
      <c r="I724" s="3">
        <v>43942</v>
      </c>
      <c r="J724" t="s">
        <v>32</v>
      </c>
      <c r="K724">
        <f t="shared" si="77"/>
        <v>1</v>
      </c>
      <c r="L724">
        <f t="shared" si="78"/>
        <v>0</v>
      </c>
      <c r="M724">
        <f t="shared" si="79"/>
        <v>0</v>
      </c>
      <c r="N724">
        <f t="shared" si="80"/>
        <v>0</v>
      </c>
      <c r="O724">
        <f t="shared" si="81"/>
        <v>0</v>
      </c>
      <c r="P724">
        <f t="shared" si="82"/>
        <v>0</v>
      </c>
      <c r="Q724">
        <f t="shared" si="83"/>
        <v>0</v>
      </c>
    </row>
    <row r="725" spans="1:17" x14ac:dyDescent="0.25">
      <c r="A725" t="s">
        <v>1499</v>
      </c>
      <c r="B725" t="s">
        <v>401</v>
      </c>
      <c r="C725" s="4" t="s">
        <v>2845</v>
      </c>
      <c r="D725" s="4" t="s">
        <v>2847</v>
      </c>
      <c r="E725" t="s">
        <v>6</v>
      </c>
      <c r="F725" t="s">
        <v>17</v>
      </c>
      <c r="G725" t="s">
        <v>1284</v>
      </c>
      <c r="H725">
        <v>19800000</v>
      </c>
      <c r="I725" s="3">
        <v>44104</v>
      </c>
      <c r="J725" t="s">
        <v>106</v>
      </c>
      <c r="K725">
        <f t="shared" si="77"/>
        <v>1</v>
      </c>
      <c r="L725">
        <f t="shared" si="78"/>
        <v>1</v>
      </c>
      <c r="M725">
        <f t="shared" si="79"/>
        <v>1</v>
      </c>
      <c r="N725">
        <f t="shared" si="80"/>
        <v>0</v>
      </c>
      <c r="O725">
        <f t="shared" si="81"/>
        <v>0</v>
      </c>
      <c r="P725">
        <f t="shared" si="82"/>
        <v>0</v>
      </c>
      <c r="Q725">
        <f t="shared" si="83"/>
        <v>0</v>
      </c>
    </row>
    <row r="726" spans="1:17" x14ac:dyDescent="0.25">
      <c r="A726" t="s">
        <v>1816</v>
      </c>
      <c r="B726" t="s">
        <v>718</v>
      </c>
      <c r="C726" s="4" t="s">
        <v>2845</v>
      </c>
      <c r="D726" s="4" t="s">
        <v>2846</v>
      </c>
      <c r="E726" t="s">
        <v>13</v>
      </c>
      <c r="F726" t="s">
        <v>25</v>
      </c>
      <c r="G726" t="s">
        <v>1284</v>
      </c>
      <c r="H726">
        <v>14550000</v>
      </c>
      <c r="I726" s="3">
        <v>44152</v>
      </c>
      <c r="J726" t="s">
        <v>90</v>
      </c>
      <c r="K726">
        <f t="shared" si="77"/>
        <v>1</v>
      </c>
      <c r="L726">
        <f t="shared" si="78"/>
        <v>1</v>
      </c>
      <c r="M726">
        <f t="shared" si="79"/>
        <v>0</v>
      </c>
      <c r="N726">
        <f t="shared" si="80"/>
        <v>0</v>
      </c>
      <c r="O726">
        <f t="shared" si="81"/>
        <v>0</v>
      </c>
      <c r="P726">
        <f t="shared" si="82"/>
        <v>0</v>
      </c>
      <c r="Q726">
        <f t="shared" si="83"/>
        <v>0</v>
      </c>
    </row>
    <row r="727" spans="1:17" x14ac:dyDescent="0.25">
      <c r="A727" t="s">
        <v>1921</v>
      </c>
      <c r="B727" t="s">
        <v>824</v>
      </c>
      <c r="C727" s="4" t="s">
        <v>2845</v>
      </c>
      <c r="D727" s="4" t="s">
        <v>2846</v>
      </c>
      <c r="E727" t="s">
        <v>39</v>
      </c>
      <c r="F727" t="s">
        <v>20</v>
      </c>
      <c r="G727" t="s">
        <v>1284</v>
      </c>
      <c r="H727">
        <v>11010000</v>
      </c>
      <c r="I727" s="3">
        <v>43940</v>
      </c>
      <c r="J727" t="s">
        <v>47</v>
      </c>
      <c r="K727">
        <f t="shared" si="77"/>
        <v>1</v>
      </c>
      <c r="L727">
        <f t="shared" si="78"/>
        <v>0</v>
      </c>
      <c r="M727">
        <f t="shared" si="79"/>
        <v>0</v>
      </c>
      <c r="N727">
        <f t="shared" si="80"/>
        <v>1</v>
      </c>
      <c r="O727">
        <f t="shared" si="81"/>
        <v>0</v>
      </c>
      <c r="P727">
        <f t="shared" si="82"/>
        <v>1</v>
      </c>
      <c r="Q727">
        <f t="shared" si="83"/>
        <v>0</v>
      </c>
    </row>
    <row r="728" spans="1:17" x14ac:dyDescent="0.25">
      <c r="A728" t="s">
        <v>2058</v>
      </c>
      <c r="B728" t="s">
        <v>961</v>
      </c>
      <c r="C728" s="4" t="s">
        <v>2844</v>
      </c>
      <c r="D728" s="4" t="s">
        <v>2846</v>
      </c>
      <c r="E728" t="s">
        <v>114</v>
      </c>
      <c r="F728" t="s">
        <v>20</v>
      </c>
      <c r="G728" t="s">
        <v>1284</v>
      </c>
      <c r="H728">
        <v>12770000</v>
      </c>
      <c r="I728" s="3">
        <v>43947</v>
      </c>
      <c r="J728" t="s">
        <v>119</v>
      </c>
      <c r="K728">
        <f t="shared" si="77"/>
        <v>0</v>
      </c>
      <c r="L728">
        <f t="shared" si="78"/>
        <v>0</v>
      </c>
      <c r="M728">
        <f t="shared" si="79"/>
        <v>0</v>
      </c>
      <c r="N728">
        <f t="shared" si="80"/>
        <v>1</v>
      </c>
      <c r="O728">
        <f t="shared" si="81"/>
        <v>0</v>
      </c>
      <c r="P728">
        <f t="shared" si="82"/>
        <v>0</v>
      </c>
      <c r="Q728">
        <f t="shared" si="83"/>
        <v>0</v>
      </c>
    </row>
    <row r="729" spans="1:17" x14ac:dyDescent="0.25">
      <c r="A729" t="s">
        <v>1791</v>
      </c>
      <c r="B729" t="s">
        <v>2778</v>
      </c>
      <c r="C729" s="4" t="s">
        <v>2845</v>
      </c>
      <c r="D729" s="4" t="s">
        <v>2846</v>
      </c>
      <c r="E729" t="s">
        <v>39</v>
      </c>
      <c r="F729" t="s">
        <v>75</v>
      </c>
      <c r="G729" t="s">
        <v>1283</v>
      </c>
      <c r="H729">
        <v>16013000</v>
      </c>
      <c r="I729" s="3">
        <v>43935</v>
      </c>
      <c r="J729" t="s">
        <v>93</v>
      </c>
      <c r="K729">
        <f t="shared" si="77"/>
        <v>0</v>
      </c>
      <c r="L729">
        <f t="shared" si="78"/>
        <v>1</v>
      </c>
      <c r="M729">
        <f t="shared" si="79"/>
        <v>1</v>
      </c>
      <c r="N729">
        <f t="shared" si="80"/>
        <v>1</v>
      </c>
      <c r="O729">
        <f t="shared" si="81"/>
        <v>0</v>
      </c>
      <c r="P729">
        <f t="shared" si="82"/>
        <v>0</v>
      </c>
      <c r="Q729">
        <f t="shared" si="83"/>
        <v>0</v>
      </c>
    </row>
    <row r="730" spans="1:17" x14ac:dyDescent="0.25">
      <c r="A730" t="s">
        <v>1791</v>
      </c>
      <c r="B730" t="s">
        <v>693</v>
      </c>
      <c r="C730" s="4" t="s">
        <v>2844</v>
      </c>
      <c r="D730" s="4" t="s">
        <v>2846</v>
      </c>
      <c r="E730" t="s">
        <v>13</v>
      </c>
      <c r="F730" t="s">
        <v>75</v>
      </c>
      <c r="G730" t="s">
        <v>1284</v>
      </c>
      <c r="H730">
        <v>4500000</v>
      </c>
      <c r="I730" s="3">
        <v>44102</v>
      </c>
      <c r="J730" t="s">
        <v>90</v>
      </c>
      <c r="K730">
        <f t="shared" si="77"/>
        <v>1</v>
      </c>
      <c r="L730">
        <f t="shared" si="78"/>
        <v>1</v>
      </c>
      <c r="M730">
        <f t="shared" si="79"/>
        <v>0</v>
      </c>
      <c r="N730">
        <f t="shared" si="80"/>
        <v>0</v>
      </c>
      <c r="O730">
        <f t="shared" si="81"/>
        <v>0</v>
      </c>
      <c r="P730">
        <f t="shared" si="82"/>
        <v>0</v>
      </c>
      <c r="Q730">
        <f t="shared" si="83"/>
        <v>0</v>
      </c>
    </row>
    <row r="731" spans="1:17" x14ac:dyDescent="0.25">
      <c r="A731" t="s">
        <v>2095</v>
      </c>
      <c r="B731" t="s">
        <v>998</v>
      </c>
      <c r="C731" s="4" t="s">
        <v>2844</v>
      </c>
      <c r="D731" s="4" t="s">
        <v>2846</v>
      </c>
      <c r="E731" t="s">
        <v>50</v>
      </c>
      <c r="F731" t="s">
        <v>27</v>
      </c>
      <c r="G731" t="s">
        <v>1284</v>
      </c>
      <c r="H731">
        <v>23360000</v>
      </c>
      <c r="I731" s="3">
        <v>44077</v>
      </c>
      <c r="J731" t="s">
        <v>51</v>
      </c>
      <c r="K731">
        <f t="shared" si="77"/>
        <v>1</v>
      </c>
      <c r="L731">
        <f t="shared" si="78"/>
        <v>0</v>
      </c>
      <c r="M731">
        <f t="shared" si="79"/>
        <v>1</v>
      </c>
      <c r="N731">
        <f t="shared" si="80"/>
        <v>0</v>
      </c>
      <c r="O731">
        <f t="shared" si="81"/>
        <v>0</v>
      </c>
      <c r="P731">
        <f t="shared" si="82"/>
        <v>0</v>
      </c>
      <c r="Q731">
        <f t="shared" si="83"/>
        <v>0</v>
      </c>
    </row>
    <row r="732" spans="1:17" x14ac:dyDescent="0.25">
      <c r="A732" t="s">
        <v>1598</v>
      </c>
      <c r="B732" t="s">
        <v>501</v>
      </c>
      <c r="C732" s="4" t="s">
        <v>2844</v>
      </c>
      <c r="D732" s="4" t="s">
        <v>2846</v>
      </c>
      <c r="E732" t="s">
        <v>13</v>
      </c>
      <c r="F732" t="s">
        <v>17</v>
      </c>
      <c r="G732" t="s">
        <v>1283</v>
      </c>
      <c r="H732">
        <v>6040000</v>
      </c>
      <c r="I732" s="3">
        <v>44057</v>
      </c>
      <c r="J732" t="s">
        <v>138</v>
      </c>
      <c r="K732">
        <f t="shared" si="77"/>
        <v>0</v>
      </c>
      <c r="L732">
        <f t="shared" si="78"/>
        <v>1</v>
      </c>
      <c r="M732">
        <f t="shared" si="79"/>
        <v>1</v>
      </c>
      <c r="N732">
        <f t="shared" si="80"/>
        <v>1</v>
      </c>
      <c r="O732">
        <f t="shared" si="81"/>
        <v>0</v>
      </c>
      <c r="P732">
        <f t="shared" si="82"/>
        <v>1</v>
      </c>
      <c r="Q732">
        <f t="shared" si="83"/>
        <v>0</v>
      </c>
    </row>
    <row r="733" spans="1:17" x14ac:dyDescent="0.25">
      <c r="A733" t="s">
        <v>1495</v>
      </c>
      <c r="B733" t="s">
        <v>397</v>
      </c>
      <c r="C733" s="4" t="s">
        <v>2844</v>
      </c>
      <c r="D733" s="4" t="s">
        <v>2846</v>
      </c>
      <c r="E733" t="s">
        <v>114</v>
      </c>
      <c r="F733" t="s">
        <v>25</v>
      </c>
      <c r="G733" t="s">
        <v>1283</v>
      </c>
      <c r="H733">
        <v>17780000</v>
      </c>
      <c r="I733" s="3">
        <v>43861</v>
      </c>
      <c r="J733" t="s">
        <v>32</v>
      </c>
      <c r="K733">
        <f t="shared" si="77"/>
        <v>1</v>
      </c>
      <c r="L733">
        <f t="shared" si="78"/>
        <v>0</v>
      </c>
      <c r="M733">
        <f t="shared" si="79"/>
        <v>0</v>
      </c>
      <c r="N733">
        <f t="shared" si="80"/>
        <v>0</v>
      </c>
      <c r="O733">
        <f t="shared" si="81"/>
        <v>0</v>
      </c>
      <c r="P733">
        <f t="shared" si="82"/>
        <v>0</v>
      </c>
      <c r="Q733">
        <f t="shared" si="83"/>
        <v>0</v>
      </c>
    </row>
    <row r="734" spans="1:17" x14ac:dyDescent="0.25">
      <c r="A734" t="s">
        <v>2127</v>
      </c>
      <c r="B734" t="s">
        <v>1029</v>
      </c>
      <c r="C734" s="4" t="s">
        <v>2844</v>
      </c>
      <c r="D734" s="4" t="s">
        <v>2846</v>
      </c>
      <c r="E734" t="s">
        <v>13</v>
      </c>
      <c r="F734" t="s">
        <v>25</v>
      </c>
      <c r="G734" t="s">
        <v>1284</v>
      </c>
      <c r="H734">
        <v>11420000</v>
      </c>
      <c r="I734" s="3">
        <v>44066</v>
      </c>
      <c r="J734" t="s">
        <v>19</v>
      </c>
      <c r="K734">
        <f t="shared" si="77"/>
        <v>0</v>
      </c>
      <c r="L734">
        <f t="shared" si="78"/>
        <v>1</v>
      </c>
      <c r="M734">
        <f t="shared" si="79"/>
        <v>1</v>
      </c>
      <c r="N734">
        <f t="shared" si="80"/>
        <v>0</v>
      </c>
      <c r="O734">
        <f t="shared" si="81"/>
        <v>0</v>
      </c>
      <c r="P734">
        <f t="shared" si="82"/>
        <v>0</v>
      </c>
      <c r="Q734">
        <f t="shared" si="83"/>
        <v>0</v>
      </c>
    </row>
    <row r="735" spans="1:17" x14ac:dyDescent="0.25">
      <c r="A735" t="s">
        <v>2110</v>
      </c>
      <c r="B735" t="s">
        <v>1013</v>
      </c>
      <c r="C735" s="4" t="s">
        <v>2844</v>
      </c>
      <c r="D735" s="4" t="s">
        <v>2846</v>
      </c>
      <c r="E735" t="s">
        <v>13</v>
      </c>
      <c r="F735" t="s">
        <v>25</v>
      </c>
      <c r="G735" t="s">
        <v>1284</v>
      </c>
      <c r="H735">
        <v>13380000</v>
      </c>
      <c r="I735" s="3">
        <v>44020</v>
      </c>
      <c r="J735" t="s">
        <v>91</v>
      </c>
      <c r="K735">
        <f t="shared" si="77"/>
        <v>1</v>
      </c>
      <c r="L735">
        <f t="shared" si="78"/>
        <v>0</v>
      </c>
      <c r="M735">
        <f t="shared" si="79"/>
        <v>0</v>
      </c>
      <c r="N735">
        <f t="shared" si="80"/>
        <v>1</v>
      </c>
      <c r="O735">
        <f t="shared" si="81"/>
        <v>1</v>
      </c>
      <c r="P735">
        <f t="shared" si="82"/>
        <v>0</v>
      </c>
      <c r="Q735">
        <f t="shared" si="83"/>
        <v>0</v>
      </c>
    </row>
    <row r="736" spans="1:17" x14ac:dyDescent="0.25">
      <c r="A736" t="s">
        <v>1699</v>
      </c>
      <c r="B736" t="s">
        <v>600</v>
      </c>
      <c r="C736" s="4" t="s">
        <v>2845</v>
      </c>
      <c r="D736" s="4" t="s">
        <v>2847</v>
      </c>
      <c r="E736" t="s">
        <v>72</v>
      </c>
      <c r="F736" t="s">
        <v>17</v>
      </c>
      <c r="G736" t="s">
        <v>1283</v>
      </c>
      <c r="H736">
        <v>13310000</v>
      </c>
      <c r="I736" s="3">
        <v>44062</v>
      </c>
      <c r="J736" t="s">
        <v>106</v>
      </c>
      <c r="K736">
        <f t="shared" si="77"/>
        <v>1</v>
      </c>
      <c r="L736">
        <f t="shared" si="78"/>
        <v>1</v>
      </c>
      <c r="M736">
        <f t="shared" si="79"/>
        <v>1</v>
      </c>
      <c r="N736">
        <f t="shared" si="80"/>
        <v>0</v>
      </c>
      <c r="O736">
        <f t="shared" si="81"/>
        <v>0</v>
      </c>
      <c r="P736">
        <f t="shared" si="82"/>
        <v>0</v>
      </c>
      <c r="Q736">
        <f t="shared" si="83"/>
        <v>0</v>
      </c>
    </row>
    <row r="737" spans="1:17" x14ac:dyDescent="0.25">
      <c r="A737" t="s">
        <v>2257</v>
      </c>
      <c r="B737" t="s">
        <v>1161</v>
      </c>
      <c r="C737" s="4" t="s">
        <v>2844</v>
      </c>
      <c r="D737" s="4" t="s">
        <v>2846</v>
      </c>
      <c r="E737" t="s">
        <v>39</v>
      </c>
      <c r="F737" t="s">
        <v>25</v>
      </c>
      <c r="G737" t="s">
        <v>1284</v>
      </c>
      <c r="H737">
        <v>14040000</v>
      </c>
      <c r="I737" s="3">
        <v>43870</v>
      </c>
      <c r="J737" t="s">
        <v>137</v>
      </c>
      <c r="K737">
        <f t="shared" si="77"/>
        <v>1</v>
      </c>
      <c r="L737">
        <f t="shared" si="78"/>
        <v>1</v>
      </c>
      <c r="M737">
        <f t="shared" si="79"/>
        <v>0</v>
      </c>
      <c r="N737">
        <f t="shared" si="80"/>
        <v>0</v>
      </c>
      <c r="O737">
        <f t="shared" si="81"/>
        <v>0</v>
      </c>
      <c r="P737">
        <f t="shared" si="82"/>
        <v>1</v>
      </c>
      <c r="Q737">
        <f t="shared" si="83"/>
        <v>0</v>
      </c>
    </row>
    <row r="738" spans="1:17" x14ac:dyDescent="0.25">
      <c r="A738" t="s">
        <v>1722</v>
      </c>
      <c r="B738" t="s">
        <v>623</v>
      </c>
      <c r="C738" s="4" t="s">
        <v>2845</v>
      </c>
      <c r="D738" s="4" t="s">
        <v>2847</v>
      </c>
      <c r="E738" t="s">
        <v>72</v>
      </c>
      <c r="F738" t="s">
        <v>2398</v>
      </c>
      <c r="G738" t="s">
        <v>1283</v>
      </c>
      <c r="H738">
        <v>10950000</v>
      </c>
      <c r="I738" s="3">
        <v>44074</v>
      </c>
      <c r="J738" t="s">
        <v>106</v>
      </c>
      <c r="K738">
        <f t="shared" si="77"/>
        <v>1</v>
      </c>
      <c r="L738">
        <f t="shared" si="78"/>
        <v>1</v>
      </c>
      <c r="M738">
        <f t="shared" si="79"/>
        <v>1</v>
      </c>
      <c r="N738">
        <f t="shared" si="80"/>
        <v>0</v>
      </c>
      <c r="O738">
        <f t="shared" si="81"/>
        <v>0</v>
      </c>
      <c r="P738">
        <f t="shared" si="82"/>
        <v>0</v>
      </c>
      <c r="Q738">
        <f t="shared" si="83"/>
        <v>0</v>
      </c>
    </row>
    <row r="739" spans="1:17" x14ac:dyDescent="0.25">
      <c r="A739" t="s">
        <v>2184</v>
      </c>
      <c r="B739" t="s">
        <v>1087</v>
      </c>
      <c r="C739" s="4" t="s">
        <v>2845</v>
      </c>
      <c r="D739" s="4" t="s">
        <v>2846</v>
      </c>
      <c r="E739" t="s">
        <v>39</v>
      </c>
      <c r="F739" t="s">
        <v>25</v>
      </c>
      <c r="G739" t="s">
        <v>1284</v>
      </c>
      <c r="H739">
        <v>13140000</v>
      </c>
      <c r="I739" s="3">
        <v>43851</v>
      </c>
      <c r="J739" t="s">
        <v>51</v>
      </c>
      <c r="K739">
        <f t="shared" si="77"/>
        <v>1</v>
      </c>
      <c r="L739">
        <f t="shared" si="78"/>
        <v>0</v>
      </c>
      <c r="M739">
        <f t="shared" si="79"/>
        <v>1</v>
      </c>
      <c r="N739">
        <f t="shared" si="80"/>
        <v>0</v>
      </c>
      <c r="O739">
        <f t="shared" si="81"/>
        <v>0</v>
      </c>
      <c r="P739">
        <f t="shared" si="82"/>
        <v>0</v>
      </c>
      <c r="Q739">
        <f t="shared" si="83"/>
        <v>0</v>
      </c>
    </row>
    <row r="740" spans="1:17" x14ac:dyDescent="0.25">
      <c r="A740" t="s">
        <v>1965</v>
      </c>
      <c r="B740" t="s">
        <v>868</v>
      </c>
      <c r="C740" s="4" t="s">
        <v>2845</v>
      </c>
      <c r="D740" s="4" t="s">
        <v>2847</v>
      </c>
      <c r="E740" t="s">
        <v>6</v>
      </c>
      <c r="F740" t="s">
        <v>17</v>
      </c>
      <c r="G740" t="s">
        <v>1283</v>
      </c>
      <c r="H740">
        <v>5080000</v>
      </c>
      <c r="I740" s="3">
        <v>44092</v>
      </c>
      <c r="J740" t="s">
        <v>71</v>
      </c>
      <c r="K740">
        <f t="shared" si="77"/>
        <v>0</v>
      </c>
      <c r="L740">
        <f t="shared" si="78"/>
        <v>1</v>
      </c>
      <c r="M740">
        <f t="shared" si="79"/>
        <v>0</v>
      </c>
      <c r="N740">
        <f t="shared" si="80"/>
        <v>0</v>
      </c>
      <c r="O740">
        <f t="shared" si="81"/>
        <v>0</v>
      </c>
      <c r="P740">
        <f t="shared" si="82"/>
        <v>0</v>
      </c>
      <c r="Q740">
        <f t="shared" si="83"/>
        <v>0</v>
      </c>
    </row>
    <row r="741" spans="1:17" x14ac:dyDescent="0.25">
      <c r="A741" t="s">
        <v>1878</v>
      </c>
      <c r="B741" t="s">
        <v>781</v>
      </c>
      <c r="C741" s="4" t="s">
        <v>2845</v>
      </c>
      <c r="D741" s="4" t="s">
        <v>2846</v>
      </c>
      <c r="E741" t="s">
        <v>6</v>
      </c>
      <c r="F741" t="s">
        <v>25</v>
      </c>
      <c r="G741" t="s">
        <v>1283</v>
      </c>
      <c r="H741">
        <v>12090000</v>
      </c>
      <c r="I741" s="3">
        <v>44067</v>
      </c>
      <c r="J741" t="s">
        <v>138</v>
      </c>
      <c r="K741">
        <f t="shared" si="77"/>
        <v>0</v>
      </c>
      <c r="L741">
        <f t="shared" si="78"/>
        <v>1</v>
      </c>
      <c r="M741">
        <f t="shared" si="79"/>
        <v>1</v>
      </c>
      <c r="N741">
        <f t="shared" si="80"/>
        <v>1</v>
      </c>
      <c r="O741">
        <f t="shared" si="81"/>
        <v>0</v>
      </c>
      <c r="P741">
        <f t="shared" si="82"/>
        <v>1</v>
      </c>
      <c r="Q741">
        <f t="shared" si="83"/>
        <v>0</v>
      </c>
    </row>
    <row r="742" spans="1:17" x14ac:dyDescent="0.25">
      <c r="A742" t="s">
        <v>2139</v>
      </c>
      <c r="B742" t="s">
        <v>1042</v>
      </c>
      <c r="C742" s="4" t="s">
        <v>2844</v>
      </c>
      <c r="D742" s="4" t="s">
        <v>2846</v>
      </c>
      <c r="E742" t="s">
        <v>114</v>
      </c>
      <c r="F742" t="s">
        <v>69</v>
      </c>
      <c r="G742" t="s">
        <v>1284</v>
      </c>
      <c r="H742">
        <v>11480000</v>
      </c>
      <c r="I742" s="3">
        <v>44083</v>
      </c>
      <c r="J742" t="s">
        <v>82</v>
      </c>
      <c r="K742">
        <f t="shared" si="77"/>
        <v>0</v>
      </c>
      <c r="L742">
        <f t="shared" si="78"/>
        <v>0</v>
      </c>
      <c r="M742">
        <f t="shared" si="79"/>
        <v>1</v>
      </c>
      <c r="N742">
        <f t="shared" si="80"/>
        <v>0</v>
      </c>
      <c r="O742">
        <f t="shared" si="81"/>
        <v>0</v>
      </c>
      <c r="P742">
        <f t="shared" si="82"/>
        <v>0</v>
      </c>
      <c r="Q742">
        <f t="shared" si="83"/>
        <v>0</v>
      </c>
    </row>
    <row r="743" spans="1:17" x14ac:dyDescent="0.25">
      <c r="A743" t="s">
        <v>2137</v>
      </c>
      <c r="B743" t="s">
        <v>1040</v>
      </c>
      <c r="C743" s="4" t="s">
        <v>2845</v>
      </c>
      <c r="D743" s="4" t="s">
        <v>2847</v>
      </c>
      <c r="E743" t="s">
        <v>50</v>
      </c>
      <c r="F743" t="s">
        <v>20</v>
      </c>
      <c r="G743" t="s">
        <v>1284</v>
      </c>
      <c r="H743">
        <v>60858000</v>
      </c>
      <c r="I743" s="3">
        <v>43871</v>
      </c>
      <c r="J743" t="s">
        <v>90</v>
      </c>
      <c r="K743">
        <f t="shared" si="77"/>
        <v>1</v>
      </c>
      <c r="L743">
        <f t="shared" si="78"/>
        <v>1</v>
      </c>
      <c r="M743">
        <f t="shared" si="79"/>
        <v>0</v>
      </c>
      <c r="N743">
        <f t="shared" si="80"/>
        <v>0</v>
      </c>
      <c r="O743">
        <f t="shared" si="81"/>
        <v>0</v>
      </c>
      <c r="P743">
        <f t="shared" si="82"/>
        <v>0</v>
      </c>
      <c r="Q743">
        <f t="shared" si="83"/>
        <v>0</v>
      </c>
    </row>
    <row r="744" spans="1:17" x14ac:dyDescent="0.25">
      <c r="A744" t="s">
        <v>2137</v>
      </c>
      <c r="B744" t="s">
        <v>2812</v>
      </c>
      <c r="C744" s="4" t="s">
        <v>2844</v>
      </c>
      <c r="D744" s="4" t="s">
        <v>2846</v>
      </c>
      <c r="E744" t="s">
        <v>13</v>
      </c>
      <c r="F744" t="s">
        <v>75</v>
      </c>
      <c r="G744" t="s">
        <v>1283</v>
      </c>
      <c r="H744">
        <v>11327000</v>
      </c>
      <c r="I744" s="3">
        <v>44147</v>
      </c>
      <c r="J744" t="s">
        <v>81</v>
      </c>
      <c r="K744">
        <f t="shared" si="77"/>
        <v>0</v>
      </c>
      <c r="L744">
        <f t="shared" si="78"/>
        <v>1</v>
      </c>
      <c r="M744">
        <f t="shared" si="79"/>
        <v>1</v>
      </c>
      <c r="N744">
        <f t="shared" si="80"/>
        <v>0</v>
      </c>
      <c r="O744">
        <f t="shared" si="81"/>
        <v>0</v>
      </c>
      <c r="P744">
        <f t="shared" si="82"/>
        <v>1</v>
      </c>
      <c r="Q744">
        <f t="shared" si="83"/>
        <v>0</v>
      </c>
    </row>
    <row r="745" spans="1:17" x14ac:dyDescent="0.25">
      <c r="A745" t="s">
        <v>2274</v>
      </c>
      <c r="B745" t="s">
        <v>2592</v>
      </c>
      <c r="C745" s="4" t="s">
        <v>2845</v>
      </c>
      <c r="D745" s="4" t="s">
        <v>2847</v>
      </c>
      <c r="E745" t="s">
        <v>114</v>
      </c>
      <c r="F745" t="s">
        <v>75</v>
      </c>
      <c r="G745" t="s">
        <v>1283</v>
      </c>
      <c r="H745">
        <v>11659000</v>
      </c>
      <c r="I745" s="3">
        <v>44028</v>
      </c>
      <c r="J745" t="s">
        <v>91</v>
      </c>
      <c r="K745">
        <f t="shared" si="77"/>
        <v>1</v>
      </c>
      <c r="L745">
        <f t="shared" si="78"/>
        <v>0</v>
      </c>
      <c r="M745">
        <f t="shared" si="79"/>
        <v>0</v>
      </c>
      <c r="N745">
        <f t="shared" si="80"/>
        <v>1</v>
      </c>
      <c r="O745">
        <f t="shared" si="81"/>
        <v>1</v>
      </c>
      <c r="P745">
        <f t="shared" si="82"/>
        <v>0</v>
      </c>
      <c r="Q745">
        <f t="shared" si="83"/>
        <v>0</v>
      </c>
    </row>
    <row r="746" spans="1:17" x14ac:dyDescent="0.25">
      <c r="A746" t="s">
        <v>2274</v>
      </c>
      <c r="B746" t="s">
        <v>1179</v>
      </c>
      <c r="C746" s="4" t="s">
        <v>2844</v>
      </c>
      <c r="D746" s="4" t="s">
        <v>2846</v>
      </c>
      <c r="E746" t="s">
        <v>50</v>
      </c>
      <c r="F746" t="s">
        <v>27</v>
      </c>
      <c r="G746" t="s">
        <v>1284</v>
      </c>
      <c r="H746">
        <v>37743000</v>
      </c>
      <c r="I746" s="3">
        <v>44104</v>
      </c>
      <c r="J746" t="s">
        <v>51</v>
      </c>
      <c r="K746">
        <f t="shared" si="77"/>
        <v>1</v>
      </c>
      <c r="L746">
        <f t="shared" si="78"/>
        <v>0</v>
      </c>
      <c r="M746">
        <f t="shared" si="79"/>
        <v>1</v>
      </c>
      <c r="N746">
        <f t="shared" si="80"/>
        <v>0</v>
      </c>
      <c r="O746">
        <f t="shared" si="81"/>
        <v>0</v>
      </c>
      <c r="P746">
        <f t="shared" si="82"/>
        <v>0</v>
      </c>
      <c r="Q746">
        <f t="shared" si="83"/>
        <v>0</v>
      </c>
    </row>
    <row r="747" spans="1:17" x14ac:dyDescent="0.25">
      <c r="A747" t="s">
        <v>2281</v>
      </c>
      <c r="B747" t="s">
        <v>1186</v>
      </c>
      <c r="C747" s="4" t="s">
        <v>2844</v>
      </c>
      <c r="D747" s="4" t="s">
        <v>2846</v>
      </c>
      <c r="E747" t="s">
        <v>6</v>
      </c>
      <c r="F747" t="s">
        <v>25</v>
      </c>
      <c r="G747" t="s">
        <v>1283</v>
      </c>
      <c r="H747">
        <v>3120000</v>
      </c>
      <c r="I747" s="3">
        <v>44129</v>
      </c>
      <c r="J747" t="s">
        <v>32</v>
      </c>
      <c r="K747">
        <f t="shared" si="77"/>
        <v>1</v>
      </c>
      <c r="L747">
        <f t="shared" si="78"/>
        <v>0</v>
      </c>
      <c r="M747">
        <f t="shared" si="79"/>
        <v>0</v>
      </c>
      <c r="N747">
        <f t="shared" si="80"/>
        <v>0</v>
      </c>
      <c r="O747">
        <f t="shared" si="81"/>
        <v>0</v>
      </c>
      <c r="P747">
        <f t="shared" si="82"/>
        <v>0</v>
      </c>
      <c r="Q747">
        <f t="shared" si="83"/>
        <v>0</v>
      </c>
    </row>
    <row r="748" spans="1:17" x14ac:dyDescent="0.25">
      <c r="A748" t="s">
        <v>2281</v>
      </c>
      <c r="B748" t="s">
        <v>2650</v>
      </c>
      <c r="C748" s="4" t="s">
        <v>2844</v>
      </c>
      <c r="D748" s="4" t="s">
        <v>2846</v>
      </c>
      <c r="E748" t="s">
        <v>39</v>
      </c>
      <c r="F748" t="s">
        <v>10</v>
      </c>
      <c r="G748" t="s">
        <v>1283</v>
      </c>
      <c r="H748">
        <v>30130000</v>
      </c>
      <c r="I748" s="3">
        <v>44177</v>
      </c>
      <c r="J748" t="s">
        <v>113</v>
      </c>
      <c r="K748">
        <f t="shared" si="77"/>
        <v>1</v>
      </c>
      <c r="L748">
        <f t="shared" si="78"/>
        <v>1</v>
      </c>
      <c r="M748">
        <f t="shared" si="79"/>
        <v>0</v>
      </c>
      <c r="N748">
        <f t="shared" si="80"/>
        <v>0</v>
      </c>
      <c r="O748">
        <f t="shared" si="81"/>
        <v>1</v>
      </c>
      <c r="P748">
        <f t="shared" si="82"/>
        <v>0</v>
      </c>
      <c r="Q748">
        <f t="shared" si="83"/>
        <v>0</v>
      </c>
    </row>
    <row r="749" spans="1:17" x14ac:dyDescent="0.25">
      <c r="A749" t="s">
        <v>2006</v>
      </c>
      <c r="B749" t="s">
        <v>2480</v>
      </c>
      <c r="C749" s="4" t="s">
        <v>2844</v>
      </c>
      <c r="D749" s="4" t="s">
        <v>2846</v>
      </c>
      <c r="E749" t="s">
        <v>13</v>
      </c>
      <c r="F749" t="s">
        <v>75</v>
      </c>
      <c r="G749" t="s">
        <v>1284</v>
      </c>
      <c r="H749">
        <v>10058000</v>
      </c>
      <c r="I749" s="3">
        <v>43880</v>
      </c>
      <c r="J749" t="s">
        <v>32</v>
      </c>
      <c r="K749">
        <f t="shared" si="77"/>
        <v>1</v>
      </c>
      <c r="L749">
        <f t="shared" si="78"/>
        <v>0</v>
      </c>
      <c r="M749">
        <f t="shared" si="79"/>
        <v>0</v>
      </c>
      <c r="N749">
        <f t="shared" si="80"/>
        <v>0</v>
      </c>
      <c r="O749">
        <f t="shared" si="81"/>
        <v>0</v>
      </c>
      <c r="P749">
        <f t="shared" si="82"/>
        <v>0</v>
      </c>
      <c r="Q749">
        <f t="shared" si="83"/>
        <v>0</v>
      </c>
    </row>
    <row r="750" spans="1:17" x14ac:dyDescent="0.25">
      <c r="A750" t="s">
        <v>2006</v>
      </c>
      <c r="B750" t="s">
        <v>909</v>
      </c>
      <c r="C750" s="4" t="s">
        <v>2844</v>
      </c>
      <c r="D750" s="4" t="s">
        <v>2846</v>
      </c>
      <c r="E750" t="s">
        <v>13</v>
      </c>
      <c r="F750" t="s">
        <v>17</v>
      </c>
      <c r="G750" t="s">
        <v>1284</v>
      </c>
      <c r="H750">
        <v>11240000</v>
      </c>
      <c r="I750" s="3">
        <v>44060</v>
      </c>
      <c r="J750" t="s">
        <v>141</v>
      </c>
      <c r="K750">
        <f t="shared" si="77"/>
        <v>0</v>
      </c>
      <c r="L750">
        <f t="shared" si="78"/>
        <v>1</v>
      </c>
      <c r="M750">
        <f t="shared" si="79"/>
        <v>1</v>
      </c>
      <c r="N750">
        <f t="shared" si="80"/>
        <v>0</v>
      </c>
      <c r="O750">
        <f t="shared" si="81"/>
        <v>1</v>
      </c>
      <c r="P750">
        <f t="shared" si="82"/>
        <v>1</v>
      </c>
      <c r="Q750">
        <f t="shared" si="83"/>
        <v>0</v>
      </c>
    </row>
    <row r="751" spans="1:17" x14ac:dyDescent="0.25">
      <c r="A751" t="s">
        <v>2069</v>
      </c>
      <c r="B751" t="s">
        <v>2712</v>
      </c>
      <c r="C751" s="4" t="s">
        <v>2845</v>
      </c>
      <c r="D751" s="4" t="s">
        <v>2846</v>
      </c>
      <c r="E751" t="s">
        <v>13</v>
      </c>
      <c r="F751" t="s">
        <v>10</v>
      </c>
      <c r="G751" t="s">
        <v>1283</v>
      </c>
      <c r="H751">
        <v>3194000</v>
      </c>
      <c r="I751" s="3">
        <v>43961</v>
      </c>
      <c r="J751" t="s">
        <v>137</v>
      </c>
      <c r="K751">
        <f t="shared" si="77"/>
        <v>1</v>
      </c>
      <c r="L751">
        <f t="shared" si="78"/>
        <v>1</v>
      </c>
      <c r="M751">
        <f t="shared" si="79"/>
        <v>0</v>
      </c>
      <c r="N751">
        <f t="shared" si="80"/>
        <v>0</v>
      </c>
      <c r="O751">
        <f t="shared" si="81"/>
        <v>0</v>
      </c>
      <c r="P751">
        <f t="shared" si="82"/>
        <v>1</v>
      </c>
      <c r="Q751">
        <f t="shared" si="83"/>
        <v>0</v>
      </c>
    </row>
    <row r="752" spans="1:17" x14ac:dyDescent="0.25">
      <c r="A752" t="s">
        <v>2069</v>
      </c>
      <c r="B752" t="s">
        <v>972</v>
      </c>
      <c r="C752" s="4" t="s">
        <v>2844</v>
      </c>
      <c r="D752" s="4" t="s">
        <v>2846</v>
      </c>
      <c r="E752" t="s">
        <v>39</v>
      </c>
      <c r="F752" t="s">
        <v>17</v>
      </c>
      <c r="G752" t="s">
        <v>1284</v>
      </c>
      <c r="H752">
        <v>14810000</v>
      </c>
      <c r="I752" s="3">
        <v>44013</v>
      </c>
      <c r="J752" t="s">
        <v>19</v>
      </c>
      <c r="K752">
        <f t="shared" si="77"/>
        <v>0</v>
      </c>
      <c r="L752">
        <f t="shared" si="78"/>
        <v>1</v>
      </c>
      <c r="M752">
        <f t="shared" si="79"/>
        <v>1</v>
      </c>
      <c r="N752">
        <f t="shared" si="80"/>
        <v>0</v>
      </c>
      <c r="O752">
        <f t="shared" si="81"/>
        <v>0</v>
      </c>
      <c r="P752">
        <f t="shared" si="82"/>
        <v>0</v>
      </c>
      <c r="Q752">
        <f t="shared" si="83"/>
        <v>0</v>
      </c>
    </row>
    <row r="753" spans="1:17" x14ac:dyDescent="0.25">
      <c r="A753" t="s">
        <v>1643</v>
      </c>
      <c r="B753" t="s">
        <v>546</v>
      </c>
      <c r="C753" s="4" t="s">
        <v>2844</v>
      </c>
      <c r="D753" s="4" t="s">
        <v>2846</v>
      </c>
      <c r="E753" t="s">
        <v>13</v>
      </c>
      <c r="F753" t="s">
        <v>20</v>
      </c>
      <c r="G753" t="s">
        <v>1284</v>
      </c>
      <c r="H753">
        <v>10300000</v>
      </c>
      <c r="I753" s="3">
        <v>44153</v>
      </c>
      <c r="J753" t="s">
        <v>61</v>
      </c>
      <c r="K753">
        <f t="shared" si="77"/>
        <v>0</v>
      </c>
      <c r="L753">
        <f t="shared" si="78"/>
        <v>1</v>
      </c>
      <c r="M753">
        <f t="shared" si="79"/>
        <v>0</v>
      </c>
      <c r="N753">
        <f t="shared" si="80"/>
        <v>1</v>
      </c>
      <c r="O753">
        <f t="shared" si="81"/>
        <v>0</v>
      </c>
      <c r="P753">
        <f t="shared" si="82"/>
        <v>0</v>
      </c>
      <c r="Q753">
        <f t="shared" si="83"/>
        <v>0</v>
      </c>
    </row>
    <row r="754" spans="1:17" x14ac:dyDescent="0.25">
      <c r="A754" t="s">
        <v>2172</v>
      </c>
      <c r="B754" t="s">
        <v>1075</v>
      </c>
      <c r="C754" s="4" t="s">
        <v>2845</v>
      </c>
      <c r="D754" s="4" t="s">
        <v>2847</v>
      </c>
      <c r="E754" t="s">
        <v>13</v>
      </c>
      <c r="F754" t="s">
        <v>17</v>
      </c>
      <c r="G754" t="s">
        <v>1283</v>
      </c>
      <c r="H754">
        <v>15470000</v>
      </c>
      <c r="I754" s="3">
        <v>43954</v>
      </c>
      <c r="J754" t="s">
        <v>81</v>
      </c>
      <c r="K754">
        <f t="shared" si="77"/>
        <v>0</v>
      </c>
      <c r="L754">
        <f t="shared" si="78"/>
        <v>1</v>
      </c>
      <c r="M754">
        <f t="shared" si="79"/>
        <v>1</v>
      </c>
      <c r="N754">
        <f t="shared" si="80"/>
        <v>0</v>
      </c>
      <c r="O754">
        <f t="shared" si="81"/>
        <v>0</v>
      </c>
      <c r="P754">
        <f t="shared" si="82"/>
        <v>1</v>
      </c>
      <c r="Q754">
        <f t="shared" si="83"/>
        <v>0</v>
      </c>
    </row>
    <row r="755" spans="1:17" x14ac:dyDescent="0.25">
      <c r="A755" t="s">
        <v>1532</v>
      </c>
      <c r="B755" t="s">
        <v>435</v>
      </c>
      <c r="C755" s="4" t="s">
        <v>2844</v>
      </c>
      <c r="D755" s="4" t="s">
        <v>2846</v>
      </c>
      <c r="E755" t="s">
        <v>13</v>
      </c>
      <c r="F755" t="s">
        <v>75</v>
      </c>
      <c r="G755" t="s">
        <v>1284</v>
      </c>
      <c r="H755">
        <v>10970000</v>
      </c>
      <c r="I755" s="3">
        <v>43992</v>
      </c>
      <c r="J755" t="s">
        <v>51</v>
      </c>
      <c r="K755">
        <f t="shared" si="77"/>
        <v>1</v>
      </c>
      <c r="L755">
        <f t="shared" si="78"/>
        <v>0</v>
      </c>
      <c r="M755">
        <f t="shared" si="79"/>
        <v>1</v>
      </c>
      <c r="N755">
        <f t="shared" si="80"/>
        <v>0</v>
      </c>
      <c r="O755">
        <f t="shared" si="81"/>
        <v>0</v>
      </c>
      <c r="P755">
        <f t="shared" si="82"/>
        <v>0</v>
      </c>
      <c r="Q755">
        <f t="shared" si="83"/>
        <v>0</v>
      </c>
    </row>
    <row r="756" spans="1:17" x14ac:dyDescent="0.25">
      <c r="A756" t="s">
        <v>2360</v>
      </c>
      <c r="B756" t="s">
        <v>1265</v>
      </c>
      <c r="C756" s="4" t="s">
        <v>2845</v>
      </c>
      <c r="D756" s="4" t="s">
        <v>2847</v>
      </c>
      <c r="E756" t="s">
        <v>50</v>
      </c>
      <c r="F756" t="s">
        <v>17</v>
      </c>
      <c r="G756" t="s">
        <v>1283</v>
      </c>
      <c r="H756">
        <v>56166000</v>
      </c>
      <c r="I756" s="3">
        <v>43994</v>
      </c>
      <c r="J756" t="s">
        <v>74</v>
      </c>
      <c r="K756">
        <f t="shared" si="77"/>
        <v>1</v>
      </c>
      <c r="L756">
        <f t="shared" si="78"/>
        <v>1</v>
      </c>
      <c r="M756">
        <f t="shared" si="79"/>
        <v>1</v>
      </c>
      <c r="N756">
        <f t="shared" si="80"/>
        <v>1</v>
      </c>
      <c r="O756">
        <f t="shared" si="81"/>
        <v>1</v>
      </c>
      <c r="P756">
        <f t="shared" si="82"/>
        <v>1</v>
      </c>
      <c r="Q756">
        <f t="shared" si="83"/>
        <v>1</v>
      </c>
    </row>
    <row r="757" spans="1:17" x14ac:dyDescent="0.25">
      <c r="A757" t="s">
        <v>2297</v>
      </c>
      <c r="B757" t="s">
        <v>1202</v>
      </c>
      <c r="C757" s="4" t="s">
        <v>2845</v>
      </c>
      <c r="D757" s="4" t="s">
        <v>2846</v>
      </c>
      <c r="E757" t="s">
        <v>13</v>
      </c>
      <c r="F757" t="s">
        <v>17</v>
      </c>
      <c r="G757" t="s">
        <v>1284</v>
      </c>
      <c r="H757">
        <v>11110000</v>
      </c>
      <c r="I757" s="3">
        <v>44072</v>
      </c>
      <c r="J757" t="s">
        <v>19</v>
      </c>
      <c r="K757">
        <f t="shared" si="77"/>
        <v>0</v>
      </c>
      <c r="L757">
        <f t="shared" si="78"/>
        <v>1</v>
      </c>
      <c r="M757">
        <f t="shared" si="79"/>
        <v>1</v>
      </c>
      <c r="N757">
        <f t="shared" si="80"/>
        <v>0</v>
      </c>
      <c r="O757">
        <f t="shared" si="81"/>
        <v>0</v>
      </c>
      <c r="P757">
        <f t="shared" si="82"/>
        <v>0</v>
      </c>
      <c r="Q757">
        <f t="shared" si="83"/>
        <v>0</v>
      </c>
    </row>
    <row r="758" spans="1:17" x14ac:dyDescent="0.25">
      <c r="A758" t="s">
        <v>2297</v>
      </c>
      <c r="B758" t="s">
        <v>2575</v>
      </c>
      <c r="C758" s="4" t="s">
        <v>2844</v>
      </c>
      <c r="D758" s="4" t="s">
        <v>2846</v>
      </c>
      <c r="E758" t="s">
        <v>114</v>
      </c>
      <c r="F758" t="s">
        <v>2398</v>
      </c>
      <c r="G758" t="s">
        <v>1283</v>
      </c>
      <c r="H758">
        <v>6175000</v>
      </c>
      <c r="I758" s="3">
        <v>44147</v>
      </c>
      <c r="J758" t="s">
        <v>51</v>
      </c>
      <c r="K758">
        <f t="shared" si="77"/>
        <v>1</v>
      </c>
      <c r="L758">
        <f t="shared" si="78"/>
        <v>0</v>
      </c>
      <c r="M758">
        <f t="shared" si="79"/>
        <v>1</v>
      </c>
      <c r="N758">
        <f t="shared" si="80"/>
        <v>0</v>
      </c>
      <c r="O758">
        <f t="shared" si="81"/>
        <v>0</v>
      </c>
      <c r="P758">
        <f t="shared" si="82"/>
        <v>0</v>
      </c>
      <c r="Q758">
        <f t="shared" si="83"/>
        <v>0</v>
      </c>
    </row>
    <row r="759" spans="1:17" x14ac:dyDescent="0.25">
      <c r="A759" t="s">
        <v>1372</v>
      </c>
      <c r="B759" t="s">
        <v>2414</v>
      </c>
      <c r="C759" s="4" t="s">
        <v>2844</v>
      </c>
      <c r="D759" s="4" t="s">
        <v>2846</v>
      </c>
      <c r="E759" t="s">
        <v>124</v>
      </c>
      <c r="F759" t="s">
        <v>10</v>
      </c>
      <c r="G759" t="s">
        <v>1284</v>
      </c>
      <c r="H759">
        <v>14666000</v>
      </c>
      <c r="I759" s="3">
        <v>44127</v>
      </c>
      <c r="J759" t="s">
        <v>32</v>
      </c>
      <c r="K759">
        <f t="shared" si="77"/>
        <v>1</v>
      </c>
      <c r="L759">
        <f t="shared" si="78"/>
        <v>0</v>
      </c>
      <c r="M759">
        <f t="shared" si="79"/>
        <v>0</v>
      </c>
      <c r="N759">
        <f t="shared" si="80"/>
        <v>0</v>
      </c>
      <c r="O759">
        <f t="shared" si="81"/>
        <v>0</v>
      </c>
      <c r="P759">
        <f t="shared" si="82"/>
        <v>0</v>
      </c>
      <c r="Q759">
        <f t="shared" si="83"/>
        <v>0</v>
      </c>
    </row>
    <row r="760" spans="1:17" x14ac:dyDescent="0.25">
      <c r="A760" t="s">
        <v>1372</v>
      </c>
      <c r="B760" t="s">
        <v>275</v>
      </c>
      <c r="C760" s="4" t="s">
        <v>2845</v>
      </c>
      <c r="D760" s="4" t="s">
        <v>2846</v>
      </c>
      <c r="E760" t="s">
        <v>6</v>
      </c>
      <c r="F760" t="s">
        <v>17</v>
      </c>
      <c r="G760" t="s">
        <v>1284</v>
      </c>
      <c r="H760">
        <v>16490000</v>
      </c>
      <c r="I760" s="3">
        <v>44172</v>
      </c>
      <c r="J760" t="s">
        <v>102</v>
      </c>
      <c r="K760">
        <f t="shared" si="77"/>
        <v>1</v>
      </c>
      <c r="L760">
        <f t="shared" si="78"/>
        <v>0</v>
      </c>
      <c r="M760">
        <f t="shared" si="79"/>
        <v>0</v>
      </c>
      <c r="N760">
        <f t="shared" si="80"/>
        <v>1</v>
      </c>
      <c r="O760">
        <f t="shared" si="81"/>
        <v>1</v>
      </c>
      <c r="P760">
        <f t="shared" si="82"/>
        <v>1</v>
      </c>
      <c r="Q760">
        <f t="shared" si="83"/>
        <v>0</v>
      </c>
    </row>
    <row r="761" spans="1:17" x14ac:dyDescent="0.25">
      <c r="A761" t="s">
        <v>2015</v>
      </c>
      <c r="B761" t="s">
        <v>2552</v>
      </c>
      <c r="C761" s="4" t="s">
        <v>2844</v>
      </c>
      <c r="D761" s="4" t="s">
        <v>2846</v>
      </c>
      <c r="E761" t="s">
        <v>39</v>
      </c>
      <c r="F761" t="s">
        <v>20</v>
      </c>
      <c r="G761" t="s">
        <v>1283</v>
      </c>
      <c r="H761">
        <v>12236000</v>
      </c>
      <c r="I761" s="3">
        <v>43997</v>
      </c>
      <c r="J761" t="s">
        <v>90</v>
      </c>
      <c r="K761">
        <f t="shared" si="77"/>
        <v>1</v>
      </c>
      <c r="L761">
        <f t="shared" si="78"/>
        <v>1</v>
      </c>
      <c r="M761">
        <f t="shared" si="79"/>
        <v>0</v>
      </c>
      <c r="N761">
        <f t="shared" si="80"/>
        <v>0</v>
      </c>
      <c r="O761">
        <f t="shared" si="81"/>
        <v>0</v>
      </c>
      <c r="P761">
        <f t="shared" si="82"/>
        <v>0</v>
      </c>
      <c r="Q761">
        <f t="shared" si="83"/>
        <v>0</v>
      </c>
    </row>
    <row r="762" spans="1:17" x14ac:dyDescent="0.25">
      <c r="A762" t="s">
        <v>2015</v>
      </c>
      <c r="B762" t="s">
        <v>918</v>
      </c>
      <c r="C762" s="4" t="s">
        <v>2844</v>
      </c>
      <c r="D762" s="4" t="s">
        <v>2846</v>
      </c>
      <c r="E762" t="s">
        <v>6</v>
      </c>
      <c r="F762" t="s">
        <v>20</v>
      </c>
      <c r="G762" t="s">
        <v>1284</v>
      </c>
      <c r="H762">
        <v>12490000</v>
      </c>
      <c r="I762" s="3">
        <v>44053</v>
      </c>
      <c r="J762" t="s">
        <v>81</v>
      </c>
      <c r="K762">
        <f t="shared" si="77"/>
        <v>0</v>
      </c>
      <c r="L762">
        <f t="shared" si="78"/>
        <v>1</v>
      </c>
      <c r="M762">
        <f t="shared" si="79"/>
        <v>1</v>
      </c>
      <c r="N762">
        <f t="shared" si="80"/>
        <v>0</v>
      </c>
      <c r="O762">
        <f t="shared" si="81"/>
        <v>0</v>
      </c>
      <c r="P762">
        <f t="shared" si="82"/>
        <v>1</v>
      </c>
      <c r="Q762">
        <f t="shared" si="83"/>
        <v>0</v>
      </c>
    </row>
    <row r="763" spans="1:17" x14ac:dyDescent="0.25">
      <c r="A763" t="s">
        <v>1831</v>
      </c>
      <c r="B763" t="s">
        <v>2489</v>
      </c>
      <c r="C763" s="4" t="s">
        <v>2844</v>
      </c>
      <c r="D763" s="4" t="s">
        <v>2846</v>
      </c>
      <c r="E763" t="s">
        <v>124</v>
      </c>
      <c r="F763" t="s">
        <v>20</v>
      </c>
      <c r="G763" t="s">
        <v>1284</v>
      </c>
      <c r="H763">
        <v>14712000</v>
      </c>
      <c r="I763" s="3">
        <v>43832</v>
      </c>
      <c r="J763" t="s">
        <v>106</v>
      </c>
      <c r="K763">
        <f t="shared" si="77"/>
        <v>1</v>
      </c>
      <c r="L763">
        <f t="shared" si="78"/>
        <v>1</v>
      </c>
      <c r="M763">
        <f t="shared" si="79"/>
        <v>1</v>
      </c>
      <c r="N763">
        <f t="shared" si="80"/>
        <v>0</v>
      </c>
      <c r="O763">
        <f t="shared" si="81"/>
        <v>0</v>
      </c>
      <c r="P763">
        <f t="shared" si="82"/>
        <v>0</v>
      </c>
      <c r="Q763">
        <f t="shared" si="83"/>
        <v>0</v>
      </c>
    </row>
    <row r="764" spans="1:17" x14ac:dyDescent="0.25">
      <c r="A764" t="s">
        <v>1831</v>
      </c>
      <c r="B764" t="s">
        <v>733</v>
      </c>
      <c r="C764" s="4" t="s">
        <v>2845</v>
      </c>
      <c r="D764" s="4" t="s">
        <v>2847</v>
      </c>
      <c r="E764" t="s">
        <v>13</v>
      </c>
      <c r="F764" t="s">
        <v>2850</v>
      </c>
      <c r="G764" t="s">
        <v>1284</v>
      </c>
      <c r="H764">
        <v>13580000</v>
      </c>
      <c r="I764" s="3">
        <v>43963</v>
      </c>
      <c r="J764" t="s">
        <v>82</v>
      </c>
      <c r="K764">
        <f t="shared" si="77"/>
        <v>0</v>
      </c>
      <c r="L764">
        <f t="shared" si="78"/>
        <v>0</v>
      </c>
      <c r="M764">
        <f t="shared" si="79"/>
        <v>1</v>
      </c>
      <c r="N764">
        <f t="shared" si="80"/>
        <v>0</v>
      </c>
      <c r="O764">
        <f t="shared" si="81"/>
        <v>0</v>
      </c>
      <c r="P764">
        <f t="shared" si="82"/>
        <v>0</v>
      </c>
      <c r="Q764">
        <f t="shared" si="83"/>
        <v>0</v>
      </c>
    </row>
    <row r="765" spans="1:17" x14ac:dyDescent="0.25">
      <c r="A765" t="s">
        <v>1802</v>
      </c>
      <c r="B765" t="s">
        <v>704</v>
      </c>
      <c r="C765" s="4" t="s">
        <v>2844</v>
      </c>
      <c r="D765" s="4" t="s">
        <v>2846</v>
      </c>
      <c r="E765" t="s">
        <v>39</v>
      </c>
      <c r="F765" t="s">
        <v>17</v>
      </c>
      <c r="G765" t="s">
        <v>1284</v>
      </c>
      <c r="H765">
        <v>17760000</v>
      </c>
      <c r="I765" s="3">
        <v>44041</v>
      </c>
      <c r="J765" t="s">
        <v>129</v>
      </c>
      <c r="K765">
        <f t="shared" si="77"/>
        <v>1</v>
      </c>
      <c r="L765">
        <f t="shared" si="78"/>
        <v>1</v>
      </c>
      <c r="M765">
        <f t="shared" si="79"/>
        <v>1</v>
      </c>
      <c r="N765">
        <f t="shared" si="80"/>
        <v>0</v>
      </c>
      <c r="O765">
        <f t="shared" si="81"/>
        <v>1</v>
      </c>
      <c r="P765">
        <f t="shared" si="82"/>
        <v>0</v>
      </c>
      <c r="Q765">
        <f t="shared" si="83"/>
        <v>0</v>
      </c>
    </row>
    <row r="766" spans="1:17" x14ac:dyDescent="0.25">
      <c r="A766" t="s">
        <v>2202</v>
      </c>
      <c r="B766" t="s">
        <v>2545</v>
      </c>
      <c r="C766" s="4" t="s">
        <v>2844</v>
      </c>
      <c r="D766" s="4" t="s">
        <v>2846</v>
      </c>
      <c r="E766" t="s">
        <v>114</v>
      </c>
      <c r="F766" t="s">
        <v>10</v>
      </c>
      <c r="G766" t="s">
        <v>1284</v>
      </c>
      <c r="H766">
        <v>5072000</v>
      </c>
      <c r="I766" s="3">
        <v>43868</v>
      </c>
      <c r="J766" t="s">
        <v>144</v>
      </c>
      <c r="K766">
        <f t="shared" si="77"/>
        <v>1</v>
      </c>
      <c r="L766">
        <f t="shared" si="78"/>
        <v>0</v>
      </c>
      <c r="M766">
        <f t="shared" si="79"/>
        <v>1</v>
      </c>
      <c r="N766">
        <f t="shared" si="80"/>
        <v>1</v>
      </c>
      <c r="O766">
        <f t="shared" si="81"/>
        <v>0</v>
      </c>
      <c r="P766">
        <f t="shared" si="82"/>
        <v>1</v>
      </c>
      <c r="Q766">
        <f t="shared" si="83"/>
        <v>0</v>
      </c>
    </row>
    <row r="767" spans="1:17" x14ac:dyDescent="0.25">
      <c r="A767" t="s">
        <v>2202</v>
      </c>
      <c r="B767" t="s">
        <v>1106</v>
      </c>
      <c r="C767" s="4" t="s">
        <v>2845</v>
      </c>
      <c r="D767" s="4" t="s">
        <v>2847</v>
      </c>
      <c r="E767" t="s">
        <v>13</v>
      </c>
      <c r="F767" t="s">
        <v>17</v>
      </c>
      <c r="G767" t="s">
        <v>1284</v>
      </c>
      <c r="H767">
        <v>10960000</v>
      </c>
      <c r="I767" s="3">
        <v>44054</v>
      </c>
      <c r="J767" t="s">
        <v>137</v>
      </c>
      <c r="K767">
        <f t="shared" si="77"/>
        <v>1</v>
      </c>
      <c r="L767">
        <f t="shared" si="78"/>
        <v>1</v>
      </c>
      <c r="M767">
        <f t="shared" si="79"/>
        <v>0</v>
      </c>
      <c r="N767">
        <f t="shared" si="80"/>
        <v>0</v>
      </c>
      <c r="O767">
        <f t="shared" si="81"/>
        <v>0</v>
      </c>
      <c r="P767">
        <f t="shared" si="82"/>
        <v>1</v>
      </c>
      <c r="Q767">
        <f t="shared" si="83"/>
        <v>0</v>
      </c>
    </row>
    <row r="768" spans="1:17" x14ac:dyDescent="0.25">
      <c r="A768" t="s">
        <v>2202</v>
      </c>
      <c r="B768" t="s">
        <v>2776</v>
      </c>
      <c r="C768" s="4" t="s">
        <v>2845</v>
      </c>
      <c r="D768" s="4" t="s">
        <v>2847</v>
      </c>
      <c r="E768" t="s">
        <v>124</v>
      </c>
      <c r="F768" t="s">
        <v>75</v>
      </c>
      <c r="G768" t="s">
        <v>1283</v>
      </c>
      <c r="H768">
        <v>10104000</v>
      </c>
      <c r="I768" s="3">
        <v>44098</v>
      </c>
      <c r="J768" t="s">
        <v>115</v>
      </c>
      <c r="K768">
        <f t="shared" si="77"/>
        <v>1</v>
      </c>
      <c r="L768">
        <f t="shared" si="78"/>
        <v>0</v>
      </c>
      <c r="M768">
        <f t="shared" si="79"/>
        <v>1</v>
      </c>
      <c r="N768">
        <f t="shared" si="80"/>
        <v>1</v>
      </c>
      <c r="O768">
        <f t="shared" si="81"/>
        <v>0</v>
      </c>
      <c r="P768">
        <f t="shared" si="82"/>
        <v>0</v>
      </c>
      <c r="Q768">
        <f t="shared" si="83"/>
        <v>0</v>
      </c>
    </row>
    <row r="769" spans="1:17" x14ac:dyDescent="0.25">
      <c r="A769" t="s">
        <v>1577</v>
      </c>
      <c r="B769" t="s">
        <v>480</v>
      </c>
      <c r="C769" s="4" t="s">
        <v>2844</v>
      </c>
      <c r="D769" s="4" t="s">
        <v>2846</v>
      </c>
      <c r="E769" t="s">
        <v>6</v>
      </c>
      <c r="F769" t="s">
        <v>25</v>
      </c>
      <c r="G769" t="s">
        <v>1284</v>
      </c>
      <c r="H769">
        <v>12170000</v>
      </c>
      <c r="I769" s="3">
        <v>44149</v>
      </c>
      <c r="J769" t="s">
        <v>65</v>
      </c>
      <c r="K769">
        <f t="shared" si="77"/>
        <v>1</v>
      </c>
      <c r="L769">
        <f t="shared" si="78"/>
        <v>0</v>
      </c>
      <c r="M769">
        <f t="shared" si="79"/>
        <v>0</v>
      </c>
      <c r="N769">
        <f t="shared" si="80"/>
        <v>1</v>
      </c>
      <c r="O769">
        <f t="shared" si="81"/>
        <v>0</v>
      </c>
      <c r="P769">
        <f t="shared" si="82"/>
        <v>0</v>
      </c>
      <c r="Q769">
        <f t="shared" si="83"/>
        <v>0</v>
      </c>
    </row>
    <row r="770" spans="1:17" x14ac:dyDescent="0.25">
      <c r="A770" t="s">
        <v>1868</v>
      </c>
      <c r="B770" t="s">
        <v>770</v>
      </c>
      <c r="C770" s="4" t="s">
        <v>2844</v>
      </c>
      <c r="D770" s="4" t="s">
        <v>2846</v>
      </c>
      <c r="E770" t="s">
        <v>13</v>
      </c>
      <c r="F770" t="s">
        <v>2398</v>
      </c>
      <c r="G770" t="s">
        <v>1284</v>
      </c>
      <c r="H770">
        <v>5350000</v>
      </c>
      <c r="I770" s="3">
        <v>44041</v>
      </c>
      <c r="J770" t="s">
        <v>137</v>
      </c>
      <c r="K770">
        <f t="shared" ref="K770:K833" si="84" xml:space="preserve"> IF(ISNUMBER(SEARCH("bạn",J770,1))=TRUE,1,0)</f>
        <v>1</v>
      </c>
      <c r="L770">
        <f t="shared" ref="L770:L833" si="85" xml:space="preserve"> IF(ISNUMBER(SEARCH("Nhân",J770,1))=TRUE,1,0)</f>
        <v>1</v>
      </c>
      <c r="M770">
        <f t="shared" ref="M770:M833" si="86">IF(ISNUMBER(SEARCH("Chuyên môn",J770,1))=TRUE,1,0)</f>
        <v>0</v>
      </c>
      <c r="N770">
        <f t="shared" ref="N770:N833" si="87" xml:space="preserve"> IF(ISNUMBER(SEARCH("Mạng Xã Hội",J770,1))=TRUE,1,0)</f>
        <v>0</v>
      </c>
      <c r="O770">
        <f t="shared" ref="O770:O833" si="88">IF(ISNUMBER(SEARCH("Website",J770,1))= TRUE,1,0)</f>
        <v>0</v>
      </c>
      <c r="P770">
        <f t="shared" ref="P770:P833" si="89">IF(ISNUMBER(SEARCH("Phương tiện",J770,1))= TRUE,1,0)</f>
        <v>1</v>
      </c>
      <c r="Q770">
        <f t="shared" ref="Q770:Q833" si="90">IF(ISNUMBER(SEARCH("Khác",J770,1))= TRUE,1,0)</f>
        <v>0</v>
      </c>
    </row>
    <row r="771" spans="1:17" x14ac:dyDescent="0.25">
      <c r="A771" t="s">
        <v>1639</v>
      </c>
      <c r="B771" t="s">
        <v>542</v>
      </c>
      <c r="C771" s="4" t="s">
        <v>2844</v>
      </c>
      <c r="D771" s="4" t="s">
        <v>2846</v>
      </c>
      <c r="E771" t="s">
        <v>6</v>
      </c>
      <c r="F771" t="s">
        <v>25</v>
      </c>
      <c r="G771" t="s">
        <v>1284</v>
      </c>
      <c r="H771">
        <v>19060000</v>
      </c>
      <c r="I771" s="3">
        <v>44107</v>
      </c>
      <c r="J771" t="s">
        <v>106</v>
      </c>
      <c r="K771">
        <f t="shared" si="84"/>
        <v>1</v>
      </c>
      <c r="L771">
        <f t="shared" si="85"/>
        <v>1</v>
      </c>
      <c r="M771">
        <f t="shared" si="86"/>
        <v>1</v>
      </c>
      <c r="N771">
        <f t="shared" si="87"/>
        <v>0</v>
      </c>
      <c r="O771">
        <f t="shared" si="88"/>
        <v>0</v>
      </c>
      <c r="P771">
        <f t="shared" si="89"/>
        <v>0</v>
      </c>
      <c r="Q771">
        <f t="shared" si="90"/>
        <v>0</v>
      </c>
    </row>
    <row r="772" spans="1:17" x14ac:dyDescent="0.25">
      <c r="A772" t="s">
        <v>1786</v>
      </c>
      <c r="B772" t="s">
        <v>2624</v>
      </c>
      <c r="C772" s="4" t="s">
        <v>2845</v>
      </c>
      <c r="D772" s="4" t="s">
        <v>2846</v>
      </c>
      <c r="E772" t="s">
        <v>39</v>
      </c>
      <c r="F772" t="s">
        <v>10</v>
      </c>
      <c r="G772" t="s">
        <v>1283</v>
      </c>
      <c r="H772">
        <v>17008000</v>
      </c>
      <c r="I772" s="3">
        <v>44052</v>
      </c>
      <c r="J772" t="s">
        <v>32</v>
      </c>
      <c r="K772">
        <f t="shared" si="84"/>
        <v>1</v>
      </c>
      <c r="L772">
        <f t="shared" si="85"/>
        <v>0</v>
      </c>
      <c r="M772">
        <f t="shared" si="86"/>
        <v>0</v>
      </c>
      <c r="N772">
        <f t="shared" si="87"/>
        <v>0</v>
      </c>
      <c r="O772">
        <f t="shared" si="88"/>
        <v>0</v>
      </c>
      <c r="P772">
        <f t="shared" si="89"/>
        <v>0</v>
      </c>
      <c r="Q772">
        <f t="shared" si="90"/>
        <v>0</v>
      </c>
    </row>
    <row r="773" spans="1:17" x14ac:dyDescent="0.25">
      <c r="A773" t="s">
        <v>1786</v>
      </c>
      <c r="B773" t="s">
        <v>688</v>
      </c>
      <c r="C773" s="4" t="s">
        <v>2845</v>
      </c>
      <c r="D773" s="4" t="s">
        <v>2847</v>
      </c>
      <c r="E773" t="s">
        <v>50</v>
      </c>
      <c r="F773" t="s">
        <v>2850</v>
      </c>
      <c r="G773" t="s">
        <v>1284</v>
      </c>
      <c r="H773">
        <v>47173000</v>
      </c>
      <c r="I773" s="3">
        <v>44138</v>
      </c>
      <c r="J773" t="s">
        <v>71</v>
      </c>
      <c r="K773">
        <f t="shared" si="84"/>
        <v>0</v>
      </c>
      <c r="L773">
        <f t="shared" si="85"/>
        <v>1</v>
      </c>
      <c r="M773">
        <f t="shared" si="86"/>
        <v>0</v>
      </c>
      <c r="N773">
        <f t="shared" si="87"/>
        <v>0</v>
      </c>
      <c r="O773">
        <f t="shared" si="88"/>
        <v>0</v>
      </c>
      <c r="P773">
        <f t="shared" si="89"/>
        <v>0</v>
      </c>
      <c r="Q773">
        <f t="shared" si="90"/>
        <v>0</v>
      </c>
    </row>
    <row r="774" spans="1:17" x14ac:dyDescent="0.25">
      <c r="A774" t="s">
        <v>1898</v>
      </c>
      <c r="B774" t="s">
        <v>801</v>
      </c>
      <c r="C774" s="4" t="s">
        <v>2845</v>
      </c>
      <c r="D774" s="4" t="s">
        <v>2847</v>
      </c>
      <c r="E774" t="s">
        <v>13</v>
      </c>
      <c r="F774" t="s">
        <v>75</v>
      </c>
      <c r="G774" t="s">
        <v>1283</v>
      </c>
      <c r="H774">
        <v>19720000</v>
      </c>
      <c r="I774" s="3">
        <v>43983</v>
      </c>
      <c r="J774" t="s">
        <v>97</v>
      </c>
      <c r="K774">
        <f t="shared" si="84"/>
        <v>1</v>
      </c>
      <c r="L774">
        <f t="shared" si="85"/>
        <v>1</v>
      </c>
      <c r="M774">
        <f t="shared" si="86"/>
        <v>1</v>
      </c>
      <c r="N774">
        <f t="shared" si="87"/>
        <v>0</v>
      </c>
      <c r="O774">
        <f t="shared" si="88"/>
        <v>0</v>
      </c>
      <c r="P774">
        <f t="shared" si="89"/>
        <v>1</v>
      </c>
      <c r="Q774">
        <f t="shared" si="90"/>
        <v>0</v>
      </c>
    </row>
    <row r="775" spans="1:17" x14ac:dyDescent="0.25">
      <c r="A775" t="s">
        <v>2007</v>
      </c>
      <c r="B775" t="s">
        <v>910</v>
      </c>
      <c r="C775" s="4" t="s">
        <v>2845</v>
      </c>
      <c r="D775" s="4" t="s">
        <v>2847</v>
      </c>
      <c r="E775" t="s">
        <v>6</v>
      </c>
      <c r="F775" t="s">
        <v>17</v>
      </c>
      <c r="G775" t="s">
        <v>1284</v>
      </c>
      <c r="H775">
        <v>12710000</v>
      </c>
      <c r="I775" s="3">
        <v>43840</v>
      </c>
      <c r="J775" t="s">
        <v>137</v>
      </c>
      <c r="K775">
        <f t="shared" si="84"/>
        <v>1</v>
      </c>
      <c r="L775">
        <f t="shared" si="85"/>
        <v>1</v>
      </c>
      <c r="M775">
        <f t="shared" si="86"/>
        <v>0</v>
      </c>
      <c r="N775">
        <f t="shared" si="87"/>
        <v>0</v>
      </c>
      <c r="O775">
        <f t="shared" si="88"/>
        <v>0</v>
      </c>
      <c r="P775">
        <f t="shared" si="89"/>
        <v>1</v>
      </c>
      <c r="Q775">
        <f t="shared" si="90"/>
        <v>0</v>
      </c>
    </row>
    <row r="776" spans="1:17" x14ac:dyDescent="0.25">
      <c r="A776" t="s">
        <v>1877</v>
      </c>
      <c r="B776" t="s">
        <v>780</v>
      </c>
      <c r="C776" s="4" t="s">
        <v>2845</v>
      </c>
      <c r="D776" s="4" t="s">
        <v>2847</v>
      </c>
      <c r="E776" t="s">
        <v>100</v>
      </c>
      <c r="F776" t="s">
        <v>2850</v>
      </c>
      <c r="G776" t="s">
        <v>1284</v>
      </c>
      <c r="H776">
        <v>50278000</v>
      </c>
      <c r="I776" s="3">
        <v>44067</v>
      </c>
      <c r="J776" t="s">
        <v>97</v>
      </c>
      <c r="K776">
        <f t="shared" si="84"/>
        <v>1</v>
      </c>
      <c r="L776">
        <f t="shared" si="85"/>
        <v>1</v>
      </c>
      <c r="M776">
        <f t="shared" si="86"/>
        <v>1</v>
      </c>
      <c r="N776">
        <f t="shared" si="87"/>
        <v>0</v>
      </c>
      <c r="O776">
        <f t="shared" si="88"/>
        <v>0</v>
      </c>
      <c r="P776">
        <f t="shared" si="89"/>
        <v>1</v>
      </c>
      <c r="Q776">
        <f t="shared" si="90"/>
        <v>0</v>
      </c>
    </row>
    <row r="777" spans="1:17" x14ac:dyDescent="0.25">
      <c r="A777" t="s">
        <v>2024</v>
      </c>
      <c r="B777" t="s">
        <v>927</v>
      </c>
      <c r="C777" s="4" t="s">
        <v>2844</v>
      </c>
      <c r="D777" s="4" t="s">
        <v>2846</v>
      </c>
      <c r="E777" t="s">
        <v>6</v>
      </c>
      <c r="F777" t="s">
        <v>17</v>
      </c>
      <c r="G777" t="s">
        <v>1283</v>
      </c>
      <c r="H777">
        <v>13980000</v>
      </c>
      <c r="I777" s="3">
        <v>43920</v>
      </c>
      <c r="J777" t="s">
        <v>115</v>
      </c>
      <c r="K777">
        <f t="shared" si="84"/>
        <v>1</v>
      </c>
      <c r="L777">
        <f t="shared" si="85"/>
        <v>0</v>
      </c>
      <c r="M777">
        <f t="shared" si="86"/>
        <v>1</v>
      </c>
      <c r="N777">
        <f t="shared" si="87"/>
        <v>1</v>
      </c>
      <c r="O777">
        <f t="shared" si="88"/>
        <v>0</v>
      </c>
      <c r="P777">
        <f t="shared" si="89"/>
        <v>0</v>
      </c>
      <c r="Q777">
        <f t="shared" si="90"/>
        <v>0</v>
      </c>
    </row>
    <row r="778" spans="1:17" x14ac:dyDescent="0.25">
      <c r="A778" t="s">
        <v>2064</v>
      </c>
      <c r="B778" t="s">
        <v>2581</v>
      </c>
      <c r="C778" s="4" t="s">
        <v>2844</v>
      </c>
      <c r="D778" s="4" t="s">
        <v>2846</v>
      </c>
      <c r="E778" t="s">
        <v>39</v>
      </c>
      <c r="F778" t="s">
        <v>10</v>
      </c>
      <c r="G778" t="s">
        <v>1283</v>
      </c>
      <c r="H778">
        <v>9851000</v>
      </c>
      <c r="I778" s="3">
        <v>43940</v>
      </c>
      <c r="J778" t="s">
        <v>90</v>
      </c>
      <c r="K778">
        <f t="shared" si="84"/>
        <v>1</v>
      </c>
      <c r="L778">
        <f t="shared" si="85"/>
        <v>1</v>
      </c>
      <c r="M778">
        <f t="shared" si="86"/>
        <v>0</v>
      </c>
      <c r="N778">
        <f t="shared" si="87"/>
        <v>0</v>
      </c>
      <c r="O778">
        <f t="shared" si="88"/>
        <v>0</v>
      </c>
      <c r="P778">
        <f t="shared" si="89"/>
        <v>0</v>
      </c>
      <c r="Q778">
        <f t="shared" si="90"/>
        <v>0</v>
      </c>
    </row>
    <row r="779" spans="1:17" x14ac:dyDescent="0.25">
      <c r="A779" t="s">
        <v>2064</v>
      </c>
      <c r="B779" t="s">
        <v>967</v>
      </c>
      <c r="C779" s="4" t="s">
        <v>2844</v>
      </c>
      <c r="D779" s="4" t="s">
        <v>2846</v>
      </c>
      <c r="E779" t="s">
        <v>39</v>
      </c>
      <c r="F779" t="s">
        <v>75</v>
      </c>
      <c r="G779" t="s">
        <v>1284</v>
      </c>
      <c r="H779">
        <v>14890000</v>
      </c>
      <c r="I779" s="3">
        <v>43962</v>
      </c>
      <c r="J779" t="s">
        <v>115</v>
      </c>
      <c r="K779">
        <f t="shared" si="84"/>
        <v>1</v>
      </c>
      <c r="L779">
        <f t="shared" si="85"/>
        <v>0</v>
      </c>
      <c r="M779">
        <f t="shared" si="86"/>
        <v>1</v>
      </c>
      <c r="N779">
        <f t="shared" si="87"/>
        <v>1</v>
      </c>
      <c r="O779">
        <f t="shared" si="88"/>
        <v>0</v>
      </c>
      <c r="P779">
        <f t="shared" si="89"/>
        <v>0</v>
      </c>
      <c r="Q779">
        <f t="shared" si="90"/>
        <v>0</v>
      </c>
    </row>
    <row r="780" spans="1:17" x14ac:dyDescent="0.25">
      <c r="A780" t="s">
        <v>1646</v>
      </c>
      <c r="B780" t="s">
        <v>2455</v>
      </c>
      <c r="C780" s="4" t="s">
        <v>2845</v>
      </c>
      <c r="D780" s="4" t="s">
        <v>2846</v>
      </c>
      <c r="E780" t="s">
        <v>124</v>
      </c>
      <c r="F780" t="s">
        <v>20</v>
      </c>
      <c r="G780" t="s">
        <v>1284</v>
      </c>
      <c r="H780">
        <v>14397000</v>
      </c>
      <c r="I780" s="3">
        <v>43904</v>
      </c>
      <c r="J780" t="s">
        <v>47</v>
      </c>
      <c r="K780">
        <f t="shared" si="84"/>
        <v>1</v>
      </c>
      <c r="L780">
        <f t="shared" si="85"/>
        <v>0</v>
      </c>
      <c r="M780">
        <f t="shared" si="86"/>
        <v>0</v>
      </c>
      <c r="N780">
        <f t="shared" si="87"/>
        <v>1</v>
      </c>
      <c r="O780">
        <f t="shared" si="88"/>
        <v>0</v>
      </c>
      <c r="P780">
        <f t="shared" si="89"/>
        <v>1</v>
      </c>
      <c r="Q780">
        <f t="shared" si="90"/>
        <v>0</v>
      </c>
    </row>
    <row r="781" spans="1:17" x14ac:dyDescent="0.25">
      <c r="A781" t="s">
        <v>1646</v>
      </c>
      <c r="B781" t="s">
        <v>549</v>
      </c>
      <c r="C781" s="4" t="s">
        <v>2844</v>
      </c>
      <c r="D781" s="4" t="s">
        <v>2846</v>
      </c>
      <c r="E781" t="s">
        <v>39</v>
      </c>
      <c r="F781" t="s">
        <v>20</v>
      </c>
      <c r="G781" t="s">
        <v>1283</v>
      </c>
      <c r="H781">
        <v>11400000</v>
      </c>
      <c r="I781" s="3">
        <v>44071</v>
      </c>
      <c r="J781" t="s">
        <v>68</v>
      </c>
      <c r="K781">
        <f t="shared" si="84"/>
        <v>0</v>
      </c>
      <c r="L781">
        <f t="shared" si="85"/>
        <v>0</v>
      </c>
      <c r="M781">
        <f t="shared" si="86"/>
        <v>1</v>
      </c>
      <c r="N781">
        <f t="shared" si="87"/>
        <v>1</v>
      </c>
      <c r="O781">
        <f t="shared" si="88"/>
        <v>1</v>
      </c>
      <c r="P781">
        <f t="shared" si="89"/>
        <v>0</v>
      </c>
      <c r="Q781">
        <f t="shared" si="90"/>
        <v>0</v>
      </c>
    </row>
    <row r="782" spans="1:17" x14ac:dyDescent="0.25">
      <c r="A782" t="s">
        <v>2140</v>
      </c>
      <c r="B782" t="s">
        <v>2708</v>
      </c>
      <c r="C782" s="4" t="s">
        <v>2844</v>
      </c>
      <c r="D782" s="4" t="s">
        <v>2846</v>
      </c>
      <c r="E782" t="s">
        <v>13</v>
      </c>
      <c r="F782" t="s">
        <v>10</v>
      </c>
      <c r="G782" t="s">
        <v>1283</v>
      </c>
      <c r="H782">
        <v>10071000</v>
      </c>
      <c r="I782" s="3">
        <v>43920</v>
      </c>
      <c r="J782" t="s">
        <v>42</v>
      </c>
      <c r="K782">
        <f t="shared" si="84"/>
        <v>1</v>
      </c>
      <c r="L782">
        <f t="shared" si="85"/>
        <v>1</v>
      </c>
      <c r="M782">
        <f t="shared" si="86"/>
        <v>0</v>
      </c>
      <c r="N782">
        <f t="shared" si="87"/>
        <v>1</v>
      </c>
      <c r="O782">
        <f t="shared" si="88"/>
        <v>0</v>
      </c>
      <c r="P782">
        <f t="shared" si="89"/>
        <v>0</v>
      </c>
      <c r="Q782">
        <f t="shared" si="90"/>
        <v>0</v>
      </c>
    </row>
    <row r="783" spans="1:17" x14ac:dyDescent="0.25">
      <c r="A783" t="s">
        <v>2140</v>
      </c>
      <c r="B783" t="s">
        <v>1043</v>
      </c>
      <c r="C783" s="4" t="s">
        <v>2844</v>
      </c>
      <c r="D783" s="4" t="s">
        <v>2846</v>
      </c>
      <c r="E783" t="s">
        <v>39</v>
      </c>
      <c r="F783" t="s">
        <v>20</v>
      </c>
      <c r="G783" t="s">
        <v>1284</v>
      </c>
      <c r="H783">
        <v>17250000</v>
      </c>
      <c r="I783" s="3">
        <v>44082</v>
      </c>
      <c r="J783" t="s">
        <v>71</v>
      </c>
      <c r="K783">
        <f t="shared" si="84"/>
        <v>0</v>
      </c>
      <c r="L783">
        <f t="shared" si="85"/>
        <v>1</v>
      </c>
      <c r="M783">
        <f t="shared" si="86"/>
        <v>0</v>
      </c>
      <c r="N783">
        <f t="shared" si="87"/>
        <v>0</v>
      </c>
      <c r="O783">
        <f t="shared" si="88"/>
        <v>0</v>
      </c>
      <c r="P783">
        <f t="shared" si="89"/>
        <v>0</v>
      </c>
      <c r="Q783">
        <f t="shared" si="90"/>
        <v>0</v>
      </c>
    </row>
    <row r="784" spans="1:17" x14ac:dyDescent="0.25">
      <c r="A784" t="s">
        <v>1957</v>
      </c>
      <c r="B784" t="s">
        <v>860</v>
      </c>
      <c r="C784" s="4" t="s">
        <v>2845</v>
      </c>
      <c r="D784" s="4" t="s">
        <v>2846</v>
      </c>
      <c r="E784" t="s">
        <v>39</v>
      </c>
      <c r="F784" t="s">
        <v>25</v>
      </c>
      <c r="G784" t="s">
        <v>1284</v>
      </c>
      <c r="H784">
        <v>4670000</v>
      </c>
      <c r="I784" s="3">
        <v>44054</v>
      </c>
      <c r="J784" t="s">
        <v>91</v>
      </c>
      <c r="K784">
        <f t="shared" si="84"/>
        <v>1</v>
      </c>
      <c r="L784">
        <f t="shared" si="85"/>
        <v>0</v>
      </c>
      <c r="M784">
        <f t="shared" si="86"/>
        <v>0</v>
      </c>
      <c r="N784">
        <f t="shared" si="87"/>
        <v>1</v>
      </c>
      <c r="O784">
        <f t="shared" si="88"/>
        <v>1</v>
      </c>
      <c r="P784">
        <f t="shared" si="89"/>
        <v>0</v>
      </c>
      <c r="Q784">
        <f t="shared" si="90"/>
        <v>0</v>
      </c>
    </row>
    <row r="785" spans="1:17" x14ac:dyDescent="0.25">
      <c r="A785" t="s">
        <v>1305</v>
      </c>
      <c r="B785" t="s">
        <v>208</v>
      </c>
      <c r="C785" s="4" t="s">
        <v>2844</v>
      </c>
      <c r="D785" s="4" t="s">
        <v>2846</v>
      </c>
      <c r="E785" t="s">
        <v>50</v>
      </c>
      <c r="F785" t="s">
        <v>27</v>
      </c>
      <c r="G785" t="s">
        <v>1283</v>
      </c>
      <c r="H785">
        <v>23110000</v>
      </c>
      <c r="I785" s="3">
        <v>43941</v>
      </c>
      <c r="J785" t="s">
        <v>40</v>
      </c>
      <c r="K785">
        <f t="shared" si="84"/>
        <v>1</v>
      </c>
      <c r="L785">
        <f t="shared" si="85"/>
        <v>1</v>
      </c>
      <c r="M785">
        <f t="shared" si="86"/>
        <v>1</v>
      </c>
      <c r="N785">
        <f t="shared" si="87"/>
        <v>1</v>
      </c>
      <c r="O785">
        <f t="shared" si="88"/>
        <v>1</v>
      </c>
      <c r="P785">
        <f t="shared" si="89"/>
        <v>0</v>
      </c>
      <c r="Q785">
        <f t="shared" si="90"/>
        <v>0</v>
      </c>
    </row>
    <row r="786" spans="1:17" x14ac:dyDescent="0.25">
      <c r="A786" t="s">
        <v>2204</v>
      </c>
      <c r="B786" t="s">
        <v>1108</v>
      </c>
      <c r="C786" s="4" t="s">
        <v>2845</v>
      </c>
      <c r="D786" s="4" t="s">
        <v>2847</v>
      </c>
      <c r="E786" t="s">
        <v>6</v>
      </c>
      <c r="F786" t="s">
        <v>27</v>
      </c>
      <c r="G786" t="s">
        <v>1284</v>
      </c>
      <c r="H786">
        <v>10360000</v>
      </c>
      <c r="I786" s="3">
        <v>43879</v>
      </c>
      <c r="J786" t="s">
        <v>42</v>
      </c>
      <c r="K786">
        <f t="shared" si="84"/>
        <v>1</v>
      </c>
      <c r="L786">
        <f t="shared" si="85"/>
        <v>1</v>
      </c>
      <c r="M786">
        <f t="shared" si="86"/>
        <v>0</v>
      </c>
      <c r="N786">
        <f t="shared" si="87"/>
        <v>1</v>
      </c>
      <c r="O786">
        <f t="shared" si="88"/>
        <v>0</v>
      </c>
      <c r="P786">
        <f t="shared" si="89"/>
        <v>0</v>
      </c>
      <c r="Q786">
        <f t="shared" si="90"/>
        <v>0</v>
      </c>
    </row>
    <row r="787" spans="1:17" x14ac:dyDescent="0.25">
      <c r="A787" t="s">
        <v>2204</v>
      </c>
      <c r="B787" t="s">
        <v>2787</v>
      </c>
      <c r="C787" s="4" t="s">
        <v>2845</v>
      </c>
      <c r="D787" s="4" t="s">
        <v>2847</v>
      </c>
      <c r="E787" t="s">
        <v>13</v>
      </c>
      <c r="F787" t="s">
        <v>10</v>
      </c>
      <c r="G787" t="s">
        <v>1283</v>
      </c>
      <c r="H787">
        <v>11493000</v>
      </c>
      <c r="I787" s="3">
        <v>43920</v>
      </c>
      <c r="J787" t="s">
        <v>115</v>
      </c>
      <c r="K787">
        <f t="shared" si="84"/>
        <v>1</v>
      </c>
      <c r="L787">
        <f t="shared" si="85"/>
        <v>0</v>
      </c>
      <c r="M787">
        <f t="shared" si="86"/>
        <v>1</v>
      </c>
      <c r="N787">
        <f t="shared" si="87"/>
        <v>1</v>
      </c>
      <c r="O787">
        <f t="shared" si="88"/>
        <v>0</v>
      </c>
      <c r="P787">
        <f t="shared" si="89"/>
        <v>0</v>
      </c>
      <c r="Q787">
        <f t="shared" si="90"/>
        <v>0</v>
      </c>
    </row>
    <row r="788" spans="1:17" x14ac:dyDescent="0.25">
      <c r="A788" t="s">
        <v>1749</v>
      </c>
      <c r="B788" t="s">
        <v>651</v>
      </c>
      <c r="C788" s="4" t="s">
        <v>2845</v>
      </c>
      <c r="D788" s="4" t="s">
        <v>2847</v>
      </c>
      <c r="E788" t="s">
        <v>39</v>
      </c>
      <c r="F788" t="s">
        <v>20</v>
      </c>
      <c r="G788" t="s">
        <v>1283</v>
      </c>
      <c r="H788">
        <v>11870000</v>
      </c>
      <c r="I788" s="3">
        <v>43983</v>
      </c>
      <c r="J788" t="s">
        <v>113</v>
      </c>
      <c r="K788">
        <f t="shared" si="84"/>
        <v>1</v>
      </c>
      <c r="L788">
        <f t="shared" si="85"/>
        <v>1</v>
      </c>
      <c r="M788">
        <f t="shared" si="86"/>
        <v>0</v>
      </c>
      <c r="N788">
        <f t="shared" si="87"/>
        <v>0</v>
      </c>
      <c r="O788">
        <f t="shared" si="88"/>
        <v>1</v>
      </c>
      <c r="P788">
        <f t="shared" si="89"/>
        <v>0</v>
      </c>
      <c r="Q788">
        <f t="shared" si="90"/>
        <v>0</v>
      </c>
    </row>
    <row r="789" spans="1:17" x14ac:dyDescent="0.25">
      <c r="A789" t="s">
        <v>1680</v>
      </c>
      <c r="B789" t="s">
        <v>581</v>
      </c>
      <c r="C789" s="4" t="s">
        <v>2844</v>
      </c>
      <c r="D789" s="4" t="s">
        <v>2846</v>
      </c>
      <c r="E789" t="s">
        <v>13</v>
      </c>
      <c r="F789" t="s">
        <v>17</v>
      </c>
      <c r="G789" t="s">
        <v>1284</v>
      </c>
      <c r="H789">
        <v>3640000</v>
      </c>
      <c r="I789" s="3">
        <v>43917</v>
      </c>
      <c r="J789" t="s">
        <v>129</v>
      </c>
      <c r="K789">
        <f t="shared" si="84"/>
        <v>1</v>
      </c>
      <c r="L789">
        <f t="shared" si="85"/>
        <v>1</v>
      </c>
      <c r="M789">
        <f t="shared" si="86"/>
        <v>1</v>
      </c>
      <c r="N789">
        <f t="shared" si="87"/>
        <v>0</v>
      </c>
      <c r="O789">
        <f t="shared" si="88"/>
        <v>1</v>
      </c>
      <c r="P789">
        <f t="shared" si="89"/>
        <v>0</v>
      </c>
      <c r="Q789">
        <f t="shared" si="90"/>
        <v>0</v>
      </c>
    </row>
    <row r="790" spans="1:17" x14ac:dyDescent="0.25">
      <c r="A790" t="s">
        <v>2269</v>
      </c>
      <c r="B790" t="s">
        <v>2737</v>
      </c>
      <c r="C790" s="4" t="s">
        <v>2844</v>
      </c>
      <c r="D790" s="4" t="s">
        <v>2846</v>
      </c>
      <c r="E790" t="s">
        <v>124</v>
      </c>
      <c r="F790" t="s">
        <v>20</v>
      </c>
      <c r="G790" t="s">
        <v>1283</v>
      </c>
      <c r="H790">
        <v>13324000</v>
      </c>
      <c r="I790" s="3">
        <v>43893</v>
      </c>
      <c r="J790" t="s">
        <v>106</v>
      </c>
      <c r="K790">
        <f t="shared" si="84"/>
        <v>1</v>
      </c>
      <c r="L790">
        <f t="shared" si="85"/>
        <v>1</v>
      </c>
      <c r="M790">
        <f t="shared" si="86"/>
        <v>1</v>
      </c>
      <c r="N790">
        <f t="shared" si="87"/>
        <v>0</v>
      </c>
      <c r="O790">
        <f t="shared" si="88"/>
        <v>0</v>
      </c>
      <c r="P790">
        <f t="shared" si="89"/>
        <v>0</v>
      </c>
      <c r="Q790">
        <f t="shared" si="90"/>
        <v>0</v>
      </c>
    </row>
    <row r="791" spans="1:17" x14ac:dyDescent="0.25">
      <c r="A791" t="s">
        <v>2269</v>
      </c>
      <c r="B791" t="s">
        <v>1174</v>
      </c>
      <c r="C791" s="4" t="s">
        <v>2845</v>
      </c>
      <c r="D791" s="4" t="s">
        <v>2847</v>
      </c>
      <c r="E791" t="s">
        <v>13</v>
      </c>
      <c r="F791" t="s">
        <v>25</v>
      </c>
      <c r="G791" t="s">
        <v>1283</v>
      </c>
      <c r="H791">
        <v>10240000</v>
      </c>
      <c r="I791" s="3">
        <v>44017</v>
      </c>
      <c r="J791" t="s">
        <v>19</v>
      </c>
      <c r="K791">
        <f t="shared" si="84"/>
        <v>0</v>
      </c>
      <c r="L791">
        <f t="shared" si="85"/>
        <v>1</v>
      </c>
      <c r="M791">
        <f t="shared" si="86"/>
        <v>1</v>
      </c>
      <c r="N791">
        <f t="shared" si="87"/>
        <v>0</v>
      </c>
      <c r="O791">
        <f t="shared" si="88"/>
        <v>0</v>
      </c>
      <c r="P791">
        <f t="shared" si="89"/>
        <v>0</v>
      </c>
      <c r="Q791">
        <f t="shared" si="90"/>
        <v>0</v>
      </c>
    </row>
    <row r="792" spans="1:17" x14ac:dyDescent="0.25">
      <c r="A792" t="s">
        <v>2161</v>
      </c>
      <c r="B792" t="s">
        <v>1064</v>
      </c>
      <c r="C792" s="4" t="s">
        <v>2844</v>
      </c>
      <c r="D792" s="4" t="s">
        <v>2846</v>
      </c>
      <c r="E792" t="s">
        <v>6</v>
      </c>
      <c r="F792" t="s">
        <v>20</v>
      </c>
      <c r="G792" t="s">
        <v>1284</v>
      </c>
      <c r="H792">
        <v>13640000</v>
      </c>
      <c r="I792" s="3">
        <v>43909</v>
      </c>
      <c r="J792" t="s">
        <v>19</v>
      </c>
      <c r="K792">
        <f t="shared" si="84"/>
        <v>0</v>
      </c>
      <c r="L792">
        <f t="shared" si="85"/>
        <v>1</v>
      </c>
      <c r="M792">
        <f t="shared" si="86"/>
        <v>1</v>
      </c>
      <c r="N792">
        <f t="shared" si="87"/>
        <v>0</v>
      </c>
      <c r="O792">
        <f t="shared" si="88"/>
        <v>0</v>
      </c>
      <c r="P792">
        <f t="shared" si="89"/>
        <v>0</v>
      </c>
      <c r="Q792">
        <f t="shared" si="90"/>
        <v>0</v>
      </c>
    </row>
    <row r="793" spans="1:17" x14ac:dyDescent="0.25">
      <c r="A793" t="s">
        <v>2161</v>
      </c>
      <c r="B793" t="s">
        <v>2679</v>
      </c>
      <c r="C793" s="4" t="s">
        <v>2844</v>
      </c>
      <c r="D793" s="4" t="s">
        <v>2846</v>
      </c>
      <c r="E793" t="s">
        <v>114</v>
      </c>
      <c r="F793" t="s">
        <v>75</v>
      </c>
      <c r="G793" t="s">
        <v>1283</v>
      </c>
      <c r="H793">
        <v>18820000</v>
      </c>
      <c r="I793" s="3">
        <v>44080</v>
      </c>
      <c r="J793" t="s">
        <v>19</v>
      </c>
      <c r="K793">
        <f t="shared" si="84"/>
        <v>0</v>
      </c>
      <c r="L793">
        <f t="shared" si="85"/>
        <v>1</v>
      </c>
      <c r="M793">
        <f t="shared" si="86"/>
        <v>1</v>
      </c>
      <c r="N793">
        <f t="shared" si="87"/>
        <v>0</v>
      </c>
      <c r="O793">
        <f t="shared" si="88"/>
        <v>0</v>
      </c>
      <c r="P793">
        <f t="shared" si="89"/>
        <v>0</v>
      </c>
      <c r="Q793">
        <f t="shared" si="90"/>
        <v>0</v>
      </c>
    </row>
    <row r="794" spans="1:17" x14ac:dyDescent="0.25">
      <c r="A794" t="s">
        <v>1732</v>
      </c>
      <c r="B794" t="s">
        <v>2428</v>
      </c>
      <c r="C794" s="4" t="s">
        <v>2844</v>
      </c>
      <c r="D794" s="4" t="s">
        <v>2846</v>
      </c>
      <c r="E794" t="s">
        <v>39</v>
      </c>
      <c r="F794" t="s">
        <v>2398</v>
      </c>
      <c r="G794" t="s">
        <v>1284</v>
      </c>
      <c r="H794">
        <v>4335000</v>
      </c>
      <c r="I794" s="3">
        <v>43865</v>
      </c>
      <c r="J794" t="s">
        <v>159</v>
      </c>
      <c r="K794">
        <f t="shared" si="84"/>
        <v>0</v>
      </c>
      <c r="L794">
        <f t="shared" si="85"/>
        <v>1</v>
      </c>
      <c r="M794">
        <f t="shared" si="86"/>
        <v>1</v>
      </c>
      <c r="N794">
        <f t="shared" si="87"/>
        <v>1</v>
      </c>
      <c r="O794">
        <f t="shared" si="88"/>
        <v>0</v>
      </c>
      <c r="P794">
        <f t="shared" si="89"/>
        <v>0</v>
      </c>
      <c r="Q794">
        <f t="shared" si="90"/>
        <v>1</v>
      </c>
    </row>
    <row r="795" spans="1:17" x14ac:dyDescent="0.25">
      <c r="A795" t="s">
        <v>1732</v>
      </c>
      <c r="B795" t="s">
        <v>2410</v>
      </c>
      <c r="C795" s="4" t="s">
        <v>2845</v>
      </c>
      <c r="D795" s="4" t="s">
        <v>2847</v>
      </c>
      <c r="E795" t="s">
        <v>39</v>
      </c>
      <c r="F795" t="s">
        <v>75</v>
      </c>
      <c r="G795" t="s">
        <v>1284</v>
      </c>
      <c r="H795">
        <v>60904000</v>
      </c>
      <c r="I795" s="3">
        <v>43922</v>
      </c>
      <c r="J795" t="s">
        <v>97</v>
      </c>
      <c r="K795">
        <f t="shared" si="84"/>
        <v>1</v>
      </c>
      <c r="L795">
        <f t="shared" si="85"/>
        <v>1</v>
      </c>
      <c r="M795">
        <f t="shared" si="86"/>
        <v>1</v>
      </c>
      <c r="N795">
        <f t="shared" si="87"/>
        <v>0</v>
      </c>
      <c r="O795">
        <f t="shared" si="88"/>
        <v>0</v>
      </c>
      <c r="P795">
        <f t="shared" si="89"/>
        <v>1</v>
      </c>
      <c r="Q795">
        <f t="shared" si="90"/>
        <v>0</v>
      </c>
    </row>
    <row r="796" spans="1:17" x14ac:dyDescent="0.25">
      <c r="A796" t="s">
        <v>1732</v>
      </c>
      <c r="B796" t="s">
        <v>633</v>
      </c>
      <c r="C796" s="4" t="s">
        <v>2845</v>
      </c>
      <c r="D796" s="4" t="s">
        <v>2846</v>
      </c>
      <c r="E796" t="s">
        <v>50</v>
      </c>
      <c r="F796" t="s">
        <v>17</v>
      </c>
      <c r="G796" t="s">
        <v>1283</v>
      </c>
      <c r="H796">
        <v>28014000</v>
      </c>
      <c r="I796" s="3">
        <v>44017</v>
      </c>
      <c r="J796" t="s">
        <v>90</v>
      </c>
      <c r="K796">
        <f t="shared" si="84"/>
        <v>1</v>
      </c>
      <c r="L796">
        <f t="shared" si="85"/>
        <v>1</v>
      </c>
      <c r="M796">
        <f t="shared" si="86"/>
        <v>0</v>
      </c>
      <c r="N796">
        <f t="shared" si="87"/>
        <v>0</v>
      </c>
      <c r="O796">
        <f t="shared" si="88"/>
        <v>0</v>
      </c>
      <c r="P796">
        <f t="shared" si="89"/>
        <v>0</v>
      </c>
      <c r="Q796">
        <f t="shared" si="90"/>
        <v>0</v>
      </c>
    </row>
    <row r="797" spans="1:17" x14ac:dyDescent="0.25">
      <c r="A797" t="s">
        <v>1375</v>
      </c>
      <c r="B797" t="s">
        <v>278</v>
      </c>
      <c r="C797" s="4" t="s">
        <v>2844</v>
      </c>
      <c r="D797" s="4" t="s">
        <v>2846</v>
      </c>
      <c r="E797" t="s">
        <v>6</v>
      </c>
      <c r="F797" t="s">
        <v>69</v>
      </c>
      <c r="G797" t="s">
        <v>1284</v>
      </c>
      <c r="H797">
        <v>14360000</v>
      </c>
      <c r="I797" s="3">
        <v>44179</v>
      </c>
      <c r="J797" t="s">
        <v>105</v>
      </c>
      <c r="K797">
        <f t="shared" si="84"/>
        <v>1</v>
      </c>
      <c r="L797">
        <f t="shared" si="85"/>
        <v>1</v>
      </c>
      <c r="M797">
        <f t="shared" si="86"/>
        <v>1</v>
      </c>
      <c r="N797">
        <f t="shared" si="87"/>
        <v>1</v>
      </c>
      <c r="O797">
        <f t="shared" si="88"/>
        <v>1</v>
      </c>
      <c r="P797">
        <f t="shared" si="89"/>
        <v>1</v>
      </c>
      <c r="Q797">
        <f t="shared" si="90"/>
        <v>0</v>
      </c>
    </row>
    <row r="798" spans="1:17" x14ac:dyDescent="0.25">
      <c r="A798" t="s">
        <v>1676</v>
      </c>
      <c r="B798" t="s">
        <v>577</v>
      </c>
      <c r="C798" s="4" t="s">
        <v>2845</v>
      </c>
      <c r="D798" s="4" t="s">
        <v>2847</v>
      </c>
      <c r="E798" t="s">
        <v>114</v>
      </c>
      <c r="F798" t="s">
        <v>10</v>
      </c>
      <c r="G798" t="s">
        <v>1284</v>
      </c>
      <c r="H798">
        <v>8190000</v>
      </c>
      <c r="I798" s="3">
        <v>44000</v>
      </c>
      <c r="J798" t="s">
        <v>61</v>
      </c>
      <c r="K798">
        <f t="shared" si="84"/>
        <v>0</v>
      </c>
      <c r="L798">
        <f t="shared" si="85"/>
        <v>1</v>
      </c>
      <c r="M798">
        <f t="shared" si="86"/>
        <v>0</v>
      </c>
      <c r="N798">
        <f t="shared" si="87"/>
        <v>1</v>
      </c>
      <c r="O798">
        <f t="shared" si="88"/>
        <v>0</v>
      </c>
      <c r="P798">
        <f t="shared" si="89"/>
        <v>0</v>
      </c>
      <c r="Q798">
        <f t="shared" si="90"/>
        <v>0</v>
      </c>
    </row>
    <row r="799" spans="1:17" x14ac:dyDescent="0.25">
      <c r="A799" t="s">
        <v>1709</v>
      </c>
      <c r="B799" t="s">
        <v>610</v>
      </c>
      <c r="C799" s="4" t="s">
        <v>2844</v>
      </c>
      <c r="D799" s="4" t="s">
        <v>2846</v>
      </c>
      <c r="E799" t="s">
        <v>13</v>
      </c>
      <c r="F799" t="s">
        <v>25</v>
      </c>
      <c r="G799" t="s">
        <v>1284</v>
      </c>
      <c r="H799">
        <v>3580000</v>
      </c>
      <c r="I799" s="3">
        <v>43900</v>
      </c>
      <c r="J799" t="s">
        <v>132</v>
      </c>
      <c r="K799">
        <f t="shared" si="84"/>
        <v>1</v>
      </c>
      <c r="L799">
        <f t="shared" si="85"/>
        <v>1</v>
      </c>
      <c r="M799">
        <f t="shared" si="86"/>
        <v>1</v>
      </c>
      <c r="N799">
        <f t="shared" si="87"/>
        <v>1</v>
      </c>
      <c r="O799">
        <f t="shared" si="88"/>
        <v>0</v>
      </c>
      <c r="P799">
        <f t="shared" si="89"/>
        <v>1</v>
      </c>
      <c r="Q799">
        <f t="shared" si="90"/>
        <v>0</v>
      </c>
    </row>
    <row r="800" spans="1:17" x14ac:dyDescent="0.25">
      <c r="A800" t="s">
        <v>1671</v>
      </c>
      <c r="B800" t="s">
        <v>2825</v>
      </c>
      <c r="C800" s="4" t="s">
        <v>2844</v>
      </c>
      <c r="D800" s="4" t="s">
        <v>2846</v>
      </c>
      <c r="E800" t="s">
        <v>39</v>
      </c>
      <c r="F800" t="s">
        <v>20</v>
      </c>
      <c r="G800" t="s">
        <v>1284</v>
      </c>
      <c r="H800">
        <v>13929000</v>
      </c>
      <c r="I800" s="3">
        <v>43915</v>
      </c>
      <c r="J800" t="s">
        <v>90</v>
      </c>
      <c r="K800">
        <f t="shared" si="84"/>
        <v>1</v>
      </c>
      <c r="L800">
        <f t="shared" si="85"/>
        <v>1</v>
      </c>
      <c r="M800">
        <f t="shared" si="86"/>
        <v>0</v>
      </c>
      <c r="N800">
        <f t="shared" si="87"/>
        <v>0</v>
      </c>
      <c r="O800">
        <f t="shared" si="88"/>
        <v>0</v>
      </c>
      <c r="P800">
        <f t="shared" si="89"/>
        <v>0</v>
      </c>
      <c r="Q800">
        <f t="shared" si="90"/>
        <v>0</v>
      </c>
    </row>
    <row r="801" spans="1:17" x14ac:dyDescent="0.25">
      <c r="A801" t="s">
        <v>1671</v>
      </c>
      <c r="B801" t="s">
        <v>2665</v>
      </c>
      <c r="C801" s="4" t="s">
        <v>2845</v>
      </c>
      <c r="D801" s="4" t="s">
        <v>2846</v>
      </c>
      <c r="E801" t="s">
        <v>39</v>
      </c>
      <c r="F801" t="s">
        <v>75</v>
      </c>
      <c r="G801" t="s">
        <v>1283</v>
      </c>
      <c r="H801">
        <v>14253000</v>
      </c>
      <c r="I801" s="3">
        <v>43970</v>
      </c>
      <c r="J801" t="s">
        <v>32</v>
      </c>
      <c r="K801">
        <f t="shared" si="84"/>
        <v>1</v>
      </c>
      <c r="L801">
        <f t="shared" si="85"/>
        <v>0</v>
      </c>
      <c r="M801">
        <f t="shared" si="86"/>
        <v>0</v>
      </c>
      <c r="N801">
        <f t="shared" si="87"/>
        <v>0</v>
      </c>
      <c r="O801">
        <f t="shared" si="88"/>
        <v>0</v>
      </c>
      <c r="P801">
        <f t="shared" si="89"/>
        <v>0</v>
      </c>
      <c r="Q801">
        <f t="shared" si="90"/>
        <v>0</v>
      </c>
    </row>
    <row r="802" spans="1:17" x14ac:dyDescent="0.25">
      <c r="A802" t="s">
        <v>2271</v>
      </c>
      <c r="B802" t="s">
        <v>1176</v>
      </c>
      <c r="C802" s="4" t="s">
        <v>2845</v>
      </c>
      <c r="D802" s="4" t="s">
        <v>2847</v>
      </c>
      <c r="E802" t="s">
        <v>13</v>
      </c>
      <c r="F802" t="s">
        <v>17</v>
      </c>
      <c r="G802" t="s">
        <v>1284</v>
      </c>
      <c r="H802">
        <v>12670000</v>
      </c>
      <c r="I802" s="3">
        <v>44062</v>
      </c>
      <c r="J802" t="s">
        <v>119</v>
      </c>
      <c r="K802">
        <f t="shared" si="84"/>
        <v>0</v>
      </c>
      <c r="L802">
        <f t="shared" si="85"/>
        <v>0</v>
      </c>
      <c r="M802">
        <f t="shared" si="86"/>
        <v>0</v>
      </c>
      <c r="N802">
        <f t="shared" si="87"/>
        <v>1</v>
      </c>
      <c r="O802">
        <f t="shared" si="88"/>
        <v>0</v>
      </c>
      <c r="P802">
        <f t="shared" si="89"/>
        <v>0</v>
      </c>
      <c r="Q802">
        <f t="shared" si="90"/>
        <v>0</v>
      </c>
    </row>
    <row r="803" spans="1:17" x14ac:dyDescent="0.25">
      <c r="A803" t="s">
        <v>2014</v>
      </c>
      <c r="B803" t="s">
        <v>917</v>
      </c>
      <c r="C803" s="4" t="s">
        <v>2845</v>
      </c>
      <c r="D803" s="4" t="s">
        <v>2846</v>
      </c>
      <c r="E803" t="s">
        <v>6</v>
      </c>
      <c r="F803" t="s">
        <v>17</v>
      </c>
      <c r="G803" t="s">
        <v>1284</v>
      </c>
      <c r="H803">
        <v>13150000</v>
      </c>
      <c r="I803" s="3">
        <v>44160</v>
      </c>
      <c r="J803" t="s">
        <v>137</v>
      </c>
      <c r="K803">
        <f t="shared" si="84"/>
        <v>1</v>
      </c>
      <c r="L803">
        <f t="shared" si="85"/>
        <v>1</v>
      </c>
      <c r="M803">
        <f t="shared" si="86"/>
        <v>0</v>
      </c>
      <c r="N803">
        <f t="shared" si="87"/>
        <v>0</v>
      </c>
      <c r="O803">
        <f t="shared" si="88"/>
        <v>0</v>
      </c>
      <c r="P803">
        <f t="shared" si="89"/>
        <v>1</v>
      </c>
      <c r="Q803">
        <f t="shared" si="90"/>
        <v>0</v>
      </c>
    </row>
    <row r="804" spans="1:17" x14ac:dyDescent="0.25">
      <c r="A804" t="s">
        <v>2199</v>
      </c>
      <c r="B804" t="s">
        <v>1103</v>
      </c>
      <c r="C804" s="4" t="s">
        <v>2844</v>
      </c>
      <c r="D804" s="4" t="s">
        <v>2846</v>
      </c>
      <c r="E804" t="s">
        <v>6</v>
      </c>
      <c r="F804" t="s">
        <v>17</v>
      </c>
      <c r="G804" t="s">
        <v>1284</v>
      </c>
      <c r="H804">
        <v>15530000</v>
      </c>
      <c r="I804" s="3">
        <v>43877</v>
      </c>
      <c r="J804" t="s">
        <v>19</v>
      </c>
      <c r="K804">
        <f t="shared" si="84"/>
        <v>0</v>
      </c>
      <c r="L804">
        <f t="shared" si="85"/>
        <v>1</v>
      </c>
      <c r="M804">
        <f t="shared" si="86"/>
        <v>1</v>
      </c>
      <c r="N804">
        <f t="shared" si="87"/>
        <v>0</v>
      </c>
      <c r="O804">
        <f t="shared" si="88"/>
        <v>0</v>
      </c>
      <c r="P804">
        <f t="shared" si="89"/>
        <v>0</v>
      </c>
      <c r="Q804">
        <f t="shared" si="90"/>
        <v>0</v>
      </c>
    </row>
    <row r="805" spans="1:17" x14ac:dyDescent="0.25">
      <c r="A805" t="s">
        <v>2147</v>
      </c>
      <c r="B805" t="s">
        <v>2647</v>
      </c>
      <c r="C805" s="4" t="s">
        <v>2845</v>
      </c>
      <c r="D805" s="4" t="s">
        <v>2847</v>
      </c>
      <c r="E805" t="s">
        <v>13</v>
      </c>
      <c r="F805" t="s">
        <v>29</v>
      </c>
      <c r="G805" t="s">
        <v>1283</v>
      </c>
      <c r="H805">
        <v>10735000</v>
      </c>
      <c r="I805" s="3">
        <v>43946</v>
      </c>
      <c r="J805" t="s">
        <v>51</v>
      </c>
      <c r="K805">
        <f t="shared" si="84"/>
        <v>1</v>
      </c>
      <c r="L805">
        <f t="shared" si="85"/>
        <v>0</v>
      </c>
      <c r="M805">
        <f t="shared" si="86"/>
        <v>1</v>
      </c>
      <c r="N805">
        <f t="shared" si="87"/>
        <v>0</v>
      </c>
      <c r="O805">
        <f t="shared" si="88"/>
        <v>0</v>
      </c>
      <c r="P805">
        <f t="shared" si="89"/>
        <v>0</v>
      </c>
      <c r="Q805">
        <f t="shared" si="90"/>
        <v>0</v>
      </c>
    </row>
    <row r="806" spans="1:17" x14ac:dyDescent="0.25">
      <c r="A806" t="s">
        <v>2147</v>
      </c>
      <c r="B806" t="s">
        <v>1050</v>
      </c>
      <c r="C806" s="4" t="s">
        <v>2844</v>
      </c>
      <c r="D806" s="4" t="s">
        <v>2846</v>
      </c>
      <c r="E806" t="s">
        <v>50</v>
      </c>
      <c r="F806" t="s">
        <v>20</v>
      </c>
      <c r="G806" t="s">
        <v>1283</v>
      </c>
      <c r="H806">
        <v>64630000</v>
      </c>
      <c r="I806" s="3">
        <v>44103</v>
      </c>
      <c r="J806" t="s">
        <v>42</v>
      </c>
      <c r="K806">
        <f t="shared" si="84"/>
        <v>1</v>
      </c>
      <c r="L806">
        <f t="shared" si="85"/>
        <v>1</v>
      </c>
      <c r="M806">
        <f t="shared" si="86"/>
        <v>0</v>
      </c>
      <c r="N806">
        <f t="shared" si="87"/>
        <v>1</v>
      </c>
      <c r="O806">
        <f t="shared" si="88"/>
        <v>0</v>
      </c>
      <c r="P806">
        <f t="shared" si="89"/>
        <v>0</v>
      </c>
      <c r="Q806">
        <f t="shared" si="90"/>
        <v>0</v>
      </c>
    </row>
    <row r="807" spans="1:17" x14ac:dyDescent="0.25">
      <c r="A807" t="s">
        <v>2091</v>
      </c>
      <c r="B807" t="s">
        <v>994</v>
      </c>
      <c r="C807" s="4" t="s">
        <v>2844</v>
      </c>
      <c r="D807" s="4" t="s">
        <v>2846</v>
      </c>
      <c r="E807" t="s">
        <v>100</v>
      </c>
      <c r="F807" t="s">
        <v>2850</v>
      </c>
      <c r="G807" t="s">
        <v>1283</v>
      </c>
      <c r="H807">
        <v>20790000</v>
      </c>
      <c r="I807" s="3">
        <v>43996</v>
      </c>
      <c r="J807" t="s">
        <v>93</v>
      </c>
      <c r="K807">
        <f t="shared" si="84"/>
        <v>0</v>
      </c>
      <c r="L807">
        <f t="shared" si="85"/>
        <v>1</v>
      </c>
      <c r="M807">
        <f t="shared" si="86"/>
        <v>1</v>
      </c>
      <c r="N807">
        <f t="shared" si="87"/>
        <v>1</v>
      </c>
      <c r="O807">
        <f t="shared" si="88"/>
        <v>0</v>
      </c>
      <c r="P807">
        <f t="shared" si="89"/>
        <v>0</v>
      </c>
      <c r="Q807">
        <f t="shared" si="90"/>
        <v>0</v>
      </c>
    </row>
    <row r="808" spans="1:17" x14ac:dyDescent="0.25">
      <c r="A808" t="s">
        <v>2372</v>
      </c>
      <c r="B808" t="s">
        <v>1277</v>
      </c>
      <c r="C808" s="4" t="s">
        <v>2845</v>
      </c>
      <c r="D808" s="4" t="s">
        <v>2846</v>
      </c>
      <c r="E808" t="s">
        <v>13</v>
      </c>
      <c r="F808" t="s">
        <v>17</v>
      </c>
      <c r="G808" t="s">
        <v>1284</v>
      </c>
      <c r="H808">
        <v>12360000</v>
      </c>
      <c r="I808" s="3">
        <v>44047</v>
      </c>
      <c r="J808" t="s">
        <v>65</v>
      </c>
      <c r="K808">
        <f t="shared" si="84"/>
        <v>1</v>
      </c>
      <c r="L808">
        <f t="shared" si="85"/>
        <v>0</v>
      </c>
      <c r="M808">
        <f t="shared" si="86"/>
        <v>0</v>
      </c>
      <c r="N808">
        <f t="shared" si="87"/>
        <v>1</v>
      </c>
      <c r="O808">
        <f t="shared" si="88"/>
        <v>0</v>
      </c>
      <c r="P808">
        <f t="shared" si="89"/>
        <v>0</v>
      </c>
      <c r="Q808">
        <f t="shared" si="90"/>
        <v>0</v>
      </c>
    </row>
    <row r="809" spans="1:17" x14ac:dyDescent="0.25">
      <c r="A809" t="s">
        <v>2176</v>
      </c>
      <c r="B809" t="s">
        <v>1079</v>
      </c>
      <c r="C809" s="4" t="s">
        <v>2844</v>
      </c>
      <c r="D809" s="4" t="s">
        <v>2846</v>
      </c>
      <c r="E809" t="s">
        <v>39</v>
      </c>
      <c r="F809" t="s">
        <v>25</v>
      </c>
      <c r="G809" t="s">
        <v>1284</v>
      </c>
      <c r="H809">
        <v>13340000</v>
      </c>
      <c r="I809" s="3">
        <v>43857</v>
      </c>
      <c r="J809" t="s">
        <v>90</v>
      </c>
      <c r="K809">
        <f t="shared" si="84"/>
        <v>1</v>
      </c>
      <c r="L809">
        <f t="shared" si="85"/>
        <v>1</v>
      </c>
      <c r="M809">
        <f t="shared" si="86"/>
        <v>0</v>
      </c>
      <c r="N809">
        <f t="shared" si="87"/>
        <v>0</v>
      </c>
      <c r="O809">
        <f t="shared" si="88"/>
        <v>0</v>
      </c>
      <c r="P809">
        <f t="shared" si="89"/>
        <v>0</v>
      </c>
      <c r="Q809">
        <f t="shared" si="90"/>
        <v>0</v>
      </c>
    </row>
    <row r="810" spans="1:17" x14ac:dyDescent="0.25">
      <c r="A810" t="s">
        <v>2176</v>
      </c>
      <c r="B810" t="s">
        <v>2692</v>
      </c>
      <c r="C810" s="4" t="s">
        <v>2845</v>
      </c>
      <c r="D810" s="4" t="s">
        <v>2846</v>
      </c>
      <c r="E810" t="s">
        <v>124</v>
      </c>
      <c r="F810" t="s">
        <v>10</v>
      </c>
      <c r="G810" t="s">
        <v>1283</v>
      </c>
      <c r="H810">
        <v>10290000</v>
      </c>
      <c r="I810" s="3">
        <v>44143</v>
      </c>
      <c r="J810" t="s">
        <v>82</v>
      </c>
      <c r="K810">
        <f t="shared" si="84"/>
        <v>0</v>
      </c>
      <c r="L810">
        <f t="shared" si="85"/>
        <v>0</v>
      </c>
      <c r="M810">
        <f t="shared" si="86"/>
        <v>1</v>
      </c>
      <c r="N810">
        <f t="shared" si="87"/>
        <v>0</v>
      </c>
      <c r="O810">
        <f t="shared" si="88"/>
        <v>0</v>
      </c>
      <c r="P810">
        <f t="shared" si="89"/>
        <v>0</v>
      </c>
      <c r="Q810">
        <f t="shared" si="90"/>
        <v>0</v>
      </c>
    </row>
    <row r="811" spans="1:17" x14ac:dyDescent="0.25">
      <c r="A811" t="s">
        <v>2143</v>
      </c>
      <c r="B811" t="s">
        <v>1046</v>
      </c>
      <c r="C811" s="4" t="s">
        <v>2844</v>
      </c>
      <c r="D811" s="4" t="s">
        <v>2846</v>
      </c>
      <c r="E811" t="s">
        <v>50</v>
      </c>
      <c r="F811" t="s">
        <v>27</v>
      </c>
      <c r="G811" t="s">
        <v>1284</v>
      </c>
      <c r="H811">
        <v>21660000</v>
      </c>
      <c r="I811" s="3">
        <v>44015</v>
      </c>
      <c r="J811" t="s">
        <v>115</v>
      </c>
      <c r="K811">
        <f t="shared" si="84"/>
        <v>1</v>
      </c>
      <c r="L811">
        <f t="shared" si="85"/>
        <v>0</v>
      </c>
      <c r="M811">
        <f t="shared" si="86"/>
        <v>1</v>
      </c>
      <c r="N811">
        <f t="shared" si="87"/>
        <v>1</v>
      </c>
      <c r="O811">
        <f t="shared" si="88"/>
        <v>0</v>
      </c>
      <c r="P811">
        <f t="shared" si="89"/>
        <v>0</v>
      </c>
      <c r="Q811">
        <f t="shared" si="90"/>
        <v>0</v>
      </c>
    </row>
    <row r="812" spans="1:17" x14ac:dyDescent="0.25">
      <c r="A812" t="s">
        <v>2143</v>
      </c>
      <c r="B812" t="s">
        <v>2580</v>
      </c>
      <c r="C812" s="4" t="s">
        <v>2845</v>
      </c>
      <c r="D812" s="4" t="s">
        <v>2846</v>
      </c>
      <c r="E812" t="s">
        <v>13</v>
      </c>
      <c r="F812" t="s">
        <v>2398</v>
      </c>
      <c r="G812" t="s">
        <v>1283</v>
      </c>
      <c r="H812">
        <v>12323000</v>
      </c>
      <c r="I812" s="3">
        <v>44181</v>
      </c>
      <c r="J812" t="s">
        <v>51</v>
      </c>
      <c r="K812">
        <f t="shared" si="84"/>
        <v>1</v>
      </c>
      <c r="L812">
        <f t="shared" si="85"/>
        <v>0</v>
      </c>
      <c r="M812">
        <f t="shared" si="86"/>
        <v>1</v>
      </c>
      <c r="N812">
        <f t="shared" si="87"/>
        <v>0</v>
      </c>
      <c r="O812">
        <f t="shared" si="88"/>
        <v>0</v>
      </c>
      <c r="P812">
        <f t="shared" si="89"/>
        <v>0</v>
      </c>
      <c r="Q812">
        <f t="shared" si="90"/>
        <v>0</v>
      </c>
    </row>
    <row r="813" spans="1:17" x14ac:dyDescent="0.25">
      <c r="A813" t="s">
        <v>2226</v>
      </c>
      <c r="B813" t="s">
        <v>1130</v>
      </c>
      <c r="C813" s="4" t="s">
        <v>2845</v>
      </c>
      <c r="D813" s="4" t="s">
        <v>2846</v>
      </c>
      <c r="E813" t="s">
        <v>13</v>
      </c>
      <c r="F813" t="s">
        <v>25</v>
      </c>
      <c r="G813" t="s">
        <v>1284</v>
      </c>
      <c r="H813">
        <v>14970000</v>
      </c>
      <c r="I813" s="3">
        <v>43925</v>
      </c>
      <c r="J813" t="s">
        <v>42</v>
      </c>
      <c r="K813">
        <f t="shared" si="84"/>
        <v>1</v>
      </c>
      <c r="L813">
        <f t="shared" si="85"/>
        <v>1</v>
      </c>
      <c r="M813">
        <f t="shared" si="86"/>
        <v>0</v>
      </c>
      <c r="N813">
        <f t="shared" si="87"/>
        <v>1</v>
      </c>
      <c r="O813">
        <f t="shared" si="88"/>
        <v>0</v>
      </c>
      <c r="P813">
        <f t="shared" si="89"/>
        <v>0</v>
      </c>
      <c r="Q813">
        <f t="shared" si="90"/>
        <v>0</v>
      </c>
    </row>
    <row r="814" spans="1:17" x14ac:dyDescent="0.25">
      <c r="A814" t="s">
        <v>2371</v>
      </c>
      <c r="B814" t="s">
        <v>1276</v>
      </c>
      <c r="C814" s="4" t="s">
        <v>2845</v>
      </c>
      <c r="D814" s="4" t="s">
        <v>2846</v>
      </c>
      <c r="E814" t="s">
        <v>6</v>
      </c>
      <c r="F814" t="s">
        <v>25</v>
      </c>
      <c r="G814" t="s">
        <v>1284</v>
      </c>
      <c r="H814">
        <v>12130000</v>
      </c>
      <c r="I814" s="3">
        <v>43999</v>
      </c>
      <c r="J814" t="s">
        <v>90</v>
      </c>
      <c r="K814">
        <f t="shared" si="84"/>
        <v>1</v>
      </c>
      <c r="L814">
        <f t="shared" si="85"/>
        <v>1</v>
      </c>
      <c r="M814">
        <f t="shared" si="86"/>
        <v>0</v>
      </c>
      <c r="N814">
        <f t="shared" si="87"/>
        <v>0</v>
      </c>
      <c r="O814">
        <f t="shared" si="88"/>
        <v>0</v>
      </c>
      <c r="P814">
        <f t="shared" si="89"/>
        <v>0</v>
      </c>
      <c r="Q814">
        <f t="shared" si="90"/>
        <v>0</v>
      </c>
    </row>
    <row r="815" spans="1:17" x14ac:dyDescent="0.25">
      <c r="A815" t="s">
        <v>2296</v>
      </c>
      <c r="B815" t="s">
        <v>1201</v>
      </c>
      <c r="C815" s="4" t="s">
        <v>2844</v>
      </c>
      <c r="D815" s="4" t="s">
        <v>2846</v>
      </c>
      <c r="E815" t="s">
        <v>50</v>
      </c>
      <c r="F815" t="s">
        <v>2849</v>
      </c>
      <c r="G815" t="s">
        <v>1284</v>
      </c>
      <c r="H815">
        <v>12410000</v>
      </c>
      <c r="I815" s="3">
        <v>43876</v>
      </c>
      <c r="J815" t="s">
        <v>90</v>
      </c>
      <c r="K815">
        <f t="shared" si="84"/>
        <v>1</v>
      </c>
      <c r="L815">
        <f t="shared" si="85"/>
        <v>1</v>
      </c>
      <c r="M815">
        <f t="shared" si="86"/>
        <v>0</v>
      </c>
      <c r="N815">
        <f t="shared" si="87"/>
        <v>0</v>
      </c>
      <c r="O815">
        <f t="shared" si="88"/>
        <v>0</v>
      </c>
      <c r="P815">
        <f t="shared" si="89"/>
        <v>0</v>
      </c>
      <c r="Q815">
        <f t="shared" si="90"/>
        <v>0</v>
      </c>
    </row>
    <row r="816" spans="1:17" x14ac:dyDescent="0.25">
      <c r="A816" t="s">
        <v>1984</v>
      </c>
      <c r="B816" t="s">
        <v>887</v>
      </c>
      <c r="C816" s="4" t="s">
        <v>2844</v>
      </c>
      <c r="D816" s="4" t="s">
        <v>2846</v>
      </c>
      <c r="E816" t="s">
        <v>6</v>
      </c>
      <c r="F816" t="s">
        <v>75</v>
      </c>
      <c r="G816" t="s">
        <v>1284</v>
      </c>
      <c r="H816">
        <v>3680000</v>
      </c>
      <c r="I816" s="3">
        <v>43901</v>
      </c>
      <c r="J816" t="s">
        <v>162</v>
      </c>
      <c r="K816">
        <f t="shared" si="84"/>
        <v>0</v>
      </c>
      <c r="L816">
        <f t="shared" si="85"/>
        <v>1</v>
      </c>
      <c r="M816">
        <f t="shared" si="86"/>
        <v>1</v>
      </c>
      <c r="N816">
        <f t="shared" si="87"/>
        <v>1</v>
      </c>
      <c r="O816">
        <f t="shared" si="88"/>
        <v>0</v>
      </c>
      <c r="P816">
        <f t="shared" si="89"/>
        <v>1</v>
      </c>
      <c r="Q816">
        <f t="shared" si="90"/>
        <v>1</v>
      </c>
    </row>
    <row r="817" spans="1:17" x14ac:dyDescent="0.25">
      <c r="A817" t="s">
        <v>1317</v>
      </c>
      <c r="B817" t="s">
        <v>220</v>
      </c>
      <c r="C817" s="4" t="s">
        <v>2844</v>
      </c>
      <c r="D817" s="4" t="s">
        <v>2846</v>
      </c>
      <c r="E817" t="s">
        <v>13</v>
      </c>
      <c r="F817" t="s">
        <v>17</v>
      </c>
      <c r="G817" t="s">
        <v>1284</v>
      </c>
      <c r="H817">
        <v>11210000</v>
      </c>
      <c r="I817" s="3">
        <v>43976</v>
      </c>
      <c r="J817" t="s">
        <v>37</v>
      </c>
      <c r="K817">
        <f t="shared" si="84"/>
        <v>0</v>
      </c>
      <c r="L817">
        <f t="shared" si="85"/>
        <v>0</v>
      </c>
      <c r="M817">
        <f t="shared" si="86"/>
        <v>0</v>
      </c>
      <c r="N817">
        <f t="shared" si="87"/>
        <v>1</v>
      </c>
      <c r="O817">
        <f t="shared" si="88"/>
        <v>0</v>
      </c>
      <c r="P817">
        <f t="shared" si="89"/>
        <v>1</v>
      </c>
      <c r="Q817">
        <f t="shared" si="90"/>
        <v>0</v>
      </c>
    </row>
    <row r="818" spans="1:17" x14ac:dyDescent="0.25">
      <c r="A818" t="s">
        <v>2048</v>
      </c>
      <c r="B818" t="s">
        <v>951</v>
      </c>
      <c r="C818" s="4" t="s">
        <v>2844</v>
      </c>
      <c r="D818" s="4" t="s">
        <v>2846</v>
      </c>
      <c r="E818" t="s">
        <v>50</v>
      </c>
      <c r="F818" t="s">
        <v>27</v>
      </c>
      <c r="G818" t="s">
        <v>1283</v>
      </c>
      <c r="H818">
        <v>23050000</v>
      </c>
      <c r="I818" s="3">
        <v>43934</v>
      </c>
      <c r="J818" t="s">
        <v>42</v>
      </c>
      <c r="K818">
        <f t="shared" si="84"/>
        <v>1</v>
      </c>
      <c r="L818">
        <f t="shared" si="85"/>
        <v>1</v>
      </c>
      <c r="M818">
        <f t="shared" si="86"/>
        <v>0</v>
      </c>
      <c r="N818">
        <f t="shared" si="87"/>
        <v>1</v>
      </c>
      <c r="O818">
        <f t="shared" si="88"/>
        <v>0</v>
      </c>
      <c r="P818">
        <f t="shared" si="89"/>
        <v>0</v>
      </c>
      <c r="Q818">
        <f t="shared" si="90"/>
        <v>0</v>
      </c>
    </row>
    <row r="819" spans="1:17" x14ac:dyDescent="0.25">
      <c r="A819" t="s">
        <v>1483</v>
      </c>
      <c r="B819" t="s">
        <v>385</v>
      </c>
      <c r="C819" s="4" t="s">
        <v>2844</v>
      </c>
      <c r="D819" s="4" t="s">
        <v>2846</v>
      </c>
      <c r="E819" t="s">
        <v>13</v>
      </c>
      <c r="F819" t="s">
        <v>25</v>
      </c>
      <c r="G819" t="s">
        <v>1284</v>
      </c>
      <c r="H819">
        <v>14780000</v>
      </c>
      <c r="I819" s="3">
        <v>43837</v>
      </c>
      <c r="J819" t="s">
        <v>133</v>
      </c>
      <c r="K819">
        <f t="shared" si="84"/>
        <v>0</v>
      </c>
      <c r="L819">
        <f t="shared" si="85"/>
        <v>1</v>
      </c>
      <c r="M819">
        <f t="shared" si="86"/>
        <v>1</v>
      </c>
      <c r="N819">
        <f t="shared" si="87"/>
        <v>0</v>
      </c>
      <c r="O819">
        <f t="shared" si="88"/>
        <v>1</v>
      </c>
      <c r="P819">
        <f t="shared" si="89"/>
        <v>0</v>
      </c>
      <c r="Q819">
        <f t="shared" si="90"/>
        <v>0</v>
      </c>
    </row>
    <row r="820" spans="1:17" x14ac:dyDescent="0.25">
      <c r="A820" t="s">
        <v>1483</v>
      </c>
      <c r="B820" t="s">
        <v>2660</v>
      </c>
      <c r="C820" s="4" t="s">
        <v>2845</v>
      </c>
      <c r="D820" s="4" t="s">
        <v>2846</v>
      </c>
      <c r="E820" t="s">
        <v>124</v>
      </c>
      <c r="F820" t="s">
        <v>2398</v>
      </c>
      <c r="G820" t="s">
        <v>1283</v>
      </c>
      <c r="H820">
        <v>9776000</v>
      </c>
      <c r="I820" s="3">
        <v>44078</v>
      </c>
      <c r="J820" t="s">
        <v>71</v>
      </c>
      <c r="K820">
        <f t="shared" si="84"/>
        <v>0</v>
      </c>
      <c r="L820">
        <f t="shared" si="85"/>
        <v>1</v>
      </c>
      <c r="M820">
        <f t="shared" si="86"/>
        <v>0</v>
      </c>
      <c r="N820">
        <f t="shared" si="87"/>
        <v>0</v>
      </c>
      <c r="O820">
        <f t="shared" si="88"/>
        <v>0</v>
      </c>
      <c r="P820">
        <f t="shared" si="89"/>
        <v>0</v>
      </c>
      <c r="Q820">
        <f t="shared" si="90"/>
        <v>0</v>
      </c>
    </row>
    <row r="821" spans="1:17" x14ac:dyDescent="0.25">
      <c r="A821" t="s">
        <v>1365</v>
      </c>
      <c r="B821" t="s">
        <v>268</v>
      </c>
      <c r="C821" s="4" t="s">
        <v>2845</v>
      </c>
      <c r="D821" s="4" t="s">
        <v>2846</v>
      </c>
      <c r="E821" t="s">
        <v>39</v>
      </c>
      <c r="F821" t="s">
        <v>75</v>
      </c>
      <c r="G821" t="s">
        <v>1284</v>
      </c>
      <c r="H821">
        <v>14390000</v>
      </c>
      <c r="I821" s="3">
        <v>43967</v>
      </c>
      <c r="J821" t="s">
        <v>113</v>
      </c>
      <c r="K821">
        <f t="shared" si="84"/>
        <v>1</v>
      </c>
      <c r="L821">
        <f t="shared" si="85"/>
        <v>1</v>
      </c>
      <c r="M821">
        <f t="shared" si="86"/>
        <v>0</v>
      </c>
      <c r="N821">
        <f t="shared" si="87"/>
        <v>0</v>
      </c>
      <c r="O821">
        <f t="shared" si="88"/>
        <v>1</v>
      </c>
      <c r="P821">
        <f t="shared" si="89"/>
        <v>0</v>
      </c>
      <c r="Q821">
        <f t="shared" si="90"/>
        <v>0</v>
      </c>
    </row>
    <row r="822" spans="1:17" x14ac:dyDescent="0.25">
      <c r="A822" t="s">
        <v>1365</v>
      </c>
      <c r="B822" t="s">
        <v>2818</v>
      </c>
      <c r="C822" s="4" t="s">
        <v>2844</v>
      </c>
      <c r="D822" s="4" t="s">
        <v>2846</v>
      </c>
      <c r="E822" t="s">
        <v>114</v>
      </c>
      <c r="F822" t="s">
        <v>10</v>
      </c>
      <c r="G822" t="s">
        <v>1284</v>
      </c>
      <c r="H822">
        <v>11417000</v>
      </c>
      <c r="I822" s="3">
        <v>44024</v>
      </c>
      <c r="J822" t="s">
        <v>68</v>
      </c>
      <c r="K822">
        <f t="shared" si="84"/>
        <v>0</v>
      </c>
      <c r="L822">
        <f t="shared" si="85"/>
        <v>0</v>
      </c>
      <c r="M822">
        <f t="shared" si="86"/>
        <v>1</v>
      </c>
      <c r="N822">
        <f t="shared" si="87"/>
        <v>1</v>
      </c>
      <c r="O822">
        <f t="shared" si="88"/>
        <v>1</v>
      </c>
      <c r="P822">
        <f t="shared" si="89"/>
        <v>0</v>
      </c>
      <c r="Q822">
        <f t="shared" si="90"/>
        <v>0</v>
      </c>
    </row>
    <row r="823" spans="1:17" x14ac:dyDescent="0.25">
      <c r="A823" t="s">
        <v>1365</v>
      </c>
      <c r="B823" t="s">
        <v>2715</v>
      </c>
      <c r="C823" s="4" t="s">
        <v>2845</v>
      </c>
      <c r="D823" s="4" t="s">
        <v>2846</v>
      </c>
      <c r="E823" t="s">
        <v>13</v>
      </c>
      <c r="F823" t="s">
        <v>29</v>
      </c>
      <c r="G823" t="s">
        <v>1283</v>
      </c>
      <c r="H823">
        <v>11508000</v>
      </c>
      <c r="I823" s="3">
        <v>44152</v>
      </c>
      <c r="J823" t="s">
        <v>113</v>
      </c>
      <c r="K823">
        <f t="shared" si="84"/>
        <v>1</v>
      </c>
      <c r="L823">
        <f t="shared" si="85"/>
        <v>1</v>
      </c>
      <c r="M823">
        <f t="shared" si="86"/>
        <v>0</v>
      </c>
      <c r="N823">
        <f t="shared" si="87"/>
        <v>0</v>
      </c>
      <c r="O823">
        <f t="shared" si="88"/>
        <v>1</v>
      </c>
      <c r="P823">
        <f t="shared" si="89"/>
        <v>0</v>
      </c>
      <c r="Q823">
        <f t="shared" si="90"/>
        <v>0</v>
      </c>
    </row>
    <row r="824" spans="1:17" x14ac:dyDescent="0.25">
      <c r="A824" t="s">
        <v>1347</v>
      </c>
      <c r="B824" t="s">
        <v>2431</v>
      </c>
      <c r="C824" s="4" t="s">
        <v>2844</v>
      </c>
      <c r="D824" s="4" t="s">
        <v>2846</v>
      </c>
      <c r="E824" t="s">
        <v>13</v>
      </c>
      <c r="F824" t="s">
        <v>75</v>
      </c>
      <c r="G824" t="s">
        <v>1284</v>
      </c>
      <c r="H824">
        <v>5959000</v>
      </c>
      <c r="I824" s="3">
        <v>43907</v>
      </c>
      <c r="J824" t="s">
        <v>137</v>
      </c>
      <c r="K824">
        <f t="shared" si="84"/>
        <v>1</v>
      </c>
      <c r="L824">
        <f t="shared" si="85"/>
        <v>1</v>
      </c>
      <c r="M824">
        <f t="shared" si="86"/>
        <v>0</v>
      </c>
      <c r="N824">
        <f t="shared" si="87"/>
        <v>0</v>
      </c>
      <c r="O824">
        <f t="shared" si="88"/>
        <v>0</v>
      </c>
      <c r="P824">
        <f t="shared" si="89"/>
        <v>1</v>
      </c>
      <c r="Q824">
        <f t="shared" si="90"/>
        <v>0</v>
      </c>
    </row>
    <row r="825" spans="1:17" x14ac:dyDescent="0.25">
      <c r="A825" t="s">
        <v>1347</v>
      </c>
      <c r="B825" t="s">
        <v>250</v>
      </c>
      <c r="C825" s="4" t="s">
        <v>2845</v>
      </c>
      <c r="D825" s="4" t="s">
        <v>2847</v>
      </c>
      <c r="E825" t="s">
        <v>13</v>
      </c>
      <c r="F825" t="s">
        <v>2850</v>
      </c>
      <c r="G825" t="s">
        <v>1284</v>
      </c>
      <c r="H825">
        <v>14870000</v>
      </c>
      <c r="I825" s="3">
        <v>44078</v>
      </c>
      <c r="J825" t="s">
        <v>90</v>
      </c>
      <c r="K825">
        <f t="shared" si="84"/>
        <v>1</v>
      </c>
      <c r="L825">
        <f t="shared" si="85"/>
        <v>1</v>
      </c>
      <c r="M825">
        <f t="shared" si="86"/>
        <v>0</v>
      </c>
      <c r="N825">
        <f t="shared" si="87"/>
        <v>0</v>
      </c>
      <c r="O825">
        <f t="shared" si="88"/>
        <v>0</v>
      </c>
      <c r="P825">
        <f t="shared" si="89"/>
        <v>0</v>
      </c>
      <c r="Q825">
        <f t="shared" si="90"/>
        <v>0</v>
      </c>
    </row>
    <row r="826" spans="1:17" x14ac:dyDescent="0.25">
      <c r="A826" t="s">
        <v>1322</v>
      </c>
      <c r="B826" t="s">
        <v>225</v>
      </c>
      <c r="C826" s="4" t="s">
        <v>2845</v>
      </c>
      <c r="D826" s="4" t="s">
        <v>2846</v>
      </c>
      <c r="E826" t="s">
        <v>13</v>
      </c>
      <c r="F826" t="s">
        <v>2850</v>
      </c>
      <c r="G826" t="s">
        <v>1284</v>
      </c>
      <c r="H826">
        <v>14170000</v>
      </c>
      <c r="I826" s="3">
        <v>44005</v>
      </c>
      <c r="J826" t="s">
        <v>81</v>
      </c>
      <c r="K826">
        <f t="shared" si="84"/>
        <v>0</v>
      </c>
      <c r="L826">
        <f t="shared" si="85"/>
        <v>1</v>
      </c>
      <c r="M826">
        <f t="shared" si="86"/>
        <v>1</v>
      </c>
      <c r="N826">
        <f t="shared" si="87"/>
        <v>0</v>
      </c>
      <c r="O826">
        <f t="shared" si="88"/>
        <v>0</v>
      </c>
      <c r="P826">
        <f t="shared" si="89"/>
        <v>1</v>
      </c>
      <c r="Q826">
        <f t="shared" si="90"/>
        <v>0</v>
      </c>
    </row>
    <row r="827" spans="1:17" x14ac:dyDescent="0.25">
      <c r="A827" t="s">
        <v>2211</v>
      </c>
      <c r="B827" t="s">
        <v>1115</v>
      </c>
      <c r="C827" s="4" t="s">
        <v>2845</v>
      </c>
      <c r="D827" s="4" t="s">
        <v>2847</v>
      </c>
      <c r="E827" t="s">
        <v>6</v>
      </c>
      <c r="F827" t="s">
        <v>27</v>
      </c>
      <c r="G827" t="s">
        <v>1284</v>
      </c>
      <c r="H827">
        <v>14020000</v>
      </c>
      <c r="I827" s="3">
        <v>44144</v>
      </c>
      <c r="J827" t="s">
        <v>115</v>
      </c>
      <c r="K827">
        <f t="shared" si="84"/>
        <v>1</v>
      </c>
      <c r="L827">
        <f t="shared" si="85"/>
        <v>0</v>
      </c>
      <c r="M827">
        <f t="shared" si="86"/>
        <v>1</v>
      </c>
      <c r="N827">
        <f t="shared" si="87"/>
        <v>1</v>
      </c>
      <c r="O827">
        <f t="shared" si="88"/>
        <v>0</v>
      </c>
      <c r="P827">
        <f t="shared" si="89"/>
        <v>0</v>
      </c>
      <c r="Q827">
        <f t="shared" si="90"/>
        <v>0</v>
      </c>
    </row>
    <row r="828" spans="1:17" x14ac:dyDescent="0.25">
      <c r="A828" t="s">
        <v>2367</v>
      </c>
      <c r="B828" t="s">
        <v>1272</v>
      </c>
      <c r="C828" s="4" t="s">
        <v>2845</v>
      </c>
      <c r="D828" s="4" t="s">
        <v>2847</v>
      </c>
      <c r="E828" t="s">
        <v>13</v>
      </c>
      <c r="F828" t="s">
        <v>20</v>
      </c>
      <c r="G828" t="s">
        <v>1283</v>
      </c>
      <c r="H828">
        <v>15710000</v>
      </c>
      <c r="I828" s="3">
        <v>44140</v>
      </c>
      <c r="J828" t="s">
        <v>138</v>
      </c>
      <c r="K828">
        <f t="shared" si="84"/>
        <v>0</v>
      </c>
      <c r="L828">
        <f t="shared" si="85"/>
        <v>1</v>
      </c>
      <c r="M828">
        <f t="shared" si="86"/>
        <v>1</v>
      </c>
      <c r="N828">
        <f t="shared" si="87"/>
        <v>1</v>
      </c>
      <c r="O828">
        <f t="shared" si="88"/>
        <v>0</v>
      </c>
      <c r="P828">
        <f t="shared" si="89"/>
        <v>1</v>
      </c>
      <c r="Q828">
        <f t="shared" si="90"/>
        <v>0</v>
      </c>
    </row>
    <row r="829" spans="1:17" x14ac:dyDescent="0.25">
      <c r="A829" t="s">
        <v>1377</v>
      </c>
      <c r="B829" t="s">
        <v>280</v>
      </c>
      <c r="C829" s="4" t="s">
        <v>2844</v>
      </c>
      <c r="D829" s="4" t="s">
        <v>2846</v>
      </c>
      <c r="E829" t="s">
        <v>13</v>
      </c>
      <c r="F829" t="s">
        <v>17</v>
      </c>
      <c r="G829" t="s">
        <v>1284</v>
      </c>
      <c r="H829">
        <v>23440000</v>
      </c>
      <c r="I829" s="3">
        <v>44130</v>
      </c>
      <c r="J829" t="s">
        <v>82</v>
      </c>
      <c r="K829">
        <f t="shared" si="84"/>
        <v>0</v>
      </c>
      <c r="L829">
        <f t="shared" si="85"/>
        <v>0</v>
      </c>
      <c r="M829">
        <f t="shared" si="86"/>
        <v>1</v>
      </c>
      <c r="N829">
        <f t="shared" si="87"/>
        <v>0</v>
      </c>
      <c r="O829">
        <f t="shared" si="88"/>
        <v>0</v>
      </c>
      <c r="P829">
        <f t="shared" si="89"/>
        <v>0</v>
      </c>
      <c r="Q829">
        <f t="shared" si="90"/>
        <v>0</v>
      </c>
    </row>
    <row r="830" spans="1:17" x14ac:dyDescent="0.25">
      <c r="A830" t="s">
        <v>1320</v>
      </c>
      <c r="B830" t="s">
        <v>223</v>
      </c>
      <c r="C830" s="4" t="s">
        <v>2845</v>
      </c>
      <c r="D830" s="4" t="s">
        <v>2847</v>
      </c>
      <c r="E830" t="s">
        <v>6</v>
      </c>
      <c r="F830" t="s">
        <v>2850</v>
      </c>
      <c r="G830" t="s">
        <v>1284</v>
      </c>
      <c r="H830">
        <v>18110000</v>
      </c>
      <c r="I830" s="3">
        <v>43944</v>
      </c>
      <c r="J830" t="s">
        <v>32</v>
      </c>
      <c r="K830">
        <f t="shared" si="84"/>
        <v>1</v>
      </c>
      <c r="L830">
        <f t="shared" si="85"/>
        <v>0</v>
      </c>
      <c r="M830">
        <f t="shared" si="86"/>
        <v>0</v>
      </c>
      <c r="N830">
        <f t="shared" si="87"/>
        <v>0</v>
      </c>
      <c r="O830">
        <f t="shared" si="88"/>
        <v>0</v>
      </c>
      <c r="P830">
        <f t="shared" si="89"/>
        <v>0</v>
      </c>
      <c r="Q830">
        <f t="shared" si="90"/>
        <v>0</v>
      </c>
    </row>
    <row r="831" spans="1:17" x14ac:dyDescent="0.25">
      <c r="A831" t="s">
        <v>1320</v>
      </c>
      <c r="B831" t="s">
        <v>2748</v>
      </c>
      <c r="C831" s="4" t="s">
        <v>2844</v>
      </c>
      <c r="D831" s="4" t="s">
        <v>2846</v>
      </c>
      <c r="E831" t="s">
        <v>13</v>
      </c>
      <c r="F831" t="s">
        <v>2398</v>
      </c>
      <c r="G831" t="s">
        <v>1283</v>
      </c>
      <c r="H831">
        <v>12284000</v>
      </c>
      <c r="I831" s="3">
        <v>44119</v>
      </c>
      <c r="J831" t="s">
        <v>19</v>
      </c>
      <c r="K831">
        <f t="shared" si="84"/>
        <v>0</v>
      </c>
      <c r="L831">
        <f t="shared" si="85"/>
        <v>1</v>
      </c>
      <c r="M831">
        <f t="shared" si="86"/>
        <v>1</v>
      </c>
      <c r="N831">
        <f t="shared" si="87"/>
        <v>0</v>
      </c>
      <c r="O831">
        <f t="shared" si="88"/>
        <v>0</v>
      </c>
      <c r="P831">
        <f t="shared" si="89"/>
        <v>0</v>
      </c>
      <c r="Q831">
        <f t="shared" si="90"/>
        <v>0</v>
      </c>
    </row>
    <row r="832" spans="1:17" x14ac:dyDescent="0.25">
      <c r="A832" t="s">
        <v>1825</v>
      </c>
      <c r="B832" t="s">
        <v>727</v>
      </c>
      <c r="C832" s="4" t="s">
        <v>2844</v>
      </c>
      <c r="D832" s="4" t="s">
        <v>2846</v>
      </c>
      <c r="E832" t="s">
        <v>13</v>
      </c>
      <c r="F832" t="s">
        <v>17</v>
      </c>
      <c r="G832" t="s">
        <v>1283</v>
      </c>
      <c r="H832">
        <v>15930000</v>
      </c>
      <c r="I832" s="3">
        <v>43888</v>
      </c>
      <c r="J832" t="s">
        <v>42</v>
      </c>
      <c r="K832">
        <f t="shared" si="84"/>
        <v>1</v>
      </c>
      <c r="L832">
        <f t="shared" si="85"/>
        <v>1</v>
      </c>
      <c r="M832">
        <f t="shared" si="86"/>
        <v>0</v>
      </c>
      <c r="N832">
        <f t="shared" si="87"/>
        <v>1</v>
      </c>
      <c r="O832">
        <f t="shared" si="88"/>
        <v>0</v>
      </c>
      <c r="P832">
        <f t="shared" si="89"/>
        <v>0</v>
      </c>
      <c r="Q832">
        <f t="shared" si="90"/>
        <v>0</v>
      </c>
    </row>
    <row r="833" spans="1:17" x14ac:dyDescent="0.25">
      <c r="A833" t="s">
        <v>1994</v>
      </c>
      <c r="B833" t="s">
        <v>2752</v>
      </c>
      <c r="C833" s="4" t="s">
        <v>2845</v>
      </c>
      <c r="D833" s="4" t="s">
        <v>2846</v>
      </c>
      <c r="E833" t="s">
        <v>114</v>
      </c>
      <c r="F833" t="s">
        <v>29</v>
      </c>
      <c r="G833" t="s">
        <v>1283</v>
      </c>
      <c r="H833">
        <v>14675000</v>
      </c>
      <c r="I833" s="3">
        <v>44052</v>
      </c>
      <c r="J833" t="s">
        <v>115</v>
      </c>
      <c r="K833">
        <f t="shared" si="84"/>
        <v>1</v>
      </c>
      <c r="L833">
        <f t="shared" si="85"/>
        <v>0</v>
      </c>
      <c r="M833">
        <f t="shared" si="86"/>
        <v>1</v>
      </c>
      <c r="N833">
        <f t="shared" si="87"/>
        <v>1</v>
      </c>
      <c r="O833">
        <f t="shared" si="88"/>
        <v>0</v>
      </c>
      <c r="P833">
        <f t="shared" si="89"/>
        <v>0</v>
      </c>
      <c r="Q833">
        <f t="shared" si="90"/>
        <v>0</v>
      </c>
    </row>
    <row r="834" spans="1:17" x14ac:dyDescent="0.25">
      <c r="A834" t="s">
        <v>1994</v>
      </c>
      <c r="B834" t="s">
        <v>897</v>
      </c>
      <c r="C834" s="4" t="s">
        <v>2845</v>
      </c>
      <c r="D834" s="4" t="s">
        <v>2847</v>
      </c>
      <c r="E834" t="s">
        <v>39</v>
      </c>
      <c r="F834" t="s">
        <v>17</v>
      </c>
      <c r="G834" t="s">
        <v>1283</v>
      </c>
      <c r="H834">
        <v>10110000</v>
      </c>
      <c r="I834" s="3">
        <v>44095</v>
      </c>
      <c r="J834" t="s">
        <v>88</v>
      </c>
      <c r="K834">
        <f t="shared" ref="K834:K897" si="91" xml:space="preserve"> IF(ISNUMBER(SEARCH("bạn",J834,1))=TRUE,1,0)</f>
        <v>0</v>
      </c>
      <c r="L834">
        <f t="shared" ref="L834:L897" si="92" xml:space="preserve"> IF(ISNUMBER(SEARCH("Nhân",J834,1))=TRUE,1,0)</f>
        <v>0</v>
      </c>
      <c r="M834">
        <f t="shared" ref="M834:M897" si="93">IF(ISNUMBER(SEARCH("Chuyên môn",J834,1))=TRUE,1,0)</f>
        <v>1</v>
      </c>
      <c r="N834">
        <f t="shared" ref="N834:N897" si="94" xml:space="preserve"> IF(ISNUMBER(SEARCH("Mạng Xã Hội",J834,1))=TRUE,1,0)</f>
        <v>1</v>
      </c>
      <c r="O834">
        <f t="shared" ref="O834:O897" si="95">IF(ISNUMBER(SEARCH("Website",J834,1))= TRUE,1,0)</f>
        <v>0</v>
      </c>
      <c r="P834">
        <f t="shared" ref="P834:P897" si="96">IF(ISNUMBER(SEARCH("Phương tiện",J834,1))= TRUE,1,0)</f>
        <v>0</v>
      </c>
      <c r="Q834">
        <f t="shared" ref="Q834:Q897" si="97">IF(ISNUMBER(SEARCH("Khác",J834,1))= TRUE,1,0)</f>
        <v>0</v>
      </c>
    </row>
    <row r="835" spans="1:17" x14ac:dyDescent="0.25">
      <c r="A835" t="s">
        <v>1772</v>
      </c>
      <c r="B835" t="s">
        <v>674</v>
      </c>
      <c r="C835" s="4" t="s">
        <v>2844</v>
      </c>
      <c r="D835" s="4" t="s">
        <v>2846</v>
      </c>
      <c r="E835" t="s">
        <v>114</v>
      </c>
      <c r="F835" t="s">
        <v>20</v>
      </c>
      <c r="G835" t="s">
        <v>1284</v>
      </c>
      <c r="H835">
        <v>6860000</v>
      </c>
      <c r="I835" s="3">
        <v>43872</v>
      </c>
      <c r="J835" t="s">
        <v>90</v>
      </c>
      <c r="K835">
        <f t="shared" si="91"/>
        <v>1</v>
      </c>
      <c r="L835">
        <f t="shared" si="92"/>
        <v>1</v>
      </c>
      <c r="M835">
        <f t="shared" si="93"/>
        <v>0</v>
      </c>
      <c r="N835">
        <f t="shared" si="94"/>
        <v>0</v>
      </c>
      <c r="O835">
        <f t="shared" si="95"/>
        <v>0</v>
      </c>
      <c r="P835">
        <f t="shared" si="96"/>
        <v>0</v>
      </c>
      <c r="Q835">
        <f t="shared" si="97"/>
        <v>0</v>
      </c>
    </row>
    <row r="836" spans="1:17" x14ac:dyDescent="0.25">
      <c r="A836" t="s">
        <v>1465</v>
      </c>
      <c r="B836" t="s">
        <v>2541</v>
      </c>
      <c r="C836" s="4" t="s">
        <v>2845</v>
      </c>
      <c r="D836" s="4" t="s">
        <v>2847</v>
      </c>
      <c r="E836" t="s">
        <v>39</v>
      </c>
      <c r="F836" t="s">
        <v>2398</v>
      </c>
      <c r="G836" t="s">
        <v>1284</v>
      </c>
      <c r="H836">
        <v>23929000</v>
      </c>
      <c r="I836" s="3">
        <v>44007</v>
      </c>
      <c r="J836" t="s">
        <v>51</v>
      </c>
      <c r="K836">
        <f t="shared" si="91"/>
        <v>1</v>
      </c>
      <c r="L836">
        <f t="shared" si="92"/>
        <v>0</v>
      </c>
      <c r="M836">
        <f t="shared" si="93"/>
        <v>1</v>
      </c>
      <c r="N836">
        <f t="shared" si="94"/>
        <v>0</v>
      </c>
      <c r="O836">
        <f t="shared" si="95"/>
        <v>0</v>
      </c>
      <c r="P836">
        <f t="shared" si="96"/>
        <v>0</v>
      </c>
      <c r="Q836">
        <f t="shared" si="97"/>
        <v>0</v>
      </c>
    </row>
    <row r="837" spans="1:17" x14ac:dyDescent="0.25">
      <c r="A837" t="s">
        <v>1465</v>
      </c>
      <c r="B837" t="s">
        <v>367</v>
      </c>
      <c r="C837" s="4" t="s">
        <v>2844</v>
      </c>
      <c r="D837" s="4" t="s">
        <v>2846</v>
      </c>
      <c r="E837" t="s">
        <v>13</v>
      </c>
      <c r="F837" t="s">
        <v>2850</v>
      </c>
      <c r="G837" t="s">
        <v>1284</v>
      </c>
      <c r="H837">
        <v>11600000</v>
      </c>
      <c r="I837" s="3">
        <v>44050</v>
      </c>
      <c r="J837" t="s">
        <v>19</v>
      </c>
      <c r="K837">
        <f t="shared" si="91"/>
        <v>0</v>
      </c>
      <c r="L837">
        <f t="shared" si="92"/>
        <v>1</v>
      </c>
      <c r="M837">
        <f t="shared" si="93"/>
        <v>1</v>
      </c>
      <c r="N837">
        <f t="shared" si="94"/>
        <v>0</v>
      </c>
      <c r="O837">
        <f t="shared" si="95"/>
        <v>0</v>
      </c>
      <c r="P837">
        <f t="shared" si="96"/>
        <v>0</v>
      </c>
      <c r="Q837">
        <f t="shared" si="97"/>
        <v>0</v>
      </c>
    </row>
    <row r="838" spans="1:17" x14ac:dyDescent="0.25">
      <c r="A838" t="s">
        <v>2025</v>
      </c>
      <c r="B838" t="s">
        <v>928</v>
      </c>
      <c r="C838" s="4" t="s">
        <v>2844</v>
      </c>
      <c r="D838" s="4" t="s">
        <v>2846</v>
      </c>
      <c r="E838" t="s">
        <v>13</v>
      </c>
      <c r="F838" t="s">
        <v>17</v>
      </c>
      <c r="G838" t="s">
        <v>1284</v>
      </c>
      <c r="H838">
        <v>12620000</v>
      </c>
      <c r="I838" s="3">
        <v>44074</v>
      </c>
      <c r="J838" t="s">
        <v>59</v>
      </c>
      <c r="K838">
        <f t="shared" si="91"/>
        <v>1</v>
      </c>
      <c r="L838">
        <f t="shared" si="92"/>
        <v>1</v>
      </c>
      <c r="M838">
        <f t="shared" si="93"/>
        <v>1</v>
      </c>
      <c r="N838">
        <f t="shared" si="94"/>
        <v>1</v>
      </c>
      <c r="O838">
        <f t="shared" si="95"/>
        <v>0</v>
      </c>
      <c r="P838">
        <f t="shared" si="96"/>
        <v>0</v>
      </c>
      <c r="Q838">
        <f t="shared" si="97"/>
        <v>0</v>
      </c>
    </row>
    <row r="839" spans="1:17" x14ac:dyDescent="0.25">
      <c r="A839" t="s">
        <v>1677</v>
      </c>
      <c r="B839" t="s">
        <v>2629</v>
      </c>
      <c r="C839" s="4" t="s">
        <v>2845</v>
      </c>
      <c r="D839" s="4" t="s">
        <v>2847</v>
      </c>
      <c r="E839" t="s">
        <v>39</v>
      </c>
      <c r="F839" t="s">
        <v>10</v>
      </c>
      <c r="G839" t="s">
        <v>1283</v>
      </c>
      <c r="H839">
        <v>15682000</v>
      </c>
      <c r="I839" s="3">
        <v>43924</v>
      </c>
      <c r="J839" t="s">
        <v>32</v>
      </c>
      <c r="K839">
        <f t="shared" si="91"/>
        <v>1</v>
      </c>
      <c r="L839">
        <f t="shared" si="92"/>
        <v>0</v>
      </c>
      <c r="M839">
        <f t="shared" si="93"/>
        <v>0</v>
      </c>
      <c r="N839">
        <f t="shared" si="94"/>
        <v>0</v>
      </c>
      <c r="O839">
        <f t="shared" si="95"/>
        <v>0</v>
      </c>
      <c r="P839">
        <f t="shared" si="96"/>
        <v>0</v>
      </c>
      <c r="Q839">
        <f t="shared" si="97"/>
        <v>0</v>
      </c>
    </row>
    <row r="840" spans="1:17" x14ac:dyDescent="0.25">
      <c r="A840" t="s">
        <v>1677</v>
      </c>
      <c r="B840" t="s">
        <v>2642</v>
      </c>
      <c r="C840" s="4" t="s">
        <v>2845</v>
      </c>
      <c r="D840" s="4" t="s">
        <v>2847</v>
      </c>
      <c r="E840" t="s">
        <v>124</v>
      </c>
      <c r="F840" t="s">
        <v>75</v>
      </c>
      <c r="G840" t="s">
        <v>1283</v>
      </c>
      <c r="H840">
        <v>24273000</v>
      </c>
      <c r="I840" s="3">
        <v>44049</v>
      </c>
      <c r="J840" t="s">
        <v>51</v>
      </c>
      <c r="K840">
        <f t="shared" si="91"/>
        <v>1</v>
      </c>
      <c r="L840">
        <f t="shared" si="92"/>
        <v>0</v>
      </c>
      <c r="M840">
        <f t="shared" si="93"/>
        <v>1</v>
      </c>
      <c r="N840">
        <f t="shared" si="94"/>
        <v>0</v>
      </c>
      <c r="O840">
        <f t="shared" si="95"/>
        <v>0</v>
      </c>
      <c r="P840">
        <f t="shared" si="96"/>
        <v>0</v>
      </c>
      <c r="Q840">
        <f t="shared" si="97"/>
        <v>0</v>
      </c>
    </row>
    <row r="841" spans="1:17" x14ac:dyDescent="0.25">
      <c r="A841" t="s">
        <v>1677</v>
      </c>
      <c r="B841" t="s">
        <v>578</v>
      </c>
      <c r="C841" s="4" t="s">
        <v>2844</v>
      </c>
      <c r="D841" s="4" t="s">
        <v>2846</v>
      </c>
      <c r="E841" t="s">
        <v>39</v>
      </c>
      <c r="F841" t="s">
        <v>75</v>
      </c>
      <c r="G841" t="s">
        <v>1284</v>
      </c>
      <c r="H841">
        <v>15170000</v>
      </c>
      <c r="I841" s="3">
        <v>44090</v>
      </c>
      <c r="J841" t="s">
        <v>19</v>
      </c>
      <c r="K841">
        <f t="shared" si="91"/>
        <v>0</v>
      </c>
      <c r="L841">
        <f t="shared" si="92"/>
        <v>1</v>
      </c>
      <c r="M841">
        <f t="shared" si="93"/>
        <v>1</v>
      </c>
      <c r="N841">
        <f t="shared" si="94"/>
        <v>0</v>
      </c>
      <c r="O841">
        <f t="shared" si="95"/>
        <v>0</v>
      </c>
      <c r="P841">
        <f t="shared" si="96"/>
        <v>0</v>
      </c>
      <c r="Q841">
        <f t="shared" si="97"/>
        <v>0</v>
      </c>
    </row>
    <row r="842" spans="1:17" x14ac:dyDescent="0.25">
      <c r="A842" t="s">
        <v>1613</v>
      </c>
      <c r="B842" t="s">
        <v>516</v>
      </c>
      <c r="C842" s="4" t="s">
        <v>2845</v>
      </c>
      <c r="D842" s="4" t="s">
        <v>2847</v>
      </c>
      <c r="E842" t="s">
        <v>13</v>
      </c>
      <c r="F842" t="s">
        <v>2850</v>
      </c>
      <c r="G842" t="s">
        <v>1284</v>
      </c>
      <c r="H842">
        <v>12240000</v>
      </c>
      <c r="I842" s="3">
        <v>44097</v>
      </c>
      <c r="J842" t="s">
        <v>140</v>
      </c>
      <c r="K842">
        <f t="shared" si="91"/>
        <v>1</v>
      </c>
      <c r="L842">
        <f t="shared" si="92"/>
        <v>1</v>
      </c>
      <c r="M842">
        <f t="shared" si="93"/>
        <v>1</v>
      </c>
      <c r="N842">
        <f t="shared" si="94"/>
        <v>0</v>
      </c>
      <c r="O842">
        <f t="shared" si="95"/>
        <v>1</v>
      </c>
      <c r="P842">
        <f t="shared" si="96"/>
        <v>1</v>
      </c>
      <c r="Q842">
        <f t="shared" si="97"/>
        <v>0</v>
      </c>
    </row>
    <row r="843" spans="1:17" x14ac:dyDescent="0.25">
      <c r="A843" t="s">
        <v>1393</v>
      </c>
      <c r="B843" t="s">
        <v>296</v>
      </c>
      <c r="C843" s="4" t="s">
        <v>2844</v>
      </c>
      <c r="D843" s="4" t="s">
        <v>2846</v>
      </c>
      <c r="E843" t="s">
        <v>13</v>
      </c>
      <c r="F843" t="s">
        <v>2398</v>
      </c>
      <c r="G843" t="s">
        <v>1284</v>
      </c>
      <c r="H843">
        <v>5140000</v>
      </c>
      <c r="I843" s="3">
        <v>44172</v>
      </c>
      <c r="J843" t="s">
        <v>71</v>
      </c>
      <c r="K843">
        <f t="shared" si="91"/>
        <v>0</v>
      </c>
      <c r="L843">
        <f t="shared" si="92"/>
        <v>1</v>
      </c>
      <c r="M843">
        <f t="shared" si="93"/>
        <v>0</v>
      </c>
      <c r="N843">
        <f t="shared" si="94"/>
        <v>0</v>
      </c>
      <c r="O843">
        <f t="shared" si="95"/>
        <v>0</v>
      </c>
      <c r="P843">
        <f t="shared" si="96"/>
        <v>0</v>
      </c>
      <c r="Q843">
        <f t="shared" si="97"/>
        <v>0</v>
      </c>
    </row>
    <row r="844" spans="1:17" x14ac:dyDescent="0.25">
      <c r="A844" t="s">
        <v>1427</v>
      </c>
      <c r="B844" t="s">
        <v>330</v>
      </c>
      <c r="C844" s="4" t="s">
        <v>2845</v>
      </c>
      <c r="D844" s="4" t="s">
        <v>2847</v>
      </c>
      <c r="E844" t="s">
        <v>6</v>
      </c>
      <c r="F844" t="s">
        <v>75</v>
      </c>
      <c r="G844" t="s">
        <v>1284</v>
      </c>
      <c r="H844">
        <v>5830000</v>
      </c>
      <c r="I844" s="3">
        <v>44161</v>
      </c>
      <c r="J844" t="s">
        <v>102</v>
      </c>
      <c r="K844">
        <f t="shared" si="91"/>
        <v>1</v>
      </c>
      <c r="L844">
        <f t="shared" si="92"/>
        <v>0</v>
      </c>
      <c r="M844">
        <f t="shared" si="93"/>
        <v>0</v>
      </c>
      <c r="N844">
        <f t="shared" si="94"/>
        <v>1</v>
      </c>
      <c r="O844">
        <f t="shared" si="95"/>
        <v>1</v>
      </c>
      <c r="P844">
        <f t="shared" si="96"/>
        <v>1</v>
      </c>
      <c r="Q844">
        <f t="shared" si="97"/>
        <v>0</v>
      </c>
    </row>
    <row r="845" spans="1:17" x14ac:dyDescent="0.25">
      <c r="A845" t="s">
        <v>1489</v>
      </c>
      <c r="B845" t="s">
        <v>391</v>
      </c>
      <c r="C845" s="4" t="s">
        <v>2845</v>
      </c>
      <c r="D845" s="4" t="s">
        <v>2846</v>
      </c>
      <c r="E845" t="s">
        <v>13</v>
      </c>
      <c r="F845" t="s">
        <v>25</v>
      </c>
      <c r="G845" t="s">
        <v>1284</v>
      </c>
      <c r="H845">
        <v>14400000</v>
      </c>
      <c r="I845" s="3">
        <v>44124</v>
      </c>
      <c r="J845" t="s">
        <v>106</v>
      </c>
      <c r="K845">
        <f t="shared" si="91"/>
        <v>1</v>
      </c>
      <c r="L845">
        <f t="shared" si="92"/>
        <v>1</v>
      </c>
      <c r="M845">
        <f t="shared" si="93"/>
        <v>1</v>
      </c>
      <c r="N845">
        <f t="shared" si="94"/>
        <v>0</v>
      </c>
      <c r="O845">
        <f t="shared" si="95"/>
        <v>0</v>
      </c>
      <c r="P845">
        <f t="shared" si="96"/>
        <v>0</v>
      </c>
      <c r="Q845">
        <f t="shared" si="97"/>
        <v>0</v>
      </c>
    </row>
    <row r="846" spans="1:17" x14ac:dyDescent="0.25">
      <c r="A846" t="s">
        <v>1344</v>
      </c>
      <c r="B846" t="s">
        <v>2807</v>
      </c>
      <c r="C846" s="4" t="s">
        <v>2845</v>
      </c>
      <c r="D846" s="4" t="s">
        <v>2847</v>
      </c>
      <c r="E846" t="s">
        <v>39</v>
      </c>
      <c r="F846" t="s">
        <v>29</v>
      </c>
      <c r="G846" t="s">
        <v>1283</v>
      </c>
      <c r="H846">
        <v>14071000</v>
      </c>
      <c r="I846" s="3">
        <v>43859</v>
      </c>
      <c r="J846" t="s">
        <v>42</v>
      </c>
      <c r="K846">
        <f t="shared" si="91"/>
        <v>1</v>
      </c>
      <c r="L846">
        <f t="shared" si="92"/>
        <v>1</v>
      </c>
      <c r="M846">
        <f t="shared" si="93"/>
        <v>0</v>
      </c>
      <c r="N846">
        <f t="shared" si="94"/>
        <v>1</v>
      </c>
      <c r="O846">
        <f t="shared" si="95"/>
        <v>0</v>
      </c>
      <c r="P846">
        <f t="shared" si="96"/>
        <v>0</v>
      </c>
      <c r="Q846">
        <f t="shared" si="97"/>
        <v>0</v>
      </c>
    </row>
    <row r="847" spans="1:17" x14ac:dyDescent="0.25">
      <c r="A847" t="s">
        <v>1344</v>
      </c>
      <c r="B847" t="s">
        <v>247</v>
      </c>
      <c r="C847" s="4" t="s">
        <v>2845</v>
      </c>
      <c r="D847" s="4" t="s">
        <v>2847</v>
      </c>
      <c r="E847" t="s">
        <v>6</v>
      </c>
      <c r="F847" t="s">
        <v>10</v>
      </c>
      <c r="G847" t="s">
        <v>1284</v>
      </c>
      <c r="H847">
        <v>14150000</v>
      </c>
      <c r="I847" s="3">
        <v>43867</v>
      </c>
      <c r="J847" t="s">
        <v>32</v>
      </c>
      <c r="K847">
        <f t="shared" si="91"/>
        <v>1</v>
      </c>
      <c r="L847">
        <f t="shared" si="92"/>
        <v>0</v>
      </c>
      <c r="M847">
        <f t="shared" si="93"/>
        <v>0</v>
      </c>
      <c r="N847">
        <f t="shared" si="94"/>
        <v>0</v>
      </c>
      <c r="O847">
        <f t="shared" si="95"/>
        <v>0</v>
      </c>
      <c r="P847">
        <f t="shared" si="96"/>
        <v>0</v>
      </c>
      <c r="Q847">
        <f t="shared" si="97"/>
        <v>0</v>
      </c>
    </row>
    <row r="848" spans="1:17" x14ac:dyDescent="0.25">
      <c r="A848" t="s">
        <v>1326</v>
      </c>
      <c r="B848" t="s">
        <v>229</v>
      </c>
      <c r="C848" s="4" t="s">
        <v>2844</v>
      </c>
      <c r="D848" s="4" t="s">
        <v>2846</v>
      </c>
      <c r="E848" t="s">
        <v>50</v>
      </c>
      <c r="F848" t="s">
        <v>29</v>
      </c>
      <c r="G848" t="s">
        <v>1284</v>
      </c>
      <c r="H848">
        <v>22880000</v>
      </c>
      <c r="I848" s="3">
        <v>44067</v>
      </c>
      <c r="J848" t="s">
        <v>44</v>
      </c>
      <c r="K848">
        <f t="shared" si="91"/>
        <v>1</v>
      </c>
      <c r="L848">
        <f t="shared" si="92"/>
        <v>0</v>
      </c>
      <c r="M848">
        <f t="shared" si="93"/>
        <v>0</v>
      </c>
      <c r="N848">
        <f t="shared" si="94"/>
        <v>0</v>
      </c>
      <c r="O848">
        <f t="shared" si="95"/>
        <v>1</v>
      </c>
      <c r="P848">
        <f t="shared" si="96"/>
        <v>0</v>
      </c>
      <c r="Q848">
        <f t="shared" si="97"/>
        <v>0</v>
      </c>
    </row>
    <row r="849" spans="1:17" x14ac:dyDescent="0.25">
      <c r="A849" t="s">
        <v>1457</v>
      </c>
      <c r="B849" t="s">
        <v>359</v>
      </c>
      <c r="C849" s="4" t="s">
        <v>2844</v>
      </c>
      <c r="D849" s="4" t="s">
        <v>2846</v>
      </c>
      <c r="E849" t="s">
        <v>39</v>
      </c>
      <c r="F849" t="s">
        <v>17</v>
      </c>
      <c r="G849" t="s">
        <v>1283</v>
      </c>
      <c r="H849">
        <v>11260000</v>
      </c>
      <c r="I849" s="3">
        <v>43977</v>
      </c>
      <c r="J849" t="s">
        <v>120</v>
      </c>
      <c r="K849">
        <f t="shared" si="91"/>
        <v>1</v>
      </c>
      <c r="L849">
        <f t="shared" si="92"/>
        <v>0</v>
      </c>
      <c r="M849">
        <f t="shared" si="93"/>
        <v>1</v>
      </c>
      <c r="N849">
        <f t="shared" si="94"/>
        <v>1</v>
      </c>
      <c r="O849">
        <f t="shared" si="95"/>
        <v>1</v>
      </c>
      <c r="P849">
        <f t="shared" si="96"/>
        <v>0</v>
      </c>
      <c r="Q849">
        <f t="shared" si="97"/>
        <v>0</v>
      </c>
    </row>
    <row r="850" spans="1:17" x14ac:dyDescent="0.25">
      <c r="A850" t="s">
        <v>1903</v>
      </c>
      <c r="B850" t="s">
        <v>806</v>
      </c>
      <c r="C850" s="4" t="s">
        <v>2845</v>
      </c>
      <c r="D850" s="4" t="s">
        <v>2846</v>
      </c>
      <c r="E850" t="s">
        <v>50</v>
      </c>
      <c r="F850" t="s">
        <v>25</v>
      </c>
      <c r="G850" t="s">
        <v>1283</v>
      </c>
      <c r="H850">
        <v>36570000</v>
      </c>
      <c r="I850" s="3">
        <v>44099</v>
      </c>
      <c r="J850" t="s">
        <v>147</v>
      </c>
      <c r="K850">
        <f t="shared" si="91"/>
        <v>1</v>
      </c>
      <c r="L850">
        <f t="shared" si="92"/>
        <v>0</v>
      </c>
      <c r="M850">
        <f t="shared" si="93"/>
        <v>1</v>
      </c>
      <c r="N850">
        <f t="shared" si="94"/>
        <v>0</v>
      </c>
      <c r="O850">
        <f t="shared" si="95"/>
        <v>0</v>
      </c>
      <c r="P850">
        <f t="shared" si="96"/>
        <v>1</v>
      </c>
      <c r="Q850">
        <f t="shared" si="97"/>
        <v>0</v>
      </c>
    </row>
    <row r="851" spans="1:17" x14ac:dyDescent="0.25">
      <c r="A851" t="s">
        <v>2195</v>
      </c>
      <c r="B851" t="s">
        <v>2793</v>
      </c>
      <c r="C851" s="4" t="s">
        <v>2844</v>
      </c>
      <c r="D851" s="4" t="s">
        <v>2846</v>
      </c>
      <c r="E851" t="s">
        <v>39</v>
      </c>
      <c r="F851" t="s">
        <v>75</v>
      </c>
      <c r="G851" t="s">
        <v>1283</v>
      </c>
      <c r="H851">
        <v>16390000</v>
      </c>
      <c r="I851" s="3">
        <v>44031</v>
      </c>
      <c r="J851" t="s">
        <v>88</v>
      </c>
      <c r="K851">
        <f t="shared" si="91"/>
        <v>0</v>
      </c>
      <c r="L851">
        <f t="shared" si="92"/>
        <v>0</v>
      </c>
      <c r="M851">
        <f t="shared" si="93"/>
        <v>1</v>
      </c>
      <c r="N851">
        <f t="shared" si="94"/>
        <v>1</v>
      </c>
      <c r="O851">
        <f t="shared" si="95"/>
        <v>0</v>
      </c>
      <c r="P851">
        <f t="shared" si="96"/>
        <v>0</v>
      </c>
      <c r="Q851">
        <f t="shared" si="97"/>
        <v>0</v>
      </c>
    </row>
    <row r="852" spans="1:17" x14ac:dyDescent="0.25">
      <c r="A852" t="s">
        <v>2195</v>
      </c>
      <c r="B852" t="s">
        <v>1099</v>
      </c>
      <c r="C852" s="4" t="s">
        <v>2845</v>
      </c>
      <c r="D852" s="4" t="s">
        <v>2846</v>
      </c>
      <c r="E852" t="s">
        <v>6</v>
      </c>
      <c r="F852" t="s">
        <v>27</v>
      </c>
      <c r="G852" t="s">
        <v>1284</v>
      </c>
      <c r="H852">
        <v>14370000</v>
      </c>
      <c r="I852" s="3">
        <v>44031</v>
      </c>
      <c r="J852" t="s">
        <v>115</v>
      </c>
      <c r="K852">
        <f t="shared" si="91"/>
        <v>1</v>
      </c>
      <c r="L852">
        <f t="shared" si="92"/>
        <v>0</v>
      </c>
      <c r="M852">
        <f t="shared" si="93"/>
        <v>1</v>
      </c>
      <c r="N852">
        <f t="shared" si="94"/>
        <v>1</v>
      </c>
      <c r="O852">
        <f t="shared" si="95"/>
        <v>0</v>
      </c>
      <c r="P852">
        <f t="shared" si="96"/>
        <v>0</v>
      </c>
      <c r="Q852">
        <f t="shared" si="97"/>
        <v>0</v>
      </c>
    </row>
    <row r="853" spans="1:17" x14ac:dyDescent="0.25">
      <c r="A853" t="s">
        <v>2210</v>
      </c>
      <c r="B853" t="s">
        <v>1114</v>
      </c>
      <c r="C853" s="4" t="s">
        <v>2844</v>
      </c>
      <c r="D853" s="4" t="s">
        <v>2846</v>
      </c>
      <c r="E853" t="s">
        <v>6</v>
      </c>
      <c r="F853" t="s">
        <v>25</v>
      </c>
      <c r="G853" t="s">
        <v>1284</v>
      </c>
      <c r="H853">
        <v>10390000</v>
      </c>
      <c r="I853" s="3">
        <v>43923</v>
      </c>
      <c r="J853" t="s">
        <v>115</v>
      </c>
      <c r="K853">
        <f t="shared" si="91"/>
        <v>1</v>
      </c>
      <c r="L853">
        <f t="shared" si="92"/>
        <v>0</v>
      </c>
      <c r="M853">
        <f t="shared" si="93"/>
        <v>1</v>
      </c>
      <c r="N853">
        <f t="shared" si="94"/>
        <v>1</v>
      </c>
      <c r="O853">
        <f t="shared" si="95"/>
        <v>0</v>
      </c>
      <c r="P853">
        <f t="shared" si="96"/>
        <v>0</v>
      </c>
      <c r="Q853">
        <f t="shared" si="97"/>
        <v>0</v>
      </c>
    </row>
    <row r="854" spans="1:17" x14ac:dyDescent="0.25">
      <c r="A854" t="s">
        <v>2157</v>
      </c>
      <c r="B854" t="s">
        <v>1060</v>
      </c>
      <c r="C854" s="4" t="s">
        <v>2845</v>
      </c>
      <c r="D854" s="4" t="s">
        <v>2846</v>
      </c>
      <c r="E854" t="s">
        <v>100</v>
      </c>
      <c r="F854" t="s">
        <v>25</v>
      </c>
      <c r="G854" t="s">
        <v>1283</v>
      </c>
      <c r="H854">
        <v>6520000</v>
      </c>
      <c r="I854" s="3">
        <v>43870</v>
      </c>
      <c r="J854" t="s">
        <v>32</v>
      </c>
      <c r="K854">
        <f t="shared" si="91"/>
        <v>1</v>
      </c>
      <c r="L854">
        <f t="shared" si="92"/>
        <v>0</v>
      </c>
      <c r="M854">
        <f t="shared" si="93"/>
        <v>0</v>
      </c>
      <c r="N854">
        <f t="shared" si="94"/>
        <v>0</v>
      </c>
      <c r="O854">
        <f t="shared" si="95"/>
        <v>0</v>
      </c>
      <c r="P854">
        <f t="shared" si="96"/>
        <v>0</v>
      </c>
      <c r="Q854">
        <f t="shared" si="97"/>
        <v>0</v>
      </c>
    </row>
    <row r="855" spans="1:17" x14ac:dyDescent="0.25">
      <c r="A855" t="s">
        <v>1297</v>
      </c>
      <c r="B855" t="s">
        <v>200</v>
      </c>
      <c r="C855" s="4" t="s">
        <v>2845</v>
      </c>
      <c r="D855" s="4" t="s">
        <v>2846</v>
      </c>
      <c r="E855" t="s">
        <v>6</v>
      </c>
      <c r="F855" t="s">
        <v>25</v>
      </c>
      <c r="G855" t="s">
        <v>1283</v>
      </c>
      <c r="H855">
        <v>15410000</v>
      </c>
      <c r="I855" s="3">
        <v>44172</v>
      </c>
      <c r="J855" t="s">
        <v>47</v>
      </c>
      <c r="K855">
        <f t="shared" si="91"/>
        <v>1</v>
      </c>
      <c r="L855">
        <f t="shared" si="92"/>
        <v>0</v>
      </c>
      <c r="M855">
        <f t="shared" si="93"/>
        <v>0</v>
      </c>
      <c r="N855">
        <f t="shared" si="94"/>
        <v>1</v>
      </c>
      <c r="O855">
        <f t="shared" si="95"/>
        <v>0</v>
      </c>
      <c r="P855">
        <f t="shared" si="96"/>
        <v>1</v>
      </c>
      <c r="Q855">
        <f t="shared" si="97"/>
        <v>0</v>
      </c>
    </row>
    <row r="856" spans="1:17" x14ac:dyDescent="0.25">
      <c r="A856" t="s">
        <v>1431</v>
      </c>
      <c r="B856" t="s">
        <v>334</v>
      </c>
      <c r="C856" s="4" t="s">
        <v>2845</v>
      </c>
      <c r="D856" s="4" t="s">
        <v>2847</v>
      </c>
      <c r="E856" t="s">
        <v>6</v>
      </c>
      <c r="F856" t="s">
        <v>17</v>
      </c>
      <c r="G856" t="s">
        <v>1284</v>
      </c>
      <c r="H856">
        <v>12770000</v>
      </c>
      <c r="I856" s="3">
        <v>44046</v>
      </c>
      <c r="J856" t="s">
        <v>105</v>
      </c>
      <c r="K856">
        <f t="shared" si="91"/>
        <v>1</v>
      </c>
      <c r="L856">
        <f t="shared" si="92"/>
        <v>1</v>
      </c>
      <c r="M856">
        <f t="shared" si="93"/>
        <v>1</v>
      </c>
      <c r="N856">
        <f t="shared" si="94"/>
        <v>1</v>
      </c>
      <c r="O856">
        <f t="shared" si="95"/>
        <v>1</v>
      </c>
      <c r="P856">
        <f t="shared" si="96"/>
        <v>1</v>
      </c>
      <c r="Q856">
        <f t="shared" si="97"/>
        <v>0</v>
      </c>
    </row>
    <row r="857" spans="1:17" x14ac:dyDescent="0.25">
      <c r="A857" t="s">
        <v>2359</v>
      </c>
      <c r="B857" t="s">
        <v>1264</v>
      </c>
      <c r="C857" s="4" t="s">
        <v>2845</v>
      </c>
      <c r="D857" s="4" t="s">
        <v>2846</v>
      </c>
      <c r="E857" t="s">
        <v>6</v>
      </c>
      <c r="F857" t="s">
        <v>20</v>
      </c>
      <c r="G857" t="s">
        <v>1284</v>
      </c>
      <c r="H857">
        <v>11240000</v>
      </c>
      <c r="I857" s="3">
        <v>43870</v>
      </c>
      <c r="J857" t="s">
        <v>19</v>
      </c>
      <c r="K857">
        <f t="shared" si="91"/>
        <v>0</v>
      </c>
      <c r="L857">
        <f t="shared" si="92"/>
        <v>1</v>
      </c>
      <c r="M857">
        <f t="shared" si="93"/>
        <v>1</v>
      </c>
      <c r="N857">
        <f t="shared" si="94"/>
        <v>0</v>
      </c>
      <c r="O857">
        <f t="shared" si="95"/>
        <v>0</v>
      </c>
      <c r="P857">
        <f t="shared" si="96"/>
        <v>0</v>
      </c>
      <c r="Q857">
        <f t="shared" si="97"/>
        <v>0</v>
      </c>
    </row>
    <row r="858" spans="1:17" x14ac:dyDescent="0.25">
      <c r="A858" t="s">
        <v>2013</v>
      </c>
      <c r="B858" t="s">
        <v>916</v>
      </c>
      <c r="C858" s="4" t="s">
        <v>2845</v>
      </c>
      <c r="D858" s="4" t="s">
        <v>2846</v>
      </c>
      <c r="E858" t="s">
        <v>39</v>
      </c>
      <c r="F858" t="s">
        <v>17</v>
      </c>
      <c r="G858" t="s">
        <v>1284</v>
      </c>
      <c r="H858">
        <v>14840000</v>
      </c>
      <c r="I858" s="3">
        <v>43937</v>
      </c>
      <c r="J858" t="s">
        <v>81</v>
      </c>
      <c r="K858">
        <f t="shared" si="91"/>
        <v>0</v>
      </c>
      <c r="L858">
        <f t="shared" si="92"/>
        <v>1</v>
      </c>
      <c r="M858">
        <f t="shared" si="93"/>
        <v>1</v>
      </c>
      <c r="N858">
        <f t="shared" si="94"/>
        <v>0</v>
      </c>
      <c r="O858">
        <f t="shared" si="95"/>
        <v>0</v>
      </c>
      <c r="P858">
        <f t="shared" si="96"/>
        <v>1</v>
      </c>
      <c r="Q858">
        <f t="shared" si="97"/>
        <v>0</v>
      </c>
    </row>
    <row r="859" spans="1:17" x14ac:dyDescent="0.25">
      <c r="A859" t="s">
        <v>2013</v>
      </c>
      <c r="B859" t="s">
        <v>2614</v>
      </c>
      <c r="C859" s="4" t="s">
        <v>2844</v>
      </c>
      <c r="D859" s="4" t="s">
        <v>2846</v>
      </c>
      <c r="E859" t="s">
        <v>39</v>
      </c>
      <c r="F859" t="s">
        <v>2398</v>
      </c>
      <c r="G859" t="s">
        <v>1283</v>
      </c>
      <c r="H859">
        <v>19901000</v>
      </c>
      <c r="I859" s="3">
        <v>44161</v>
      </c>
      <c r="J859" t="s">
        <v>108</v>
      </c>
      <c r="K859">
        <f t="shared" si="91"/>
        <v>0</v>
      </c>
      <c r="L859">
        <f t="shared" si="92"/>
        <v>1</v>
      </c>
      <c r="M859">
        <f t="shared" si="93"/>
        <v>0</v>
      </c>
      <c r="N859">
        <f t="shared" si="94"/>
        <v>1</v>
      </c>
      <c r="O859">
        <f t="shared" si="95"/>
        <v>1</v>
      </c>
      <c r="P859">
        <f t="shared" si="96"/>
        <v>0</v>
      </c>
      <c r="Q859">
        <f t="shared" si="97"/>
        <v>0</v>
      </c>
    </row>
    <row r="860" spans="1:17" x14ac:dyDescent="0.25">
      <c r="A860" t="s">
        <v>2228</v>
      </c>
      <c r="B860" t="s">
        <v>1132</v>
      </c>
      <c r="C860" s="4" t="s">
        <v>2844</v>
      </c>
      <c r="D860" s="4" t="s">
        <v>2846</v>
      </c>
      <c r="E860" t="s">
        <v>13</v>
      </c>
      <c r="F860" t="s">
        <v>25</v>
      </c>
      <c r="G860" t="s">
        <v>1284</v>
      </c>
      <c r="H860">
        <v>13150000</v>
      </c>
      <c r="I860" s="3">
        <v>43990</v>
      </c>
      <c r="J860" t="s">
        <v>19</v>
      </c>
      <c r="K860">
        <f t="shared" si="91"/>
        <v>0</v>
      </c>
      <c r="L860">
        <f t="shared" si="92"/>
        <v>1</v>
      </c>
      <c r="M860">
        <f t="shared" si="93"/>
        <v>1</v>
      </c>
      <c r="N860">
        <f t="shared" si="94"/>
        <v>0</v>
      </c>
      <c r="O860">
        <f t="shared" si="95"/>
        <v>0</v>
      </c>
      <c r="P860">
        <f t="shared" si="96"/>
        <v>0</v>
      </c>
      <c r="Q860">
        <f t="shared" si="97"/>
        <v>0</v>
      </c>
    </row>
    <row r="861" spans="1:17" x14ac:dyDescent="0.25">
      <c r="A861" t="s">
        <v>1950</v>
      </c>
      <c r="B861" t="s">
        <v>853</v>
      </c>
      <c r="C861" s="4" t="s">
        <v>2845</v>
      </c>
      <c r="D861" s="4" t="s">
        <v>2847</v>
      </c>
      <c r="E861" t="s">
        <v>114</v>
      </c>
      <c r="F861" t="s">
        <v>20</v>
      </c>
      <c r="G861" t="s">
        <v>1283</v>
      </c>
      <c r="H861">
        <v>13870000</v>
      </c>
      <c r="I861" s="3">
        <v>44163</v>
      </c>
      <c r="J861" t="s">
        <v>130</v>
      </c>
      <c r="K861">
        <f t="shared" si="91"/>
        <v>1</v>
      </c>
      <c r="L861">
        <f t="shared" si="92"/>
        <v>1</v>
      </c>
      <c r="M861">
        <f t="shared" si="93"/>
        <v>0</v>
      </c>
      <c r="N861">
        <f t="shared" si="94"/>
        <v>0</v>
      </c>
      <c r="O861">
        <f t="shared" si="95"/>
        <v>1</v>
      </c>
      <c r="P861">
        <f t="shared" si="96"/>
        <v>1</v>
      </c>
      <c r="Q861">
        <f t="shared" si="97"/>
        <v>0</v>
      </c>
    </row>
    <row r="862" spans="1:17" x14ac:dyDescent="0.25">
      <c r="A862" t="s">
        <v>1496</v>
      </c>
      <c r="B862" t="s">
        <v>2564</v>
      </c>
      <c r="C862" s="4" t="s">
        <v>2844</v>
      </c>
      <c r="D862" s="4" t="s">
        <v>2846</v>
      </c>
      <c r="E862" t="s">
        <v>124</v>
      </c>
      <c r="F862" t="s">
        <v>29</v>
      </c>
      <c r="G862" t="s">
        <v>1283</v>
      </c>
      <c r="H862">
        <v>13889000</v>
      </c>
      <c r="I862" s="3">
        <v>44011</v>
      </c>
      <c r="J862" t="s">
        <v>81</v>
      </c>
      <c r="K862">
        <f t="shared" si="91"/>
        <v>0</v>
      </c>
      <c r="L862">
        <f t="shared" si="92"/>
        <v>1</v>
      </c>
      <c r="M862">
        <f t="shared" si="93"/>
        <v>1</v>
      </c>
      <c r="N862">
        <f t="shared" si="94"/>
        <v>0</v>
      </c>
      <c r="O862">
        <f t="shared" si="95"/>
        <v>0</v>
      </c>
      <c r="P862">
        <f t="shared" si="96"/>
        <v>1</v>
      </c>
      <c r="Q862">
        <f t="shared" si="97"/>
        <v>0</v>
      </c>
    </row>
    <row r="863" spans="1:17" x14ac:dyDescent="0.25">
      <c r="A863" t="s">
        <v>1496</v>
      </c>
      <c r="B863" t="s">
        <v>398</v>
      </c>
      <c r="C863" s="4" t="s">
        <v>2845</v>
      </c>
      <c r="D863" s="4" t="s">
        <v>2847</v>
      </c>
      <c r="E863" t="s">
        <v>6</v>
      </c>
      <c r="F863" t="s">
        <v>2850</v>
      </c>
      <c r="G863" t="s">
        <v>1283</v>
      </c>
      <c r="H863">
        <v>10790000</v>
      </c>
      <c r="I863" s="3">
        <v>44016</v>
      </c>
      <c r="J863" t="s">
        <v>71</v>
      </c>
      <c r="K863">
        <f t="shared" si="91"/>
        <v>0</v>
      </c>
      <c r="L863">
        <f t="shared" si="92"/>
        <v>1</v>
      </c>
      <c r="M863">
        <f t="shared" si="93"/>
        <v>0</v>
      </c>
      <c r="N863">
        <f t="shared" si="94"/>
        <v>0</v>
      </c>
      <c r="O863">
        <f t="shared" si="95"/>
        <v>0</v>
      </c>
      <c r="P863">
        <f t="shared" si="96"/>
        <v>0</v>
      </c>
      <c r="Q863">
        <f t="shared" si="97"/>
        <v>0</v>
      </c>
    </row>
    <row r="864" spans="1:17" x14ac:dyDescent="0.25">
      <c r="A864" t="s">
        <v>1433</v>
      </c>
      <c r="B864" t="s">
        <v>336</v>
      </c>
      <c r="C864" s="4" t="s">
        <v>2844</v>
      </c>
      <c r="D864" s="4" t="s">
        <v>2846</v>
      </c>
      <c r="E864" t="s">
        <v>6</v>
      </c>
      <c r="F864" t="s">
        <v>27</v>
      </c>
      <c r="G864" t="s">
        <v>1284</v>
      </c>
      <c r="H864">
        <v>16790000</v>
      </c>
      <c r="I864" s="3">
        <v>43864</v>
      </c>
      <c r="J864" t="s">
        <v>84</v>
      </c>
      <c r="K864">
        <f t="shared" si="91"/>
        <v>0</v>
      </c>
      <c r="L864">
        <f t="shared" si="92"/>
        <v>0</v>
      </c>
      <c r="M864">
        <f t="shared" si="93"/>
        <v>0</v>
      </c>
      <c r="N864">
        <f t="shared" si="94"/>
        <v>1</v>
      </c>
      <c r="O864">
        <f t="shared" si="95"/>
        <v>1</v>
      </c>
      <c r="P864">
        <f t="shared" si="96"/>
        <v>0</v>
      </c>
      <c r="Q864">
        <f t="shared" si="97"/>
        <v>0</v>
      </c>
    </row>
    <row r="865" spans="1:17" x14ac:dyDescent="0.25">
      <c r="A865" t="s">
        <v>1433</v>
      </c>
      <c r="B865" t="s">
        <v>2706</v>
      </c>
      <c r="C865" s="4" t="s">
        <v>2845</v>
      </c>
      <c r="D865" s="4" t="s">
        <v>2846</v>
      </c>
      <c r="E865" t="s">
        <v>13</v>
      </c>
      <c r="F865" t="s">
        <v>20</v>
      </c>
      <c r="G865" t="s">
        <v>1283</v>
      </c>
      <c r="H865">
        <v>8442000</v>
      </c>
      <c r="I865" s="3">
        <v>43884</v>
      </c>
      <c r="J865" t="s">
        <v>113</v>
      </c>
      <c r="K865">
        <f t="shared" si="91"/>
        <v>1</v>
      </c>
      <c r="L865">
        <f t="shared" si="92"/>
        <v>1</v>
      </c>
      <c r="M865">
        <f t="shared" si="93"/>
        <v>0</v>
      </c>
      <c r="N865">
        <f t="shared" si="94"/>
        <v>0</v>
      </c>
      <c r="O865">
        <f t="shared" si="95"/>
        <v>1</v>
      </c>
      <c r="P865">
        <f t="shared" si="96"/>
        <v>0</v>
      </c>
      <c r="Q865">
        <f t="shared" si="97"/>
        <v>0</v>
      </c>
    </row>
    <row r="866" spans="1:17" x14ac:dyDescent="0.25">
      <c r="A866" t="s">
        <v>1937</v>
      </c>
      <c r="B866" t="s">
        <v>840</v>
      </c>
      <c r="C866" s="4" t="s">
        <v>2844</v>
      </c>
      <c r="D866" s="4" t="s">
        <v>2846</v>
      </c>
      <c r="E866" t="s">
        <v>6</v>
      </c>
      <c r="F866" t="s">
        <v>75</v>
      </c>
      <c r="G866" t="s">
        <v>1284</v>
      </c>
      <c r="H866">
        <v>12400000</v>
      </c>
      <c r="I866" s="3">
        <v>44081</v>
      </c>
      <c r="J866" t="s">
        <v>115</v>
      </c>
      <c r="K866">
        <f t="shared" si="91"/>
        <v>1</v>
      </c>
      <c r="L866">
        <f t="shared" si="92"/>
        <v>0</v>
      </c>
      <c r="M866">
        <f t="shared" si="93"/>
        <v>1</v>
      </c>
      <c r="N866">
        <f t="shared" si="94"/>
        <v>1</v>
      </c>
      <c r="O866">
        <f t="shared" si="95"/>
        <v>0</v>
      </c>
      <c r="P866">
        <f t="shared" si="96"/>
        <v>0</v>
      </c>
      <c r="Q866">
        <f t="shared" si="97"/>
        <v>0</v>
      </c>
    </row>
    <row r="867" spans="1:17" x14ac:dyDescent="0.25">
      <c r="A867" t="s">
        <v>1569</v>
      </c>
      <c r="B867" t="s">
        <v>472</v>
      </c>
      <c r="C867" s="4" t="s">
        <v>2845</v>
      </c>
      <c r="D867" s="4" t="s">
        <v>2846</v>
      </c>
      <c r="E867" t="s">
        <v>6</v>
      </c>
      <c r="F867" t="s">
        <v>10</v>
      </c>
      <c r="G867" t="s">
        <v>1284</v>
      </c>
      <c r="H867">
        <v>13270000</v>
      </c>
      <c r="I867" s="3">
        <v>43892</v>
      </c>
      <c r="J867" t="s">
        <v>106</v>
      </c>
      <c r="K867">
        <f t="shared" si="91"/>
        <v>1</v>
      </c>
      <c r="L867">
        <f t="shared" si="92"/>
        <v>1</v>
      </c>
      <c r="M867">
        <f t="shared" si="93"/>
        <v>1</v>
      </c>
      <c r="N867">
        <f t="shared" si="94"/>
        <v>0</v>
      </c>
      <c r="O867">
        <f t="shared" si="95"/>
        <v>0</v>
      </c>
      <c r="P867">
        <f t="shared" si="96"/>
        <v>0</v>
      </c>
      <c r="Q867">
        <f t="shared" si="97"/>
        <v>0</v>
      </c>
    </row>
    <row r="868" spans="1:17" x14ac:dyDescent="0.25">
      <c r="A868" t="s">
        <v>2273</v>
      </c>
      <c r="B868" t="s">
        <v>1178</v>
      </c>
      <c r="C868" s="4" t="s">
        <v>2844</v>
      </c>
      <c r="D868" s="4" t="s">
        <v>2846</v>
      </c>
      <c r="E868" t="s">
        <v>6</v>
      </c>
      <c r="F868" t="s">
        <v>25</v>
      </c>
      <c r="G868" t="s">
        <v>1284</v>
      </c>
      <c r="H868">
        <v>14210000</v>
      </c>
      <c r="I868" s="3">
        <v>43948</v>
      </c>
      <c r="J868" t="s">
        <v>71</v>
      </c>
      <c r="K868">
        <f t="shared" si="91"/>
        <v>0</v>
      </c>
      <c r="L868">
        <f t="shared" si="92"/>
        <v>1</v>
      </c>
      <c r="M868">
        <f t="shared" si="93"/>
        <v>0</v>
      </c>
      <c r="N868">
        <f t="shared" si="94"/>
        <v>0</v>
      </c>
      <c r="O868">
        <f t="shared" si="95"/>
        <v>0</v>
      </c>
      <c r="P868">
        <f t="shared" si="96"/>
        <v>0</v>
      </c>
      <c r="Q868">
        <f t="shared" si="97"/>
        <v>0</v>
      </c>
    </row>
    <row r="869" spans="1:17" x14ac:dyDescent="0.25">
      <c r="A869" t="s">
        <v>2273</v>
      </c>
      <c r="B869" t="s">
        <v>2608</v>
      </c>
      <c r="C869" s="4" t="s">
        <v>2844</v>
      </c>
      <c r="D869" s="4" t="s">
        <v>2846</v>
      </c>
      <c r="E869" t="s">
        <v>114</v>
      </c>
      <c r="F869" t="s">
        <v>2398</v>
      </c>
      <c r="G869" t="s">
        <v>1283</v>
      </c>
      <c r="H869">
        <v>10754000</v>
      </c>
      <c r="I869" s="3">
        <v>43966</v>
      </c>
      <c r="J869" t="s">
        <v>115</v>
      </c>
      <c r="K869">
        <f t="shared" si="91"/>
        <v>1</v>
      </c>
      <c r="L869">
        <f t="shared" si="92"/>
        <v>0</v>
      </c>
      <c r="M869">
        <f t="shared" si="93"/>
        <v>1</v>
      </c>
      <c r="N869">
        <f t="shared" si="94"/>
        <v>1</v>
      </c>
      <c r="O869">
        <f t="shared" si="95"/>
        <v>0</v>
      </c>
      <c r="P869">
        <f t="shared" si="96"/>
        <v>0</v>
      </c>
      <c r="Q869">
        <f t="shared" si="97"/>
        <v>0</v>
      </c>
    </row>
    <row r="870" spans="1:17" x14ac:dyDescent="0.25">
      <c r="A870" t="s">
        <v>2273</v>
      </c>
      <c r="B870" t="s">
        <v>2716</v>
      </c>
      <c r="C870" s="4" t="s">
        <v>2844</v>
      </c>
      <c r="D870" s="4" t="s">
        <v>2846</v>
      </c>
      <c r="E870" t="s">
        <v>13</v>
      </c>
      <c r="F870" t="s">
        <v>20</v>
      </c>
      <c r="G870" t="s">
        <v>1283</v>
      </c>
      <c r="H870">
        <v>11146000</v>
      </c>
      <c r="I870" s="3">
        <v>44142</v>
      </c>
      <c r="J870" t="s">
        <v>68</v>
      </c>
      <c r="K870">
        <f t="shared" si="91"/>
        <v>0</v>
      </c>
      <c r="L870">
        <f t="shared" si="92"/>
        <v>0</v>
      </c>
      <c r="M870">
        <f t="shared" si="93"/>
        <v>1</v>
      </c>
      <c r="N870">
        <f t="shared" si="94"/>
        <v>1</v>
      </c>
      <c r="O870">
        <f t="shared" si="95"/>
        <v>1</v>
      </c>
      <c r="P870">
        <f t="shared" si="96"/>
        <v>0</v>
      </c>
      <c r="Q870">
        <f t="shared" si="97"/>
        <v>0</v>
      </c>
    </row>
    <row r="871" spans="1:17" x14ac:dyDescent="0.25">
      <c r="A871" t="s">
        <v>1768</v>
      </c>
      <c r="B871" t="s">
        <v>670</v>
      </c>
      <c r="C871" s="4" t="s">
        <v>2844</v>
      </c>
      <c r="D871" s="4" t="s">
        <v>2846</v>
      </c>
      <c r="E871" t="s">
        <v>13</v>
      </c>
      <c r="F871" t="s">
        <v>10</v>
      </c>
      <c r="G871" t="s">
        <v>1284</v>
      </c>
      <c r="H871">
        <v>18040000</v>
      </c>
      <c r="I871" s="3">
        <v>44000</v>
      </c>
      <c r="J871" t="s">
        <v>32</v>
      </c>
      <c r="K871">
        <f t="shared" si="91"/>
        <v>1</v>
      </c>
      <c r="L871">
        <f t="shared" si="92"/>
        <v>0</v>
      </c>
      <c r="M871">
        <f t="shared" si="93"/>
        <v>0</v>
      </c>
      <c r="N871">
        <f t="shared" si="94"/>
        <v>0</v>
      </c>
      <c r="O871">
        <f t="shared" si="95"/>
        <v>0</v>
      </c>
      <c r="P871">
        <f t="shared" si="96"/>
        <v>0</v>
      </c>
      <c r="Q871">
        <f t="shared" si="97"/>
        <v>0</v>
      </c>
    </row>
    <row r="872" spans="1:17" x14ac:dyDescent="0.25">
      <c r="A872" t="s">
        <v>1998</v>
      </c>
      <c r="B872" t="s">
        <v>901</v>
      </c>
      <c r="C872" s="4" t="s">
        <v>2845</v>
      </c>
      <c r="D872" s="4" t="s">
        <v>2846</v>
      </c>
      <c r="E872" t="s">
        <v>6</v>
      </c>
      <c r="F872" t="s">
        <v>25</v>
      </c>
      <c r="G872" t="s">
        <v>1283</v>
      </c>
      <c r="H872">
        <v>8640000</v>
      </c>
      <c r="I872" s="3">
        <v>44112</v>
      </c>
      <c r="J872" t="s">
        <v>93</v>
      </c>
      <c r="K872">
        <f t="shared" si="91"/>
        <v>0</v>
      </c>
      <c r="L872">
        <f t="shared" si="92"/>
        <v>1</v>
      </c>
      <c r="M872">
        <f t="shared" si="93"/>
        <v>1</v>
      </c>
      <c r="N872">
        <f t="shared" si="94"/>
        <v>1</v>
      </c>
      <c r="O872">
        <f t="shared" si="95"/>
        <v>0</v>
      </c>
      <c r="P872">
        <f t="shared" si="96"/>
        <v>0</v>
      </c>
      <c r="Q872">
        <f t="shared" si="97"/>
        <v>0</v>
      </c>
    </row>
    <row r="873" spans="1:17" x14ac:dyDescent="0.25">
      <c r="A873" t="s">
        <v>1447</v>
      </c>
      <c r="B873" t="s">
        <v>349</v>
      </c>
      <c r="C873" s="4" t="s">
        <v>2845</v>
      </c>
      <c r="D873" s="4" t="s">
        <v>2847</v>
      </c>
      <c r="E873" t="s">
        <v>6</v>
      </c>
      <c r="F873" t="s">
        <v>17</v>
      </c>
      <c r="G873" t="s">
        <v>1283</v>
      </c>
      <c r="H873">
        <v>18190000</v>
      </c>
      <c r="I873" s="3">
        <v>44150</v>
      </c>
      <c r="J873" t="s">
        <v>28</v>
      </c>
      <c r="K873">
        <f t="shared" si="91"/>
        <v>1</v>
      </c>
      <c r="L873">
        <f t="shared" si="92"/>
        <v>1</v>
      </c>
      <c r="M873">
        <f t="shared" si="93"/>
        <v>0</v>
      </c>
      <c r="N873">
        <f t="shared" si="94"/>
        <v>1</v>
      </c>
      <c r="O873">
        <f t="shared" si="95"/>
        <v>1</v>
      </c>
      <c r="P873">
        <f t="shared" si="96"/>
        <v>1</v>
      </c>
      <c r="Q873">
        <f t="shared" si="97"/>
        <v>0</v>
      </c>
    </row>
    <row r="874" spans="1:17" x14ac:dyDescent="0.25">
      <c r="A874" t="s">
        <v>1346</v>
      </c>
      <c r="B874" t="s">
        <v>249</v>
      </c>
      <c r="C874" s="4" t="s">
        <v>2845</v>
      </c>
      <c r="D874" s="4" t="s">
        <v>2847</v>
      </c>
      <c r="E874" t="s">
        <v>39</v>
      </c>
      <c r="F874" t="s">
        <v>25</v>
      </c>
      <c r="G874" t="s">
        <v>1284</v>
      </c>
      <c r="H874">
        <v>19560000</v>
      </c>
      <c r="I874" s="3">
        <v>44077</v>
      </c>
      <c r="J874" t="s">
        <v>90</v>
      </c>
      <c r="K874">
        <f t="shared" si="91"/>
        <v>1</v>
      </c>
      <c r="L874">
        <f t="shared" si="92"/>
        <v>1</v>
      </c>
      <c r="M874">
        <f t="shared" si="93"/>
        <v>0</v>
      </c>
      <c r="N874">
        <f t="shared" si="94"/>
        <v>0</v>
      </c>
      <c r="O874">
        <f t="shared" si="95"/>
        <v>0</v>
      </c>
      <c r="P874">
        <f t="shared" si="96"/>
        <v>0</v>
      </c>
      <c r="Q874">
        <f t="shared" si="97"/>
        <v>0</v>
      </c>
    </row>
    <row r="875" spans="1:17" x14ac:dyDescent="0.25">
      <c r="A875" t="s">
        <v>2179</v>
      </c>
      <c r="B875" t="s">
        <v>1082</v>
      </c>
      <c r="C875" s="4" t="s">
        <v>2844</v>
      </c>
      <c r="D875" s="4" t="s">
        <v>2846</v>
      </c>
      <c r="E875" t="s">
        <v>6</v>
      </c>
      <c r="F875" t="s">
        <v>17</v>
      </c>
      <c r="G875" t="s">
        <v>1284</v>
      </c>
      <c r="H875">
        <v>18970000</v>
      </c>
      <c r="I875" s="3">
        <v>44163</v>
      </c>
      <c r="J875" t="s">
        <v>115</v>
      </c>
      <c r="K875">
        <f t="shared" si="91"/>
        <v>1</v>
      </c>
      <c r="L875">
        <f t="shared" si="92"/>
        <v>0</v>
      </c>
      <c r="M875">
        <f t="shared" si="93"/>
        <v>1</v>
      </c>
      <c r="N875">
        <f t="shared" si="94"/>
        <v>1</v>
      </c>
      <c r="O875">
        <f t="shared" si="95"/>
        <v>0</v>
      </c>
      <c r="P875">
        <f t="shared" si="96"/>
        <v>0</v>
      </c>
      <c r="Q875">
        <f t="shared" si="97"/>
        <v>0</v>
      </c>
    </row>
    <row r="876" spans="1:17" x14ac:dyDescent="0.25">
      <c r="A876" t="s">
        <v>1491</v>
      </c>
      <c r="B876" t="s">
        <v>393</v>
      </c>
      <c r="C876" s="4" t="s">
        <v>2845</v>
      </c>
      <c r="D876" s="4" t="s">
        <v>2846</v>
      </c>
      <c r="E876" t="s">
        <v>13</v>
      </c>
      <c r="F876" t="s">
        <v>17</v>
      </c>
      <c r="G876" t="s">
        <v>1283</v>
      </c>
      <c r="H876">
        <v>10590000</v>
      </c>
      <c r="I876" s="3">
        <v>43982</v>
      </c>
      <c r="J876" t="s">
        <v>71</v>
      </c>
      <c r="K876">
        <f t="shared" si="91"/>
        <v>0</v>
      </c>
      <c r="L876">
        <f t="shared" si="92"/>
        <v>1</v>
      </c>
      <c r="M876">
        <f t="shared" si="93"/>
        <v>0</v>
      </c>
      <c r="N876">
        <f t="shared" si="94"/>
        <v>0</v>
      </c>
      <c r="O876">
        <f t="shared" si="95"/>
        <v>0</v>
      </c>
      <c r="P876">
        <f t="shared" si="96"/>
        <v>0</v>
      </c>
      <c r="Q876">
        <f t="shared" si="97"/>
        <v>0</v>
      </c>
    </row>
    <row r="877" spans="1:17" x14ac:dyDescent="0.25">
      <c r="A877" t="s">
        <v>2200</v>
      </c>
      <c r="B877" t="s">
        <v>1104</v>
      </c>
      <c r="C877" s="4" t="s">
        <v>2845</v>
      </c>
      <c r="D877" s="4" t="s">
        <v>2846</v>
      </c>
      <c r="E877" t="s">
        <v>13</v>
      </c>
      <c r="F877" t="s">
        <v>69</v>
      </c>
      <c r="G877" t="s">
        <v>1284</v>
      </c>
      <c r="H877">
        <v>24740000</v>
      </c>
      <c r="I877" s="3">
        <v>44056</v>
      </c>
      <c r="J877" t="s">
        <v>90</v>
      </c>
      <c r="K877">
        <f t="shared" si="91"/>
        <v>1</v>
      </c>
      <c r="L877">
        <f t="shared" si="92"/>
        <v>1</v>
      </c>
      <c r="M877">
        <f t="shared" si="93"/>
        <v>0</v>
      </c>
      <c r="N877">
        <f t="shared" si="94"/>
        <v>0</v>
      </c>
      <c r="O877">
        <f t="shared" si="95"/>
        <v>0</v>
      </c>
      <c r="P877">
        <f t="shared" si="96"/>
        <v>0</v>
      </c>
      <c r="Q877">
        <f t="shared" si="97"/>
        <v>0</v>
      </c>
    </row>
    <row r="878" spans="1:17" x14ac:dyDescent="0.25">
      <c r="A878" t="s">
        <v>2374</v>
      </c>
      <c r="B878" t="s">
        <v>1279</v>
      </c>
      <c r="C878" s="4" t="s">
        <v>2844</v>
      </c>
      <c r="D878" s="4" t="s">
        <v>2846</v>
      </c>
      <c r="E878" t="s">
        <v>50</v>
      </c>
      <c r="F878" t="s">
        <v>2398</v>
      </c>
      <c r="G878" t="s">
        <v>1283</v>
      </c>
      <c r="H878">
        <v>51980000</v>
      </c>
      <c r="I878" s="3">
        <v>43908</v>
      </c>
      <c r="J878" t="s">
        <v>47</v>
      </c>
      <c r="K878">
        <f t="shared" si="91"/>
        <v>1</v>
      </c>
      <c r="L878">
        <f t="shared" si="92"/>
        <v>0</v>
      </c>
      <c r="M878">
        <f t="shared" si="93"/>
        <v>0</v>
      </c>
      <c r="N878">
        <f t="shared" si="94"/>
        <v>1</v>
      </c>
      <c r="O878">
        <f t="shared" si="95"/>
        <v>0</v>
      </c>
      <c r="P878">
        <f t="shared" si="96"/>
        <v>1</v>
      </c>
      <c r="Q878">
        <f t="shared" si="97"/>
        <v>0</v>
      </c>
    </row>
    <row r="879" spans="1:17" x14ac:dyDescent="0.25">
      <c r="A879" t="s">
        <v>1678</v>
      </c>
      <c r="B879" t="s">
        <v>579</v>
      </c>
      <c r="C879" s="4" t="s">
        <v>2844</v>
      </c>
      <c r="D879" s="4" t="s">
        <v>2846</v>
      </c>
      <c r="E879" t="s">
        <v>50</v>
      </c>
      <c r="F879" t="s">
        <v>17</v>
      </c>
      <c r="G879" t="s">
        <v>1284</v>
      </c>
      <c r="H879">
        <v>24370000</v>
      </c>
      <c r="I879" s="3">
        <v>44045</v>
      </c>
      <c r="J879" t="s">
        <v>108</v>
      </c>
      <c r="K879">
        <f t="shared" si="91"/>
        <v>0</v>
      </c>
      <c r="L879">
        <f t="shared" si="92"/>
        <v>1</v>
      </c>
      <c r="M879">
        <f t="shared" si="93"/>
        <v>0</v>
      </c>
      <c r="N879">
        <f t="shared" si="94"/>
        <v>1</v>
      </c>
      <c r="O879">
        <f t="shared" si="95"/>
        <v>1</v>
      </c>
      <c r="P879">
        <f t="shared" si="96"/>
        <v>0</v>
      </c>
      <c r="Q879">
        <f t="shared" si="97"/>
        <v>0</v>
      </c>
    </row>
    <row r="880" spans="1:17" x14ac:dyDescent="0.25">
      <c r="A880" t="s">
        <v>1952</v>
      </c>
      <c r="B880" t="s">
        <v>855</v>
      </c>
      <c r="C880" s="4" t="s">
        <v>2845</v>
      </c>
      <c r="D880" s="4" t="s">
        <v>2846</v>
      </c>
      <c r="E880" t="s">
        <v>6</v>
      </c>
      <c r="F880" t="s">
        <v>29</v>
      </c>
      <c r="G880" t="s">
        <v>1284</v>
      </c>
      <c r="H880">
        <v>13780000</v>
      </c>
      <c r="I880" s="3">
        <v>44157</v>
      </c>
      <c r="J880" t="s">
        <v>106</v>
      </c>
      <c r="K880">
        <f t="shared" si="91"/>
        <v>1</v>
      </c>
      <c r="L880">
        <f t="shared" si="92"/>
        <v>1</v>
      </c>
      <c r="M880">
        <f t="shared" si="93"/>
        <v>1</v>
      </c>
      <c r="N880">
        <f t="shared" si="94"/>
        <v>0</v>
      </c>
      <c r="O880">
        <f t="shared" si="95"/>
        <v>0</v>
      </c>
      <c r="P880">
        <f t="shared" si="96"/>
        <v>0</v>
      </c>
      <c r="Q880">
        <f t="shared" si="97"/>
        <v>0</v>
      </c>
    </row>
    <row r="881" spans="1:17" x14ac:dyDescent="0.25">
      <c r="A881" t="s">
        <v>1861</v>
      </c>
      <c r="B881" t="s">
        <v>2585</v>
      </c>
      <c r="C881" s="4" t="s">
        <v>2844</v>
      </c>
      <c r="D881" s="4" t="s">
        <v>2846</v>
      </c>
      <c r="E881" t="s">
        <v>13</v>
      </c>
      <c r="F881" t="s">
        <v>20</v>
      </c>
      <c r="G881" t="s">
        <v>1283</v>
      </c>
      <c r="H881">
        <v>13894000</v>
      </c>
      <c r="I881" s="3">
        <v>43920</v>
      </c>
      <c r="J881" t="s">
        <v>115</v>
      </c>
      <c r="K881">
        <f t="shared" si="91"/>
        <v>1</v>
      </c>
      <c r="L881">
        <f t="shared" si="92"/>
        <v>0</v>
      </c>
      <c r="M881">
        <f t="shared" si="93"/>
        <v>1</v>
      </c>
      <c r="N881">
        <f t="shared" si="94"/>
        <v>1</v>
      </c>
      <c r="O881">
        <f t="shared" si="95"/>
        <v>0</v>
      </c>
      <c r="P881">
        <f t="shared" si="96"/>
        <v>0</v>
      </c>
      <c r="Q881">
        <f t="shared" si="97"/>
        <v>0</v>
      </c>
    </row>
    <row r="882" spans="1:17" x14ac:dyDescent="0.25">
      <c r="A882" t="s">
        <v>1861</v>
      </c>
      <c r="B882" t="s">
        <v>763</v>
      </c>
      <c r="C882" s="4" t="s">
        <v>2845</v>
      </c>
      <c r="D882" s="4" t="s">
        <v>2846</v>
      </c>
      <c r="E882" t="s">
        <v>6</v>
      </c>
      <c r="F882" t="s">
        <v>17</v>
      </c>
      <c r="G882" t="s">
        <v>1283</v>
      </c>
      <c r="H882">
        <v>11400000</v>
      </c>
      <c r="I882" s="3">
        <v>44134</v>
      </c>
      <c r="J882" t="s">
        <v>97</v>
      </c>
      <c r="K882">
        <f t="shared" si="91"/>
        <v>1</v>
      </c>
      <c r="L882">
        <f t="shared" si="92"/>
        <v>1</v>
      </c>
      <c r="M882">
        <f t="shared" si="93"/>
        <v>1</v>
      </c>
      <c r="N882">
        <f t="shared" si="94"/>
        <v>0</v>
      </c>
      <c r="O882">
        <f t="shared" si="95"/>
        <v>0</v>
      </c>
      <c r="P882">
        <f t="shared" si="96"/>
        <v>1</v>
      </c>
      <c r="Q882">
        <f t="shared" si="97"/>
        <v>0</v>
      </c>
    </row>
    <row r="883" spans="1:17" x14ac:dyDescent="0.25">
      <c r="A883" t="s">
        <v>1861</v>
      </c>
      <c r="B883" t="s">
        <v>2579</v>
      </c>
      <c r="C883" s="4" t="s">
        <v>2845</v>
      </c>
      <c r="D883" s="4" t="s">
        <v>2846</v>
      </c>
      <c r="E883" t="s">
        <v>13</v>
      </c>
      <c r="F883" t="s">
        <v>10</v>
      </c>
      <c r="G883" t="s">
        <v>1283</v>
      </c>
      <c r="H883">
        <v>12502000</v>
      </c>
      <c r="I883" s="3">
        <v>44196</v>
      </c>
      <c r="J883" t="s">
        <v>106</v>
      </c>
      <c r="K883">
        <f t="shared" si="91"/>
        <v>1</v>
      </c>
      <c r="L883">
        <f t="shared" si="92"/>
        <v>1</v>
      </c>
      <c r="M883">
        <f t="shared" si="93"/>
        <v>1</v>
      </c>
      <c r="N883">
        <f t="shared" si="94"/>
        <v>0</v>
      </c>
      <c r="O883">
        <f t="shared" si="95"/>
        <v>0</v>
      </c>
      <c r="P883">
        <f t="shared" si="96"/>
        <v>0</v>
      </c>
      <c r="Q883">
        <f t="shared" si="97"/>
        <v>0</v>
      </c>
    </row>
    <row r="884" spans="1:17" x14ac:dyDescent="0.25">
      <c r="A884" t="s">
        <v>1581</v>
      </c>
      <c r="B884" t="s">
        <v>484</v>
      </c>
      <c r="C884" s="4" t="s">
        <v>2844</v>
      </c>
      <c r="D884" s="4" t="s">
        <v>2846</v>
      </c>
      <c r="E884" t="s">
        <v>39</v>
      </c>
      <c r="F884" t="s">
        <v>25</v>
      </c>
      <c r="G884" t="s">
        <v>1284</v>
      </c>
      <c r="H884">
        <v>13200000</v>
      </c>
      <c r="I884" s="3">
        <v>43879</v>
      </c>
      <c r="J884" t="s">
        <v>71</v>
      </c>
      <c r="K884">
        <f t="shared" si="91"/>
        <v>0</v>
      </c>
      <c r="L884">
        <f t="shared" si="92"/>
        <v>1</v>
      </c>
      <c r="M884">
        <f t="shared" si="93"/>
        <v>0</v>
      </c>
      <c r="N884">
        <f t="shared" si="94"/>
        <v>0</v>
      </c>
      <c r="O884">
        <f t="shared" si="95"/>
        <v>0</v>
      </c>
      <c r="P884">
        <f t="shared" si="96"/>
        <v>0</v>
      </c>
      <c r="Q884">
        <f t="shared" si="97"/>
        <v>0</v>
      </c>
    </row>
    <row r="885" spans="1:17" x14ac:dyDescent="0.25">
      <c r="A885" t="s">
        <v>2169</v>
      </c>
      <c r="B885" t="s">
        <v>1072</v>
      </c>
      <c r="C885" s="4" t="s">
        <v>2844</v>
      </c>
      <c r="D885" s="4" t="s">
        <v>2846</v>
      </c>
      <c r="E885" t="s">
        <v>6</v>
      </c>
      <c r="F885" t="s">
        <v>10</v>
      </c>
      <c r="G885" t="s">
        <v>1284</v>
      </c>
      <c r="H885">
        <v>13060000</v>
      </c>
      <c r="I885" s="3">
        <v>44157</v>
      </c>
      <c r="J885" t="s">
        <v>90</v>
      </c>
      <c r="K885">
        <f t="shared" si="91"/>
        <v>1</v>
      </c>
      <c r="L885">
        <f t="shared" si="92"/>
        <v>1</v>
      </c>
      <c r="M885">
        <f t="shared" si="93"/>
        <v>0</v>
      </c>
      <c r="N885">
        <f t="shared" si="94"/>
        <v>0</v>
      </c>
      <c r="O885">
        <f t="shared" si="95"/>
        <v>0</v>
      </c>
      <c r="P885">
        <f t="shared" si="96"/>
        <v>0</v>
      </c>
      <c r="Q885">
        <f t="shared" si="97"/>
        <v>0</v>
      </c>
    </row>
    <row r="886" spans="1:17" x14ac:dyDescent="0.25">
      <c r="A886" t="s">
        <v>1584</v>
      </c>
      <c r="B886" t="s">
        <v>487</v>
      </c>
      <c r="C886" s="4" t="s">
        <v>2844</v>
      </c>
      <c r="D886" s="4" t="s">
        <v>2846</v>
      </c>
      <c r="E886" t="s">
        <v>100</v>
      </c>
      <c r="F886" t="s">
        <v>75</v>
      </c>
      <c r="G886" t="s">
        <v>1284</v>
      </c>
      <c r="H886">
        <v>15400000</v>
      </c>
      <c r="I886" s="3">
        <v>43914</v>
      </c>
      <c r="J886" t="s">
        <v>51</v>
      </c>
      <c r="K886">
        <f t="shared" si="91"/>
        <v>1</v>
      </c>
      <c r="L886">
        <f t="shared" si="92"/>
        <v>0</v>
      </c>
      <c r="M886">
        <f t="shared" si="93"/>
        <v>1</v>
      </c>
      <c r="N886">
        <f t="shared" si="94"/>
        <v>0</v>
      </c>
      <c r="O886">
        <f t="shared" si="95"/>
        <v>0</v>
      </c>
      <c r="P886">
        <f t="shared" si="96"/>
        <v>0</v>
      </c>
      <c r="Q886">
        <f t="shared" si="97"/>
        <v>0</v>
      </c>
    </row>
    <row r="887" spans="1:17" x14ac:dyDescent="0.25">
      <c r="A887" t="s">
        <v>1584</v>
      </c>
      <c r="B887" t="s">
        <v>2670</v>
      </c>
      <c r="C887" s="4" t="s">
        <v>2844</v>
      </c>
      <c r="D887" s="4" t="s">
        <v>2846</v>
      </c>
      <c r="E887" t="s">
        <v>114</v>
      </c>
      <c r="F887" t="s">
        <v>29</v>
      </c>
      <c r="G887" t="s">
        <v>1283</v>
      </c>
      <c r="H887">
        <v>18802000</v>
      </c>
      <c r="I887" s="3">
        <v>44099</v>
      </c>
      <c r="J887" t="s">
        <v>59</v>
      </c>
      <c r="K887">
        <f t="shared" si="91"/>
        <v>1</v>
      </c>
      <c r="L887">
        <f t="shared" si="92"/>
        <v>1</v>
      </c>
      <c r="M887">
        <f t="shared" si="93"/>
        <v>1</v>
      </c>
      <c r="N887">
        <f t="shared" si="94"/>
        <v>1</v>
      </c>
      <c r="O887">
        <f t="shared" si="95"/>
        <v>0</v>
      </c>
      <c r="P887">
        <f t="shared" si="96"/>
        <v>0</v>
      </c>
      <c r="Q887">
        <f t="shared" si="97"/>
        <v>0</v>
      </c>
    </row>
    <row r="888" spans="1:17" x14ac:dyDescent="0.25">
      <c r="A888" t="s">
        <v>1865</v>
      </c>
      <c r="B888" t="s">
        <v>767</v>
      </c>
      <c r="C888" s="4" t="s">
        <v>2844</v>
      </c>
      <c r="D888" s="4" t="s">
        <v>2846</v>
      </c>
      <c r="E888" t="s">
        <v>72</v>
      </c>
      <c r="F888" t="s">
        <v>25</v>
      </c>
      <c r="G888" t="s">
        <v>1284</v>
      </c>
      <c r="H888">
        <v>12440000</v>
      </c>
      <c r="I888" s="3">
        <v>43929</v>
      </c>
      <c r="J888" t="s">
        <v>106</v>
      </c>
      <c r="K888">
        <f t="shared" si="91"/>
        <v>1</v>
      </c>
      <c r="L888">
        <f t="shared" si="92"/>
        <v>1</v>
      </c>
      <c r="M888">
        <f t="shared" si="93"/>
        <v>1</v>
      </c>
      <c r="N888">
        <f t="shared" si="94"/>
        <v>0</v>
      </c>
      <c r="O888">
        <f t="shared" si="95"/>
        <v>0</v>
      </c>
      <c r="P888">
        <f t="shared" si="96"/>
        <v>0</v>
      </c>
      <c r="Q888">
        <f t="shared" si="97"/>
        <v>0</v>
      </c>
    </row>
    <row r="889" spans="1:17" x14ac:dyDescent="0.25">
      <c r="A889" t="s">
        <v>1345</v>
      </c>
      <c r="B889" t="s">
        <v>248</v>
      </c>
      <c r="C889" s="4" t="s">
        <v>2844</v>
      </c>
      <c r="D889" s="4" t="s">
        <v>2846</v>
      </c>
      <c r="E889" t="s">
        <v>13</v>
      </c>
      <c r="F889" t="s">
        <v>20</v>
      </c>
      <c r="G889" t="s">
        <v>1283</v>
      </c>
      <c r="H889">
        <v>12700000</v>
      </c>
      <c r="I889" s="3">
        <v>44070</v>
      </c>
      <c r="J889" t="s">
        <v>88</v>
      </c>
      <c r="K889">
        <f t="shared" si="91"/>
        <v>0</v>
      </c>
      <c r="L889">
        <f t="shared" si="92"/>
        <v>0</v>
      </c>
      <c r="M889">
        <f t="shared" si="93"/>
        <v>1</v>
      </c>
      <c r="N889">
        <f t="shared" si="94"/>
        <v>1</v>
      </c>
      <c r="O889">
        <f t="shared" si="95"/>
        <v>0</v>
      </c>
      <c r="P889">
        <f t="shared" si="96"/>
        <v>0</v>
      </c>
      <c r="Q889">
        <f t="shared" si="97"/>
        <v>0</v>
      </c>
    </row>
    <row r="890" spans="1:17" x14ac:dyDescent="0.25">
      <c r="A890" t="s">
        <v>2351</v>
      </c>
      <c r="B890" t="s">
        <v>2421</v>
      </c>
      <c r="C890" s="4" t="s">
        <v>2844</v>
      </c>
      <c r="D890" s="4" t="s">
        <v>2846</v>
      </c>
      <c r="E890" t="s">
        <v>13</v>
      </c>
      <c r="F890" t="s">
        <v>10</v>
      </c>
      <c r="G890" t="s">
        <v>1284</v>
      </c>
      <c r="H890">
        <v>12069000</v>
      </c>
      <c r="I890" s="3">
        <v>43983</v>
      </c>
      <c r="J890" t="s">
        <v>88</v>
      </c>
      <c r="K890">
        <f t="shared" si="91"/>
        <v>0</v>
      </c>
      <c r="L890">
        <f t="shared" si="92"/>
        <v>0</v>
      </c>
      <c r="M890">
        <f t="shared" si="93"/>
        <v>1</v>
      </c>
      <c r="N890">
        <f t="shared" si="94"/>
        <v>1</v>
      </c>
      <c r="O890">
        <f t="shared" si="95"/>
        <v>0</v>
      </c>
      <c r="P890">
        <f t="shared" si="96"/>
        <v>0</v>
      </c>
      <c r="Q890">
        <f t="shared" si="97"/>
        <v>0</v>
      </c>
    </row>
    <row r="891" spans="1:17" x14ac:dyDescent="0.25">
      <c r="A891" t="s">
        <v>2351</v>
      </c>
      <c r="B891" t="s">
        <v>1256</v>
      </c>
      <c r="C891" s="4" t="s">
        <v>2844</v>
      </c>
      <c r="D891" s="4" t="s">
        <v>2846</v>
      </c>
      <c r="E891" t="s">
        <v>50</v>
      </c>
      <c r="F891" t="s">
        <v>17</v>
      </c>
      <c r="G891" t="s">
        <v>1283</v>
      </c>
      <c r="H891">
        <v>47035000</v>
      </c>
      <c r="I891" s="3">
        <v>43988</v>
      </c>
      <c r="J891" t="s">
        <v>93</v>
      </c>
      <c r="K891">
        <f t="shared" si="91"/>
        <v>0</v>
      </c>
      <c r="L891">
        <f t="shared" si="92"/>
        <v>1</v>
      </c>
      <c r="M891">
        <f t="shared" si="93"/>
        <v>1</v>
      </c>
      <c r="N891">
        <f t="shared" si="94"/>
        <v>1</v>
      </c>
      <c r="O891">
        <f t="shared" si="95"/>
        <v>0</v>
      </c>
      <c r="P891">
        <f t="shared" si="96"/>
        <v>0</v>
      </c>
      <c r="Q891">
        <f t="shared" si="97"/>
        <v>0</v>
      </c>
    </row>
    <row r="892" spans="1:17" x14ac:dyDescent="0.25">
      <c r="A892" t="s">
        <v>2351</v>
      </c>
      <c r="B892" t="s">
        <v>2424</v>
      </c>
      <c r="C892" s="4" t="s">
        <v>2844</v>
      </c>
      <c r="D892" s="4" t="s">
        <v>2846</v>
      </c>
      <c r="E892" t="s">
        <v>39</v>
      </c>
      <c r="F892" t="s">
        <v>29</v>
      </c>
      <c r="G892" t="s">
        <v>1284</v>
      </c>
      <c r="H892">
        <v>10552000</v>
      </c>
      <c r="I892" s="3">
        <v>44178</v>
      </c>
      <c r="J892" t="s">
        <v>68</v>
      </c>
      <c r="K892">
        <f t="shared" si="91"/>
        <v>0</v>
      </c>
      <c r="L892">
        <f t="shared" si="92"/>
        <v>0</v>
      </c>
      <c r="M892">
        <f t="shared" si="93"/>
        <v>1</v>
      </c>
      <c r="N892">
        <f t="shared" si="94"/>
        <v>1</v>
      </c>
      <c r="O892">
        <f t="shared" si="95"/>
        <v>1</v>
      </c>
      <c r="P892">
        <f t="shared" si="96"/>
        <v>0</v>
      </c>
      <c r="Q892">
        <f t="shared" si="97"/>
        <v>0</v>
      </c>
    </row>
    <row r="893" spans="1:17" x14ac:dyDescent="0.25">
      <c r="A893" t="s">
        <v>1395</v>
      </c>
      <c r="B893" t="s">
        <v>298</v>
      </c>
      <c r="C893" s="4" t="s">
        <v>2844</v>
      </c>
      <c r="D893" s="4" t="s">
        <v>2846</v>
      </c>
      <c r="E893" t="s">
        <v>6</v>
      </c>
      <c r="F893" t="s">
        <v>29</v>
      </c>
      <c r="G893" t="s">
        <v>1284</v>
      </c>
      <c r="H893">
        <v>11800000</v>
      </c>
      <c r="I893" s="3">
        <v>44170</v>
      </c>
      <c r="J893" t="s">
        <v>44</v>
      </c>
      <c r="K893">
        <f t="shared" si="91"/>
        <v>1</v>
      </c>
      <c r="L893">
        <f t="shared" si="92"/>
        <v>0</v>
      </c>
      <c r="M893">
        <f t="shared" si="93"/>
        <v>0</v>
      </c>
      <c r="N893">
        <f t="shared" si="94"/>
        <v>0</v>
      </c>
      <c r="O893">
        <f t="shared" si="95"/>
        <v>1</v>
      </c>
      <c r="P893">
        <f t="shared" si="96"/>
        <v>0</v>
      </c>
      <c r="Q893">
        <f t="shared" si="97"/>
        <v>0</v>
      </c>
    </row>
    <row r="894" spans="1:17" x14ac:dyDescent="0.25">
      <c r="A894" t="s">
        <v>1667</v>
      </c>
      <c r="B894" t="s">
        <v>569</v>
      </c>
      <c r="C894" s="4" t="s">
        <v>2845</v>
      </c>
      <c r="D894" s="4" t="s">
        <v>2846</v>
      </c>
      <c r="E894" t="s">
        <v>72</v>
      </c>
      <c r="F894" t="s">
        <v>17</v>
      </c>
      <c r="G894" t="s">
        <v>1284</v>
      </c>
      <c r="H894">
        <v>12190000</v>
      </c>
      <c r="I894" s="3">
        <v>44087</v>
      </c>
      <c r="J894" t="s">
        <v>90</v>
      </c>
      <c r="K894">
        <f t="shared" si="91"/>
        <v>1</v>
      </c>
      <c r="L894">
        <f t="shared" si="92"/>
        <v>1</v>
      </c>
      <c r="M894">
        <f t="shared" si="93"/>
        <v>0</v>
      </c>
      <c r="N894">
        <f t="shared" si="94"/>
        <v>0</v>
      </c>
      <c r="O894">
        <f t="shared" si="95"/>
        <v>0</v>
      </c>
      <c r="P894">
        <f t="shared" si="96"/>
        <v>0</v>
      </c>
      <c r="Q894">
        <f t="shared" si="97"/>
        <v>0</v>
      </c>
    </row>
    <row r="895" spans="1:17" x14ac:dyDescent="0.25">
      <c r="A895" t="s">
        <v>2016</v>
      </c>
      <c r="B895" t="s">
        <v>2570</v>
      </c>
      <c r="C895" s="4" t="s">
        <v>2844</v>
      </c>
      <c r="D895" s="4" t="s">
        <v>2846</v>
      </c>
      <c r="E895" t="s">
        <v>114</v>
      </c>
      <c r="F895" t="s">
        <v>20</v>
      </c>
      <c r="G895" t="s">
        <v>1283</v>
      </c>
      <c r="H895">
        <v>7364000</v>
      </c>
      <c r="I895" s="3">
        <v>43852</v>
      </c>
      <c r="J895" t="s">
        <v>19</v>
      </c>
      <c r="K895">
        <f t="shared" si="91"/>
        <v>0</v>
      </c>
      <c r="L895">
        <f t="shared" si="92"/>
        <v>1</v>
      </c>
      <c r="M895">
        <f t="shared" si="93"/>
        <v>1</v>
      </c>
      <c r="N895">
        <f t="shared" si="94"/>
        <v>0</v>
      </c>
      <c r="O895">
        <f t="shared" si="95"/>
        <v>0</v>
      </c>
      <c r="P895">
        <f t="shared" si="96"/>
        <v>0</v>
      </c>
      <c r="Q895">
        <f t="shared" si="97"/>
        <v>0</v>
      </c>
    </row>
    <row r="896" spans="1:17" x14ac:dyDescent="0.25">
      <c r="A896" t="s">
        <v>2016</v>
      </c>
      <c r="B896" t="s">
        <v>2817</v>
      </c>
      <c r="C896" s="4" t="s">
        <v>2845</v>
      </c>
      <c r="D896" s="4" t="s">
        <v>2846</v>
      </c>
      <c r="E896" t="s">
        <v>39</v>
      </c>
      <c r="F896" t="s">
        <v>29</v>
      </c>
      <c r="G896" t="s">
        <v>1284</v>
      </c>
      <c r="H896">
        <v>21259000</v>
      </c>
      <c r="I896" s="3">
        <v>43858</v>
      </c>
      <c r="J896" t="s">
        <v>115</v>
      </c>
      <c r="K896">
        <f t="shared" si="91"/>
        <v>1</v>
      </c>
      <c r="L896">
        <f t="shared" si="92"/>
        <v>0</v>
      </c>
      <c r="M896">
        <f t="shared" si="93"/>
        <v>1</v>
      </c>
      <c r="N896">
        <f t="shared" si="94"/>
        <v>1</v>
      </c>
      <c r="O896">
        <f t="shared" si="95"/>
        <v>0</v>
      </c>
      <c r="P896">
        <f t="shared" si="96"/>
        <v>0</v>
      </c>
      <c r="Q896">
        <f t="shared" si="97"/>
        <v>0</v>
      </c>
    </row>
    <row r="897" spans="1:17" x14ac:dyDescent="0.25">
      <c r="A897" t="s">
        <v>2016</v>
      </c>
      <c r="B897" t="s">
        <v>919</v>
      </c>
      <c r="C897" s="4" t="s">
        <v>2845</v>
      </c>
      <c r="D897" s="4" t="s">
        <v>2847</v>
      </c>
      <c r="E897" t="s">
        <v>13</v>
      </c>
      <c r="F897" t="s">
        <v>27</v>
      </c>
      <c r="G897" t="s">
        <v>1284</v>
      </c>
      <c r="H897">
        <v>3790000</v>
      </c>
      <c r="I897" s="3">
        <v>43871</v>
      </c>
      <c r="J897" t="s">
        <v>155</v>
      </c>
      <c r="K897">
        <f t="shared" si="91"/>
        <v>0</v>
      </c>
      <c r="L897">
        <f t="shared" si="92"/>
        <v>0</v>
      </c>
      <c r="M897">
        <f t="shared" si="93"/>
        <v>1</v>
      </c>
      <c r="N897">
        <f t="shared" si="94"/>
        <v>1</v>
      </c>
      <c r="O897">
        <f t="shared" si="95"/>
        <v>0</v>
      </c>
      <c r="P897">
        <f t="shared" si="96"/>
        <v>1</v>
      </c>
      <c r="Q897">
        <f t="shared" si="97"/>
        <v>0</v>
      </c>
    </row>
    <row r="898" spans="1:17" x14ac:dyDescent="0.25">
      <c r="A898" t="s">
        <v>2016</v>
      </c>
      <c r="B898" t="s">
        <v>2558</v>
      </c>
      <c r="C898" s="4" t="s">
        <v>2844</v>
      </c>
      <c r="D898" s="4" t="s">
        <v>2846</v>
      </c>
      <c r="E898" t="s">
        <v>114</v>
      </c>
      <c r="F898" t="s">
        <v>2398</v>
      </c>
      <c r="G898" t="s">
        <v>1283</v>
      </c>
      <c r="H898">
        <v>10226000</v>
      </c>
      <c r="I898" s="3">
        <v>44054</v>
      </c>
      <c r="J898" t="s">
        <v>81</v>
      </c>
      <c r="K898">
        <f t="shared" ref="K898:K961" si="98" xml:space="preserve"> IF(ISNUMBER(SEARCH("bạn",J898,1))=TRUE,1,0)</f>
        <v>0</v>
      </c>
      <c r="L898">
        <f t="shared" ref="L898:L961" si="99" xml:space="preserve"> IF(ISNUMBER(SEARCH("Nhân",J898,1))=TRUE,1,0)</f>
        <v>1</v>
      </c>
      <c r="M898">
        <f t="shared" ref="M898:M961" si="100">IF(ISNUMBER(SEARCH("Chuyên môn",J898,1))=TRUE,1,0)</f>
        <v>1</v>
      </c>
      <c r="N898">
        <f t="shared" ref="N898:N961" si="101" xml:space="preserve"> IF(ISNUMBER(SEARCH("Mạng Xã Hội",J898,1))=TRUE,1,0)</f>
        <v>0</v>
      </c>
      <c r="O898">
        <f t="shared" ref="O898:O961" si="102">IF(ISNUMBER(SEARCH("Website",J898,1))= TRUE,1,0)</f>
        <v>0</v>
      </c>
      <c r="P898">
        <f t="shared" ref="P898:P961" si="103">IF(ISNUMBER(SEARCH("Phương tiện",J898,1))= TRUE,1,0)</f>
        <v>1</v>
      </c>
      <c r="Q898">
        <f t="shared" ref="Q898:Q961" si="104">IF(ISNUMBER(SEARCH("Khác",J898,1))= TRUE,1,0)</f>
        <v>0</v>
      </c>
    </row>
    <row r="899" spans="1:17" x14ac:dyDescent="0.25">
      <c r="A899" t="s">
        <v>2016</v>
      </c>
      <c r="B899" t="s">
        <v>2805</v>
      </c>
      <c r="C899" s="4" t="s">
        <v>2845</v>
      </c>
      <c r="D899" s="4" t="s">
        <v>2846</v>
      </c>
      <c r="E899" t="s">
        <v>114</v>
      </c>
      <c r="F899" t="s">
        <v>75</v>
      </c>
      <c r="G899" t="s">
        <v>1283</v>
      </c>
      <c r="H899">
        <v>3521000</v>
      </c>
      <c r="I899" s="3">
        <v>44159</v>
      </c>
      <c r="J899" t="s">
        <v>130</v>
      </c>
      <c r="K899">
        <f t="shared" si="98"/>
        <v>1</v>
      </c>
      <c r="L899">
        <f t="shared" si="99"/>
        <v>1</v>
      </c>
      <c r="M899">
        <f t="shared" si="100"/>
        <v>0</v>
      </c>
      <c r="N899">
        <f t="shared" si="101"/>
        <v>0</v>
      </c>
      <c r="O899">
        <f t="shared" si="102"/>
        <v>1</v>
      </c>
      <c r="P899">
        <f t="shared" si="103"/>
        <v>1</v>
      </c>
      <c r="Q899">
        <f t="shared" si="104"/>
        <v>0</v>
      </c>
    </row>
    <row r="900" spans="1:17" x14ac:dyDescent="0.25">
      <c r="A900" t="s">
        <v>2130</v>
      </c>
      <c r="B900" t="s">
        <v>1032</v>
      </c>
      <c r="C900" s="4" t="s">
        <v>2845</v>
      </c>
      <c r="D900" s="4" t="s">
        <v>2847</v>
      </c>
      <c r="E900" t="s">
        <v>50</v>
      </c>
      <c r="F900" t="s">
        <v>69</v>
      </c>
      <c r="G900" t="s">
        <v>1283</v>
      </c>
      <c r="H900">
        <v>26174000</v>
      </c>
      <c r="I900" s="3">
        <v>43888</v>
      </c>
      <c r="J900" t="s">
        <v>71</v>
      </c>
      <c r="K900">
        <f t="shared" si="98"/>
        <v>0</v>
      </c>
      <c r="L900">
        <f t="shared" si="99"/>
        <v>1</v>
      </c>
      <c r="M900">
        <f t="shared" si="100"/>
        <v>0</v>
      </c>
      <c r="N900">
        <f t="shared" si="101"/>
        <v>0</v>
      </c>
      <c r="O900">
        <f t="shared" si="102"/>
        <v>0</v>
      </c>
      <c r="P900">
        <f t="shared" si="103"/>
        <v>0</v>
      </c>
      <c r="Q900">
        <f t="shared" si="104"/>
        <v>0</v>
      </c>
    </row>
    <row r="901" spans="1:17" x14ac:dyDescent="0.25">
      <c r="A901" t="s">
        <v>1997</v>
      </c>
      <c r="B901" t="s">
        <v>900</v>
      </c>
      <c r="C901" s="4" t="s">
        <v>2844</v>
      </c>
      <c r="D901" s="4" t="s">
        <v>2846</v>
      </c>
      <c r="E901" t="s">
        <v>13</v>
      </c>
      <c r="F901" t="s">
        <v>17</v>
      </c>
      <c r="G901" t="s">
        <v>1284</v>
      </c>
      <c r="H901">
        <v>12230000</v>
      </c>
      <c r="I901" s="3">
        <v>44045</v>
      </c>
      <c r="J901" t="s">
        <v>137</v>
      </c>
      <c r="K901">
        <f t="shared" si="98"/>
        <v>1</v>
      </c>
      <c r="L901">
        <f t="shared" si="99"/>
        <v>1</v>
      </c>
      <c r="M901">
        <f t="shared" si="100"/>
        <v>0</v>
      </c>
      <c r="N901">
        <f t="shared" si="101"/>
        <v>0</v>
      </c>
      <c r="O901">
        <f t="shared" si="102"/>
        <v>0</v>
      </c>
      <c r="P901">
        <f t="shared" si="103"/>
        <v>1</v>
      </c>
      <c r="Q901">
        <f t="shared" si="104"/>
        <v>0</v>
      </c>
    </row>
    <row r="902" spans="1:17" x14ac:dyDescent="0.25">
      <c r="A902" t="s">
        <v>2072</v>
      </c>
      <c r="B902" t="s">
        <v>975</v>
      </c>
      <c r="C902" s="4" t="s">
        <v>2844</v>
      </c>
      <c r="D902" s="4" t="s">
        <v>2846</v>
      </c>
      <c r="E902" t="s">
        <v>50</v>
      </c>
      <c r="F902" t="s">
        <v>17</v>
      </c>
      <c r="G902" t="s">
        <v>1283</v>
      </c>
      <c r="H902">
        <v>25277000</v>
      </c>
      <c r="I902" s="3">
        <v>44071</v>
      </c>
      <c r="J902" t="s">
        <v>51</v>
      </c>
      <c r="K902">
        <f t="shared" si="98"/>
        <v>1</v>
      </c>
      <c r="L902">
        <f t="shared" si="99"/>
        <v>0</v>
      </c>
      <c r="M902">
        <f t="shared" si="100"/>
        <v>1</v>
      </c>
      <c r="N902">
        <f t="shared" si="101"/>
        <v>0</v>
      </c>
      <c r="O902">
        <f t="shared" si="102"/>
        <v>0</v>
      </c>
      <c r="P902">
        <f t="shared" si="103"/>
        <v>0</v>
      </c>
      <c r="Q902">
        <f t="shared" si="104"/>
        <v>0</v>
      </c>
    </row>
    <row r="903" spans="1:17" x14ac:dyDescent="0.25">
      <c r="A903" t="s">
        <v>1916</v>
      </c>
      <c r="B903" t="s">
        <v>819</v>
      </c>
      <c r="C903" s="4" t="s">
        <v>2845</v>
      </c>
      <c r="D903" s="4" t="s">
        <v>2846</v>
      </c>
      <c r="E903" t="s">
        <v>72</v>
      </c>
      <c r="F903" t="s">
        <v>17</v>
      </c>
      <c r="G903" t="s">
        <v>1284</v>
      </c>
      <c r="H903">
        <v>4780000</v>
      </c>
      <c r="I903" s="3">
        <v>44000</v>
      </c>
      <c r="J903" t="s">
        <v>47</v>
      </c>
      <c r="K903">
        <f t="shared" si="98"/>
        <v>1</v>
      </c>
      <c r="L903">
        <f t="shared" si="99"/>
        <v>0</v>
      </c>
      <c r="M903">
        <f t="shared" si="100"/>
        <v>0</v>
      </c>
      <c r="N903">
        <f t="shared" si="101"/>
        <v>1</v>
      </c>
      <c r="O903">
        <f t="shared" si="102"/>
        <v>0</v>
      </c>
      <c r="P903">
        <f t="shared" si="103"/>
        <v>1</v>
      </c>
      <c r="Q903">
        <f t="shared" si="104"/>
        <v>0</v>
      </c>
    </row>
    <row r="904" spans="1:17" x14ac:dyDescent="0.25">
      <c r="A904" t="s">
        <v>1288</v>
      </c>
      <c r="B904" t="s">
        <v>191</v>
      </c>
      <c r="C904" s="4" t="s">
        <v>2844</v>
      </c>
      <c r="D904" s="4" t="s">
        <v>2846</v>
      </c>
      <c r="E904" t="s">
        <v>6</v>
      </c>
      <c r="F904" t="s">
        <v>25</v>
      </c>
      <c r="G904" t="s">
        <v>1283</v>
      </c>
      <c r="H904">
        <v>11610000</v>
      </c>
      <c r="I904" s="3">
        <v>44161</v>
      </c>
      <c r="J904" t="s">
        <v>24</v>
      </c>
      <c r="K904">
        <f t="shared" si="98"/>
        <v>1</v>
      </c>
      <c r="L904">
        <f t="shared" si="99"/>
        <v>1</v>
      </c>
      <c r="M904">
        <f t="shared" si="100"/>
        <v>0</v>
      </c>
      <c r="N904">
        <f t="shared" si="101"/>
        <v>1</v>
      </c>
      <c r="O904">
        <f t="shared" si="102"/>
        <v>1</v>
      </c>
      <c r="P904">
        <f t="shared" si="103"/>
        <v>0</v>
      </c>
      <c r="Q904">
        <f t="shared" si="104"/>
        <v>0</v>
      </c>
    </row>
    <row r="905" spans="1:17" x14ac:dyDescent="0.25">
      <c r="A905" t="s">
        <v>1823</v>
      </c>
      <c r="B905" t="s">
        <v>725</v>
      </c>
      <c r="C905" s="4" t="s">
        <v>2844</v>
      </c>
      <c r="D905" s="4" t="s">
        <v>2846</v>
      </c>
      <c r="E905" t="s">
        <v>6</v>
      </c>
      <c r="F905" t="s">
        <v>25</v>
      </c>
      <c r="G905" t="s">
        <v>1284</v>
      </c>
      <c r="H905">
        <v>13610000</v>
      </c>
      <c r="I905" s="3">
        <v>43911</v>
      </c>
      <c r="J905" t="s">
        <v>133</v>
      </c>
      <c r="K905">
        <f t="shared" si="98"/>
        <v>0</v>
      </c>
      <c r="L905">
        <f t="shared" si="99"/>
        <v>1</v>
      </c>
      <c r="M905">
        <f t="shared" si="100"/>
        <v>1</v>
      </c>
      <c r="N905">
        <f t="shared" si="101"/>
        <v>0</v>
      </c>
      <c r="O905">
        <f t="shared" si="102"/>
        <v>1</v>
      </c>
      <c r="P905">
        <f t="shared" si="103"/>
        <v>0</v>
      </c>
      <c r="Q905">
        <f t="shared" si="104"/>
        <v>0</v>
      </c>
    </row>
    <row r="906" spans="1:17" x14ac:dyDescent="0.25">
      <c r="A906" t="s">
        <v>1602</v>
      </c>
      <c r="B906" t="s">
        <v>505</v>
      </c>
      <c r="C906" s="4" t="s">
        <v>2845</v>
      </c>
      <c r="D906" s="4" t="s">
        <v>2847</v>
      </c>
      <c r="E906" t="s">
        <v>72</v>
      </c>
      <c r="F906" t="s">
        <v>25</v>
      </c>
      <c r="G906" t="s">
        <v>1284</v>
      </c>
      <c r="H906">
        <v>14410000</v>
      </c>
      <c r="I906" s="3">
        <v>43875</v>
      </c>
      <c r="J906" t="s">
        <v>93</v>
      </c>
      <c r="K906">
        <f t="shared" si="98"/>
        <v>0</v>
      </c>
      <c r="L906">
        <f t="shared" si="99"/>
        <v>1</v>
      </c>
      <c r="M906">
        <f t="shared" si="100"/>
        <v>1</v>
      </c>
      <c r="N906">
        <f t="shared" si="101"/>
        <v>1</v>
      </c>
      <c r="O906">
        <f t="shared" si="102"/>
        <v>0</v>
      </c>
      <c r="P906">
        <f t="shared" si="103"/>
        <v>0</v>
      </c>
      <c r="Q906">
        <f t="shared" si="104"/>
        <v>0</v>
      </c>
    </row>
    <row r="907" spans="1:17" x14ac:dyDescent="0.25">
      <c r="A907" t="s">
        <v>2294</v>
      </c>
      <c r="B907" t="s">
        <v>1199</v>
      </c>
      <c r="C907" s="4" t="s">
        <v>2845</v>
      </c>
      <c r="D907" s="4" t="s">
        <v>2847</v>
      </c>
      <c r="E907" t="s">
        <v>100</v>
      </c>
      <c r="F907" t="s">
        <v>10</v>
      </c>
      <c r="G907" t="s">
        <v>1284</v>
      </c>
      <c r="H907">
        <v>24860000</v>
      </c>
      <c r="I907" s="3">
        <v>43867</v>
      </c>
      <c r="J907" t="s">
        <v>119</v>
      </c>
      <c r="K907">
        <f t="shared" si="98"/>
        <v>0</v>
      </c>
      <c r="L907">
        <f t="shared" si="99"/>
        <v>0</v>
      </c>
      <c r="M907">
        <f t="shared" si="100"/>
        <v>0</v>
      </c>
      <c r="N907">
        <f t="shared" si="101"/>
        <v>1</v>
      </c>
      <c r="O907">
        <f t="shared" si="102"/>
        <v>0</v>
      </c>
      <c r="P907">
        <f t="shared" si="103"/>
        <v>0</v>
      </c>
      <c r="Q907">
        <f t="shared" si="104"/>
        <v>0</v>
      </c>
    </row>
    <row r="908" spans="1:17" x14ac:dyDescent="0.25">
      <c r="A908" t="s">
        <v>1600</v>
      </c>
      <c r="B908" t="s">
        <v>503</v>
      </c>
      <c r="C908" s="4" t="s">
        <v>2844</v>
      </c>
      <c r="D908" s="4" t="s">
        <v>2846</v>
      </c>
      <c r="E908" t="s">
        <v>13</v>
      </c>
      <c r="F908" t="s">
        <v>25</v>
      </c>
      <c r="G908" t="s">
        <v>1284</v>
      </c>
      <c r="H908">
        <v>12820000</v>
      </c>
      <c r="I908" s="3">
        <v>44169</v>
      </c>
      <c r="J908" t="s">
        <v>68</v>
      </c>
      <c r="K908">
        <f t="shared" si="98"/>
        <v>0</v>
      </c>
      <c r="L908">
        <f t="shared" si="99"/>
        <v>0</v>
      </c>
      <c r="M908">
        <f t="shared" si="100"/>
        <v>1</v>
      </c>
      <c r="N908">
        <f t="shared" si="101"/>
        <v>1</v>
      </c>
      <c r="O908">
        <f t="shared" si="102"/>
        <v>1</v>
      </c>
      <c r="P908">
        <f t="shared" si="103"/>
        <v>0</v>
      </c>
      <c r="Q908">
        <f t="shared" si="104"/>
        <v>0</v>
      </c>
    </row>
    <row r="909" spans="1:17" x14ac:dyDescent="0.25">
      <c r="A909" t="s">
        <v>2362</v>
      </c>
      <c r="B909" t="s">
        <v>2479</v>
      </c>
      <c r="C909" s="4" t="s">
        <v>2844</v>
      </c>
      <c r="D909" s="4" t="s">
        <v>2846</v>
      </c>
      <c r="E909" t="s">
        <v>39</v>
      </c>
      <c r="F909" t="s">
        <v>75</v>
      </c>
      <c r="G909" t="s">
        <v>1284</v>
      </c>
      <c r="H909">
        <v>7930000</v>
      </c>
      <c r="I909" s="3">
        <v>44075</v>
      </c>
      <c r="J909" t="s">
        <v>90</v>
      </c>
      <c r="K909">
        <f t="shared" si="98"/>
        <v>1</v>
      </c>
      <c r="L909">
        <f t="shared" si="99"/>
        <v>1</v>
      </c>
      <c r="M909">
        <f t="shared" si="100"/>
        <v>0</v>
      </c>
      <c r="N909">
        <f t="shared" si="101"/>
        <v>0</v>
      </c>
      <c r="O909">
        <f t="shared" si="102"/>
        <v>0</v>
      </c>
      <c r="P909">
        <f t="shared" si="103"/>
        <v>0</v>
      </c>
      <c r="Q909">
        <f t="shared" si="104"/>
        <v>0</v>
      </c>
    </row>
    <row r="910" spans="1:17" x14ac:dyDescent="0.25">
      <c r="A910" t="s">
        <v>2362</v>
      </c>
      <c r="B910" t="s">
        <v>1267</v>
      </c>
      <c r="C910" s="4" t="s">
        <v>2844</v>
      </c>
      <c r="D910" s="4" t="s">
        <v>2846</v>
      </c>
      <c r="E910" t="s">
        <v>13</v>
      </c>
      <c r="F910" t="s">
        <v>17</v>
      </c>
      <c r="G910" t="s">
        <v>1283</v>
      </c>
      <c r="H910">
        <v>10010000</v>
      </c>
      <c r="I910" s="3">
        <v>44122</v>
      </c>
      <c r="J910" t="s">
        <v>138</v>
      </c>
      <c r="K910">
        <f t="shared" si="98"/>
        <v>0</v>
      </c>
      <c r="L910">
        <f t="shared" si="99"/>
        <v>1</v>
      </c>
      <c r="M910">
        <f t="shared" si="100"/>
        <v>1</v>
      </c>
      <c r="N910">
        <f t="shared" si="101"/>
        <v>1</v>
      </c>
      <c r="O910">
        <f t="shared" si="102"/>
        <v>0</v>
      </c>
      <c r="P910">
        <f t="shared" si="103"/>
        <v>1</v>
      </c>
      <c r="Q910">
        <f t="shared" si="104"/>
        <v>0</v>
      </c>
    </row>
    <row r="911" spans="1:17" x14ac:dyDescent="0.25">
      <c r="A911" t="s">
        <v>1777</v>
      </c>
      <c r="B911" t="s">
        <v>2587</v>
      </c>
      <c r="C911" s="4" t="s">
        <v>2844</v>
      </c>
      <c r="D911" s="4" t="s">
        <v>2846</v>
      </c>
      <c r="E911" t="s">
        <v>13</v>
      </c>
      <c r="F911" t="s">
        <v>10</v>
      </c>
      <c r="G911" t="s">
        <v>1283</v>
      </c>
      <c r="H911">
        <v>10980000</v>
      </c>
      <c r="I911" s="3">
        <v>44072</v>
      </c>
      <c r="J911" t="s">
        <v>90</v>
      </c>
      <c r="K911">
        <f t="shared" si="98"/>
        <v>1</v>
      </c>
      <c r="L911">
        <f t="shared" si="99"/>
        <v>1</v>
      </c>
      <c r="M911">
        <f t="shared" si="100"/>
        <v>0</v>
      </c>
      <c r="N911">
        <f t="shared" si="101"/>
        <v>0</v>
      </c>
      <c r="O911">
        <f t="shared" si="102"/>
        <v>0</v>
      </c>
      <c r="P911">
        <f t="shared" si="103"/>
        <v>0</v>
      </c>
      <c r="Q911">
        <f t="shared" si="104"/>
        <v>0</v>
      </c>
    </row>
    <row r="912" spans="1:17" x14ac:dyDescent="0.25">
      <c r="A912" t="s">
        <v>1777</v>
      </c>
      <c r="B912" t="s">
        <v>679</v>
      </c>
      <c r="C912" s="4" t="s">
        <v>2845</v>
      </c>
      <c r="D912" s="4" t="s">
        <v>2847</v>
      </c>
      <c r="E912" t="s">
        <v>6</v>
      </c>
      <c r="F912" t="s">
        <v>17</v>
      </c>
      <c r="G912" t="s">
        <v>1283</v>
      </c>
      <c r="H912">
        <v>19940000</v>
      </c>
      <c r="I912" s="3">
        <v>44100</v>
      </c>
      <c r="J912" t="s">
        <v>19</v>
      </c>
      <c r="K912">
        <f t="shared" si="98"/>
        <v>0</v>
      </c>
      <c r="L912">
        <f t="shared" si="99"/>
        <v>1</v>
      </c>
      <c r="M912">
        <f t="shared" si="100"/>
        <v>1</v>
      </c>
      <c r="N912">
        <f t="shared" si="101"/>
        <v>0</v>
      </c>
      <c r="O912">
        <f t="shared" si="102"/>
        <v>0</v>
      </c>
      <c r="P912">
        <f t="shared" si="103"/>
        <v>0</v>
      </c>
      <c r="Q912">
        <f t="shared" si="104"/>
        <v>0</v>
      </c>
    </row>
    <row r="913" spans="1:17" x14ac:dyDescent="0.25">
      <c r="A913" t="s">
        <v>1777</v>
      </c>
      <c r="B913" t="s">
        <v>2738</v>
      </c>
      <c r="C913" s="4" t="s">
        <v>2845</v>
      </c>
      <c r="D913" s="4" t="s">
        <v>2846</v>
      </c>
      <c r="E913" t="s">
        <v>114</v>
      </c>
      <c r="F913" t="s">
        <v>75</v>
      </c>
      <c r="G913" t="s">
        <v>1283</v>
      </c>
      <c r="H913">
        <v>11622000</v>
      </c>
      <c r="I913" s="3">
        <v>44176</v>
      </c>
      <c r="J913" t="s">
        <v>51</v>
      </c>
      <c r="K913">
        <f t="shared" si="98"/>
        <v>1</v>
      </c>
      <c r="L913">
        <f t="shared" si="99"/>
        <v>0</v>
      </c>
      <c r="M913">
        <f t="shared" si="100"/>
        <v>1</v>
      </c>
      <c r="N913">
        <f t="shared" si="101"/>
        <v>0</v>
      </c>
      <c r="O913">
        <f t="shared" si="102"/>
        <v>0</v>
      </c>
      <c r="P913">
        <f t="shared" si="103"/>
        <v>0</v>
      </c>
      <c r="Q913">
        <f t="shared" si="104"/>
        <v>0</v>
      </c>
    </row>
    <row r="914" spans="1:17" x14ac:dyDescent="0.25">
      <c r="A914" t="s">
        <v>2080</v>
      </c>
      <c r="B914" t="s">
        <v>983</v>
      </c>
      <c r="C914" s="4" t="s">
        <v>2844</v>
      </c>
      <c r="D914" s="4" t="s">
        <v>2846</v>
      </c>
      <c r="E914" t="s">
        <v>13</v>
      </c>
      <c r="F914" t="s">
        <v>17</v>
      </c>
      <c r="G914" t="s">
        <v>1284</v>
      </c>
      <c r="H914">
        <v>14080000</v>
      </c>
      <c r="I914" s="3">
        <v>43856</v>
      </c>
      <c r="J914" t="s">
        <v>106</v>
      </c>
      <c r="K914">
        <f t="shared" si="98"/>
        <v>1</v>
      </c>
      <c r="L914">
        <f t="shared" si="99"/>
        <v>1</v>
      </c>
      <c r="M914">
        <f t="shared" si="100"/>
        <v>1</v>
      </c>
      <c r="N914">
        <f t="shared" si="101"/>
        <v>0</v>
      </c>
      <c r="O914">
        <f t="shared" si="102"/>
        <v>0</v>
      </c>
      <c r="P914">
        <f t="shared" si="103"/>
        <v>0</v>
      </c>
      <c r="Q914">
        <f t="shared" si="104"/>
        <v>0</v>
      </c>
    </row>
    <row r="915" spans="1:17" x14ac:dyDescent="0.25">
      <c r="A915" t="s">
        <v>2080</v>
      </c>
      <c r="B915" t="s">
        <v>2770</v>
      </c>
      <c r="C915" s="4" t="s">
        <v>2844</v>
      </c>
      <c r="D915" s="4" t="s">
        <v>2846</v>
      </c>
      <c r="E915" t="s">
        <v>39</v>
      </c>
      <c r="F915" t="s">
        <v>29</v>
      </c>
      <c r="G915" t="s">
        <v>1283</v>
      </c>
      <c r="H915">
        <v>11092000</v>
      </c>
      <c r="I915" s="3">
        <v>43962</v>
      </c>
      <c r="J915" t="s">
        <v>115</v>
      </c>
      <c r="K915">
        <f t="shared" si="98"/>
        <v>1</v>
      </c>
      <c r="L915">
        <f t="shared" si="99"/>
        <v>0</v>
      </c>
      <c r="M915">
        <f t="shared" si="100"/>
        <v>1</v>
      </c>
      <c r="N915">
        <f t="shared" si="101"/>
        <v>1</v>
      </c>
      <c r="O915">
        <f t="shared" si="102"/>
        <v>0</v>
      </c>
      <c r="P915">
        <f t="shared" si="103"/>
        <v>0</v>
      </c>
      <c r="Q915">
        <f t="shared" si="104"/>
        <v>0</v>
      </c>
    </row>
    <row r="916" spans="1:17" x14ac:dyDescent="0.25">
      <c r="A916" t="s">
        <v>1655</v>
      </c>
      <c r="B916" t="s">
        <v>2502</v>
      </c>
      <c r="C916" s="4" t="s">
        <v>2844</v>
      </c>
      <c r="D916" s="4" t="s">
        <v>2846</v>
      </c>
      <c r="E916" t="s">
        <v>114</v>
      </c>
      <c r="F916" t="s">
        <v>29</v>
      </c>
      <c r="G916" t="s">
        <v>1284</v>
      </c>
      <c r="H916">
        <v>4517000</v>
      </c>
      <c r="I916" s="3">
        <v>44085</v>
      </c>
      <c r="J916" t="s">
        <v>71</v>
      </c>
      <c r="K916">
        <f t="shared" si="98"/>
        <v>0</v>
      </c>
      <c r="L916">
        <f t="shared" si="99"/>
        <v>1</v>
      </c>
      <c r="M916">
        <f t="shared" si="100"/>
        <v>0</v>
      </c>
      <c r="N916">
        <f t="shared" si="101"/>
        <v>0</v>
      </c>
      <c r="O916">
        <f t="shared" si="102"/>
        <v>0</v>
      </c>
      <c r="P916">
        <f t="shared" si="103"/>
        <v>0</v>
      </c>
      <c r="Q916">
        <f t="shared" si="104"/>
        <v>0</v>
      </c>
    </row>
    <row r="917" spans="1:17" x14ac:dyDescent="0.25">
      <c r="A917" t="s">
        <v>1655</v>
      </c>
      <c r="B917" t="s">
        <v>558</v>
      </c>
      <c r="C917" s="4" t="s">
        <v>2844</v>
      </c>
      <c r="D917" s="4" t="s">
        <v>2846</v>
      </c>
      <c r="E917" t="s">
        <v>13</v>
      </c>
      <c r="F917" t="s">
        <v>25</v>
      </c>
      <c r="G917" t="s">
        <v>1284</v>
      </c>
      <c r="H917">
        <v>10960000</v>
      </c>
      <c r="I917" s="3">
        <v>44135</v>
      </c>
      <c r="J917" t="s">
        <v>113</v>
      </c>
      <c r="K917">
        <f t="shared" si="98"/>
        <v>1</v>
      </c>
      <c r="L917">
        <f t="shared" si="99"/>
        <v>1</v>
      </c>
      <c r="M917">
        <f t="shared" si="100"/>
        <v>0</v>
      </c>
      <c r="N917">
        <f t="shared" si="101"/>
        <v>0</v>
      </c>
      <c r="O917">
        <f t="shared" si="102"/>
        <v>1</v>
      </c>
      <c r="P917">
        <f t="shared" si="103"/>
        <v>0</v>
      </c>
      <c r="Q917">
        <f t="shared" si="104"/>
        <v>0</v>
      </c>
    </row>
    <row r="918" spans="1:17" x14ac:dyDescent="0.25">
      <c r="A918" t="s">
        <v>2317</v>
      </c>
      <c r="B918" t="s">
        <v>1222</v>
      </c>
      <c r="C918" s="4" t="s">
        <v>2844</v>
      </c>
      <c r="D918" s="4" t="s">
        <v>2846</v>
      </c>
      <c r="E918" t="s">
        <v>6</v>
      </c>
      <c r="F918" t="s">
        <v>17</v>
      </c>
      <c r="G918" t="s">
        <v>1283</v>
      </c>
      <c r="H918">
        <v>18560000</v>
      </c>
      <c r="I918" s="3">
        <v>44010</v>
      </c>
      <c r="J918" t="s">
        <v>42</v>
      </c>
      <c r="K918">
        <f t="shared" si="98"/>
        <v>1</v>
      </c>
      <c r="L918">
        <f t="shared" si="99"/>
        <v>1</v>
      </c>
      <c r="M918">
        <f t="shared" si="100"/>
        <v>0</v>
      </c>
      <c r="N918">
        <f t="shared" si="101"/>
        <v>1</v>
      </c>
      <c r="O918">
        <f t="shared" si="102"/>
        <v>0</v>
      </c>
      <c r="P918">
        <f t="shared" si="103"/>
        <v>0</v>
      </c>
      <c r="Q918">
        <f t="shared" si="104"/>
        <v>0</v>
      </c>
    </row>
    <row r="919" spans="1:17" x14ac:dyDescent="0.25">
      <c r="A919" t="s">
        <v>1318</v>
      </c>
      <c r="B919" t="s">
        <v>221</v>
      </c>
      <c r="C919" s="4" t="s">
        <v>2845</v>
      </c>
      <c r="D919" s="4" t="s">
        <v>2846</v>
      </c>
      <c r="E919" t="s">
        <v>50</v>
      </c>
      <c r="F919" t="s">
        <v>25</v>
      </c>
      <c r="G919" t="s">
        <v>1283</v>
      </c>
      <c r="H919">
        <v>21790000</v>
      </c>
      <c r="I919" s="3">
        <v>44091</v>
      </c>
      <c r="J919" t="s">
        <v>9</v>
      </c>
      <c r="K919">
        <f t="shared" si="98"/>
        <v>0</v>
      </c>
      <c r="L919">
        <f t="shared" si="99"/>
        <v>0</v>
      </c>
      <c r="M919">
        <f t="shared" si="100"/>
        <v>0</v>
      </c>
      <c r="N919">
        <f t="shared" si="101"/>
        <v>0</v>
      </c>
      <c r="O919">
        <f t="shared" si="102"/>
        <v>1</v>
      </c>
      <c r="P919">
        <f t="shared" si="103"/>
        <v>0</v>
      </c>
      <c r="Q919">
        <f t="shared" si="104"/>
        <v>0</v>
      </c>
    </row>
    <row r="920" spans="1:17" x14ac:dyDescent="0.25">
      <c r="A920" t="s">
        <v>2291</v>
      </c>
      <c r="B920" t="s">
        <v>1196</v>
      </c>
      <c r="C920" s="4" t="s">
        <v>2844</v>
      </c>
      <c r="D920" s="4" t="s">
        <v>2846</v>
      </c>
      <c r="E920" t="s">
        <v>13</v>
      </c>
      <c r="F920" t="s">
        <v>17</v>
      </c>
      <c r="G920" t="s">
        <v>1284</v>
      </c>
      <c r="H920">
        <v>13480000</v>
      </c>
      <c r="I920" s="3">
        <v>43858</v>
      </c>
      <c r="J920" t="s">
        <v>82</v>
      </c>
      <c r="K920">
        <f t="shared" si="98"/>
        <v>0</v>
      </c>
      <c r="L920">
        <f t="shared" si="99"/>
        <v>0</v>
      </c>
      <c r="M920">
        <f t="shared" si="100"/>
        <v>1</v>
      </c>
      <c r="N920">
        <f t="shared" si="101"/>
        <v>0</v>
      </c>
      <c r="O920">
        <f t="shared" si="102"/>
        <v>0</v>
      </c>
      <c r="P920">
        <f t="shared" si="103"/>
        <v>0</v>
      </c>
      <c r="Q920">
        <f t="shared" si="104"/>
        <v>0</v>
      </c>
    </row>
    <row r="921" spans="1:17" x14ac:dyDescent="0.25">
      <c r="A921" t="s">
        <v>2291</v>
      </c>
      <c r="B921" t="s">
        <v>2654</v>
      </c>
      <c r="C921" s="4" t="s">
        <v>2845</v>
      </c>
      <c r="D921" s="4" t="s">
        <v>2846</v>
      </c>
      <c r="E921" t="s">
        <v>39</v>
      </c>
      <c r="F921" t="s">
        <v>75</v>
      </c>
      <c r="G921" t="s">
        <v>1283</v>
      </c>
      <c r="H921">
        <v>30498000</v>
      </c>
      <c r="I921" s="3">
        <v>43908</v>
      </c>
      <c r="J921" t="s">
        <v>42</v>
      </c>
      <c r="K921">
        <f t="shared" si="98"/>
        <v>1</v>
      </c>
      <c r="L921">
        <f t="shared" si="99"/>
        <v>1</v>
      </c>
      <c r="M921">
        <f t="shared" si="100"/>
        <v>0</v>
      </c>
      <c r="N921">
        <f t="shared" si="101"/>
        <v>1</v>
      </c>
      <c r="O921">
        <f t="shared" si="102"/>
        <v>0</v>
      </c>
      <c r="P921">
        <f t="shared" si="103"/>
        <v>0</v>
      </c>
      <c r="Q921">
        <f t="shared" si="104"/>
        <v>0</v>
      </c>
    </row>
    <row r="922" spans="1:17" x14ac:dyDescent="0.25">
      <c r="A922" t="s">
        <v>2291</v>
      </c>
      <c r="B922" t="s">
        <v>2613</v>
      </c>
      <c r="C922" s="4" t="s">
        <v>2844</v>
      </c>
      <c r="D922" s="4" t="s">
        <v>2846</v>
      </c>
      <c r="E922" t="s">
        <v>13</v>
      </c>
      <c r="F922" t="s">
        <v>2398</v>
      </c>
      <c r="G922" t="s">
        <v>1283</v>
      </c>
      <c r="H922">
        <v>11291000</v>
      </c>
      <c r="I922" s="3">
        <v>44043</v>
      </c>
      <c r="J922" t="s">
        <v>19</v>
      </c>
      <c r="K922">
        <f t="shared" si="98"/>
        <v>0</v>
      </c>
      <c r="L922">
        <f t="shared" si="99"/>
        <v>1</v>
      </c>
      <c r="M922">
        <f t="shared" si="100"/>
        <v>1</v>
      </c>
      <c r="N922">
        <f t="shared" si="101"/>
        <v>0</v>
      </c>
      <c r="O922">
        <f t="shared" si="102"/>
        <v>0</v>
      </c>
      <c r="P922">
        <f t="shared" si="103"/>
        <v>0</v>
      </c>
      <c r="Q922">
        <f t="shared" si="104"/>
        <v>0</v>
      </c>
    </row>
    <row r="923" spans="1:17" x14ac:dyDescent="0.25">
      <c r="A923" t="s">
        <v>1741</v>
      </c>
      <c r="B923" t="s">
        <v>643</v>
      </c>
      <c r="C923" s="4" t="s">
        <v>2844</v>
      </c>
      <c r="D923" s="4" t="s">
        <v>2846</v>
      </c>
      <c r="E923" t="s">
        <v>39</v>
      </c>
      <c r="F923" t="s">
        <v>29</v>
      </c>
      <c r="G923" t="s">
        <v>1283</v>
      </c>
      <c r="H923">
        <v>11880000</v>
      </c>
      <c r="I923" s="3">
        <v>44140</v>
      </c>
      <c r="J923" t="s">
        <v>42</v>
      </c>
      <c r="K923">
        <f t="shared" si="98"/>
        <v>1</v>
      </c>
      <c r="L923">
        <f t="shared" si="99"/>
        <v>1</v>
      </c>
      <c r="M923">
        <f t="shared" si="100"/>
        <v>0</v>
      </c>
      <c r="N923">
        <f t="shared" si="101"/>
        <v>1</v>
      </c>
      <c r="O923">
        <f t="shared" si="102"/>
        <v>0</v>
      </c>
      <c r="P923">
        <f t="shared" si="103"/>
        <v>0</v>
      </c>
      <c r="Q923">
        <f t="shared" si="104"/>
        <v>0</v>
      </c>
    </row>
    <row r="924" spans="1:17" x14ac:dyDescent="0.25">
      <c r="A924" t="s">
        <v>2020</v>
      </c>
      <c r="B924" t="s">
        <v>923</v>
      </c>
      <c r="C924" s="4" t="s">
        <v>2844</v>
      </c>
      <c r="D924" s="4" t="s">
        <v>2846</v>
      </c>
      <c r="E924" t="s">
        <v>13</v>
      </c>
      <c r="F924" t="s">
        <v>17</v>
      </c>
      <c r="G924" t="s">
        <v>1284</v>
      </c>
      <c r="H924">
        <v>10170000</v>
      </c>
      <c r="I924" s="3">
        <v>43872</v>
      </c>
      <c r="J924" t="s">
        <v>81</v>
      </c>
      <c r="K924">
        <f t="shared" si="98"/>
        <v>0</v>
      </c>
      <c r="L924">
        <f t="shared" si="99"/>
        <v>1</v>
      </c>
      <c r="M924">
        <f t="shared" si="100"/>
        <v>1</v>
      </c>
      <c r="N924">
        <f t="shared" si="101"/>
        <v>0</v>
      </c>
      <c r="O924">
        <f t="shared" si="102"/>
        <v>0</v>
      </c>
      <c r="P924">
        <f t="shared" si="103"/>
        <v>1</v>
      </c>
      <c r="Q924">
        <f t="shared" si="104"/>
        <v>0</v>
      </c>
    </row>
    <row r="925" spans="1:17" x14ac:dyDescent="0.25">
      <c r="A925" t="s">
        <v>1874</v>
      </c>
      <c r="B925" t="s">
        <v>776</v>
      </c>
      <c r="C925" s="4" t="s">
        <v>2845</v>
      </c>
      <c r="D925" s="4" t="s">
        <v>2846</v>
      </c>
      <c r="E925" t="s">
        <v>6</v>
      </c>
      <c r="F925" t="s">
        <v>25</v>
      </c>
      <c r="G925" t="s">
        <v>1284</v>
      </c>
      <c r="H925">
        <v>14620000</v>
      </c>
      <c r="I925" s="3">
        <v>43985</v>
      </c>
      <c r="J925" t="s">
        <v>126</v>
      </c>
      <c r="K925">
        <f t="shared" si="98"/>
        <v>0</v>
      </c>
      <c r="L925">
        <f t="shared" si="99"/>
        <v>1</v>
      </c>
      <c r="M925">
        <f t="shared" si="100"/>
        <v>1</v>
      </c>
      <c r="N925">
        <f t="shared" si="101"/>
        <v>1</v>
      </c>
      <c r="O925">
        <f t="shared" si="102"/>
        <v>1</v>
      </c>
      <c r="P925">
        <f t="shared" si="103"/>
        <v>0</v>
      </c>
      <c r="Q925">
        <f t="shared" si="104"/>
        <v>0</v>
      </c>
    </row>
    <row r="926" spans="1:17" x14ac:dyDescent="0.25">
      <c r="A926" t="s">
        <v>1714</v>
      </c>
      <c r="B926" t="s">
        <v>615</v>
      </c>
      <c r="C926" s="4" t="s">
        <v>2844</v>
      </c>
      <c r="D926" s="4" t="s">
        <v>2846</v>
      </c>
      <c r="E926" t="s">
        <v>39</v>
      </c>
      <c r="F926" t="s">
        <v>17</v>
      </c>
      <c r="G926" t="s">
        <v>1284</v>
      </c>
      <c r="H926">
        <v>17160000</v>
      </c>
      <c r="I926" s="3">
        <v>44102</v>
      </c>
      <c r="J926" t="s">
        <v>129</v>
      </c>
      <c r="K926">
        <f t="shared" si="98"/>
        <v>1</v>
      </c>
      <c r="L926">
        <f t="shared" si="99"/>
        <v>1</v>
      </c>
      <c r="M926">
        <f t="shared" si="100"/>
        <v>1</v>
      </c>
      <c r="N926">
        <f t="shared" si="101"/>
        <v>0</v>
      </c>
      <c r="O926">
        <f t="shared" si="102"/>
        <v>1</v>
      </c>
      <c r="P926">
        <f t="shared" si="103"/>
        <v>0</v>
      </c>
      <c r="Q926">
        <f t="shared" si="104"/>
        <v>0</v>
      </c>
    </row>
    <row r="927" spans="1:17" x14ac:dyDescent="0.25">
      <c r="A927" t="s">
        <v>1578</v>
      </c>
      <c r="B927" t="s">
        <v>481</v>
      </c>
      <c r="C927" s="4" t="s">
        <v>2844</v>
      </c>
      <c r="D927" s="4" t="s">
        <v>2846</v>
      </c>
      <c r="E927" t="s">
        <v>39</v>
      </c>
      <c r="F927" t="s">
        <v>10</v>
      </c>
      <c r="G927" t="s">
        <v>1283</v>
      </c>
      <c r="H927">
        <v>18500000</v>
      </c>
      <c r="I927" s="3">
        <v>43905</v>
      </c>
      <c r="J927" t="s">
        <v>108</v>
      </c>
      <c r="K927">
        <f t="shared" si="98"/>
        <v>0</v>
      </c>
      <c r="L927">
        <f t="shared" si="99"/>
        <v>1</v>
      </c>
      <c r="M927">
        <f t="shared" si="100"/>
        <v>0</v>
      </c>
      <c r="N927">
        <f t="shared" si="101"/>
        <v>1</v>
      </c>
      <c r="O927">
        <f t="shared" si="102"/>
        <v>1</v>
      </c>
      <c r="P927">
        <f t="shared" si="103"/>
        <v>0</v>
      </c>
      <c r="Q927">
        <f t="shared" si="104"/>
        <v>0</v>
      </c>
    </row>
    <row r="928" spans="1:17" x14ac:dyDescent="0.25">
      <c r="A928" t="s">
        <v>1578</v>
      </c>
      <c r="B928" t="s">
        <v>2553</v>
      </c>
      <c r="C928" s="4" t="s">
        <v>2845</v>
      </c>
      <c r="D928" s="4" t="s">
        <v>2846</v>
      </c>
      <c r="E928" t="s">
        <v>39</v>
      </c>
      <c r="F928" t="s">
        <v>20</v>
      </c>
      <c r="G928" t="s">
        <v>1283</v>
      </c>
      <c r="H928">
        <v>18916000</v>
      </c>
      <c r="I928" s="3">
        <v>44081</v>
      </c>
      <c r="J928" t="s">
        <v>155</v>
      </c>
      <c r="K928">
        <f t="shared" si="98"/>
        <v>0</v>
      </c>
      <c r="L928">
        <f t="shared" si="99"/>
        <v>0</v>
      </c>
      <c r="M928">
        <f t="shared" si="100"/>
        <v>1</v>
      </c>
      <c r="N928">
        <f t="shared" si="101"/>
        <v>1</v>
      </c>
      <c r="O928">
        <f t="shared" si="102"/>
        <v>0</v>
      </c>
      <c r="P928">
        <f t="shared" si="103"/>
        <v>1</v>
      </c>
      <c r="Q928">
        <f t="shared" si="104"/>
        <v>0</v>
      </c>
    </row>
    <row r="929" spans="1:17" x14ac:dyDescent="0.25">
      <c r="A929" t="s">
        <v>2358</v>
      </c>
      <c r="B929" t="s">
        <v>1263</v>
      </c>
      <c r="C929" s="4" t="s">
        <v>2845</v>
      </c>
      <c r="D929" s="4" t="s">
        <v>2846</v>
      </c>
      <c r="E929" t="s">
        <v>50</v>
      </c>
      <c r="F929" t="s">
        <v>20</v>
      </c>
      <c r="G929" t="s">
        <v>1283</v>
      </c>
      <c r="H929">
        <v>28865000</v>
      </c>
      <c r="I929" s="3">
        <v>43888</v>
      </c>
      <c r="J929" t="s">
        <v>61</v>
      </c>
      <c r="K929">
        <f t="shared" si="98"/>
        <v>0</v>
      </c>
      <c r="L929">
        <f t="shared" si="99"/>
        <v>1</v>
      </c>
      <c r="M929">
        <f t="shared" si="100"/>
        <v>0</v>
      </c>
      <c r="N929">
        <f t="shared" si="101"/>
        <v>1</v>
      </c>
      <c r="O929">
        <f t="shared" si="102"/>
        <v>0</v>
      </c>
      <c r="P929">
        <f t="shared" si="103"/>
        <v>0</v>
      </c>
      <c r="Q929">
        <f t="shared" si="104"/>
        <v>0</v>
      </c>
    </row>
    <row r="930" spans="1:17" x14ac:dyDescent="0.25">
      <c r="A930" t="s">
        <v>2159</v>
      </c>
      <c r="B930" t="s">
        <v>1062</v>
      </c>
      <c r="C930" s="4" t="s">
        <v>2845</v>
      </c>
      <c r="D930" s="4" t="s">
        <v>2846</v>
      </c>
      <c r="E930" t="s">
        <v>39</v>
      </c>
      <c r="F930" t="s">
        <v>25</v>
      </c>
      <c r="G930" t="s">
        <v>1283</v>
      </c>
      <c r="H930">
        <v>13590000</v>
      </c>
      <c r="I930" s="3">
        <v>44023</v>
      </c>
      <c r="J930" t="s">
        <v>82</v>
      </c>
      <c r="K930">
        <f t="shared" si="98"/>
        <v>0</v>
      </c>
      <c r="L930">
        <f t="shared" si="99"/>
        <v>0</v>
      </c>
      <c r="M930">
        <f t="shared" si="100"/>
        <v>1</v>
      </c>
      <c r="N930">
        <f t="shared" si="101"/>
        <v>0</v>
      </c>
      <c r="O930">
        <f t="shared" si="102"/>
        <v>0</v>
      </c>
      <c r="P930">
        <f t="shared" si="103"/>
        <v>0</v>
      </c>
      <c r="Q930">
        <f t="shared" si="104"/>
        <v>0</v>
      </c>
    </row>
    <row r="931" spans="1:17" x14ac:dyDescent="0.25">
      <c r="A931" t="s">
        <v>2035</v>
      </c>
      <c r="B931" t="s">
        <v>938</v>
      </c>
      <c r="C931" s="4" t="s">
        <v>2844</v>
      </c>
      <c r="D931" s="4" t="s">
        <v>2846</v>
      </c>
      <c r="E931" t="s">
        <v>13</v>
      </c>
      <c r="F931" t="s">
        <v>29</v>
      </c>
      <c r="G931" t="s">
        <v>1284</v>
      </c>
      <c r="H931">
        <v>12250000</v>
      </c>
      <c r="I931" s="3">
        <v>43869</v>
      </c>
      <c r="J931" t="s">
        <v>106</v>
      </c>
      <c r="K931">
        <f t="shared" si="98"/>
        <v>1</v>
      </c>
      <c r="L931">
        <f t="shared" si="99"/>
        <v>1</v>
      </c>
      <c r="M931">
        <f t="shared" si="100"/>
        <v>1</v>
      </c>
      <c r="N931">
        <f t="shared" si="101"/>
        <v>0</v>
      </c>
      <c r="O931">
        <f t="shared" si="102"/>
        <v>0</v>
      </c>
      <c r="P931">
        <f t="shared" si="103"/>
        <v>0</v>
      </c>
      <c r="Q931">
        <f t="shared" si="104"/>
        <v>0</v>
      </c>
    </row>
    <row r="932" spans="1:17" x14ac:dyDescent="0.25">
      <c r="A932" t="s">
        <v>1788</v>
      </c>
      <c r="B932" t="s">
        <v>2413</v>
      </c>
      <c r="C932" s="4" t="s">
        <v>2845</v>
      </c>
      <c r="D932" s="4" t="s">
        <v>2847</v>
      </c>
      <c r="E932" t="s">
        <v>124</v>
      </c>
      <c r="F932" t="s">
        <v>29</v>
      </c>
      <c r="G932" t="s">
        <v>1284</v>
      </c>
      <c r="H932">
        <v>14092000</v>
      </c>
      <c r="I932" s="3">
        <v>44022</v>
      </c>
      <c r="J932" t="s">
        <v>138</v>
      </c>
      <c r="K932">
        <f t="shared" si="98"/>
        <v>0</v>
      </c>
      <c r="L932">
        <f t="shared" si="99"/>
        <v>1</v>
      </c>
      <c r="M932">
        <f t="shared" si="100"/>
        <v>1</v>
      </c>
      <c r="N932">
        <f t="shared" si="101"/>
        <v>1</v>
      </c>
      <c r="O932">
        <f t="shared" si="102"/>
        <v>0</v>
      </c>
      <c r="P932">
        <f t="shared" si="103"/>
        <v>1</v>
      </c>
      <c r="Q932">
        <f t="shared" si="104"/>
        <v>0</v>
      </c>
    </row>
    <row r="933" spans="1:17" x14ac:dyDescent="0.25">
      <c r="A933" t="s">
        <v>1788</v>
      </c>
      <c r="B933" t="s">
        <v>690</v>
      </c>
      <c r="C933" s="4" t="s">
        <v>2845</v>
      </c>
      <c r="D933" s="4" t="s">
        <v>2847</v>
      </c>
      <c r="E933" t="s">
        <v>6</v>
      </c>
      <c r="F933" t="s">
        <v>25</v>
      </c>
      <c r="G933" t="s">
        <v>1284</v>
      </c>
      <c r="H933">
        <v>14170000</v>
      </c>
      <c r="I933" s="3">
        <v>44126</v>
      </c>
      <c r="J933" t="s">
        <v>147</v>
      </c>
      <c r="K933">
        <f t="shared" si="98"/>
        <v>1</v>
      </c>
      <c r="L933">
        <f t="shared" si="99"/>
        <v>0</v>
      </c>
      <c r="M933">
        <f t="shared" si="100"/>
        <v>1</v>
      </c>
      <c r="N933">
        <f t="shared" si="101"/>
        <v>0</v>
      </c>
      <c r="O933">
        <f t="shared" si="102"/>
        <v>0</v>
      </c>
      <c r="P933">
        <f t="shared" si="103"/>
        <v>1</v>
      </c>
      <c r="Q933">
        <f t="shared" si="104"/>
        <v>0</v>
      </c>
    </row>
    <row r="934" spans="1:17" x14ac:dyDescent="0.25">
      <c r="A934" t="s">
        <v>2236</v>
      </c>
      <c r="B934" t="s">
        <v>2675</v>
      </c>
      <c r="C934" s="4" t="s">
        <v>2844</v>
      </c>
      <c r="D934" s="4" t="s">
        <v>2846</v>
      </c>
      <c r="E934" t="s">
        <v>13</v>
      </c>
      <c r="F934" t="s">
        <v>10</v>
      </c>
      <c r="G934" t="s">
        <v>1283</v>
      </c>
      <c r="H934">
        <v>27784000</v>
      </c>
      <c r="I934" s="3">
        <v>43927</v>
      </c>
      <c r="J934" t="s">
        <v>71</v>
      </c>
      <c r="K934">
        <f t="shared" si="98"/>
        <v>0</v>
      </c>
      <c r="L934">
        <f t="shared" si="99"/>
        <v>1</v>
      </c>
      <c r="M934">
        <f t="shared" si="100"/>
        <v>0</v>
      </c>
      <c r="N934">
        <f t="shared" si="101"/>
        <v>0</v>
      </c>
      <c r="O934">
        <f t="shared" si="102"/>
        <v>0</v>
      </c>
      <c r="P934">
        <f t="shared" si="103"/>
        <v>0</v>
      </c>
      <c r="Q934">
        <f t="shared" si="104"/>
        <v>0</v>
      </c>
    </row>
    <row r="935" spans="1:17" x14ac:dyDescent="0.25">
      <c r="A935" t="s">
        <v>2236</v>
      </c>
      <c r="B935" t="s">
        <v>2487</v>
      </c>
      <c r="C935" s="4" t="s">
        <v>2844</v>
      </c>
      <c r="D935" s="4" t="s">
        <v>2846</v>
      </c>
      <c r="E935" t="s">
        <v>114</v>
      </c>
      <c r="F935" t="s">
        <v>2398</v>
      </c>
      <c r="G935" t="s">
        <v>1284</v>
      </c>
      <c r="H935">
        <v>12760000</v>
      </c>
      <c r="I935" s="3">
        <v>44039</v>
      </c>
      <c r="J935" t="s">
        <v>130</v>
      </c>
      <c r="K935">
        <f t="shared" si="98"/>
        <v>1</v>
      </c>
      <c r="L935">
        <f t="shared" si="99"/>
        <v>1</v>
      </c>
      <c r="M935">
        <f t="shared" si="100"/>
        <v>0</v>
      </c>
      <c r="N935">
        <f t="shared" si="101"/>
        <v>0</v>
      </c>
      <c r="O935">
        <f t="shared" si="102"/>
        <v>1</v>
      </c>
      <c r="P935">
        <f t="shared" si="103"/>
        <v>1</v>
      </c>
      <c r="Q935">
        <f t="shared" si="104"/>
        <v>0</v>
      </c>
    </row>
    <row r="936" spans="1:17" x14ac:dyDescent="0.25">
      <c r="A936" t="s">
        <v>2236</v>
      </c>
      <c r="B936" t="s">
        <v>1140</v>
      </c>
      <c r="C936" s="4" t="s">
        <v>2845</v>
      </c>
      <c r="D936" s="4" t="s">
        <v>2847</v>
      </c>
      <c r="E936" t="s">
        <v>72</v>
      </c>
      <c r="F936" t="s">
        <v>17</v>
      </c>
      <c r="G936" t="s">
        <v>1284</v>
      </c>
      <c r="H936">
        <v>19490000</v>
      </c>
      <c r="I936" s="3">
        <v>44151</v>
      </c>
      <c r="J936" t="s">
        <v>137</v>
      </c>
      <c r="K936">
        <f t="shared" si="98"/>
        <v>1</v>
      </c>
      <c r="L936">
        <f t="shared" si="99"/>
        <v>1</v>
      </c>
      <c r="M936">
        <f t="shared" si="100"/>
        <v>0</v>
      </c>
      <c r="N936">
        <f t="shared" si="101"/>
        <v>0</v>
      </c>
      <c r="O936">
        <f t="shared" si="102"/>
        <v>0</v>
      </c>
      <c r="P936">
        <f t="shared" si="103"/>
        <v>1</v>
      </c>
      <c r="Q936">
        <f t="shared" si="104"/>
        <v>0</v>
      </c>
    </row>
    <row r="937" spans="1:17" x14ac:dyDescent="0.25">
      <c r="A937" t="s">
        <v>1925</v>
      </c>
      <c r="B937" t="s">
        <v>828</v>
      </c>
      <c r="C937" s="4" t="s">
        <v>2845</v>
      </c>
      <c r="D937" s="4" t="s">
        <v>2847</v>
      </c>
      <c r="E937" t="s">
        <v>13</v>
      </c>
      <c r="F937" t="s">
        <v>25</v>
      </c>
      <c r="G937" t="s">
        <v>1284</v>
      </c>
      <c r="H937">
        <v>13580000</v>
      </c>
      <c r="I937" s="3">
        <v>44007</v>
      </c>
      <c r="J937" t="s">
        <v>81</v>
      </c>
      <c r="K937">
        <f t="shared" si="98"/>
        <v>0</v>
      </c>
      <c r="L937">
        <f t="shared" si="99"/>
        <v>1</v>
      </c>
      <c r="M937">
        <f t="shared" si="100"/>
        <v>1</v>
      </c>
      <c r="N937">
        <f t="shared" si="101"/>
        <v>0</v>
      </c>
      <c r="O937">
        <f t="shared" si="102"/>
        <v>0</v>
      </c>
      <c r="P937">
        <f t="shared" si="103"/>
        <v>1</v>
      </c>
      <c r="Q937">
        <f t="shared" si="104"/>
        <v>0</v>
      </c>
    </row>
    <row r="938" spans="1:17" x14ac:dyDescent="0.25">
      <c r="A938" t="s">
        <v>2307</v>
      </c>
      <c r="B938" t="s">
        <v>1212</v>
      </c>
      <c r="C938" s="4" t="s">
        <v>2844</v>
      </c>
      <c r="D938" s="4" t="s">
        <v>2846</v>
      </c>
      <c r="E938" t="s">
        <v>6</v>
      </c>
      <c r="F938" t="s">
        <v>25</v>
      </c>
      <c r="G938" t="s">
        <v>1284</v>
      </c>
      <c r="H938">
        <v>14800000</v>
      </c>
      <c r="I938" s="3">
        <v>44165</v>
      </c>
      <c r="J938" t="s">
        <v>122</v>
      </c>
      <c r="K938">
        <f t="shared" si="98"/>
        <v>1</v>
      </c>
      <c r="L938">
        <f t="shared" si="99"/>
        <v>0</v>
      </c>
      <c r="M938">
        <f t="shared" si="100"/>
        <v>1</v>
      </c>
      <c r="N938">
        <f t="shared" si="101"/>
        <v>0</v>
      </c>
      <c r="O938">
        <f t="shared" si="102"/>
        <v>1</v>
      </c>
      <c r="P938">
        <f t="shared" si="103"/>
        <v>0</v>
      </c>
      <c r="Q938">
        <f t="shared" si="104"/>
        <v>0</v>
      </c>
    </row>
    <row r="939" spans="1:17" x14ac:dyDescent="0.25">
      <c r="A939" t="s">
        <v>2307</v>
      </c>
      <c r="B939" t="s">
        <v>2729</v>
      </c>
      <c r="C939" s="4" t="s">
        <v>2845</v>
      </c>
      <c r="D939" s="4" t="s">
        <v>2846</v>
      </c>
      <c r="E939" t="s">
        <v>114</v>
      </c>
      <c r="F939" t="s">
        <v>75</v>
      </c>
      <c r="G939" t="s">
        <v>1283</v>
      </c>
      <c r="H939">
        <v>14670000</v>
      </c>
      <c r="I939" s="3">
        <v>44195</v>
      </c>
      <c r="J939" t="s">
        <v>90</v>
      </c>
      <c r="K939">
        <f t="shared" si="98"/>
        <v>1</v>
      </c>
      <c r="L939">
        <f t="shared" si="99"/>
        <v>1</v>
      </c>
      <c r="M939">
        <f t="shared" si="100"/>
        <v>0</v>
      </c>
      <c r="N939">
        <f t="shared" si="101"/>
        <v>0</v>
      </c>
      <c r="O939">
        <f t="shared" si="102"/>
        <v>0</v>
      </c>
      <c r="P939">
        <f t="shared" si="103"/>
        <v>0</v>
      </c>
      <c r="Q939">
        <f t="shared" si="104"/>
        <v>0</v>
      </c>
    </row>
    <row r="940" spans="1:17" x14ac:dyDescent="0.25">
      <c r="A940" t="s">
        <v>1852</v>
      </c>
      <c r="B940" t="s">
        <v>754</v>
      </c>
      <c r="C940" s="4" t="s">
        <v>2844</v>
      </c>
      <c r="D940" s="4" t="s">
        <v>2846</v>
      </c>
      <c r="E940" t="s">
        <v>13</v>
      </c>
      <c r="F940" t="s">
        <v>10</v>
      </c>
      <c r="G940" t="s">
        <v>1283</v>
      </c>
      <c r="H940">
        <v>12870000</v>
      </c>
      <c r="I940" s="3">
        <v>43874</v>
      </c>
      <c r="J940" t="s">
        <v>71</v>
      </c>
      <c r="K940">
        <f t="shared" si="98"/>
        <v>0</v>
      </c>
      <c r="L940">
        <f t="shared" si="99"/>
        <v>1</v>
      </c>
      <c r="M940">
        <f t="shared" si="100"/>
        <v>0</v>
      </c>
      <c r="N940">
        <f t="shared" si="101"/>
        <v>0</v>
      </c>
      <c r="O940">
        <f t="shared" si="102"/>
        <v>0</v>
      </c>
      <c r="P940">
        <f t="shared" si="103"/>
        <v>0</v>
      </c>
      <c r="Q940">
        <f t="shared" si="104"/>
        <v>0</v>
      </c>
    </row>
    <row r="941" spans="1:17" x14ac:dyDescent="0.25">
      <c r="A941" t="s">
        <v>1852</v>
      </c>
      <c r="B941" t="s">
        <v>2415</v>
      </c>
      <c r="C941" s="4" t="s">
        <v>2845</v>
      </c>
      <c r="D941" s="4" t="s">
        <v>2846</v>
      </c>
      <c r="E941" t="s">
        <v>39</v>
      </c>
      <c r="F941" t="s">
        <v>10</v>
      </c>
      <c r="G941" t="s">
        <v>1284</v>
      </c>
      <c r="H941">
        <v>10871000</v>
      </c>
      <c r="I941" s="3">
        <v>44110</v>
      </c>
      <c r="J941" t="s">
        <v>157</v>
      </c>
      <c r="K941">
        <f t="shared" si="98"/>
        <v>1</v>
      </c>
      <c r="L941">
        <f t="shared" si="99"/>
        <v>0</v>
      </c>
      <c r="M941">
        <f t="shared" si="100"/>
        <v>0</v>
      </c>
      <c r="N941">
        <f t="shared" si="101"/>
        <v>1</v>
      </c>
      <c r="O941">
        <f t="shared" si="102"/>
        <v>1</v>
      </c>
      <c r="P941">
        <f t="shared" si="103"/>
        <v>0</v>
      </c>
      <c r="Q941">
        <f t="shared" si="104"/>
        <v>1</v>
      </c>
    </row>
    <row r="942" spans="1:17" x14ac:dyDescent="0.25">
      <c r="A942" t="s">
        <v>1294</v>
      </c>
      <c r="B942" t="s">
        <v>197</v>
      </c>
      <c r="C942" s="4" t="s">
        <v>2844</v>
      </c>
      <c r="D942" s="4" t="s">
        <v>2846</v>
      </c>
      <c r="E942" t="s">
        <v>6</v>
      </c>
      <c r="F942" t="s">
        <v>29</v>
      </c>
      <c r="G942" t="s">
        <v>1284</v>
      </c>
      <c r="H942">
        <v>10560000</v>
      </c>
      <c r="I942" s="3">
        <v>43877</v>
      </c>
      <c r="J942" t="s">
        <v>42</v>
      </c>
      <c r="K942">
        <f t="shared" si="98"/>
        <v>1</v>
      </c>
      <c r="L942">
        <f t="shared" si="99"/>
        <v>1</v>
      </c>
      <c r="M942">
        <f t="shared" si="100"/>
        <v>0</v>
      </c>
      <c r="N942">
        <f t="shared" si="101"/>
        <v>1</v>
      </c>
      <c r="O942">
        <f t="shared" si="102"/>
        <v>0</v>
      </c>
      <c r="P942">
        <f t="shared" si="103"/>
        <v>0</v>
      </c>
      <c r="Q942">
        <f t="shared" si="104"/>
        <v>0</v>
      </c>
    </row>
    <row r="943" spans="1:17" x14ac:dyDescent="0.25">
      <c r="A943" t="s">
        <v>1435</v>
      </c>
      <c r="B943" t="s">
        <v>338</v>
      </c>
      <c r="C943" s="4" t="s">
        <v>2845</v>
      </c>
      <c r="D943" s="4" t="s">
        <v>2847</v>
      </c>
      <c r="E943" t="s">
        <v>50</v>
      </c>
      <c r="F943" t="s">
        <v>17</v>
      </c>
      <c r="G943" t="s">
        <v>1284</v>
      </c>
      <c r="H943">
        <v>23450000</v>
      </c>
      <c r="I943" s="3">
        <v>44108</v>
      </c>
      <c r="J943" t="s">
        <v>106</v>
      </c>
      <c r="K943">
        <f t="shared" si="98"/>
        <v>1</v>
      </c>
      <c r="L943">
        <f t="shared" si="99"/>
        <v>1</v>
      </c>
      <c r="M943">
        <f t="shared" si="100"/>
        <v>1</v>
      </c>
      <c r="N943">
        <f t="shared" si="101"/>
        <v>0</v>
      </c>
      <c r="O943">
        <f t="shared" si="102"/>
        <v>0</v>
      </c>
      <c r="P943">
        <f t="shared" si="103"/>
        <v>0</v>
      </c>
      <c r="Q943">
        <f t="shared" si="104"/>
        <v>0</v>
      </c>
    </row>
    <row r="944" spans="1:17" x14ac:dyDescent="0.25">
      <c r="A944" t="s">
        <v>2191</v>
      </c>
      <c r="B944" t="s">
        <v>2584</v>
      </c>
      <c r="C944" s="4" t="s">
        <v>2844</v>
      </c>
      <c r="D944" s="4" t="s">
        <v>2846</v>
      </c>
      <c r="E944" t="s">
        <v>124</v>
      </c>
      <c r="F944" t="s">
        <v>10</v>
      </c>
      <c r="G944" t="s">
        <v>1283</v>
      </c>
      <c r="H944">
        <v>10085000</v>
      </c>
      <c r="I944" s="3">
        <v>43998</v>
      </c>
      <c r="J944" t="s">
        <v>65</v>
      </c>
      <c r="K944">
        <f t="shared" si="98"/>
        <v>1</v>
      </c>
      <c r="L944">
        <f t="shared" si="99"/>
        <v>0</v>
      </c>
      <c r="M944">
        <f t="shared" si="100"/>
        <v>0</v>
      </c>
      <c r="N944">
        <f t="shared" si="101"/>
        <v>1</v>
      </c>
      <c r="O944">
        <f t="shared" si="102"/>
        <v>0</v>
      </c>
      <c r="P944">
        <f t="shared" si="103"/>
        <v>0</v>
      </c>
      <c r="Q944">
        <f t="shared" si="104"/>
        <v>0</v>
      </c>
    </row>
    <row r="945" spans="1:17" x14ac:dyDescent="0.25">
      <c r="A945" t="s">
        <v>2191</v>
      </c>
      <c r="B945" t="s">
        <v>1094</v>
      </c>
      <c r="C945" s="4" t="s">
        <v>2845</v>
      </c>
      <c r="D945" s="4" t="s">
        <v>2846</v>
      </c>
      <c r="E945" t="s">
        <v>6</v>
      </c>
      <c r="F945" t="s">
        <v>75</v>
      </c>
      <c r="G945" t="s">
        <v>1284</v>
      </c>
      <c r="H945">
        <v>14110000</v>
      </c>
      <c r="I945" s="3">
        <v>44180</v>
      </c>
      <c r="J945" t="s">
        <v>59</v>
      </c>
      <c r="K945">
        <f t="shared" si="98"/>
        <v>1</v>
      </c>
      <c r="L945">
        <f t="shared" si="99"/>
        <v>1</v>
      </c>
      <c r="M945">
        <f t="shared" si="100"/>
        <v>1</v>
      </c>
      <c r="N945">
        <f t="shared" si="101"/>
        <v>1</v>
      </c>
      <c r="O945">
        <f t="shared" si="102"/>
        <v>0</v>
      </c>
      <c r="P945">
        <f t="shared" si="103"/>
        <v>0</v>
      </c>
      <c r="Q945">
        <f t="shared" si="104"/>
        <v>0</v>
      </c>
    </row>
    <row r="946" spans="1:17" x14ac:dyDescent="0.25">
      <c r="A946" t="s">
        <v>2349</v>
      </c>
      <c r="B946" t="s">
        <v>1254</v>
      </c>
      <c r="C946" s="4" t="s">
        <v>2845</v>
      </c>
      <c r="D946" s="4" t="s">
        <v>2846</v>
      </c>
      <c r="E946" t="s">
        <v>50</v>
      </c>
      <c r="F946" t="s">
        <v>20</v>
      </c>
      <c r="G946" t="s">
        <v>1283</v>
      </c>
      <c r="H946">
        <v>10610000</v>
      </c>
      <c r="I946" s="3">
        <v>43882</v>
      </c>
      <c r="J946" t="s">
        <v>138</v>
      </c>
      <c r="K946">
        <f t="shared" si="98"/>
        <v>0</v>
      </c>
      <c r="L946">
        <f t="shared" si="99"/>
        <v>1</v>
      </c>
      <c r="M946">
        <f t="shared" si="100"/>
        <v>1</v>
      </c>
      <c r="N946">
        <f t="shared" si="101"/>
        <v>1</v>
      </c>
      <c r="O946">
        <f t="shared" si="102"/>
        <v>0</v>
      </c>
      <c r="P946">
        <f t="shared" si="103"/>
        <v>1</v>
      </c>
      <c r="Q946">
        <f t="shared" si="104"/>
        <v>0</v>
      </c>
    </row>
    <row r="947" spans="1:17" x14ac:dyDescent="0.25">
      <c r="A947" t="s">
        <v>1443</v>
      </c>
      <c r="B947" t="s">
        <v>1281</v>
      </c>
      <c r="C947" s="4" t="s">
        <v>2844</v>
      </c>
      <c r="D947" s="4" t="s">
        <v>2846</v>
      </c>
      <c r="E947" t="s">
        <v>6</v>
      </c>
      <c r="F947" t="s">
        <v>17</v>
      </c>
      <c r="G947" t="s">
        <v>1284</v>
      </c>
      <c r="H947">
        <v>13610000</v>
      </c>
      <c r="I947" s="3">
        <v>44096</v>
      </c>
      <c r="J947" t="s">
        <v>32</v>
      </c>
      <c r="K947">
        <f t="shared" si="98"/>
        <v>1</v>
      </c>
      <c r="L947">
        <f t="shared" si="99"/>
        <v>0</v>
      </c>
      <c r="M947">
        <f t="shared" si="100"/>
        <v>0</v>
      </c>
      <c r="N947">
        <f t="shared" si="101"/>
        <v>0</v>
      </c>
      <c r="O947">
        <f t="shared" si="102"/>
        <v>0</v>
      </c>
      <c r="P947">
        <f t="shared" si="103"/>
        <v>0</v>
      </c>
      <c r="Q947">
        <f t="shared" si="104"/>
        <v>0</v>
      </c>
    </row>
    <row r="948" spans="1:17" x14ac:dyDescent="0.25">
      <c r="A948" t="s">
        <v>1968</v>
      </c>
      <c r="B948" t="s">
        <v>871</v>
      </c>
      <c r="C948" s="4" t="s">
        <v>2844</v>
      </c>
      <c r="D948" s="4" t="s">
        <v>2846</v>
      </c>
      <c r="E948" t="s">
        <v>6</v>
      </c>
      <c r="F948" t="s">
        <v>25</v>
      </c>
      <c r="G948" t="s">
        <v>1283</v>
      </c>
      <c r="H948">
        <v>5710000</v>
      </c>
      <c r="I948" s="3">
        <v>44066</v>
      </c>
      <c r="J948" t="s">
        <v>105</v>
      </c>
      <c r="K948">
        <f t="shared" si="98"/>
        <v>1</v>
      </c>
      <c r="L948">
        <f t="shared" si="99"/>
        <v>1</v>
      </c>
      <c r="M948">
        <f t="shared" si="100"/>
        <v>1</v>
      </c>
      <c r="N948">
        <f t="shared" si="101"/>
        <v>1</v>
      </c>
      <c r="O948">
        <f t="shared" si="102"/>
        <v>1</v>
      </c>
      <c r="P948">
        <f t="shared" si="103"/>
        <v>1</v>
      </c>
      <c r="Q948">
        <f t="shared" si="104"/>
        <v>0</v>
      </c>
    </row>
    <row r="949" spans="1:17" x14ac:dyDescent="0.25">
      <c r="A949" t="s">
        <v>1362</v>
      </c>
      <c r="B949" t="s">
        <v>265</v>
      </c>
      <c r="C949" s="4" t="s">
        <v>2844</v>
      </c>
      <c r="D949" s="4" t="s">
        <v>2846</v>
      </c>
      <c r="E949" t="s">
        <v>13</v>
      </c>
      <c r="F949" t="s">
        <v>17</v>
      </c>
      <c r="G949" t="s">
        <v>1284</v>
      </c>
      <c r="H949">
        <v>14570000</v>
      </c>
      <c r="I949" s="3">
        <v>44144</v>
      </c>
      <c r="J949" t="s">
        <v>61</v>
      </c>
      <c r="K949">
        <f t="shared" si="98"/>
        <v>0</v>
      </c>
      <c r="L949">
        <f t="shared" si="99"/>
        <v>1</v>
      </c>
      <c r="M949">
        <f t="shared" si="100"/>
        <v>0</v>
      </c>
      <c r="N949">
        <f t="shared" si="101"/>
        <v>1</v>
      </c>
      <c r="O949">
        <f t="shared" si="102"/>
        <v>0</v>
      </c>
      <c r="P949">
        <f t="shared" si="103"/>
        <v>0</v>
      </c>
      <c r="Q949">
        <f t="shared" si="104"/>
        <v>0</v>
      </c>
    </row>
    <row r="950" spans="1:17" x14ac:dyDescent="0.25">
      <c r="A950" t="s">
        <v>1938</v>
      </c>
      <c r="B950" t="s">
        <v>841</v>
      </c>
      <c r="C950" s="4" t="s">
        <v>2844</v>
      </c>
      <c r="D950" s="4" t="s">
        <v>2846</v>
      </c>
      <c r="E950" t="s">
        <v>13</v>
      </c>
      <c r="F950" t="s">
        <v>27</v>
      </c>
      <c r="G950" t="s">
        <v>1284</v>
      </c>
      <c r="H950">
        <v>8430000</v>
      </c>
      <c r="I950" s="3">
        <v>44131</v>
      </c>
      <c r="J950" t="s">
        <v>32</v>
      </c>
      <c r="K950">
        <f t="shared" si="98"/>
        <v>1</v>
      </c>
      <c r="L950">
        <f t="shared" si="99"/>
        <v>0</v>
      </c>
      <c r="M950">
        <f t="shared" si="100"/>
        <v>0</v>
      </c>
      <c r="N950">
        <f t="shared" si="101"/>
        <v>0</v>
      </c>
      <c r="O950">
        <f t="shared" si="102"/>
        <v>0</v>
      </c>
      <c r="P950">
        <f t="shared" si="103"/>
        <v>0</v>
      </c>
      <c r="Q950">
        <f t="shared" si="104"/>
        <v>0</v>
      </c>
    </row>
    <row r="951" spans="1:17" x14ac:dyDescent="0.25">
      <c r="A951" t="s">
        <v>1686</v>
      </c>
      <c r="B951" t="s">
        <v>587</v>
      </c>
      <c r="C951" s="4" t="s">
        <v>2844</v>
      </c>
      <c r="D951" s="4" t="s">
        <v>2846</v>
      </c>
      <c r="E951" t="s">
        <v>13</v>
      </c>
      <c r="F951" t="s">
        <v>2398</v>
      </c>
      <c r="G951" t="s">
        <v>1284</v>
      </c>
      <c r="H951">
        <v>5930000</v>
      </c>
      <c r="I951" s="3">
        <v>43934</v>
      </c>
      <c r="J951" t="s">
        <v>90</v>
      </c>
      <c r="K951">
        <f t="shared" si="98"/>
        <v>1</v>
      </c>
      <c r="L951">
        <f t="shared" si="99"/>
        <v>1</v>
      </c>
      <c r="M951">
        <f t="shared" si="100"/>
        <v>0</v>
      </c>
      <c r="N951">
        <f t="shared" si="101"/>
        <v>0</v>
      </c>
      <c r="O951">
        <f t="shared" si="102"/>
        <v>0</v>
      </c>
      <c r="P951">
        <f t="shared" si="103"/>
        <v>0</v>
      </c>
      <c r="Q951">
        <f t="shared" si="104"/>
        <v>0</v>
      </c>
    </row>
    <row r="952" spans="1:17" x14ac:dyDescent="0.25">
      <c r="A952" t="s">
        <v>1476</v>
      </c>
      <c r="B952" t="s">
        <v>378</v>
      </c>
      <c r="C952" s="4" t="s">
        <v>2845</v>
      </c>
      <c r="D952" s="4" t="s">
        <v>2847</v>
      </c>
      <c r="E952" t="s">
        <v>6</v>
      </c>
      <c r="F952" t="s">
        <v>27</v>
      </c>
      <c r="G952" t="s">
        <v>1284</v>
      </c>
      <c r="H952">
        <v>14190000</v>
      </c>
      <c r="I952" s="3">
        <v>43888</v>
      </c>
      <c r="J952" t="s">
        <v>71</v>
      </c>
      <c r="K952">
        <f t="shared" si="98"/>
        <v>0</v>
      </c>
      <c r="L952">
        <f t="shared" si="99"/>
        <v>1</v>
      </c>
      <c r="M952">
        <f t="shared" si="100"/>
        <v>0</v>
      </c>
      <c r="N952">
        <f t="shared" si="101"/>
        <v>0</v>
      </c>
      <c r="O952">
        <f t="shared" si="102"/>
        <v>0</v>
      </c>
      <c r="P952">
        <f t="shared" si="103"/>
        <v>0</v>
      </c>
      <c r="Q952">
        <f t="shared" si="104"/>
        <v>0</v>
      </c>
    </row>
    <row r="953" spans="1:17" x14ac:dyDescent="0.25">
      <c r="A953" t="s">
        <v>1476</v>
      </c>
      <c r="B953" t="s">
        <v>2557</v>
      </c>
      <c r="C953" s="4" t="s">
        <v>2845</v>
      </c>
      <c r="D953" s="4" t="s">
        <v>2847</v>
      </c>
      <c r="E953" t="s">
        <v>114</v>
      </c>
      <c r="F953" t="s">
        <v>29</v>
      </c>
      <c r="G953" t="s">
        <v>1283</v>
      </c>
      <c r="H953">
        <v>10401000</v>
      </c>
      <c r="I953" s="3">
        <v>44064</v>
      </c>
      <c r="J953" t="s">
        <v>137</v>
      </c>
      <c r="K953">
        <f t="shared" si="98"/>
        <v>1</v>
      </c>
      <c r="L953">
        <f t="shared" si="99"/>
        <v>1</v>
      </c>
      <c r="M953">
        <f t="shared" si="100"/>
        <v>0</v>
      </c>
      <c r="N953">
        <f t="shared" si="101"/>
        <v>0</v>
      </c>
      <c r="O953">
        <f t="shared" si="102"/>
        <v>0</v>
      </c>
      <c r="P953">
        <f t="shared" si="103"/>
        <v>1</v>
      </c>
      <c r="Q953">
        <f t="shared" si="104"/>
        <v>0</v>
      </c>
    </row>
    <row r="954" spans="1:17" x14ac:dyDescent="0.25">
      <c r="A954" t="s">
        <v>1949</v>
      </c>
      <c r="B954" t="s">
        <v>2440</v>
      </c>
      <c r="C954" s="4" t="s">
        <v>2844</v>
      </c>
      <c r="D954" s="4" t="s">
        <v>2846</v>
      </c>
      <c r="E954" t="s">
        <v>13</v>
      </c>
      <c r="F954" t="s">
        <v>20</v>
      </c>
      <c r="G954" t="s">
        <v>1284</v>
      </c>
      <c r="H954">
        <v>13077000</v>
      </c>
      <c r="I954" s="3">
        <v>43833</v>
      </c>
      <c r="J954" t="s">
        <v>115</v>
      </c>
      <c r="K954">
        <f t="shared" si="98"/>
        <v>1</v>
      </c>
      <c r="L954">
        <f t="shared" si="99"/>
        <v>0</v>
      </c>
      <c r="M954">
        <f t="shared" si="100"/>
        <v>1</v>
      </c>
      <c r="N954">
        <f t="shared" si="101"/>
        <v>1</v>
      </c>
      <c r="O954">
        <f t="shared" si="102"/>
        <v>0</v>
      </c>
      <c r="P954">
        <f t="shared" si="103"/>
        <v>0</v>
      </c>
      <c r="Q954">
        <f t="shared" si="104"/>
        <v>0</v>
      </c>
    </row>
    <row r="955" spans="1:17" x14ac:dyDescent="0.25">
      <c r="A955" t="s">
        <v>1949</v>
      </c>
      <c r="B955" t="s">
        <v>852</v>
      </c>
      <c r="C955" s="4" t="s">
        <v>2845</v>
      </c>
      <c r="D955" s="4" t="s">
        <v>2846</v>
      </c>
      <c r="E955" t="s">
        <v>6</v>
      </c>
      <c r="F955" t="s">
        <v>2850</v>
      </c>
      <c r="G955" t="s">
        <v>1283</v>
      </c>
      <c r="H955">
        <v>17940000</v>
      </c>
      <c r="I955" s="3">
        <v>43852</v>
      </c>
      <c r="J955" t="s">
        <v>106</v>
      </c>
      <c r="K955">
        <f t="shared" si="98"/>
        <v>1</v>
      </c>
      <c r="L955">
        <f t="shared" si="99"/>
        <v>1</v>
      </c>
      <c r="M955">
        <f t="shared" si="100"/>
        <v>1</v>
      </c>
      <c r="N955">
        <f t="shared" si="101"/>
        <v>0</v>
      </c>
      <c r="O955">
        <f t="shared" si="102"/>
        <v>0</v>
      </c>
      <c r="P955">
        <f t="shared" si="103"/>
        <v>0</v>
      </c>
      <c r="Q955">
        <f t="shared" si="104"/>
        <v>0</v>
      </c>
    </row>
    <row r="956" spans="1:17" x14ac:dyDescent="0.25">
      <c r="A956" t="s">
        <v>2334</v>
      </c>
      <c r="B956" t="s">
        <v>1239</v>
      </c>
      <c r="C956" s="4" t="s">
        <v>2844</v>
      </c>
      <c r="D956" s="4" t="s">
        <v>2846</v>
      </c>
      <c r="E956" t="s">
        <v>6</v>
      </c>
      <c r="F956" t="s">
        <v>29</v>
      </c>
      <c r="G956" t="s">
        <v>1284</v>
      </c>
      <c r="H956">
        <v>11100000</v>
      </c>
      <c r="I956" s="3">
        <v>44029</v>
      </c>
      <c r="J956" t="s">
        <v>51</v>
      </c>
      <c r="K956">
        <f t="shared" si="98"/>
        <v>1</v>
      </c>
      <c r="L956">
        <f t="shared" si="99"/>
        <v>0</v>
      </c>
      <c r="M956">
        <f t="shared" si="100"/>
        <v>1</v>
      </c>
      <c r="N956">
        <f t="shared" si="101"/>
        <v>0</v>
      </c>
      <c r="O956">
        <f t="shared" si="102"/>
        <v>0</v>
      </c>
      <c r="P956">
        <f t="shared" si="103"/>
        <v>0</v>
      </c>
      <c r="Q956">
        <f t="shared" si="104"/>
        <v>0</v>
      </c>
    </row>
    <row r="957" spans="1:17" x14ac:dyDescent="0.25">
      <c r="A957" t="s">
        <v>1982</v>
      </c>
      <c r="B957" t="s">
        <v>885</v>
      </c>
      <c r="C957" s="4" t="s">
        <v>2844</v>
      </c>
      <c r="D957" s="4" t="s">
        <v>2846</v>
      </c>
      <c r="E957" t="s">
        <v>39</v>
      </c>
      <c r="F957" t="s">
        <v>25</v>
      </c>
      <c r="G957" t="s">
        <v>1283</v>
      </c>
      <c r="H957">
        <v>11230000</v>
      </c>
      <c r="I957" s="3">
        <v>43853</v>
      </c>
      <c r="J957" t="s">
        <v>24</v>
      </c>
      <c r="K957">
        <f t="shared" si="98"/>
        <v>1</v>
      </c>
      <c r="L957">
        <f t="shared" si="99"/>
        <v>1</v>
      </c>
      <c r="M957">
        <f t="shared" si="100"/>
        <v>0</v>
      </c>
      <c r="N957">
        <f t="shared" si="101"/>
        <v>1</v>
      </c>
      <c r="O957">
        <f t="shared" si="102"/>
        <v>1</v>
      </c>
      <c r="P957">
        <f t="shared" si="103"/>
        <v>0</v>
      </c>
      <c r="Q957">
        <f t="shared" si="104"/>
        <v>0</v>
      </c>
    </row>
    <row r="958" spans="1:17" x14ac:dyDescent="0.25">
      <c r="A958" t="s">
        <v>1982</v>
      </c>
      <c r="B958" t="s">
        <v>2484</v>
      </c>
      <c r="C958" s="4" t="s">
        <v>2845</v>
      </c>
      <c r="D958" s="4" t="s">
        <v>2846</v>
      </c>
      <c r="E958" t="s">
        <v>114</v>
      </c>
      <c r="F958" t="s">
        <v>20</v>
      </c>
      <c r="G958" t="s">
        <v>1284</v>
      </c>
      <c r="H958">
        <v>44827000</v>
      </c>
      <c r="I958" s="3">
        <v>43879</v>
      </c>
      <c r="J958" t="s">
        <v>28</v>
      </c>
      <c r="K958">
        <f t="shared" si="98"/>
        <v>1</v>
      </c>
      <c r="L958">
        <f t="shared" si="99"/>
        <v>1</v>
      </c>
      <c r="M958">
        <f t="shared" si="100"/>
        <v>0</v>
      </c>
      <c r="N958">
        <f t="shared" si="101"/>
        <v>1</v>
      </c>
      <c r="O958">
        <f t="shared" si="102"/>
        <v>1</v>
      </c>
      <c r="P958">
        <f t="shared" si="103"/>
        <v>1</v>
      </c>
      <c r="Q958">
        <f t="shared" si="104"/>
        <v>0</v>
      </c>
    </row>
    <row r="959" spans="1:17" x14ac:dyDescent="0.25">
      <c r="A959" t="s">
        <v>1982</v>
      </c>
      <c r="B959" t="s">
        <v>2773</v>
      </c>
      <c r="C959" s="4" t="s">
        <v>2844</v>
      </c>
      <c r="D959" s="4" t="s">
        <v>2846</v>
      </c>
      <c r="E959" t="s">
        <v>39</v>
      </c>
      <c r="F959" t="s">
        <v>10</v>
      </c>
      <c r="G959" t="s">
        <v>1283</v>
      </c>
      <c r="H959">
        <v>12046000</v>
      </c>
      <c r="I959" s="3">
        <v>44039</v>
      </c>
      <c r="J959" t="s">
        <v>106</v>
      </c>
      <c r="K959">
        <f t="shared" si="98"/>
        <v>1</v>
      </c>
      <c r="L959">
        <f t="shared" si="99"/>
        <v>1</v>
      </c>
      <c r="M959">
        <f t="shared" si="100"/>
        <v>1</v>
      </c>
      <c r="N959">
        <f t="shared" si="101"/>
        <v>0</v>
      </c>
      <c r="O959">
        <f t="shared" si="102"/>
        <v>0</v>
      </c>
      <c r="P959">
        <f t="shared" si="103"/>
        <v>0</v>
      </c>
      <c r="Q959">
        <f t="shared" si="104"/>
        <v>0</v>
      </c>
    </row>
    <row r="960" spans="1:17" x14ac:dyDescent="0.25">
      <c r="A960" t="s">
        <v>1352</v>
      </c>
      <c r="B960" t="s">
        <v>255</v>
      </c>
      <c r="C960" s="4" t="s">
        <v>2844</v>
      </c>
      <c r="D960" s="4" t="s">
        <v>2846</v>
      </c>
      <c r="E960" t="s">
        <v>6</v>
      </c>
      <c r="F960" t="s">
        <v>17</v>
      </c>
      <c r="G960" t="s">
        <v>1283</v>
      </c>
      <c r="H960">
        <v>10280000</v>
      </c>
      <c r="I960" s="3">
        <v>44002</v>
      </c>
      <c r="J960" t="s">
        <v>106</v>
      </c>
      <c r="K960">
        <f t="shared" si="98"/>
        <v>1</v>
      </c>
      <c r="L960">
        <f t="shared" si="99"/>
        <v>1</v>
      </c>
      <c r="M960">
        <f t="shared" si="100"/>
        <v>1</v>
      </c>
      <c r="N960">
        <f t="shared" si="101"/>
        <v>0</v>
      </c>
      <c r="O960">
        <f t="shared" si="102"/>
        <v>0</v>
      </c>
      <c r="P960">
        <f t="shared" si="103"/>
        <v>0</v>
      </c>
      <c r="Q960">
        <f t="shared" si="104"/>
        <v>0</v>
      </c>
    </row>
    <row r="961" spans="1:17" x14ac:dyDescent="0.25">
      <c r="A961" t="s">
        <v>1836</v>
      </c>
      <c r="B961" t="s">
        <v>738</v>
      </c>
      <c r="C961" s="4" t="s">
        <v>2845</v>
      </c>
      <c r="D961" s="4" t="s">
        <v>2847</v>
      </c>
      <c r="E961" t="s">
        <v>6</v>
      </c>
      <c r="F961" t="s">
        <v>29</v>
      </c>
      <c r="G961" t="s">
        <v>1284</v>
      </c>
      <c r="H961">
        <v>11920000</v>
      </c>
      <c r="I961" s="3">
        <v>44147</v>
      </c>
      <c r="J961" t="s">
        <v>130</v>
      </c>
      <c r="K961">
        <f t="shared" si="98"/>
        <v>1</v>
      </c>
      <c r="L961">
        <f t="shared" si="99"/>
        <v>1</v>
      </c>
      <c r="M961">
        <f t="shared" si="100"/>
        <v>0</v>
      </c>
      <c r="N961">
        <f t="shared" si="101"/>
        <v>0</v>
      </c>
      <c r="O961">
        <f t="shared" si="102"/>
        <v>1</v>
      </c>
      <c r="P961">
        <f t="shared" si="103"/>
        <v>1</v>
      </c>
      <c r="Q961">
        <f t="shared" si="104"/>
        <v>0</v>
      </c>
    </row>
    <row r="962" spans="1:17" x14ac:dyDescent="0.25">
      <c r="A962" t="s">
        <v>2171</v>
      </c>
      <c r="B962" t="s">
        <v>1074</v>
      </c>
      <c r="C962" s="4" t="s">
        <v>2844</v>
      </c>
      <c r="D962" s="4" t="s">
        <v>2846</v>
      </c>
      <c r="E962" t="s">
        <v>13</v>
      </c>
      <c r="F962" t="s">
        <v>20</v>
      </c>
      <c r="G962" t="s">
        <v>1284</v>
      </c>
      <c r="H962">
        <v>12090000</v>
      </c>
      <c r="I962" s="3">
        <v>44146</v>
      </c>
      <c r="J962" t="s">
        <v>115</v>
      </c>
      <c r="K962">
        <f t="shared" ref="K962:K1025" si="105" xml:space="preserve"> IF(ISNUMBER(SEARCH("bạn",J962,1))=TRUE,1,0)</f>
        <v>1</v>
      </c>
      <c r="L962">
        <f t="shared" ref="L962:L1025" si="106" xml:space="preserve"> IF(ISNUMBER(SEARCH("Nhân",J962,1))=TRUE,1,0)</f>
        <v>0</v>
      </c>
      <c r="M962">
        <f t="shared" ref="M962:M1025" si="107">IF(ISNUMBER(SEARCH("Chuyên môn",J962,1))=TRUE,1,0)</f>
        <v>1</v>
      </c>
      <c r="N962">
        <f t="shared" ref="N962:N1025" si="108" xml:space="preserve"> IF(ISNUMBER(SEARCH("Mạng Xã Hội",J962,1))=TRUE,1,0)</f>
        <v>1</v>
      </c>
      <c r="O962">
        <f t="shared" ref="O962:O1025" si="109">IF(ISNUMBER(SEARCH("Website",J962,1))= TRUE,1,0)</f>
        <v>0</v>
      </c>
      <c r="P962">
        <f t="shared" ref="P962:P1025" si="110">IF(ISNUMBER(SEARCH("Phương tiện",J962,1))= TRUE,1,0)</f>
        <v>0</v>
      </c>
      <c r="Q962">
        <f t="shared" ref="Q962:Q1025" si="111">IF(ISNUMBER(SEARCH("Khác",J962,1))= TRUE,1,0)</f>
        <v>0</v>
      </c>
    </row>
    <row r="963" spans="1:17" x14ac:dyDescent="0.25">
      <c r="A963" t="s">
        <v>2186</v>
      </c>
      <c r="B963" t="s">
        <v>2618</v>
      </c>
      <c r="C963" s="4" t="s">
        <v>2844</v>
      </c>
      <c r="D963" s="4" t="s">
        <v>2846</v>
      </c>
      <c r="E963" t="s">
        <v>114</v>
      </c>
      <c r="F963" t="s">
        <v>10</v>
      </c>
      <c r="G963" t="s">
        <v>1283</v>
      </c>
      <c r="H963">
        <v>6494000</v>
      </c>
      <c r="I963" s="3">
        <v>44080</v>
      </c>
      <c r="J963" t="s">
        <v>122</v>
      </c>
      <c r="K963">
        <f t="shared" si="105"/>
        <v>1</v>
      </c>
      <c r="L963">
        <f t="shared" si="106"/>
        <v>0</v>
      </c>
      <c r="M963">
        <f t="shared" si="107"/>
        <v>1</v>
      </c>
      <c r="N963">
        <f t="shared" si="108"/>
        <v>0</v>
      </c>
      <c r="O963">
        <f t="shared" si="109"/>
        <v>1</v>
      </c>
      <c r="P963">
        <f t="shared" si="110"/>
        <v>0</v>
      </c>
      <c r="Q963">
        <f t="shared" si="111"/>
        <v>0</v>
      </c>
    </row>
    <row r="964" spans="1:17" x14ac:dyDescent="0.25">
      <c r="A964" t="s">
        <v>2186</v>
      </c>
      <c r="B964" t="s">
        <v>1089</v>
      </c>
      <c r="C964" s="4" t="s">
        <v>2844</v>
      </c>
      <c r="D964" s="4" t="s">
        <v>2846</v>
      </c>
      <c r="E964" t="s">
        <v>39</v>
      </c>
      <c r="F964" t="s">
        <v>17</v>
      </c>
      <c r="G964" t="s">
        <v>1283</v>
      </c>
      <c r="H964">
        <v>17030000</v>
      </c>
      <c r="I964" s="3">
        <v>44164</v>
      </c>
      <c r="J964" t="s">
        <v>106</v>
      </c>
      <c r="K964">
        <f t="shared" si="105"/>
        <v>1</v>
      </c>
      <c r="L964">
        <f t="shared" si="106"/>
        <v>1</v>
      </c>
      <c r="M964">
        <f t="shared" si="107"/>
        <v>1</v>
      </c>
      <c r="N964">
        <f t="shared" si="108"/>
        <v>0</v>
      </c>
      <c r="O964">
        <f t="shared" si="109"/>
        <v>0</v>
      </c>
      <c r="P964">
        <f t="shared" si="110"/>
        <v>0</v>
      </c>
      <c r="Q964">
        <f t="shared" si="111"/>
        <v>0</v>
      </c>
    </row>
    <row r="965" spans="1:17" x14ac:dyDescent="0.25">
      <c r="A965" t="s">
        <v>1469</v>
      </c>
      <c r="B965" t="s">
        <v>371</v>
      </c>
      <c r="C965" s="4" t="s">
        <v>2845</v>
      </c>
      <c r="D965" s="4" t="s">
        <v>2847</v>
      </c>
      <c r="E965" t="s">
        <v>6</v>
      </c>
      <c r="F965" t="s">
        <v>27</v>
      </c>
      <c r="G965" t="s">
        <v>1284</v>
      </c>
      <c r="H965">
        <v>6250000</v>
      </c>
      <c r="I965" s="3">
        <v>43880</v>
      </c>
      <c r="J965" t="s">
        <v>32</v>
      </c>
      <c r="K965">
        <f t="shared" si="105"/>
        <v>1</v>
      </c>
      <c r="L965">
        <f t="shared" si="106"/>
        <v>0</v>
      </c>
      <c r="M965">
        <f t="shared" si="107"/>
        <v>0</v>
      </c>
      <c r="N965">
        <f t="shared" si="108"/>
        <v>0</v>
      </c>
      <c r="O965">
        <f t="shared" si="109"/>
        <v>0</v>
      </c>
      <c r="P965">
        <f t="shared" si="110"/>
        <v>0</v>
      </c>
      <c r="Q965">
        <f t="shared" si="111"/>
        <v>0</v>
      </c>
    </row>
    <row r="966" spans="1:17" x14ac:dyDescent="0.25">
      <c r="A966" t="s">
        <v>2326</v>
      </c>
      <c r="B966" t="s">
        <v>2717</v>
      </c>
      <c r="C966" s="4" t="s">
        <v>2845</v>
      </c>
      <c r="D966" s="4" t="s">
        <v>2846</v>
      </c>
      <c r="E966" t="s">
        <v>124</v>
      </c>
      <c r="F966" t="s">
        <v>75</v>
      </c>
      <c r="G966" t="s">
        <v>1283</v>
      </c>
      <c r="H966">
        <v>5068000</v>
      </c>
      <c r="I966" s="3">
        <v>44009</v>
      </c>
      <c r="J966" t="s">
        <v>130</v>
      </c>
      <c r="K966">
        <f t="shared" si="105"/>
        <v>1</v>
      </c>
      <c r="L966">
        <f t="shared" si="106"/>
        <v>1</v>
      </c>
      <c r="M966">
        <f t="shared" si="107"/>
        <v>0</v>
      </c>
      <c r="N966">
        <f t="shared" si="108"/>
        <v>0</v>
      </c>
      <c r="O966">
        <f t="shared" si="109"/>
        <v>1</v>
      </c>
      <c r="P966">
        <f t="shared" si="110"/>
        <v>1</v>
      </c>
      <c r="Q966">
        <f t="shared" si="111"/>
        <v>0</v>
      </c>
    </row>
    <row r="967" spans="1:17" x14ac:dyDescent="0.25">
      <c r="A967" t="s">
        <v>2326</v>
      </c>
      <c r="B967" t="s">
        <v>2534</v>
      </c>
      <c r="C967" s="4" t="s">
        <v>2845</v>
      </c>
      <c r="D967" s="4" t="s">
        <v>2847</v>
      </c>
      <c r="E967" t="s">
        <v>13</v>
      </c>
      <c r="F967" t="s">
        <v>20</v>
      </c>
      <c r="G967" t="s">
        <v>1284</v>
      </c>
      <c r="H967">
        <v>13187000</v>
      </c>
      <c r="I967" s="3">
        <v>44168</v>
      </c>
      <c r="J967" t="s">
        <v>88</v>
      </c>
      <c r="K967">
        <f t="shared" si="105"/>
        <v>0</v>
      </c>
      <c r="L967">
        <f t="shared" si="106"/>
        <v>0</v>
      </c>
      <c r="M967">
        <f t="shared" si="107"/>
        <v>1</v>
      </c>
      <c r="N967">
        <f t="shared" si="108"/>
        <v>1</v>
      </c>
      <c r="O967">
        <f t="shared" si="109"/>
        <v>0</v>
      </c>
      <c r="P967">
        <f t="shared" si="110"/>
        <v>0</v>
      </c>
      <c r="Q967">
        <f t="shared" si="111"/>
        <v>0</v>
      </c>
    </row>
    <row r="968" spans="1:17" x14ac:dyDescent="0.25">
      <c r="A968" t="s">
        <v>2326</v>
      </c>
      <c r="B968" t="s">
        <v>2775</v>
      </c>
      <c r="C968" s="4" t="s">
        <v>2845</v>
      </c>
      <c r="D968" s="4" t="s">
        <v>2846</v>
      </c>
      <c r="E968" t="s">
        <v>13</v>
      </c>
      <c r="F968" t="s">
        <v>2398</v>
      </c>
      <c r="G968" t="s">
        <v>1283</v>
      </c>
      <c r="H968">
        <v>11156000</v>
      </c>
      <c r="I968" s="3">
        <v>44185</v>
      </c>
      <c r="J968" t="s">
        <v>115</v>
      </c>
      <c r="K968">
        <f t="shared" si="105"/>
        <v>1</v>
      </c>
      <c r="L968">
        <f t="shared" si="106"/>
        <v>0</v>
      </c>
      <c r="M968">
        <f t="shared" si="107"/>
        <v>1</v>
      </c>
      <c r="N968">
        <f t="shared" si="108"/>
        <v>1</v>
      </c>
      <c r="O968">
        <f t="shared" si="109"/>
        <v>0</v>
      </c>
      <c r="P968">
        <f t="shared" si="110"/>
        <v>0</v>
      </c>
      <c r="Q968">
        <f t="shared" si="111"/>
        <v>0</v>
      </c>
    </row>
    <row r="969" spans="1:17" x14ac:dyDescent="0.25">
      <c r="A969" t="s">
        <v>2326</v>
      </c>
      <c r="B969" t="s">
        <v>1231</v>
      </c>
      <c r="C969" s="4" t="s">
        <v>2844</v>
      </c>
      <c r="D969" s="4" t="s">
        <v>2846</v>
      </c>
      <c r="E969" t="s">
        <v>50</v>
      </c>
      <c r="F969" t="s">
        <v>2849</v>
      </c>
      <c r="G969" t="s">
        <v>1283</v>
      </c>
      <c r="H969">
        <v>62744000</v>
      </c>
      <c r="I969" s="3">
        <v>44190</v>
      </c>
      <c r="J969" t="s">
        <v>32</v>
      </c>
      <c r="K969">
        <f t="shared" si="105"/>
        <v>1</v>
      </c>
      <c r="L969">
        <f t="shared" si="106"/>
        <v>0</v>
      </c>
      <c r="M969">
        <f t="shared" si="107"/>
        <v>0</v>
      </c>
      <c r="N969">
        <f t="shared" si="108"/>
        <v>0</v>
      </c>
      <c r="O969">
        <f t="shared" si="109"/>
        <v>0</v>
      </c>
      <c r="P969">
        <f t="shared" si="110"/>
        <v>0</v>
      </c>
      <c r="Q969">
        <f t="shared" si="111"/>
        <v>0</v>
      </c>
    </row>
    <row r="970" spans="1:17" x14ac:dyDescent="0.25">
      <c r="A970" t="s">
        <v>2053</v>
      </c>
      <c r="B970" t="s">
        <v>956</v>
      </c>
      <c r="C970" s="4" t="s">
        <v>2845</v>
      </c>
      <c r="D970" s="4" t="s">
        <v>2847</v>
      </c>
      <c r="E970" t="s">
        <v>6</v>
      </c>
      <c r="F970" t="s">
        <v>25</v>
      </c>
      <c r="G970" t="s">
        <v>1283</v>
      </c>
      <c r="H970">
        <v>11950000</v>
      </c>
      <c r="I970" s="3">
        <v>44102</v>
      </c>
      <c r="J970" t="s">
        <v>130</v>
      </c>
      <c r="K970">
        <f t="shared" si="105"/>
        <v>1</v>
      </c>
      <c r="L970">
        <f t="shared" si="106"/>
        <v>1</v>
      </c>
      <c r="M970">
        <f t="shared" si="107"/>
        <v>0</v>
      </c>
      <c r="N970">
        <f t="shared" si="108"/>
        <v>0</v>
      </c>
      <c r="O970">
        <f t="shared" si="109"/>
        <v>1</v>
      </c>
      <c r="P970">
        <f t="shared" si="110"/>
        <v>1</v>
      </c>
      <c r="Q970">
        <f t="shared" si="111"/>
        <v>0</v>
      </c>
    </row>
    <row r="971" spans="1:17" x14ac:dyDescent="0.25">
      <c r="A971" t="s">
        <v>1692</v>
      </c>
      <c r="B971" t="s">
        <v>2672</v>
      </c>
      <c r="C971" s="4" t="s">
        <v>2845</v>
      </c>
      <c r="D971" s="4" t="s">
        <v>2846</v>
      </c>
      <c r="E971" t="s">
        <v>13</v>
      </c>
      <c r="F971" t="s">
        <v>10</v>
      </c>
      <c r="G971" t="s">
        <v>1283</v>
      </c>
      <c r="H971">
        <v>18929000</v>
      </c>
      <c r="I971" s="3">
        <v>43987</v>
      </c>
      <c r="J971" t="s">
        <v>132</v>
      </c>
      <c r="K971">
        <f t="shared" si="105"/>
        <v>1</v>
      </c>
      <c r="L971">
        <f t="shared" si="106"/>
        <v>1</v>
      </c>
      <c r="M971">
        <f t="shared" si="107"/>
        <v>1</v>
      </c>
      <c r="N971">
        <f t="shared" si="108"/>
        <v>1</v>
      </c>
      <c r="O971">
        <f t="shared" si="109"/>
        <v>0</v>
      </c>
      <c r="P971">
        <f t="shared" si="110"/>
        <v>1</v>
      </c>
      <c r="Q971">
        <f t="shared" si="111"/>
        <v>0</v>
      </c>
    </row>
    <row r="972" spans="1:17" x14ac:dyDescent="0.25">
      <c r="A972" t="s">
        <v>1692</v>
      </c>
      <c r="B972" t="s">
        <v>593</v>
      </c>
      <c r="C972" s="4" t="s">
        <v>2845</v>
      </c>
      <c r="D972" s="4" t="s">
        <v>2846</v>
      </c>
      <c r="E972" t="s">
        <v>13</v>
      </c>
      <c r="F972" t="s">
        <v>17</v>
      </c>
      <c r="G972" t="s">
        <v>1284</v>
      </c>
      <c r="H972">
        <v>10450000</v>
      </c>
      <c r="I972" s="3">
        <v>44134</v>
      </c>
      <c r="J972" t="s">
        <v>108</v>
      </c>
      <c r="K972">
        <f t="shared" si="105"/>
        <v>0</v>
      </c>
      <c r="L972">
        <f t="shared" si="106"/>
        <v>1</v>
      </c>
      <c r="M972">
        <f t="shared" si="107"/>
        <v>0</v>
      </c>
      <c r="N972">
        <f t="shared" si="108"/>
        <v>1</v>
      </c>
      <c r="O972">
        <f t="shared" si="109"/>
        <v>1</v>
      </c>
      <c r="P972">
        <f t="shared" si="110"/>
        <v>0</v>
      </c>
      <c r="Q972">
        <f t="shared" si="111"/>
        <v>0</v>
      </c>
    </row>
    <row r="973" spans="1:17" x14ac:dyDescent="0.25">
      <c r="A973" t="s">
        <v>1519</v>
      </c>
      <c r="B973" t="s">
        <v>421</v>
      </c>
      <c r="C973" s="4" t="s">
        <v>2844</v>
      </c>
      <c r="D973" s="4" t="s">
        <v>2846</v>
      </c>
      <c r="E973" t="s">
        <v>6</v>
      </c>
      <c r="F973" t="s">
        <v>17</v>
      </c>
      <c r="G973" t="s">
        <v>1284</v>
      </c>
      <c r="H973">
        <v>14420000</v>
      </c>
      <c r="I973" s="3">
        <v>43915</v>
      </c>
      <c r="J973" t="s">
        <v>134</v>
      </c>
      <c r="K973">
        <f t="shared" si="105"/>
        <v>1</v>
      </c>
      <c r="L973">
        <f t="shared" si="106"/>
        <v>1</v>
      </c>
      <c r="M973">
        <f t="shared" si="107"/>
        <v>1</v>
      </c>
      <c r="N973">
        <f t="shared" si="108"/>
        <v>1</v>
      </c>
      <c r="O973">
        <f t="shared" si="109"/>
        <v>1</v>
      </c>
      <c r="P973">
        <f t="shared" si="110"/>
        <v>0</v>
      </c>
      <c r="Q973">
        <f t="shared" si="111"/>
        <v>1</v>
      </c>
    </row>
    <row r="974" spans="1:17" x14ac:dyDescent="0.25">
      <c r="A974" t="s">
        <v>1488</v>
      </c>
      <c r="B974" t="s">
        <v>390</v>
      </c>
      <c r="C974" s="4" t="s">
        <v>2844</v>
      </c>
      <c r="D974" s="4" t="s">
        <v>2846</v>
      </c>
      <c r="E974" t="s">
        <v>50</v>
      </c>
      <c r="F974" t="s">
        <v>17</v>
      </c>
      <c r="G974" t="s">
        <v>1283</v>
      </c>
      <c r="H974">
        <v>20400000</v>
      </c>
      <c r="I974" s="3">
        <v>43842</v>
      </c>
      <c r="J974" t="s">
        <v>113</v>
      </c>
      <c r="K974">
        <f t="shared" si="105"/>
        <v>1</v>
      </c>
      <c r="L974">
        <f t="shared" si="106"/>
        <v>1</v>
      </c>
      <c r="M974">
        <f t="shared" si="107"/>
        <v>0</v>
      </c>
      <c r="N974">
        <f t="shared" si="108"/>
        <v>0</v>
      </c>
      <c r="O974">
        <f t="shared" si="109"/>
        <v>1</v>
      </c>
      <c r="P974">
        <f t="shared" si="110"/>
        <v>0</v>
      </c>
      <c r="Q974">
        <f t="shared" si="111"/>
        <v>0</v>
      </c>
    </row>
    <row r="975" spans="1:17" x14ac:dyDescent="0.25">
      <c r="A975" t="s">
        <v>1696</v>
      </c>
      <c r="B975" t="s">
        <v>597</v>
      </c>
      <c r="C975" s="4" t="s">
        <v>2844</v>
      </c>
      <c r="D975" s="4" t="s">
        <v>2846</v>
      </c>
      <c r="E975" t="s">
        <v>72</v>
      </c>
      <c r="F975" t="s">
        <v>10</v>
      </c>
      <c r="G975" t="s">
        <v>1283</v>
      </c>
      <c r="H975">
        <v>12400000</v>
      </c>
      <c r="I975" s="3">
        <v>43999</v>
      </c>
      <c r="J975" t="s">
        <v>113</v>
      </c>
      <c r="K975">
        <f t="shared" si="105"/>
        <v>1</v>
      </c>
      <c r="L975">
        <f t="shared" si="106"/>
        <v>1</v>
      </c>
      <c r="M975">
        <f t="shared" si="107"/>
        <v>0</v>
      </c>
      <c r="N975">
        <f t="shared" si="108"/>
        <v>0</v>
      </c>
      <c r="O975">
        <f t="shared" si="109"/>
        <v>1</v>
      </c>
      <c r="P975">
        <f t="shared" si="110"/>
        <v>0</v>
      </c>
      <c r="Q975">
        <f t="shared" si="111"/>
        <v>0</v>
      </c>
    </row>
    <row r="976" spans="1:17" x14ac:dyDescent="0.25">
      <c r="A976" t="s">
        <v>1696</v>
      </c>
      <c r="B976" t="s">
        <v>2702</v>
      </c>
      <c r="C976" s="4" t="s">
        <v>2845</v>
      </c>
      <c r="D976" s="4" t="s">
        <v>2846</v>
      </c>
      <c r="E976" t="s">
        <v>114</v>
      </c>
      <c r="F976" t="s">
        <v>10</v>
      </c>
      <c r="G976" t="s">
        <v>1283</v>
      </c>
      <c r="H976">
        <v>14812000</v>
      </c>
      <c r="I976" s="3">
        <v>44070</v>
      </c>
      <c r="J976" t="s">
        <v>42</v>
      </c>
      <c r="K976">
        <f t="shared" si="105"/>
        <v>1</v>
      </c>
      <c r="L976">
        <f t="shared" si="106"/>
        <v>1</v>
      </c>
      <c r="M976">
        <f t="shared" si="107"/>
        <v>0</v>
      </c>
      <c r="N976">
        <f t="shared" si="108"/>
        <v>1</v>
      </c>
      <c r="O976">
        <f t="shared" si="109"/>
        <v>0</v>
      </c>
      <c r="P976">
        <f t="shared" si="110"/>
        <v>0</v>
      </c>
      <c r="Q976">
        <f t="shared" si="111"/>
        <v>0</v>
      </c>
    </row>
    <row r="977" spans="1:17" x14ac:dyDescent="0.25">
      <c r="A977" t="s">
        <v>2212</v>
      </c>
      <c r="B977" t="s">
        <v>1116</v>
      </c>
      <c r="C977" s="4" t="s">
        <v>2844</v>
      </c>
      <c r="D977" s="4" t="s">
        <v>2846</v>
      </c>
      <c r="E977" t="s">
        <v>39</v>
      </c>
      <c r="F977" t="s">
        <v>20</v>
      </c>
      <c r="G977" t="s">
        <v>1283</v>
      </c>
      <c r="H977">
        <v>10850000</v>
      </c>
      <c r="I977" s="3">
        <v>44002</v>
      </c>
      <c r="J977" t="s">
        <v>93</v>
      </c>
      <c r="K977">
        <f t="shared" si="105"/>
        <v>0</v>
      </c>
      <c r="L977">
        <f t="shared" si="106"/>
        <v>1</v>
      </c>
      <c r="M977">
        <f t="shared" si="107"/>
        <v>1</v>
      </c>
      <c r="N977">
        <f t="shared" si="108"/>
        <v>1</v>
      </c>
      <c r="O977">
        <f t="shared" si="109"/>
        <v>0</v>
      </c>
      <c r="P977">
        <f t="shared" si="110"/>
        <v>0</v>
      </c>
      <c r="Q977">
        <f t="shared" si="111"/>
        <v>0</v>
      </c>
    </row>
    <row r="978" spans="1:17" x14ac:dyDescent="0.25">
      <c r="A978" t="s">
        <v>1566</v>
      </c>
      <c r="B978" t="s">
        <v>469</v>
      </c>
      <c r="C978" s="4" t="s">
        <v>2845</v>
      </c>
      <c r="D978" s="4" t="s">
        <v>2846</v>
      </c>
      <c r="E978" t="s">
        <v>6</v>
      </c>
      <c r="F978" t="s">
        <v>2850</v>
      </c>
      <c r="G978" t="s">
        <v>1283</v>
      </c>
      <c r="H978">
        <v>15930000</v>
      </c>
      <c r="I978" s="3">
        <v>44140</v>
      </c>
      <c r="J978" t="s">
        <v>71</v>
      </c>
      <c r="K978">
        <f t="shared" si="105"/>
        <v>0</v>
      </c>
      <c r="L978">
        <f t="shared" si="106"/>
        <v>1</v>
      </c>
      <c r="M978">
        <f t="shared" si="107"/>
        <v>0</v>
      </c>
      <c r="N978">
        <f t="shared" si="108"/>
        <v>0</v>
      </c>
      <c r="O978">
        <f t="shared" si="109"/>
        <v>0</v>
      </c>
      <c r="P978">
        <f t="shared" si="110"/>
        <v>0</v>
      </c>
      <c r="Q978">
        <f t="shared" si="111"/>
        <v>0</v>
      </c>
    </row>
    <row r="979" spans="1:17" x14ac:dyDescent="0.25">
      <c r="A979" t="s">
        <v>1733</v>
      </c>
      <c r="B979" t="s">
        <v>634</v>
      </c>
      <c r="C979" s="4" t="s">
        <v>2845</v>
      </c>
      <c r="D979" s="4" t="s">
        <v>2846</v>
      </c>
      <c r="E979" t="s">
        <v>50</v>
      </c>
      <c r="F979" t="s">
        <v>20</v>
      </c>
      <c r="G979" t="s">
        <v>1284</v>
      </c>
      <c r="H979">
        <v>23780000</v>
      </c>
      <c r="I979" s="3">
        <v>43833</v>
      </c>
      <c r="J979" t="s">
        <v>51</v>
      </c>
      <c r="K979">
        <f t="shared" si="105"/>
        <v>1</v>
      </c>
      <c r="L979">
        <f t="shared" si="106"/>
        <v>0</v>
      </c>
      <c r="M979">
        <f t="shared" si="107"/>
        <v>1</v>
      </c>
      <c r="N979">
        <f t="shared" si="108"/>
        <v>0</v>
      </c>
      <c r="O979">
        <f t="shared" si="109"/>
        <v>0</v>
      </c>
      <c r="P979">
        <f t="shared" si="110"/>
        <v>0</v>
      </c>
      <c r="Q979">
        <f t="shared" si="111"/>
        <v>0</v>
      </c>
    </row>
    <row r="980" spans="1:17" x14ac:dyDescent="0.25">
      <c r="A980" t="s">
        <v>1888</v>
      </c>
      <c r="B980" t="s">
        <v>791</v>
      </c>
      <c r="C980" s="4" t="s">
        <v>2845</v>
      </c>
      <c r="D980" s="4" t="s">
        <v>2846</v>
      </c>
      <c r="E980" t="s">
        <v>6</v>
      </c>
      <c r="F980" t="s">
        <v>2850</v>
      </c>
      <c r="G980" t="s">
        <v>1283</v>
      </c>
      <c r="H980">
        <v>13220000</v>
      </c>
      <c r="I980" s="3">
        <v>43862</v>
      </c>
      <c r="J980" t="s">
        <v>130</v>
      </c>
      <c r="K980">
        <f t="shared" si="105"/>
        <v>1</v>
      </c>
      <c r="L980">
        <f t="shared" si="106"/>
        <v>1</v>
      </c>
      <c r="M980">
        <f t="shared" si="107"/>
        <v>0</v>
      </c>
      <c r="N980">
        <f t="shared" si="108"/>
        <v>0</v>
      </c>
      <c r="O980">
        <f t="shared" si="109"/>
        <v>1</v>
      </c>
      <c r="P980">
        <f t="shared" si="110"/>
        <v>1</v>
      </c>
      <c r="Q980">
        <f t="shared" si="111"/>
        <v>0</v>
      </c>
    </row>
    <row r="981" spans="1:17" x14ac:dyDescent="0.25">
      <c r="A981" t="s">
        <v>1888</v>
      </c>
      <c r="B981" t="s">
        <v>2470</v>
      </c>
      <c r="C981" s="4" t="s">
        <v>2845</v>
      </c>
      <c r="D981" s="4" t="s">
        <v>2846</v>
      </c>
      <c r="E981" t="s">
        <v>114</v>
      </c>
      <c r="F981" t="s">
        <v>75</v>
      </c>
      <c r="G981" t="s">
        <v>1284</v>
      </c>
      <c r="H981">
        <v>10891000</v>
      </c>
      <c r="I981" s="3">
        <v>43902</v>
      </c>
      <c r="J981" t="s">
        <v>115</v>
      </c>
      <c r="K981">
        <f t="shared" si="105"/>
        <v>1</v>
      </c>
      <c r="L981">
        <f t="shared" si="106"/>
        <v>0</v>
      </c>
      <c r="M981">
        <f t="shared" si="107"/>
        <v>1</v>
      </c>
      <c r="N981">
        <f t="shared" si="108"/>
        <v>1</v>
      </c>
      <c r="O981">
        <f t="shared" si="109"/>
        <v>0</v>
      </c>
      <c r="P981">
        <f t="shared" si="110"/>
        <v>0</v>
      </c>
      <c r="Q981">
        <f t="shared" si="111"/>
        <v>0</v>
      </c>
    </row>
    <row r="982" spans="1:17" x14ac:dyDescent="0.25">
      <c r="A982" t="s">
        <v>2352</v>
      </c>
      <c r="B982" t="s">
        <v>1257</v>
      </c>
      <c r="C982" s="4" t="s">
        <v>2845</v>
      </c>
      <c r="D982" s="4" t="s">
        <v>2847</v>
      </c>
      <c r="E982" t="s">
        <v>6</v>
      </c>
      <c r="F982" t="s">
        <v>25</v>
      </c>
      <c r="G982" t="s">
        <v>1284</v>
      </c>
      <c r="H982">
        <v>14600000</v>
      </c>
      <c r="I982" s="3">
        <v>44091</v>
      </c>
      <c r="J982" t="s">
        <v>65</v>
      </c>
      <c r="K982">
        <f t="shared" si="105"/>
        <v>1</v>
      </c>
      <c r="L982">
        <f t="shared" si="106"/>
        <v>0</v>
      </c>
      <c r="M982">
        <f t="shared" si="107"/>
        <v>0</v>
      </c>
      <c r="N982">
        <f t="shared" si="108"/>
        <v>1</v>
      </c>
      <c r="O982">
        <f t="shared" si="109"/>
        <v>0</v>
      </c>
      <c r="P982">
        <f t="shared" si="110"/>
        <v>0</v>
      </c>
      <c r="Q982">
        <f t="shared" si="111"/>
        <v>0</v>
      </c>
    </row>
    <row r="983" spans="1:17" x14ac:dyDescent="0.25">
      <c r="A983" t="s">
        <v>1953</v>
      </c>
      <c r="B983" t="s">
        <v>856</v>
      </c>
      <c r="C983" s="4" t="s">
        <v>2844</v>
      </c>
      <c r="D983" s="4" t="s">
        <v>2846</v>
      </c>
      <c r="E983" t="s">
        <v>114</v>
      </c>
      <c r="F983" t="s">
        <v>25</v>
      </c>
      <c r="G983" t="s">
        <v>1284</v>
      </c>
      <c r="H983">
        <v>5860000</v>
      </c>
      <c r="I983" s="3">
        <v>43845</v>
      </c>
      <c r="J983" t="s">
        <v>90</v>
      </c>
      <c r="K983">
        <f t="shared" si="105"/>
        <v>1</v>
      </c>
      <c r="L983">
        <f t="shared" si="106"/>
        <v>1</v>
      </c>
      <c r="M983">
        <f t="shared" si="107"/>
        <v>0</v>
      </c>
      <c r="N983">
        <f t="shared" si="108"/>
        <v>0</v>
      </c>
      <c r="O983">
        <f t="shared" si="109"/>
        <v>0</v>
      </c>
      <c r="P983">
        <f t="shared" si="110"/>
        <v>0</v>
      </c>
      <c r="Q983">
        <f t="shared" si="111"/>
        <v>0</v>
      </c>
    </row>
    <row r="984" spans="1:17" x14ac:dyDescent="0.25">
      <c r="A984" t="s">
        <v>2119</v>
      </c>
      <c r="B984" t="s">
        <v>1021</v>
      </c>
      <c r="C984" s="4" t="s">
        <v>2845</v>
      </c>
      <c r="D984" s="4" t="s">
        <v>2847</v>
      </c>
      <c r="E984" t="s">
        <v>50</v>
      </c>
      <c r="F984" t="s">
        <v>69</v>
      </c>
      <c r="G984" t="s">
        <v>1283</v>
      </c>
      <c r="H984">
        <v>13000000</v>
      </c>
      <c r="I984" s="3">
        <v>43905</v>
      </c>
      <c r="J984" t="s">
        <v>85</v>
      </c>
      <c r="K984">
        <f t="shared" si="105"/>
        <v>0</v>
      </c>
      <c r="L984">
        <f t="shared" si="106"/>
        <v>0</v>
      </c>
      <c r="M984">
        <f t="shared" si="107"/>
        <v>0</v>
      </c>
      <c r="N984">
        <f t="shared" si="108"/>
        <v>0</v>
      </c>
      <c r="O984">
        <f t="shared" si="109"/>
        <v>0</v>
      </c>
      <c r="P984">
        <f t="shared" si="110"/>
        <v>1</v>
      </c>
      <c r="Q984">
        <f t="shared" si="111"/>
        <v>0</v>
      </c>
    </row>
    <row r="985" spans="1:17" x14ac:dyDescent="0.25">
      <c r="A985" t="s">
        <v>1553</v>
      </c>
      <c r="B985" t="s">
        <v>456</v>
      </c>
      <c r="C985" s="4" t="s">
        <v>2844</v>
      </c>
      <c r="D985" s="4" t="s">
        <v>2846</v>
      </c>
      <c r="E985" t="s">
        <v>39</v>
      </c>
      <c r="F985" t="s">
        <v>17</v>
      </c>
      <c r="G985" t="s">
        <v>1284</v>
      </c>
      <c r="H985">
        <v>15560000</v>
      </c>
      <c r="I985" s="3">
        <v>43853</v>
      </c>
      <c r="J985" t="s">
        <v>106</v>
      </c>
      <c r="K985">
        <f t="shared" si="105"/>
        <v>1</v>
      </c>
      <c r="L985">
        <f t="shared" si="106"/>
        <v>1</v>
      </c>
      <c r="M985">
        <f t="shared" si="107"/>
        <v>1</v>
      </c>
      <c r="N985">
        <f t="shared" si="108"/>
        <v>0</v>
      </c>
      <c r="O985">
        <f t="shared" si="109"/>
        <v>0</v>
      </c>
      <c r="P985">
        <f t="shared" si="110"/>
        <v>0</v>
      </c>
      <c r="Q985">
        <f t="shared" si="111"/>
        <v>0</v>
      </c>
    </row>
    <row r="986" spans="1:17" x14ac:dyDescent="0.25">
      <c r="A986" t="s">
        <v>1545</v>
      </c>
      <c r="B986" t="s">
        <v>448</v>
      </c>
      <c r="C986" s="4" t="s">
        <v>2844</v>
      </c>
      <c r="D986" s="4" t="s">
        <v>2846</v>
      </c>
      <c r="E986" t="s">
        <v>50</v>
      </c>
      <c r="F986" t="s">
        <v>2850</v>
      </c>
      <c r="G986" t="s">
        <v>1283</v>
      </c>
      <c r="H986">
        <v>40756000</v>
      </c>
      <c r="I986" s="3">
        <v>44007</v>
      </c>
      <c r="J986" t="s">
        <v>90</v>
      </c>
      <c r="K986">
        <f t="shared" si="105"/>
        <v>1</v>
      </c>
      <c r="L986">
        <f t="shared" si="106"/>
        <v>1</v>
      </c>
      <c r="M986">
        <f t="shared" si="107"/>
        <v>0</v>
      </c>
      <c r="N986">
        <f t="shared" si="108"/>
        <v>0</v>
      </c>
      <c r="O986">
        <f t="shared" si="109"/>
        <v>0</v>
      </c>
      <c r="P986">
        <f t="shared" si="110"/>
        <v>0</v>
      </c>
      <c r="Q986">
        <f t="shared" si="111"/>
        <v>0</v>
      </c>
    </row>
    <row r="987" spans="1:17" x14ac:dyDescent="0.25">
      <c r="A987" t="s">
        <v>1627</v>
      </c>
      <c r="B987" t="s">
        <v>2760</v>
      </c>
      <c r="C987" s="4" t="s">
        <v>2844</v>
      </c>
      <c r="D987" s="4" t="s">
        <v>2846</v>
      </c>
      <c r="E987" t="s">
        <v>114</v>
      </c>
      <c r="F987" t="s">
        <v>29</v>
      </c>
      <c r="G987" t="s">
        <v>1283</v>
      </c>
      <c r="H987">
        <v>11980000</v>
      </c>
      <c r="I987" s="3">
        <v>44061</v>
      </c>
      <c r="J987" t="s">
        <v>137</v>
      </c>
      <c r="K987">
        <f t="shared" si="105"/>
        <v>1</v>
      </c>
      <c r="L987">
        <f t="shared" si="106"/>
        <v>1</v>
      </c>
      <c r="M987">
        <f t="shared" si="107"/>
        <v>0</v>
      </c>
      <c r="N987">
        <f t="shared" si="108"/>
        <v>0</v>
      </c>
      <c r="O987">
        <f t="shared" si="109"/>
        <v>0</v>
      </c>
      <c r="P987">
        <f t="shared" si="110"/>
        <v>1</v>
      </c>
      <c r="Q987">
        <f t="shared" si="111"/>
        <v>0</v>
      </c>
    </row>
    <row r="988" spans="1:17" x14ac:dyDescent="0.25">
      <c r="A988" t="s">
        <v>1627</v>
      </c>
      <c r="B988" t="s">
        <v>530</v>
      </c>
      <c r="C988" s="4" t="s">
        <v>2844</v>
      </c>
      <c r="D988" s="4" t="s">
        <v>2846</v>
      </c>
      <c r="E988" t="s">
        <v>114</v>
      </c>
      <c r="F988" t="s">
        <v>27</v>
      </c>
      <c r="G988" t="s">
        <v>1284</v>
      </c>
      <c r="H988">
        <v>11050000</v>
      </c>
      <c r="I988" s="3">
        <v>44131</v>
      </c>
      <c r="J988" t="s">
        <v>106</v>
      </c>
      <c r="K988">
        <f t="shared" si="105"/>
        <v>1</v>
      </c>
      <c r="L988">
        <f t="shared" si="106"/>
        <v>1</v>
      </c>
      <c r="M988">
        <f t="shared" si="107"/>
        <v>1</v>
      </c>
      <c r="N988">
        <f t="shared" si="108"/>
        <v>0</v>
      </c>
      <c r="O988">
        <f t="shared" si="109"/>
        <v>0</v>
      </c>
      <c r="P988">
        <f t="shared" si="110"/>
        <v>0</v>
      </c>
      <c r="Q988">
        <f t="shared" si="111"/>
        <v>0</v>
      </c>
    </row>
    <row r="989" spans="1:17" x14ac:dyDescent="0.25">
      <c r="A989" t="s">
        <v>1618</v>
      </c>
      <c r="B989" t="s">
        <v>521</v>
      </c>
      <c r="C989" s="4" t="s">
        <v>2844</v>
      </c>
      <c r="D989" s="4" t="s">
        <v>2846</v>
      </c>
      <c r="E989" t="s">
        <v>6</v>
      </c>
      <c r="F989" t="s">
        <v>20</v>
      </c>
      <c r="G989" t="s">
        <v>1284</v>
      </c>
      <c r="H989">
        <v>16010000</v>
      </c>
      <c r="I989" s="3">
        <v>43913</v>
      </c>
      <c r="J989" t="s">
        <v>140</v>
      </c>
      <c r="K989">
        <f t="shared" si="105"/>
        <v>1</v>
      </c>
      <c r="L989">
        <f t="shared" si="106"/>
        <v>1</v>
      </c>
      <c r="M989">
        <f t="shared" si="107"/>
        <v>1</v>
      </c>
      <c r="N989">
        <f t="shared" si="108"/>
        <v>0</v>
      </c>
      <c r="O989">
        <f t="shared" si="109"/>
        <v>1</v>
      </c>
      <c r="P989">
        <f t="shared" si="110"/>
        <v>1</v>
      </c>
      <c r="Q989">
        <f t="shared" si="111"/>
        <v>0</v>
      </c>
    </row>
    <row r="990" spans="1:17" x14ac:dyDescent="0.25">
      <c r="A990" t="s">
        <v>1289</v>
      </c>
      <c r="B990" t="s">
        <v>192</v>
      </c>
      <c r="C990" s="4" t="s">
        <v>2845</v>
      </c>
      <c r="D990" s="4" t="s">
        <v>2846</v>
      </c>
      <c r="E990" t="s">
        <v>13</v>
      </c>
      <c r="F990" t="s">
        <v>29</v>
      </c>
      <c r="G990" t="s">
        <v>1284</v>
      </c>
      <c r="H990">
        <v>13030000</v>
      </c>
      <c r="I990" s="3">
        <v>43889</v>
      </c>
      <c r="J990" t="s">
        <v>28</v>
      </c>
      <c r="K990">
        <f t="shared" si="105"/>
        <v>1</v>
      </c>
      <c r="L990">
        <f t="shared" si="106"/>
        <v>1</v>
      </c>
      <c r="M990">
        <f t="shared" si="107"/>
        <v>0</v>
      </c>
      <c r="N990">
        <f t="shared" si="108"/>
        <v>1</v>
      </c>
      <c r="O990">
        <f t="shared" si="109"/>
        <v>1</v>
      </c>
      <c r="P990">
        <f t="shared" si="110"/>
        <v>1</v>
      </c>
      <c r="Q990">
        <f t="shared" si="111"/>
        <v>0</v>
      </c>
    </row>
    <row r="991" spans="1:17" x14ac:dyDescent="0.25">
      <c r="A991" t="s">
        <v>1404</v>
      </c>
      <c r="B991" t="s">
        <v>307</v>
      </c>
      <c r="C991" s="4" t="s">
        <v>2844</v>
      </c>
      <c r="D991" s="4" t="s">
        <v>2846</v>
      </c>
      <c r="E991" t="s">
        <v>13</v>
      </c>
      <c r="F991" t="s">
        <v>2849</v>
      </c>
      <c r="G991" t="s">
        <v>1283</v>
      </c>
      <c r="H991">
        <v>16600000</v>
      </c>
      <c r="I991" s="3">
        <v>43946</v>
      </c>
      <c r="J991" t="s">
        <v>40</v>
      </c>
      <c r="K991">
        <f t="shared" si="105"/>
        <v>1</v>
      </c>
      <c r="L991">
        <f t="shared" si="106"/>
        <v>1</v>
      </c>
      <c r="M991">
        <f t="shared" si="107"/>
        <v>1</v>
      </c>
      <c r="N991">
        <f t="shared" si="108"/>
        <v>1</v>
      </c>
      <c r="O991">
        <f t="shared" si="109"/>
        <v>1</v>
      </c>
      <c r="P991">
        <f t="shared" si="110"/>
        <v>0</v>
      </c>
      <c r="Q991">
        <f t="shared" si="111"/>
        <v>0</v>
      </c>
    </row>
    <row r="992" spans="1:17" x14ac:dyDescent="0.25">
      <c r="A992" t="s">
        <v>1590</v>
      </c>
      <c r="B992" t="s">
        <v>493</v>
      </c>
      <c r="C992" s="4" t="s">
        <v>2844</v>
      </c>
      <c r="D992" s="4" t="s">
        <v>2846</v>
      </c>
      <c r="E992" t="s">
        <v>6</v>
      </c>
      <c r="F992" t="s">
        <v>10</v>
      </c>
      <c r="G992" t="s">
        <v>1284</v>
      </c>
      <c r="H992">
        <v>13480000</v>
      </c>
      <c r="I992" s="3">
        <v>44052</v>
      </c>
      <c r="J992" t="s">
        <v>129</v>
      </c>
      <c r="K992">
        <f t="shared" si="105"/>
        <v>1</v>
      </c>
      <c r="L992">
        <f t="shared" si="106"/>
        <v>1</v>
      </c>
      <c r="M992">
        <f t="shared" si="107"/>
        <v>1</v>
      </c>
      <c r="N992">
        <f t="shared" si="108"/>
        <v>0</v>
      </c>
      <c r="O992">
        <f t="shared" si="109"/>
        <v>1</v>
      </c>
      <c r="P992">
        <f t="shared" si="110"/>
        <v>0</v>
      </c>
      <c r="Q992">
        <f t="shared" si="111"/>
        <v>0</v>
      </c>
    </row>
    <row r="993" spans="1:17" x14ac:dyDescent="0.25">
      <c r="A993" t="s">
        <v>2333</v>
      </c>
      <c r="B993" t="s">
        <v>1238</v>
      </c>
      <c r="C993" s="4" t="s">
        <v>2844</v>
      </c>
      <c r="D993" s="4" t="s">
        <v>2846</v>
      </c>
      <c r="E993" t="s">
        <v>6</v>
      </c>
      <c r="F993" t="s">
        <v>17</v>
      </c>
      <c r="G993" t="s">
        <v>1284</v>
      </c>
      <c r="H993">
        <v>10890000</v>
      </c>
      <c r="I993" s="3">
        <v>43950</v>
      </c>
      <c r="J993" t="s">
        <v>32</v>
      </c>
      <c r="K993">
        <f t="shared" si="105"/>
        <v>1</v>
      </c>
      <c r="L993">
        <f t="shared" si="106"/>
        <v>0</v>
      </c>
      <c r="M993">
        <f t="shared" si="107"/>
        <v>0</v>
      </c>
      <c r="N993">
        <f t="shared" si="108"/>
        <v>0</v>
      </c>
      <c r="O993">
        <f t="shared" si="109"/>
        <v>0</v>
      </c>
      <c r="P993">
        <f t="shared" si="110"/>
        <v>0</v>
      </c>
      <c r="Q993">
        <f t="shared" si="111"/>
        <v>0</v>
      </c>
    </row>
    <row r="994" spans="1:17" x14ac:dyDescent="0.25">
      <c r="A994" t="s">
        <v>1840</v>
      </c>
      <c r="B994" t="s">
        <v>742</v>
      </c>
      <c r="C994" s="4" t="s">
        <v>2844</v>
      </c>
      <c r="D994" s="4" t="s">
        <v>2846</v>
      </c>
      <c r="E994" t="s">
        <v>13</v>
      </c>
      <c r="F994" t="s">
        <v>75</v>
      </c>
      <c r="G994" t="s">
        <v>1284</v>
      </c>
      <c r="H994">
        <v>10280000</v>
      </c>
      <c r="I994" s="3">
        <v>44108</v>
      </c>
      <c r="J994" t="s">
        <v>42</v>
      </c>
      <c r="K994">
        <f t="shared" si="105"/>
        <v>1</v>
      </c>
      <c r="L994">
        <f t="shared" si="106"/>
        <v>1</v>
      </c>
      <c r="M994">
        <f t="shared" si="107"/>
        <v>0</v>
      </c>
      <c r="N994">
        <f t="shared" si="108"/>
        <v>1</v>
      </c>
      <c r="O994">
        <f t="shared" si="109"/>
        <v>0</v>
      </c>
      <c r="P994">
        <f t="shared" si="110"/>
        <v>0</v>
      </c>
      <c r="Q994">
        <f t="shared" si="111"/>
        <v>0</v>
      </c>
    </row>
    <row r="995" spans="1:17" x14ac:dyDescent="0.25">
      <c r="A995" t="s">
        <v>1875</v>
      </c>
      <c r="B995" t="s">
        <v>777</v>
      </c>
      <c r="C995" s="4" t="s">
        <v>2844</v>
      </c>
      <c r="D995" s="4" t="s">
        <v>2846</v>
      </c>
      <c r="E995" t="s">
        <v>39</v>
      </c>
      <c r="F995" t="s">
        <v>75</v>
      </c>
      <c r="G995" t="s">
        <v>1283</v>
      </c>
      <c r="H995">
        <v>11810000</v>
      </c>
      <c r="I995" s="3">
        <v>44094</v>
      </c>
      <c r="J995" t="s">
        <v>137</v>
      </c>
      <c r="K995">
        <f t="shared" si="105"/>
        <v>1</v>
      </c>
      <c r="L995">
        <f t="shared" si="106"/>
        <v>1</v>
      </c>
      <c r="M995">
        <f t="shared" si="107"/>
        <v>0</v>
      </c>
      <c r="N995">
        <f t="shared" si="108"/>
        <v>0</v>
      </c>
      <c r="O995">
        <f t="shared" si="109"/>
        <v>0</v>
      </c>
      <c r="P995">
        <f t="shared" si="110"/>
        <v>1</v>
      </c>
      <c r="Q995">
        <f t="shared" si="111"/>
        <v>0</v>
      </c>
    </row>
    <row r="996" spans="1:17" x14ac:dyDescent="0.25">
      <c r="A996" t="s">
        <v>1875</v>
      </c>
      <c r="B996" t="s">
        <v>2784</v>
      </c>
      <c r="C996" s="4" t="s">
        <v>2845</v>
      </c>
      <c r="D996" s="4" t="s">
        <v>2846</v>
      </c>
      <c r="E996" t="s">
        <v>124</v>
      </c>
      <c r="F996" t="s">
        <v>29</v>
      </c>
      <c r="G996" t="s">
        <v>1283</v>
      </c>
      <c r="H996">
        <v>16140330.70866142</v>
      </c>
      <c r="I996" s="3">
        <v>44128</v>
      </c>
      <c r="J996" t="s">
        <v>113</v>
      </c>
      <c r="K996">
        <f t="shared" si="105"/>
        <v>1</v>
      </c>
      <c r="L996">
        <f t="shared" si="106"/>
        <v>1</v>
      </c>
      <c r="M996">
        <f t="shared" si="107"/>
        <v>0</v>
      </c>
      <c r="N996">
        <f t="shared" si="108"/>
        <v>0</v>
      </c>
      <c r="O996">
        <f t="shared" si="109"/>
        <v>1</v>
      </c>
      <c r="P996">
        <f t="shared" si="110"/>
        <v>0</v>
      </c>
      <c r="Q996">
        <f t="shared" si="111"/>
        <v>0</v>
      </c>
    </row>
    <row r="997" spans="1:17" x14ac:dyDescent="0.25">
      <c r="A997" t="s">
        <v>1479</v>
      </c>
      <c r="B997" t="s">
        <v>381</v>
      </c>
      <c r="C997" s="4" t="s">
        <v>2844</v>
      </c>
      <c r="D997" s="4" t="s">
        <v>2846</v>
      </c>
      <c r="E997" t="s">
        <v>50</v>
      </c>
      <c r="F997" t="s">
        <v>29</v>
      </c>
      <c r="G997" t="s">
        <v>1283</v>
      </c>
      <c r="H997">
        <v>24050000</v>
      </c>
      <c r="I997" s="3">
        <v>44179</v>
      </c>
      <c r="J997" t="s">
        <v>61</v>
      </c>
      <c r="K997">
        <f t="shared" si="105"/>
        <v>0</v>
      </c>
      <c r="L997">
        <f t="shared" si="106"/>
        <v>1</v>
      </c>
      <c r="M997">
        <f t="shared" si="107"/>
        <v>0</v>
      </c>
      <c r="N997">
        <f t="shared" si="108"/>
        <v>1</v>
      </c>
      <c r="O997">
        <f t="shared" si="109"/>
        <v>0</v>
      </c>
      <c r="P997">
        <f t="shared" si="110"/>
        <v>0</v>
      </c>
      <c r="Q997">
        <f t="shared" si="111"/>
        <v>0</v>
      </c>
    </row>
    <row r="998" spans="1:17" x14ac:dyDescent="0.25">
      <c r="A998" t="s">
        <v>1574</v>
      </c>
      <c r="B998" t="s">
        <v>477</v>
      </c>
      <c r="C998" s="4" t="s">
        <v>2844</v>
      </c>
      <c r="D998" s="4" t="s">
        <v>2846</v>
      </c>
      <c r="E998" t="s">
        <v>39</v>
      </c>
      <c r="F998" t="s">
        <v>25</v>
      </c>
      <c r="G998" t="s">
        <v>1284</v>
      </c>
      <c r="H998">
        <v>14670000</v>
      </c>
      <c r="I998" s="3">
        <v>44156</v>
      </c>
      <c r="J998" t="s">
        <v>90</v>
      </c>
      <c r="K998">
        <f t="shared" si="105"/>
        <v>1</v>
      </c>
      <c r="L998">
        <f t="shared" si="106"/>
        <v>1</v>
      </c>
      <c r="M998">
        <f t="shared" si="107"/>
        <v>0</v>
      </c>
      <c r="N998">
        <f t="shared" si="108"/>
        <v>0</v>
      </c>
      <c r="O998">
        <f t="shared" si="109"/>
        <v>0</v>
      </c>
      <c r="P998">
        <f t="shared" si="110"/>
        <v>0</v>
      </c>
      <c r="Q998">
        <f t="shared" si="111"/>
        <v>0</v>
      </c>
    </row>
    <row r="999" spans="1:17" x14ac:dyDescent="0.25">
      <c r="A999" t="s">
        <v>1743</v>
      </c>
      <c r="B999" t="s">
        <v>645</v>
      </c>
      <c r="C999" s="4" t="s">
        <v>2845</v>
      </c>
      <c r="D999" s="4" t="s">
        <v>2846</v>
      </c>
      <c r="E999" t="s">
        <v>39</v>
      </c>
      <c r="F999" t="s">
        <v>17</v>
      </c>
      <c r="G999" t="s">
        <v>1283</v>
      </c>
      <c r="H999">
        <v>17390000</v>
      </c>
      <c r="I999" s="3">
        <v>44010</v>
      </c>
      <c r="J999" t="s">
        <v>90</v>
      </c>
      <c r="K999">
        <f t="shared" si="105"/>
        <v>1</v>
      </c>
      <c r="L999">
        <f t="shared" si="106"/>
        <v>1</v>
      </c>
      <c r="M999">
        <f t="shared" si="107"/>
        <v>0</v>
      </c>
      <c r="N999">
        <f t="shared" si="108"/>
        <v>0</v>
      </c>
      <c r="O999">
        <f t="shared" si="109"/>
        <v>0</v>
      </c>
      <c r="P999">
        <f t="shared" si="110"/>
        <v>0</v>
      </c>
      <c r="Q999">
        <f t="shared" si="111"/>
        <v>0</v>
      </c>
    </row>
    <row r="1000" spans="1:17" x14ac:dyDescent="0.25">
      <c r="A1000" t="s">
        <v>1743</v>
      </c>
      <c r="B1000" t="s">
        <v>2651</v>
      </c>
      <c r="C1000" s="4" t="s">
        <v>2844</v>
      </c>
      <c r="D1000" s="4" t="s">
        <v>2846</v>
      </c>
      <c r="E1000" t="s">
        <v>124</v>
      </c>
      <c r="F1000" t="s">
        <v>29</v>
      </c>
      <c r="G1000" t="s">
        <v>1283</v>
      </c>
      <c r="H1000">
        <v>67091000</v>
      </c>
      <c r="I1000" s="3">
        <v>44122</v>
      </c>
      <c r="J1000" t="s">
        <v>115</v>
      </c>
      <c r="K1000">
        <f t="shared" si="105"/>
        <v>1</v>
      </c>
      <c r="L1000">
        <f t="shared" si="106"/>
        <v>0</v>
      </c>
      <c r="M1000">
        <f t="shared" si="107"/>
        <v>1</v>
      </c>
      <c r="N1000">
        <f t="shared" si="108"/>
        <v>1</v>
      </c>
      <c r="O1000">
        <f t="shared" si="109"/>
        <v>0</v>
      </c>
      <c r="P1000">
        <f t="shared" si="110"/>
        <v>0</v>
      </c>
      <c r="Q1000">
        <f t="shared" si="111"/>
        <v>0</v>
      </c>
    </row>
    <row r="1001" spans="1:17" x14ac:dyDescent="0.25">
      <c r="A1001" t="s">
        <v>1567</v>
      </c>
      <c r="B1001" t="s">
        <v>2601</v>
      </c>
      <c r="C1001" s="4" t="s">
        <v>2845</v>
      </c>
      <c r="D1001" s="4" t="s">
        <v>2846</v>
      </c>
      <c r="E1001" t="s">
        <v>13</v>
      </c>
      <c r="F1001" t="s">
        <v>20</v>
      </c>
      <c r="G1001" t="s">
        <v>1283</v>
      </c>
      <c r="H1001">
        <v>10272000</v>
      </c>
      <c r="I1001" s="3">
        <v>44088</v>
      </c>
      <c r="J1001" t="s">
        <v>119</v>
      </c>
      <c r="K1001">
        <f t="shared" si="105"/>
        <v>0</v>
      </c>
      <c r="L1001">
        <f t="shared" si="106"/>
        <v>0</v>
      </c>
      <c r="M1001">
        <f t="shared" si="107"/>
        <v>0</v>
      </c>
      <c r="N1001">
        <f t="shared" si="108"/>
        <v>1</v>
      </c>
      <c r="O1001">
        <f t="shared" si="109"/>
        <v>0</v>
      </c>
      <c r="P1001">
        <f t="shared" si="110"/>
        <v>0</v>
      </c>
      <c r="Q1001">
        <f t="shared" si="111"/>
        <v>0</v>
      </c>
    </row>
    <row r="1002" spans="1:17" x14ac:dyDescent="0.25">
      <c r="A1002" t="s">
        <v>1567</v>
      </c>
      <c r="B1002" t="s">
        <v>470</v>
      </c>
      <c r="C1002" s="4" t="s">
        <v>2844</v>
      </c>
      <c r="D1002" s="4" t="s">
        <v>2846</v>
      </c>
      <c r="E1002" t="s">
        <v>50</v>
      </c>
      <c r="F1002" t="s">
        <v>2850</v>
      </c>
      <c r="G1002" t="s">
        <v>1283</v>
      </c>
      <c r="H1002">
        <v>23760000</v>
      </c>
      <c r="I1002" s="3">
        <v>44097</v>
      </c>
      <c r="J1002" t="s">
        <v>71</v>
      </c>
      <c r="K1002">
        <f t="shared" si="105"/>
        <v>0</v>
      </c>
      <c r="L1002">
        <f t="shared" si="106"/>
        <v>1</v>
      </c>
      <c r="M1002">
        <f t="shared" si="107"/>
        <v>0</v>
      </c>
      <c r="N1002">
        <f t="shared" si="108"/>
        <v>0</v>
      </c>
      <c r="O1002">
        <f t="shared" si="109"/>
        <v>0</v>
      </c>
      <c r="P1002">
        <f t="shared" si="110"/>
        <v>0</v>
      </c>
      <c r="Q1002">
        <f t="shared" si="111"/>
        <v>0</v>
      </c>
    </row>
    <row r="1003" spans="1:17" x14ac:dyDescent="0.25">
      <c r="A1003" t="s">
        <v>1691</v>
      </c>
      <c r="B1003" t="s">
        <v>592</v>
      </c>
      <c r="C1003" s="4" t="s">
        <v>2844</v>
      </c>
      <c r="D1003" s="4" t="s">
        <v>2846</v>
      </c>
      <c r="E1003" t="s">
        <v>39</v>
      </c>
      <c r="F1003" t="s">
        <v>75</v>
      </c>
      <c r="G1003" t="s">
        <v>1284</v>
      </c>
      <c r="H1003">
        <v>13810000</v>
      </c>
      <c r="I1003" s="3">
        <v>43999</v>
      </c>
      <c r="J1003" t="s">
        <v>106</v>
      </c>
      <c r="K1003">
        <f t="shared" si="105"/>
        <v>1</v>
      </c>
      <c r="L1003">
        <f t="shared" si="106"/>
        <v>1</v>
      </c>
      <c r="M1003">
        <f t="shared" si="107"/>
        <v>1</v>
      </c>
      <c r="N1003">
        <f t="shared" si="108"/>
        <v>0</v>
      </c>
      <c r="O1003">
        <f t="shared" si="109"/>
        <v>0</v>
      </c>
      <c r="P1003">
        <f t="shared" si="110"/>
        <v>0</v>
      </c>
      <c r="Q1003">
        <f t="shared" si="111"/>
        <v>0</v>
      </c>
    </row>
    <row r="1004" spans="1:17" x14ac:dyDescent="0.25">
      <c r="A1004" t="s">
        <v>1691</v>
      </c>
      <c r="B1004" t="s">
        <v>636</v>
      </c>
      <c r="C1004" s="4" t="s">
        <v>2845</v>
      </c>
      <c r="D1004" s="4" t="s">
        <v>2846</v>
      </c>
      <c r="E1004" t="s">
        <v>39</v>
      </c>
      <c r="F1004" t="s">
        <v>17</v>
      </c>
      <c r="G1004" t="s">
        <v>1284</v>
      </c>
      <c r="H1004">
        <v>10560000</v>
      </c>
      <c r="I1004" s="3">
        <v>44026</v>
      </c>
      <c r="J1004" t="s">
        <v>51</v>
      </c>
      <c r="K1004">
        <f t="shared" si="105"/>
        <v>1</v>
      </c>
      <c r="L1004">
        <f t="shared" si="106"/>
        <v>0</v>
      </c>
      <c r="M1004">
        <f t="shared" si="107"/>
        <v>1</v>
      </c>
      <c r="N1004">
        <f t="shared" si="108"/>
        <v>0</v>
      </c>
      <c r="O1004">
        <f t="shared" si="109"/>
        <v>0</v>
      </c>
      <c r="P1004">
        <f t="shared" si="110"/>
        <v>0</v>
      </c>
      <c r="Q1004">
        <f t="shared" si="111"/>
        <v>0</v>
      </c>
    </row>
    <row r="1005" spans="1:17" x14ac:dyDescent="0.25">
      <c r="A1005" t="s">
        <v>1691</v>
      </c>
      <c r="B1005" t="s">
        <v>2756</v>
      </c>
      <c r="C1005" s="4" t="s">
        <v>2845</v>
      </c>
      <c r="D1005" s="4" t="s">
        <v>2847</v>
      </c>
      <c r="E1005" t="s">
        <v>39</v>
      </c>
      <c r="F1005" t="s">
        <v>29</v>
      </c>
      <c r="G1005" t="s">
        <v>1283</v>
      </c>
      <c r="H1005">
        <v>13130000</v>
      </c>
      <c r="I1005" s="3">
        <v>44040</v>
      </c>
      <c r="J1005" t="s">
        <v>19</v>
      </c>
      <c r="K1005">
        <f t="shared" si="105"/>
        <v>0</v>
      </c>
      <c r="L1005">
        <f t="shared" si="106"/>
        <v>1</v>
      </c>
      <c r="M1005">
        <f t="shared" si="107"/>
        <v>1</v>
      </c>
      <c r="N1005">
        <f t="shared" si="108"/>
        <v>0</v>
      </c>
      <c r="O1005">
        <f t="shared" si="109"/>
        <v>0</v>
      </c>
      <c r="P1005">
        <f t="shared" si="110"/>
        <v>0</v>
      </c>
      <c r="Q1005">
        <f t="shared" si="111"/>
        <v>0</v>
      </c>
    </row>
    <row r="1006" spans="1:17" x14ac:dyDescent="0.25">
      <c r="A1006" t="s">
        <v>1691</v>
      </c>
      <c r="B1006" t="s">
        <v>2540</v>
      </c>
      <c r="C1006" s="4" t="s">
        <v>2845</v>
      </c>
      <c r="D1006" s="4" t="s">
        <v>2847</v>
      </c>
      <c r="E1006" t="s">
        <v>124</v>
      </c>
      <c r="F1006" t="s">
        <v>29</v>
      </c>
      <c r="G1006" t="s">
        <v>1284</v>
      </c>
      <c r="H1006">
        <v>12931000</v>
      </c>
      <c r="I1006" s="3">
        <v>44049</v>
      </c>
      <c r="J1006" t="s">
        <v>106</v>
      </c>
      <c r="K1006">
        <f t="shared" si="105"/>
        <v>1</v>
      </c>
      <c r="L1006">
        <f t="shared" si="106"/>
        <v>1</v>
      </c>
      <c r="M1006">
        <f t="shared" si="107"/>
        <v>1</v>
      </c>
      <c r="N1006">
        <f t="shared" si="108"/>
        <v>0</v>
      </c>
      <c r="O1006">
        <f t="shared" si="109"/>
        <v>0</v>
      </c>
      <c r="P1006">
        <f t="shared" si="110"/>
        <v>0</v>
      </c>
      <c r="Q1006">
        <f t="shared" si="111"/>
        <v>0</v>
      </c>
    </row>
    <row r="1007" spans="1:17" x14ac:dyDescent="0.25">
      <c r="A1007" t="s">
        <v>1691</v>
      </c>
      <c r="B1007" t="s">
        <v>2590</v>
      </c>
      <c r="C1007" s="4" t="s">
        <v>2844</v>
      </c>
      <c r="D1007" s="4" t="s">
        <v>2846</v>
      </c>
      <c r="E1007" t="s">
        <v>39</v>
      </c>
      <c r="F1007" t="s">
        <v>29</v>
      </c>
      <c r="G1007" t="s">
        <v>1283</v>
      </c>
      <c r="H1007">
        <v>19025000</v>
      </c>
      <c r="I1007" s="3">
        <v>44108</v>
      </c>
      <c r="J1007" t="s">
        <v>115</v>
      </c>
      <c r="K1007">
        <f t="shared" si="105"/>
        <v>1</v>
      </c>
      <c r="L1007">
        <f t="shared" si="106"/>
        <v>0</v>
      </c>
      <c r="M1007">
        <f t="shared" si="107"/>
        <v>1</v>
      </c>
      <c r="N1007">
        <f t="shared" si="108"/>
        <v>1</v>
      </c>
      <c r="O1007">
        <f t="shared" si="109"/>
        <v>0</v>
      </c>
      <c r="P1007">
        <f t="shared" si="110"/>
        <v>0</v>
      </c>
      <c r="Q1007">
        <f t="shared" si="111"/>
        <v>0</v>
      </c>
    </row>
    <row r="1008" spans="1:17" x14ac:dyDescent="0.25">
      <c r="A1008" t="s">
        <v>1490</v>
      </c>
      <c r="B1008" t="s">
        <v>392</v>
      </c>
      <c r="C1008" s="4" t="s">
        <v>2844</v>
      </c>
      <c r="D1008" s="4" t="s">
        <v>2846</v>
      </c>
      <c r="E1008" t="s">
        <v>6</v>
      </c>
      <c r="F1008" t="s">
        <v>17</v>
      </c>
      <c r="G1008" t="s">
        <v>1283</v>
      </c>
      <c r="H1008">
        <v>8310000</v>
      </c>
      <c r="I1008" s="3">
        <v>44047</v>
      </c>
      <c r="J1008" t="s">
        <v>71</v>
      </c>
      <c r="K1008">
        <f t="shared" si="105"/>
        <v>0</v>
      </c>
      <c r="L1008">
        <f t="shared" si="106"/>
        <v>1</v>
      </c>
      <c r="M1008">
        <f t="shared" si="107"/>
        <v>0</v>
      </c>
      <c r="N1008">
        <f t="shared" si="108"/>
        <v>0</v>
      </c>
      <c r="O1008">
        <f t="shared" si="109"/>
        <v>0</v>
      </c>
      <c r="P1008">
        <f t="shared" si="110"/>
        <v>0</v>
      </c>
      <c r="Q1008">
        <f t="shared" si="111"/>
        <v>0</v>
      </c>
    </row>
    <row r="1009" spans="1:17" x14ac:dyDescent="0.25">
      <c r="A1009" t="s">
        <v>1490</v>
      </c>
      <c r="B1009" t="s">
        <v>2632</v>
      </c>
      <c r="C1009" s="4" t="s">
        <v>2845</v>
      </c>
      <c r="D1009" s="4" t="s">
        <v>2846</v>
      </c>
      <c r="E1009" t="s">
        <v>39</v>
      </c>
      <c r="F1009" t="s">
        <v>29</v>
      </c>
      <c r="G1009" t="s">
        <v>1283</v>
      </c>
      <c r="H1009">
        <v>14355000</v>
      </c>
      <c r="I1009" s="3">
        <v>44080</v>
      </c>
      <c r="J1009" t="s">
        <v>113</v>
      </c>
      <c r="K1009">
        <f t="shared" si="105"/>
        <v>1</v>
      </c>
      <c r="L1009">
        <f t="shared" si="106"/>
        <v>1</v>
      </c>
      <c r="M1009">
        <f t="shared" si="107"/>
        <v>0</v>
      </c>
      <c r="N1009">
        <f t="shared" si="108"/>
        <v>0</v>
      </c>
      <c r="O1009">
        <f t="shared" si="109"/>
        <v>1</v>
      </c>
      <c r="P1009">
        <f t="shared" si="110"/>
        <v>0</v>
      </c>
      <c r="Q1009">
        <f t="shared" si="111"/>
        <v>0</v>
      </c>
    </row>
    <row r="1010" spans="1:17" x14ac:dyDescent="0.25">
      <c r="A1010" t="s">
        <v>1490</v>
      </c>
      <c r="B1010" t="s">
        <v>2763</v>
      </c>
      <c r="C1010" s="4" t="s">
        <v>2844</v>
      </c>
      <c r="D1010" s="4" t="s">
        <v>2846</v>
      </c>
      <c r="E1010" t="s">
        <v>13</v>
      </c>
      <c r="F1010" t="s">
        <v>75</v>
      </c>
      <c r="G1010" t="s">
        <v>1283</v>
      </c>
      <c r="H1010">
        <v>12223000</v>
      </c>
      <c r="I1010" s="3">
        <v>44182</v>
      </c>
      <c r="J1010" t="s">
        <v>106</v>
      </c>
      <c r="K1010">
        <f t="shared" si="105"/>
        <v>1</v>
      </c>
      <c r="L1010">
        <f t="shared" si="106"/>
        <v>1</v>
      </c>
      <c r="M1010">
        <f t="shared" si="107"/>
        <v>1</v>
      </c>
      <c r="N1010">
        <f t="shared" si="108"/>
        <v>0</v>
      </c>
      <c r="O1010">
        <f t="shared" si="109"/>
        <v>0</v>
      </c>
      <c r="P1010">
        <f t="shared" si="110"/>
        <v>0</v>
      </c>
      <c r="Q1010">
        <f t="shared" si="111"/>
        <v>0</v>
      </c>
    </row>
    <row r="1011" spans="1:17" x14ac:dyDescent="0.25">
      <c r="A1011" t="s">
        <v>1458</v>
      </c>
      <c r="B1011" t="s">
        <v>2551</v>
      </c>
      <c r="C1011" s="4" t="s">
        <v>2844</v>
      </c>
      <c r="D1011" s="4" t="s">
        <v>2846</v>
      </c>
      <c r="E1011" t="s">
        <v>39</v>
      </c>
      <c r="F1011" t="s">
        <v>2398</v>
      </c>
      <c r="G1011" t="s">
        <v>1283</v>
      </c>
      <c r="H1011">
        <v>12380000</v>
      </c>
      <c r="I1011" s="3">
        <v>43853</v>
      </c>
      <c r="J1011" t="s">
        <v>42</v>
      </c>
      <c r="K1011">
        <f t="shared" si="105"/>
        <v>1</v>
      </c>
      <c r="L1011">
        <f t="shared" si="106"/>
        <v>1</v>
      </c>
      <c r="M1011">
        <f t="shared" si="107"/>
        <v>0</v>
      </c>
      <c r="N1011">
        <f t="shared" si="108"/>
        <v>1</v>
      </c>
      <c r="O1011">
        <f t="shared" si="109"/>
        <v>0</v>
      </c>
      <c r="P1011">
        <f t="shared" si="110"/>
        <v>0</v>
      </c>
      <c r="Q1011">
        <f t="shared" si="111"/>
        <v>0</v>
      </c>
    </row>
    <row r="1012" spans="1:17" x14ac:dyDescent="0.25">
      <c r="A1012" t="s">
        <v>1458</v>
      </c>
      <c r="B1012" t="s">
        <v>2814</v>
      </c>
      <c r="C1012" s="4" t="s">
        <v>2844</v>
      </c>
      <c r="D1012" s="4" t="s">
        <v>2846</v>
      </c>
      <c r="E1012" t="s">
        <v>13</v>
      </c>
      <c r="F1012" t="s">
        <v>75</v>
      </c>
      <c r="G1012" t="s">
        <v>1283</v>
      </c>
      <c r="H1012">
        <v>12091000</v>
      </c>
      <c r="I1012" s="3">
        <v>43903</v>
      </c>
      <c r="J1012" t="s">
        <v>51</v>
      </c>
      <c r="K1012">
        <f t="shared" si="105"/>
        <v>1</v>
      </c>
      <c r="L1012">
        <f t="shared" si="106"/>
        <v>0</v>
      </c>
      <c r="M1012">
        <f t="shared" si="107"/>
        <v>1</v>
      </c>
      <c r="N1012">
        <f t="shared" si="108"/>
        <v>0</v>
      </c>
      <c r="O1012">
        <f t="shared" si="109"/>
        <v>0</v>
      </c>
      <c r="P1012">
        <f t="shared" si="110"/>
        <v>0</v>
      </c>
      <c r="Q1012">
        <f t="shared" si="111"/>
        <v>0</v>
      </c>
    </row>
    <row r="1013" spans="1:17" x14ac:dyDescent="0.25">
      <c r="A1013" t="s">
        <v>1458</v>
      </c>
      <c r="B1013" t="s">
        <v>360</v>
      </c>
      <c r="C1013" s="4" t="s">
        <v>2844</v>
      </c>
      <c r="D1013" s="4" t="s">
        <v>2846</v>
      </c>
      <c r="E1013" t="s">
        <v>13</v>
      </c>
      <c r="F1013" t="s">
        <v>27</v>
      </c>
      <c r="G1013" t="s">
        <v>1283</v>
      </c>
      <c r="H1013">
        <v>20570000</v>
      </c>
      <c r="I1013" s="3">
        <v>43910</v>
      </c>
      <c r="J1013" t="s">
        <v>106</v>
      </c>
      <c r="K1013">
        <f t="shared" si="105"/>
        <v>1</v>
      </c>
      <c r="L1013">
        <f t="shared" si="106"/>
        <v>1</v>
      </c>
      <c r="M1013">
        <f t="shared" si="107"/>
        <v>1</v>
      </c>
      <c r="N1013">
        <f t="shared" si="108"/>
        <v>0</v>
      </c>
      <c r="O1013">
        <f t="shared" si="109"/>
        <v>0</v>
      </c>
      <c r="P1013">
        <f t="shared" si="110"/>
        <v>0</v>
      </c>
      <c r="Q1013">
        <f t="shared" si="111"/>
        <v>0</v>
      </c>
    </row>
    <row r="1014" spans="1:17" x14ac:dyDescent="0.25">
      <c r="A1014" t="s">
        <v>1945</v>
      </c>
      <c r="B1014" t="s">
        <v>848</v>
      </c>
      <c r="C1014" s="4" t="s">
        <v>2844</v>
      </c>
      <c r="D1014" s="4" t="s">
        <v>2846</v>
      </c>
      <c r="E1014" t="s">
        <v>50</v>
      </c>
      <c r="F1014" t="s">
        <v>17</v>
      </c>
      <c r="G1014" t="s">
        <v>1284</v>
      </c>
      <c r="H1014">
        <v>19790000</v>
      </c>
      <c r="I1014" s="3">
        <v>43914</v>
      </c>
      <c r="J1014" t="s">
        <v>16</v>
      </c>
      <c r="K1014">
        <f t="shared" si="105"/>
        <v>0</v>
      </c>
      <c r="L1014">
        <f t="shared" si="106"/>
        <v>0</v>
      </c>
      <c r="M1014">
        <f t="shared" si="107"/>
        <v>0</v>
      </c>
      <c r="N1014">
        <f t="shared" si="108"/>
        <v>1</v>
      </c>
      <c r="O1014">
        <f t="shared" si="109"/>
        <v>1</v>
      </c>
      <c r="P1014">
        <f t="shared" si="110"/>
        <v>1</v>
      </c>
      <c r="Q1014">
        <f t="shared" si="111"/>
        <v>0</v>
      </c>
    </row>
    <row r="1015" spans="1:17" x14ac:dyDescent="0.25">
      <c r="A1015" t="s">
        <v>2106</v>
      </c>
      <c r="B1015" t="s">
        <v>2750</v>
      </c>
      <c r="C1015" s="4" t="s">
        <v>2845</v>
      </c>
      <c r="D1015" s="4" t="s">
        <v>2846</v>
      </c>
      <c r="E1015" t="s">
        <v>114</v>
      </c>
      <c r="F1015" t="s">
        <v>10</v>
      </c>
      <c r="G1015" t="s">
        <v>1283</v>
      </c>
      <c r="H1015">
        <v>13170000</v>
      </c>
      <c r="I1015" s="3">
        <v>44001</v>
      </c>
      <c r="J1015" t="s">
        <v>42</v>
      </c>
      <c r="K1015">
        <f t="shared" si="105"/>
        <v>1</v>
      </c>
      <c r="L1015">
        <f t="shared" si="106"/>
        <v>1</v>
      </c>
      <c r="M1015">
        <f t="shared" si="107"/>
        <v>0</v>
      </c>
      <c r="N1015">
        <f t="shared" si="108"/>
        <v>1</v>
      </c>
      <c r="O1015">
        <f t="shared" si="109"/>
        <v>0</v>
      </c>
      <c r="P1015">
        <f t="shared" si="110"/>
        <v>0</v>
      </c>
      <c r="Q1015">
        <f t="shared" si="111"/>
        <v>0</v>
      </c>
    </row>
    <row r="1016" spans="1:17" x14ac:dyDescent="0.25">
      <c r="A1016" t="s">
        <v>2106</v>
      </c>
      <c r="B1016" t="s">
        <v>1009</v>
      </c>
      <c r="C1016" s="4" t="s">
        <v>2845</v>
      </c>
      <c r="D1016" s="4" t="s">
        <v>2846</v>
      </c>
      <c r="E1016" t="s">
        <v>50</v>
      </c>
      <c r="F1016" t="s">
        <v>29</v>
      </c>
      <c r="G1016" t="s">
        <v>1284</v>
      </c>
      <c r="H1016">
        <v>31763000</v>
      </c>
      <c r="I1016" s="3">
        <v>44136</v>
      </c>
      <c r="J1016" t="s">
        <v>42</v>
      </c>
      <c r="K1016">
        <f t="shared" si="105"/>
        <v>1</v>
      </c>
      <c r="L1016">
        <f t="shared" si="106"/>
        <v>1</v>
      </c>
      <c r="M1016">
        <f t="shared" si="107"/>
        <v>0</v>
      </c>
      <c r="N1016">
        <f t="shared" si="108"/>
        <v>1</v>
      </c>
      <c r="O1016">
        <f t="shared" si="109"/>
        <v>0</v>
      </c>
      <c r="P1016">
        <f t="shared" si="110"/>
        <v>0</v>
      </c>
      <c r="Q1016">
        <f t="shared" si="111"/>
        <v>0</v>
      </c>
    </row>
    <row r="1017" spans="1:17" x14ac:dyDescent="0.25">
      <c r="A1017" t="s">
        <v>1810</v>
      </c>
      <c r="B1017" t="s">
        <v>712</v>
      </c>
      <c r="C1017" s="4" t="s">
        <v>2844</v>
      </c>
      <c r="D1017" s="4" t="s">
        <v>2846</v>
      </c>
      <c r="E1017" t="s">
        <v>114</v>
      </c>
      <c r="F1017" t="s">
        <v>75</v>
      </c>
      <c r="G1017" t="s">
        <v>1284</v>
      </c>
      <c r="H1017">
        <v>8860000</v>
      </c>
      <c r="I1017" s="3">
        <v>43950</v>
      </c>
      <c r="J1017" t="s">
        <v>71</v>
      </c>
      <c r="K1017">
        <f t="shared" si="105"/>
        <v>0</v>
      </c>
      <c r="L1017">
        <f t="shared" si="106"/>
        <v>1</v>
      </c>
      <c r="M1017">
        <f t="shared" si="107"/>
        <v>0</v>
      </c>
      <c r="N1017">
        <f t="shared" si="108"/>
        <v>0</v>
      </c>
      <c r="O1017">
        <f t="shared" si="109"/>
        <v>0</v>
      </c>
      <c r="P1017">
        <f t="shared" si="110"/>
        <v>0</v>
      </c>
      <c r="Q1017">
        <f t="shared" si="111"/>
        <v>0</v>
      </c>
    </row>
    <row r="1018" spans="1:17" x14ac:dyDescent="0.25">
      <c r="A1018" t="s">
        <v>1818</v>
      </c>
      <c r="B1018" t="s">
        <v>720</v>
      </c>
      <c r="C1018" s="4" t="s">
        <v>2845</v>
      </c>
      <c r="D1018" s="4" t="s">
        <v>2846</v>
      </c>
      <c r="E1018" t="s">
        <v>13</v>
      </c>
      <c r="F1018" t="s">
        <v>20</v>
      </c>
      <c r="G1018" t="s">
        <v>1284</v>
      </c>
      <c r="H1018">
        <v>11540000</v>
      </c>
      <c r="I1018" s="3">
        <v>44079</v>
      </c>
      <c r="J1018" t="s">
        <v>90</v>
      </c>
      <c r="K1018">
        <f t="shared" si="105"/>
        <v>1</v>
      </c>
      <c r="L1018">
        <f t="shared" si="106"/>
        <v>1</v>
      </c>
      <c r="M1018">
        <f t="shared" si="107"/>
        <v>0</v>
      </c>
      <c r="N1018">
        <f t="shared" si="108"/>
        <v>0</v>
      </c>
      <c r="O1018">
        <f t="shared" si="109"/>
        <v>0</v>
      </c>
      <c r="P1018">
        <f t="shared" si="110"/>
        <v>0</v>
      </c>
      <c r="Q1018">
        <f t="shared" si="111"/>
        <v>0</v>
      </c>
    </row>
    <row r="1019" spans="1:17" x14ac:dyDescent="0.25">
      <c r="A1019" t="s">
        <v>2332</v>
      </c>
      <c r="B1019" t="s">
        <v>1237</v>
      </c>
      <c r="C1019" s="4" t="s">
        <v>2844</v>
      </c>
      <c r="D1019" s="4" t="s">
        <v>2846</v>
      </c>
      <c r="E1019" t="s">
        <v>114</v>
      </c>
      <c r="F1019" t="s">
        <v>2849</v>
      </c>
      <c r="G1019" t="s">
        <v>1284</v>
      </c>
      <c r="H1019">
        <v>10190000</v>
      </c>
      <c r="I1019" s="3">
        <v>43862</v>
      </c>
      <c r="J1019" t="s">
        <v>19</v>
      </c>
      <c r="K1019">
        <f t="shared" si="105"/>
        <v>0</v>
      </c>
      <c r="L1019">
        <f t="shared" si="106"/>
        <v>1</v>
      </c>
      <c r="M1019">
        <f t="shared" si="107"/>
        <v>1</v>
      </c>
      <c r="N1019">
        <f t="shared" si="108"/>
        <v>0</v>
      </c>
      <c r="O1019">
        <f t="shared" si="109"/>
        <v>0</v>
      </c>
      <c r="P1019">
        <f t="shared" si="110"/>
        <v>0</v>
      </c>
      <c r="Q1019">
        <f t="shared" si="111"/>
        <v>0</v>
      </c>
    </row>
    <row r="1020" spans="1:17" x14ac:dyDescent="0.25">
      <c r="A1020" t="s">
        <v>1774</v>
      </c>
      <c r="B1020" t="s">
        <v>2806</v>
      </c>
      <c r="C1020" s="4" t="s">
        <v>2845</v>
      </c>
      <c r="D1020" s="4" t="s">
        <v>2847</v>
      </c>
      <c r="E1020" t="s">
        <v>124</v>
      </c>
      <c r="F1020" t="s">
        <v>10</v>
      </c>
      <c r="G1020" t="s">
        <v>1283</v>
      </c>
      <c r="H1020">
        <v>14970000</v>
      </c>
      <c r="I1020" s="3">
        <v>44141</v>
      </c>
      <c r="J1020" t="s">
        <v>88</v>
      </c>
      <c r="K1020">
        <f t="shared" si="105"/>
        <v>0</v>
      </c>
      <c r="L1020">
        <f t="shared" si="106"/>
        <v>0</v>
      </c>
      <c r="M1020">
        <f t="shared" si="107"/>
        <v>1</v>
      </c>
      <c r="N1020">
        <f t="shared" si="108"/>
        <v>1</v>
      </c>
      <c r="O1020">
        <f t="shared" si="109"/>
        <v>0</v>
      </c>
      <c r="P1020">
        <f t="shared" si="110"/>
        <v>0</v>
      </c>
      <c r="Q1020">
        <f t="shared" si="111"/>
        <v>0</v>
      </c>
    </row>
    <row r="1021" spans="1:17" x14ac:dyDescent="0.25">
      <c r="A1021" t="s">
        <v>1774</v>
      </c>
      <c r="B1021" t="s">
        <v>676</v>
      </c>
      <c r="C1021" s="4" t="s">
        <v>2845</v>
      </c>
      <c r="D1021" s="4" t="s">
        <v>2846</v>
      </c>
      <c r="E1021" t="s">
        <v>6</v>
      </c>
      <c r="F1021" t="s">
        <v>25</v>
      </c>
      <c r="G1021" t="s">
        <v>1284</v>
      </c>
      <c r="H1021">
        <v>10320000</v>
      </c>
      <c r="I1021" s="3">
        <v>44169</v>
      </c>
      <c r="J1021" t="s">
        <v>91</v>
      </c>
      <c r="K1021">
        <f t="shared" si="105"/>
        <v>1</v>
      </c>
      <c r="L1021">
        <f t="shared" si="106"/>
        <v>0</v>
      </c>
      <c r="M1021">
        <f t="shared" si="107"/>
        <v>0</v>
      </c>
      <c r="N1021">
        <f t="shared" si="108"/>
        <v>1</v>
      </c>
      <c r="O1021">
        <f t="shared" si="109"/>
        <v>1</v>
      </c>
      <c r="P1021">
        <f t="shared" si="110"/>
        <v>0</v>
      </c>
      <c r="Q1021">
        <f t="shared" si="111"/>
        <v>0</v>
      </c>
    </row>
    <row r="1022" spans="1:17" x14ac:dyDescent="0.25">
      <c r="A1022" t="s">
        <v>2293</v>
      </c>
      <c r="B1022" t="s">
        <v>2437</v>
      </c>
      <c r="C1022" s="4" t="s">
        <v>2844</v>
      </c>
      <c r="D1022" s="4" t="s">
        <v>2846</v>
      </c>
      <c r="E1022" t="s">
        <v>114</v>
      </c>
      <c r="F1022" t="s">
        <v>2398</v>
      </c>
      <c r="G1022" t="s">
        <v>1284</v>
      </c>
      <c r="H1022">
        <v>12277000</v>
      </c>
      <c r="I1022" s="3">
        <v>43903</v>
      </c>
      <c r="J1022" t="s">
        <v>32</v>
      </c>
      <c r="K1022">
        <f t="shared" si="105"/>
        <v>1</v>
      </c>
      <c r="L1022">
        <f t="shared" si="106"/>
        <v>0</v>
      </c>
      <c r="M1022">
        <f t="shared" si="107"/>
        <v>0</v>
      </c>
      <c r="N1022">
        <f t="shared" si="108"/>
        <v>0</v>
      </c>
      <c r="O1022">
        <f t="shared" si="109"/>
        <v>0</v>
      </c>
      <c r="P1022">
        <f t="shared" si="110"/>
        <v>0</v>
      </c>
      <c r="Q1022">
        <f t="shared" si="111"/>
        <v>0</v>
      </c>
    </row>
    <row r="1023" spans="1:17" x14ac:dyDescent="0.25">
      <c r="A1023" t="s">
        <v>2293</v>
      </c>
      <c r="B1023" t="s">
        <v>1198</v>
      </c>
      <c r="C1023" s="4" t="s">
        <v>2845</v>
      </c>
      <c r="D1023" s="4" t="s">
        <v>2847</v>
      </c>
      <c r="E1023" t="s">
        <v>50</v>
      </c>
      <c r="F1023" t="s">
        <v>2398</v>
      </c>
      <c r="G1023" t="s">
        <v>1284</v>
      </c>
      <c r="H1023">
        <v>43148000</v>
      </c>
      <c r="I1023" s="3">
        <v>43936</v>
      </c>
      <c r="J1023" t="s">
        <v>27</v>
      </c>
      <c r="K1023">
        <f t="shared" si="105"/>
        <v>0</v>
      </c>
      <c r="L1023">
        <f t="shared" si="106"/>
        <v>0</v>
      </c>
      <c r="M1023">
        <f t="shared" si="107"/>
        <v>0</v>
      </c>
      <c r="N1023">
        <f t="shared" si="108"/>
        <v>0</v>
      </c>
      <c r="O1023">
        <f t="shared" si="109"/>
        <v>0</v>
      </c>
      <c r="P1023">
        <f t="shared" si="110"/>
        <v>0</v>
      </c>
      <c r="Q1023">
        <f t="shared" si="111"/>
        <v>1</v>
      </c>
    </row>
    <row r="1024" spans="1:17" x14ac:dyDescent="0.25">
      <c r="A1024" t="s">
        <v>2293</v>
      </c>
      <c r="B1024" t="s">
        <v>2483</v>
      </c>
      <c r="C1024" s="4" t="s">
        <v>2845</v>
      </c>
      <c r="D1024" s="4" t="s">
        <v>2846</v>
      </c>
      <c r="E1024" t="s">
        <v>114</v>
      </c>
      <c r="F1024" t="s">
        <v>10</v>
      </c>
      <c r="G1024" t="s">
        <v>1284</v>
      </c>
      <c r="H1024">
        <v>9255000</v>
      </c>
      <c r="I1024" s="3">
        <v>44165</v>
      </c>
      <c r="J1024" t="s">
        <v>71</v>
      </c>
      <c r="K1024">
        <f t="shared" si="105"/>
        <v>0</v>
      </c>
      <c r="L1024">
        <f t="shared" si="106"/>
        <v>1</v>
      </c>
      <c r="M1024">
        <f t="shared" si="107"/>
        <v>0</v>
      </c>
      <c r="N1024">
        <f t="shared" si="108"/>
        <v>0</v>
      </c>
      <c r="O1024">
        <f t="shared" si="109"/>
        <v>0</v>
      </c>
      <c r="P1024">
        <f t="shared" si="110"/>
        <v>0</v>
      </c>
      <c r="Q1024">
        <f t="shared" si="111"/>
        <v>0</v>
      </c>
    </row>
    <row r="1025" spans="1:17" x14ac:dyDescent="0.25">
      <c r="A1025" t="s">
        <v>1873</v>
      </c>
      <c r="B1025" t="s">
        <v>775</v>
      </c>
      <c r="C1025" s="4" t="s">
        <v>2845</v>
      </c>
      <c r="D1025" s="4" t="s">
        <v>2847</v>
      </c>
      <c r="E1025" t="s">
        <v>50</v>
      </c>
      <c r="F1025" t="s">
        <v>27</v>
      </c>
      <c r="G1025" t="s">
        <v>1283</v>
      </c>
      <c r="H1025">
        <v>23260000</v>
      </c>
      <c r="I1025" s="3">
        <v>44127</v>
      </c>
      <c r="J1025" t="s">
        <v>51</v>
      </c>
      <c r="K1025">
        <f t="shared" si="105"/>
        <v>1</v>
      </c>
      <c r="L1025">
        <f t="shared" si="106"/>
        <v>0</v>
      </c>
      <c r="M1025">
        <f t="shared" si="107"/>
        <v>1</v>
      </c>
      <c r="N1025">
        <f t="shared" si="108"/>
        <v>0</v>
      </c>
      <c r="O1025">
        <f t="shared" si="109"/>
        <v>0</v>
      </c>
      <c r="P1025">
        <f t="shared" si="110"/>
        <v>0</v>
      </c>
      <c r="Q1025">
        <f t="shared" si="111"/>
        <v>0</v>
      </c>
    </row>
    <row r="1026" spans="1:17" x14ac:dyDescent="0.25">
      <c r="A1026" t="s">
        <v>1941</v>
      </c>
      <c r="B1026" t="s">
        <v>2572</v>
      </c>
      <c r="C1026" s="4" t="s">
        <v>2844</v>
      </c>
      <c r="D1026" s="4" t="s">
        <v>2846</v>
      </c>
      <c r="E1026" t="s">
        <v>39</v>
      </c>
      <c r="F1026" t="s">
        <v>20</v>
      </c>
      <c r="G1026" t="s">
        <v>1283</v>
      </c>
      <c r="H1026">
        <v>12382000</v>
      </c>
      <c r="I1026" s="3">
        <v>43898</v>
      </c>
      <c r="J1026" t="s">
        <v>19</v>
      </c>
      <c r="K1026">
        <f t="shared" ref="K1026:K1089" si="112" xml:space="preserve"> IF(ISNUMBER(SEARCH("bạn",J1026,1))=TRUE,1,0)</f>
        <v>0</v>
      </c>
      <c r="L1026">
        <f t="shared" ref="L1026:L1089" si="113" xml:space="preserve"> IF(ISNUMBER(SEARCH("Nhân",J1026,1))=TRUE,1,0)</f>
        <v>1</v>
      </c>
      <c r="M1026">
        <f t="shared" ref="M1026:M1089" si="114">IF(ISNUMBER(SEARCH("Chuyên môn",J1026,1))=TRUE,1,0)</f>
        <v>1</v>
      </c>
      <c r="N1026">
        <f t="shared" ref="N1026:N1089" si="115" xml:space="preserve"> IF(ISNUMBER(SEARCH("Mạng Xã Hội",J1026,1))=TRUE,1,0)</f>
        <v>0</v>
      </c>
      <c r="O1026">
        <f t="shared" ref="O1026:O1089" si="116">IF(ISNUMBER(SEARCH("Website",J1026,1))= TRUE,1,0)</f>
        <v>0</v>
      </c>
      <c r="P1026">
        <f t="shared" ref="P1026:P1089" si="117">IF(ISNUMBER(SEARCH("Phương tiện",J1026,1))= TRUE,1,0)</f>
        <v>0</v>
      </c>
      <c r="Q1026">
        <f t="shared" ref="Q1026:Q1089" si="118">IF(ISNUMBER(SEARCH("Khác",J1026,1))= TRUE,1,0)</f>
        <v>0</v>
      </c>
    </row>
    <row r="1027" spans="1:17" x14ac:dyDescent="0.25">
      <c r="A1027" t="s">
        <v>1941</v>
      </c>
      <c r="B1027" t="s">
        <v>844</v>
      </c>
      <c r="C1027" s="4" t="s">
        <v>2844</v>
      </c>
      <c r="D1027" s="4" t="s">
        <v>2846</v>
      </c>
      <c r="E1027" t="s">
        <v>13</v>
      </c>
      <c r="F1027" t="s">
        <v>25</v>
      </c>
      <c r="G1027" t="s">
        <v>1283</v>
      </c>
      <c r="H1027">
        <v>11090000</v>
      </c>
      <c r="I1027" s="3">
        <v>43986</v>
      </c>
      <c r="J1027" t="s">
        <v>32</v>
      </c>
      <c r="K1027">
        <f t="shared" si="112"/>
        <v>1</v>
      </c>
      <c r="L1027">
        <f t="shared" si="113"/>
        <v>0</v>
      </c>
      <c r="M1027">
        <f t="shared" si="114"/>
        <v>0</v>
      </c>
      <c r="N1027">
        <f t="shared" si="115"/>
        <v>0</v>
      </c>
      <c r="O1027">
        <f t="shared" si="116"/>
        <v>0</v>
      </c>
      <c r="P1027">
        <f t="shared" si="117"/>
        <v>0</v>
      </c>
      <c r="Q1027">
        <f t="shared" si="118"/>
        <v>0</v>
      </c>
    </row>
    <row r="1028" spans="1:17" x14ac:dyDescent="0.25">
      <c r="A1028" t="s">
        <v>1484</v>
      </c>
      <c r="B1028" t="s">
        <v>386</v>
      </c>
      <c r="C1028" s="4" t="s">
        <v>2844</v>
      </c>
      <c r="D1028" s="4" t="s">
        <v>2846</v>
      </c>
      <c r="E1028" t="s">
        <v>39</v>
      </c>
      <c r="F1028" t="s">
        <v>17</v>
      </c>
      <c r="G1028" t="s">
        <v>1284</v>
      </c>
      <c r="H1028">
        <v>16890000</v>
      </c>
      <c r="I1028" s="3">
        <v>43965</v>
      </c>
      <c r="J1028" t="s">
        <v>129</v>
      </c>
      <c r="K1028">
        <f t="shared" si="112"/>
        <v>1</v>
      </c>
      <c r="L1028">
        <f t="shared" si="113"/>
        <v>1</v>
      </c>
      <c r="M1028">
        <f t="shared" si="114"/>
        <v>1</v>
      </c>
      <c r="N1028">
        <f t="shared" si="115"/>
        <v>0</v>
      </c>
      <c r="O1028">
        <f t="shared" si="116"/>
        <v>1</v>
      </c>
      <c r="P1028">
        <f t="shared" si="117"/>
        <v>0</v>
      </c>
      <c r="Q1028">
        <f t="shared" si="118"/>
        <v>0</v>
      </c>
    </row>
    <row r="1029" spans="1:17" x14ac:dyDescent="0.25">
      <c r="A1029" t="s">
        <v>1478</v>
      </c>
      <c r="B1029" t="s">
        <v>380</v>
      </c>
      <c r="C1029" s="4" t="s">
        <v>2844</v>
      </c>
      <c r="D1029" s="4" t="s">
        <v>2846</v>
      </c>
      <c r="E1029" t="s">
        <v>6</v>
      </c>
      <c r="F1029" t="s">
        <v>17</v>
      </c>
      <c r="G1029" t="s">
        <v>1284</v>
      </c>
      <c r="H1029">
        <v>17850000</v>
      </c>
      <c r="I1029" s="3">
        <v>44085</v>
      </c>
      <c r="J1029" t="s">
        <v>120</v>
      </c>
      <c r="K1029">
        <f t="shared" si="112"/>
        <v>1</v>
      </c>
      <c r="L1029">
        <f t="shared" si="113"/>
        <v>0</v>
      </c>
      <c r="M1029">
        <f t="shared" si="114"/>
        <v>1</v>
      </c>
      <c r="N1029">
        <f t="shared" si="115"/>
        <v>1</v>
      </c>
      <c r="O1029">
        <f t="shared" si="116"/>
        <v>1</v>
      </c>
      <c r="P1029">
        <f t="shared" si="117"/>
        <v>0</v>
      </c>
      <c r="Q1029">
        <f t="shared" si="118"/>
        <v>0</v>
      </c>
    </row>
    <row r="1030" spans="1:17" x14ac:dyDescent="0.25">
      <c r="A1030" t="s">
        <v>2082</v>
      </c>
      <c r="B1030" t="s">
        <v>985</v>
      </c>
      <c r="C1030" s="4" t="s">
        <v>2845</v>
      </c>
      <c r="D1030" s="4" t="s">
        <v>2846</v>
      </c>
      <c r="E1030" t="s">
        <v>13</v>
      </c>
      <c r="F1030" t="s">
        <v>2850</v>
      </c>
      <c r="G1030" t="s">
        <v>1284</v>
      </c>
      <c r="H1030">
        <v>16220000</v>
      </c>
      <c r="I1030" s="3">
        <v>44186</v>
      </c>
      <c r="J1030" t="s">
        <v>32</v>
      </c>
      <c r="K1030">
        <f t="shared" si="112"/>
        <v>1</v>
      </c>
      <c r="L1030">
        <f t="shared" si="113"/>
        <v>0</v>
      </c>
      <c r="M1030">
        <f t="shared" si="114"/>
        <v>0</v>
      </c>
      <c r="N1030">
        <f t="shared" si="115"/>
        <v>0</v>
      </c>
      <c r="O1030">
        <f t="shared" si="116"/>
        <v>0</v>
      </c>
      <c r="P1030">
        <f t="shared" si="117"/>
        <v>0</v>
      </c>
      <c r="Q1030">
        <f t="shared" si="118"/>
        <v>0</v>
      </c>
    </row>
    <row r="1031" spans="1:17" x14ac:dyDescent="0.25">
      <c r="A1031" t="s">
        <v>1376</v>
      </c>
      <c r="B1031" t="s">
        <v>279</v>
      </c>
      <c r="C1031" s="4" t="s">
        <v>2845</v>
      </c>
      <c r="D1031" s="4" t="s">
        <v>2846</v>
      </c>
      <c r="E1031" t="s">
        <v>114</v>
      </c>
      <c r="F1031" t="s">
        <v>25</v>
      </c>
      <c r="G1031" t="s">
        <v>1283</v>
      </c>
      <c r="H1031">
        <v>8790000</v>
      </c>
      <c r="I1031" s="3">
        <v>43990</v>
      </c>
      <c r="J1031" t="s">
        <v>71</v>
      </c>
      <c r="K1031">
        <f t="shared" si="112"/>
        <v>0</v>
      </c>
      <c r="L1031">
        <f t="shared" si="113"/>
        <v>1</v>
      </c>
      <c r="M1031">
        <f t="shared" si="114"/>
        <v>0</v>
      </c>
      <c r="N1031">
        <f t="shared" si="115"/>
        <v>0</v>
      </c>
      <c r="O1031">
        <f t="shared" si="116"/>
        <v>0</v>
      </c>
      <c r="P1031">
        <f t="shared" si="117"/>
        <v>0</v>
      </c>
      <c r="Q1031">
        <f t="shared" si="118"/>
        <v>0</v>
      </c>
    </row>
    <row r="1032" spans="1:17" x14ac:dyDescent="0.25">
      <c r="A1032" t="s">
        <v>1376</v>
      </c>
      <c r="B1032" t="s">
        <v>2602</v>
      </c>
      <c r="C1032" s="4" t="s">
        <v>2845</v>
      </c>
      <c r="D1032" s="4" t="s">
        <v>2846</v>
      </c>
      <c r="E1032" t="s">
        <v>124</v>
      </c>
      <c r="F1032" t="s">
        <v>10</v>
      </c>
      <c r="G1032" t="s">
        <v>1283</v>
      </c>
      <c r="H1032">
        <v>20049000</v>
      </c>
      <c r="I1032" s="3">
        <v>44111</v>
      </c>
      <c r="J1032" t="s">
        <v>119</v>
      </c>
      <c r="K1032">
        <f t="shared" si="112"/>
        <v>0</v>
      </c>
      <c r="L1032">
        <f t="shared" si="113"/>
        <v>0</v>
      </c>
      <c r="M1032">
        <f t="shared" si="114"/>
        <v>0</v>
      </c>
      <c r="N1032">
        <f t="shared" si="115"/>
        <v>1</v>
      </c>
      <c r="O1032">
        <f t="shared" si="116"/>
        <v>0</v>
      </c>
      <c r="P1032">
        <f t="shared" si="117"/>
        <v>0</v>
      </c>
      <c r="Q1032">
        <f t="shared" si="118"/>
        <v>0</v>
      </c>
    </row>
    <row r="1033" spans="1:17" x14ac:dyDescent="0.25">
      <c r="A1033" t="s">
        <v>2050</v>
      </c>
      <c r="B1033" t="s">
        <v>953</v>
      </c>
      <c r="C1033" s="4" t="s">
        <v>2845</v>
      </c>
      <c r="D1033" s="4" t="s">
        <v>2847</v>
      </c>
      <c r="E1033" t="s">
        <v>13</v>
      </c>
      <c r="F1033" t="s">
        <v>17</v>
      </c>
      <c r="G1033" t="s">
        <v>1284</v>
      </c>
      <c r="H1033">
        <v>5850000</v>
      </c>
      <c r="I1033" s="3">
        <v>44062</v>
      </c>
      <c r="J1033" t="s">
        <v>42</v>
      </c>
      <c r="K1033">
        <f t="shared" si="112"/>
        <v>1</v>
      </c>
      <c r="L1033">
        <f t="shared" si="113"/>
        <v>1</v>
      </c>
      <c r="M1033">
        <f t="shared" si="114"/>
        <v>0</v>
      </c>
      <c r="N1033">
        <f t="shared" si="115"/>
        <v>1</v>
      </c>
      <c r="O1033">
        <f t="shared" si="116"/>
        <v>0</v>
      </c>
      <c r="P1033">
        <f t="shared" si="117"/>
        <v>0</v>
      </c>
      <c r="Q1033">
        <f t="shared" si="118"/>
        <v>0</v>
      </c>
    </row>
    <row r="1034" spans="1:17" x14ac:dyDescent="0.25">
      <c r="A1034" t="s">
        <v>1406</v>
      </c>
      <c r="B1034" t="s">
        <v>309</v>
      </c>
      <c r="C1034" s="4" t="s">
        <v>2844</v>
      </c>
      <c r="D1034" s="4" t="s">
        <v>2846</v>
      </c>
      <c r="E1034" t="s">
        <v>6</v>
      </c>
      <c r="F1034" t="s">
        <v>27</v>
      </c>
      <c r="G1034" t="s">
        <v>1284</v>
      </c>
      <c r="H1034">
        <v>14130000</v>
      </c>
      <c r="I1034" s="3">
        <v>44085</v>
      </c>
      <c r="J1034" t="s">
        <v>91</v>
      </c>
      <c r="K1034">
        <f t="shared" si="112"/>
        <v>1</v>
      </c>
      <c r="L1034">
        <f t="shared" si="113"/>
        <v>0</v>
      </c>
      <c r="M1034">
        <f t="shared" si="114"/>
        <v>0</v>
      </c>
      <c r="N1034">
        <f t="shared" si="115"/>
        <v>1</v>
      </c>
      <c r="O1034">
        <f t="shared" si="116"/>
        <v>1</v>
      </c>
      <c r="P1034">
        <f t="shared" si="117"/>
        <v>0</v>
      </c>
      <c r="Q1034">
        <f t="shared" si="118"/>
        <v>0</v>
      </c>
    </row>
    <row r="1035" spans="1:17" x14ac:dyDescent="0.25">
      <c r="A1035" t="s">
        <v>2331</v>
      </c>
      <c r="B1035" t="s">
        <v>1236</v>
      </c>
      <c r="C1035" s="4" t="s">
        <v>2844</v>
      </c>
      <c r="D1035" s="4" t="s">
        <v>2846</v>
      </c>
      <c r="E1035" t="s">
        <v>39</v>
      </c>
      <c r="F1035" t="s">
        <v>17</v>
      </c>
      <c r="G1035" t="s">
        <v>1284</v>
      </c>
      <c r="H1035">
        <v>12030000</v>
      </c>
      <c r="I1035" s="3">
        <v>44097</v>
      </c>
      <c r="J1035" t="s">
        <v>65</v>
      </c>
      <c r="K1035">
        <f t="shared" si="112"/>
        <v>1</v>
      </c>
      <c r="L1035">
        <f t="shared" si="113"/>
        <v>0</v>
      </c>
      <c r="M1035">
        <f t="shared" si="114"/>
        <v>0</v>
      </c>
      <c r="N1035">
        <f t="shared" si="115"/>
        <v>1</v>
      </c>
      <c r="O1035">
        <f t="shared" si="116"/>
        <v>0</v>
      </c>
      <c r="P1035">
        <f t="shared" si="117"/>
        <v>0</v>
      </c>
      <c r="Q1035">
        <f t="shared" si="118"/>
        <v>0</v>
      </c>
    </row>
    <row r="1036" spans="1:17" x14ac:dyDescent="0.25">
      <c r="A1036" t="s">
        <v>1551</v>
      </c>
      <c r="B1036" t="s">
        <v>454</v>
      </c>
      <c r="C1036" s="4" t="s">
        <v>2844</v>
      </c>
      <c r="D1036" s="4" t="s">
        <v>2846</v>
      </c>
      <c r="E1036" t="s">
        <v>6</v>
      </c>
      <c r="F1036" t="s">
        <v>17</v>
      </c>
      <c r="G1036" t="s">
        <v>1284</v>
      </c>
      <c r="H1036">
        <v>12650000</v>
      </c>
      <c r="I1036" s="3">
        <v>43956</v>
      </c>
      <c r="J1036" t="s">
        <v>32</v>
      </c>
      <c r="K1036">
        <f t="shared" si="112"/>
        <v>1</v>
      </c>
      <c r="L1036">
        <f t="shared" si="113"/>
        <v>0</v>
      </c>
      <c r="M1036">
        <f t="shared" si="114"/>
        <v>0</v>
      </c>
      <c r="N1036">
        <f t="shared" si="115"/>
        <v>0</v>
      </c>
      <c r="O1036">
        <f t="shared" si="116"/>
        <v>0</v>
      </c>
      <c r="P1036">
        <f t="shared" si="117"/>
        <v>0</v>
      </c>
      <c r="Q1036">
        <f t="shared" si="118"/>
        <v>0</v>
      </c>
    </row>
    <row r="1037" spans="1:17" x14ac:dyDescent="0.25">
      <c r="A1037" t="s">
        <v>1449</v>
      </c>
      <c r="B1037" t="s">
        <v>2673</v>
      </c>
      <c r="C1037" s="4" t="s">
        <v>2845</v>
      </c>
      <c r="D1037" s="4" t="s">
        <v>2847</v>
      </c>
      <c r="E1037" t="s">
        <v>114</v>
      </c>
      <c r="F1037" t="s">
        <v>10</v>
      </c>
      <c r="G1037" t="s">
        <v>1283</v>
      </c>
      <c r="H1037">
        <v>51796000</v>
      </c>
      <c r="I1037" s="3">
        <v>43834</v>
      </c>
      <c r="J1037" t="s">
        <v>108</v>
      </c>
      <c r="K1037">
        <f t="shared" si="112"/>
        <v>0</v>
      </c>
      <c r="L1037">
        <f t="shared" si="113"/>
        <v>1</v>
      </c>
      <c r="M1037">
        <f t="shared" si="114"/>
        <v>0</v>
      </c>
      <c r="N1037">
        <f t="shared" si="115"/>
        <v>1</v>
      </c>
      <c r="O1037">
        <f t="shared" si="116"/>
        <v>1</v>
      </c>
      <c r="P1037">
        <f t="shared" si="117"/>
        <v>0</v>
      </c>
      <c r="Q1037">
        <f t="shared" si="118"/>
        <v>0</v>
      </c>
    </row>
    <row r="1038" spans="1:17" x14ac:dyDescent="0.25">
      <c r="A1038" t="s">
        <v>1449</v>
      </c>
      <c r="B1038" t="s">
        <v>351</v>
      </c>
      <c r="C1038" s="4" t="s">
        <v>2845</v>
      </c>
      <c r="D1038" s="4" t="s">
        <v>2846</v>
      </c>
      <c r="E1038" t="s">
        <v>114</v>
      </c>
      <c r="F1038" t="s">
        <v>75</v>
      </c>
      <c r="G1038" t="s">
        <v>1284</v>
      </c>
      <c r="H1038">
        <v>12660000</v>
      </c>
      <c r="I1038" s="3">
        <v>43848</v>
      </c>
      <c r="J1038" t="s">
        <v>24</v>
      </c>
      <c r="K1038">
        <f t="shared" si="112"/>
        <v>1</v>
      </c>
      <c r="L1038">
        <f t="shared" si="113"/>
        <v>1</v>
      </c>
      <c r="M1038">
        <f t="shared" si="114"/>
        <v>0</v>
      </c>
      <c r="N1038">
        <f t="shared" si="115"/>
        <v>1</v>
      </c>
      <c r="O1038">
        <f t="shared" si="116"/>
        <v>1</v>
      </c>
      <c r="P1038">
        <f t="shared" si="117"/>
        <v>0</v>
      </c>
      <c r="Q1038">
        <f t="shared" si="118"/>
        <v>0</v>
      </c>
    </row>
    <row r="1039" spans="1:17" x14ac:dyDescent="0.25">
      <c r="A1039" t="s">
        <v>1913</v>
      </c>
      <c r="B1039" t="s">
        <v>816</v>
      </c>
      <c r="C1039" s="4" t="s">
        <v>2845</v>
      </c>
      <c r="D1039" s="4" t="s">
        <v>2847</v>
      </c>
      <c r="E1039" t="s">
        <v>39</v>
      </c>
      <c r="F1039" t="s">
        <v>17</v>
      </c>
      <c r="G1039" t="s">
        <v>1284</v>
      </c>
      <c r="H1039">
        <v>15760000</v>
      </c>
      <c r="I1039" s="3">
        <v>44058</v>
      </c>
      <c r="J1039" t="s">
        <v>115</v>
      </c>
      <c r="K1039">
        <f t="shared" si="112"/>
        <v>1</v>
      </c>
      <c r="L1039">
        <f t="shared" si="113"/>
        <v>0</v>
      </c>
      <c r="M1039">
        <f t="shared" si="114"/>
        <v>1</v>
      </c>
      <c r="N1039">
        <f t="shared" si="115"/>
        <v>1</v>
      </c>
      <c r="O1039">
        <f t="shared" si="116"/>
        <v>0</v>
      </c>
      <c r="P1039">
        <f t="shared" si="117"/>
        <v>0</v>
      </c>
      <c r="Q1039">
        <f t="shared" si="118"/>
        <v>0</v>
      </c>
    </row>
    <row r="1040" spans="1:17" x14ac:dyDescent="0.25">
      <c r="A1040" t="s">
        <v>2231</v>
      </c>
      <c r="B1040" t="s">
        <v>366</v>
      </c>
      <c r="C1040" s="4" t="s">
        <v>2845</v>
      </c>
      <c r="D1040" s="4" t="s">
        <v>2847</v>
      </c>
      <c r="E1040" t="s">
        <v>114</v>
      </c>
      <c r="F1040" t="s">
        <v>10</v>
      </c>
      <c r="G1040" t="s">
        <v>1284</v>
      </c>
      <c r="H1040">
        <v>10621000</v>
      </c>
      <c r="I1040" s="3">
        <v>43948</v>
      </c>
      <c r="J1040" t="s">
        <v>137</v>
      </c>
      <c r="K1040">
        <f t="shared" si="112"/>
        <v>1</v>
      </c>
      <c r="L1040">
        <f t="shared" si="113"/>
        <v>1</v>
      </c>
      <c r="M1040">
        <f t="shared" si="114"/>
        <v>0</v>
      </c>
      <c r="N1040">
        <f t="shared" si="115"/>
        <v>0</v>
      </c>
      <c r="O1040">
        <f t="shared" si="116"/>
        <v>0</v>
      </c>
      <c r="P1040">
        <f t="shared" si="117"/>
        <v>1</v>
      </c>
      <c r="Q1040">
        <f t="shared" si="118"/>
        <v>0</v>
      </c>
    </row>
    <row r="1041" spans="1:17" x14ac:dyDescent="0.25">
      <c r="A1041" t="s">
        <v>2231</v>
      </c>
      <c r="B1041" t="s">
        <v>1135</v>
      </c>
      <c r="C1041" s="4" t="s">
        <v>2844</v>
      </c>
      <c r="D1041" s="4" t="s">
        <v>2846</v>
      </c>
      <c r="E1041" t="s">
        <v>13</v>
      </c>
      <c r="F1041" t="s">
        <v>17</v>
      </c>
      <c r="G1041" t="s">
        <v>1284</v>
      </c>
      <c r="H1041">
        <v>10600000</v>
      </c>
      <c r="I1041" s="3">
        <v>44087</v>
      </c>
      <c r="J1041" t="s">
        <v>51</v>
      </c>
      <c r="K1041">
        <f t="shared" si="112"/>
        <v>1</v>
      </c>
      <c r="L1041">
        <f t="shared" si="113"/>
        <v>0</v>
      </c>
      <c r="M1041">
        <f t="shared" si="114"/>
        <v>1</v>
      </c>
      <c r="N1041">
        <f t="shared" si="115"/>
        <v>0</v>
      </c>
      <c r="O1041">
        <f t="shared" si="116"/>
        <v>0</v>
      </c>
      <c r="P1041">
        <f t="shared" si="117"/>
        <v>0</v>
      </c>
      <c r="Q1041">
        <f t="shared" si="118"/>
        <v>0</v>
      </c>
    </row>
    <row r="1042" spans="1:17" x14ac:dyDescent="0.25">
      <c r="A1042" t="s">
        <v>1700</v>
      </c>
      <c r="B1042" t="s">
        <v>601</v>
      </c>
      <c r="C1042" s="4" t="s">
        <v>2844</v>
      </c>
      <c r="D1042" s="4" t="s">
        <v>2846</v>
      </c>
      <c r="E1042" t="s">
        <v>114</v>
      </c>
      <c r="F1042" t="s">
        <v>25</v>
      </c>
      <c r="G1042" t="s">
        <v>1284</v>
      </c>
      <c r="H1042">
        <v>3380000</v>
      </c>
      <c r="I1042" s="3">
        <v>44020</v>
      </c>
      <c r="J1042" t="s">
        <v>108</v>
      </c>
      <c r="K1042">
        <f t="shared" si="112"/>
        <v>0</v>
      </c>
      <c r="L1042">
        <f t="shared" si="113"/>
        <v>1</v>
      </c>
      <c r="M1042">
        <f t="shared" si="114"/>
        <v>0</v>
      </c>
      <c r="N1042">
        <f t="shared" si="115"/>
        <v>1</v>
      </c>
      <c r="O1042">
        <f t="shared" si="116"/>
        <v>1</v>
      </c>
      <c r="P1042">
        <f t="shared" si="117"/>
        <v>0</v>
      </c>
      <c r="Q1042">
        <f t="shared" si="118"/>
        <v>0</v>
      </c>
    </row>
    <row r="1043" spans="1:17" x14ac:dyDescent="0.25">
      <c r="A1043" t="s">
        <v>2028</v>
      </c>
      <c r="B1043" t="s">
        <v>931</v>
      </c>
      <c r="C1043" s="4" t="s">
        <v>2845</v>
      </c>
      <c r="D1043" s="4" t="s">
        <v>2847</v>
      </c>
      <c r="E1043" t="s">
        <v>13</v>
      </c>
      <c r="F1043" t="s">
        <v>25</v>
      </c>
      <c r="G1043" t="s">
        <v>1283</v>
      </c>
      <c r="H1043">
        <v>13810000</v>
      </c>
      <c r="I1043" s="3">
        <v>43868</v>
      </c>
      <c r="J1043" t="s">
        <v>19</v>
      </c>
      <c r="K1043">
        <f t="shared" si="112"/>
        <v>0</v>
      </c>
      <c r="L1043">
        <f t="shared" si="113"/>
        <v>1</v>
      </c>
      <c r="M1043">
        <f t="shared" si="114"/>
        <v>1</v>
      </c>
      <c r="N1043">
        <f t="shared" si="115"/>
        <v>0</v>
      </c>
      <c r="O1043">
        <f t="shared" si="116"/>
        <v>0</v>
      </c>
      <c r="P1043">
        <f t="shared" si="117"/>
        <v>0</v>
      </c>
      <c r="Q1043">
        <f t="shared" si="118"/>
        <v>0</v>
      </c>
    </row>
    <row r="1044" spans="1:17" x14ac:dyDescent="0.25">
      <c r="A1044" t="s">
        <v>2028</v>
      </c>
      <c r="B1044" t="s">
        <v>2515</v>
      </c>
      <c r="C1044" s="4" t="s">
        <v>2845</v>
      </c>
      <c r="D1044" s="4" t="s">
        <v>2846</v>
      </c>
      <c r="E1044" t="s">
        <v>13</v>
      </c>
      <c r="F1044" t="s">
        <v>10</v>
      </c>
      <c r="G1044" t="s">
        <v>1284</v>
      </c>
      <c r="H1044">
        <v>12941425.69269521</v>
      </c>
      <c r="I1044" s="3">
        <v>43993</v>
      </c>
      <c r="J1044" t="s">
        <v>88</v>
      </c>
      <c r="K1044">
        <f t="shared" si="112"/>
        <v>0</v>
      </c>
      <c r="L1044">
        <f t="shared" si="113"/>
        <v>0</v>
      </c>
      <c r="M1044">
        <f t="shared" si="114"/>
        <v>1</v>
      </c>
      <c r="N1044">
        <f t="shared" si="115"/>
        <v>1</v>
      </c>
      <c r="O1044">
        <f t="shared" si="116"/>
        <v>0</v>
      </c>
      <c r="P1044">
        <f t="shared" si="117"/>
        <v>0</v>
      </c>
      <c r="Q1044">
        <f t="shared" si="118"/>
        <v>0</v>
      </c>
    </row>
    <row r="1045" spans="1:17" x14ac:dyDescent="0.25">
      <c r="A1045" t="s">
        <v>1428</v>
      </c>
      <c r="B1045" t="s">
        <v>331</v>
      </c>
      <c r="C1045" s="4" t="s">
        <v>2845</v>
      </c>
      <c r="D1045" s="4" t="s">
        <v>2847</v>
      </c>
      <c r="E1045" t="s">
        <v>6</v>
      </c>
      <c r="F1045" t="s">
        <v>17</v>
      </c>
      <c r="G1045" t="s">
        <v>1284</v>
      </c>
      <c r="H1045">
        <v>12860000</v>
      </c>
      <c r="I1045" s="3">
        <v>44064</v>
      </c>
      <c r="J1045" t="s">
        <v>24</v>
      </c>
      <c r="K1045">
        <f t="shared" si="112"/>
        <v>1</v>
      </c>
      <c r="L1045">
        <f t="shared" si="113"/>
        <v>1</v>
      </c>
      <c r="M1045">
        <f t="shared" si="114"/>
        <v>0</v>
      </c>
      <c r="N1045">
        <f t="shared" si="115"/>
        <v>1</v>
      </c>
      <c r="O1045">
        <f t="shared" si="116"/>
        <v>1</v>
      </c>
      <c r="P1045">
        <f t="shared" si="117"/>
        <v>0</v>
      </c>
      <c r="Q1045">
        <f t="shared" si="118"/>
        <v>0</v>
      </c>
    </row>
    <row r="1046" spans="1:17" x14ac:dyDescent="0.25">
      <c r="A1046" t="s">
        <v>1780</v>
      </c>
      <c r="B1046" t="s">
        <v>682</v>
      </c>
      <c r="C1046" s="4" t="s">
        <v>2845</v>
      </c>
      <c r="D1046" s="4" t="s">
        <v>2847</v>
      </c>
      <c r="E1046" t="s">
        <v>13</v>
      </c>
      <c r="F1046" t="s">
        <v>75</v>
      </c>
      <c r="G1046" t="s">
        <v>1284</v>
      </c>
      <c r="H1046">
        <v>14980000</v>
      </c>
      <c r="I1046" s="3">
        <v>44079</v>
      </c>
      <c r="J1046" t="s">
        <v>42</v>
      </c>
      <c r="K1046">
        <f t="shared" si="112"/>
        <v>1</v>
      </c>
      <c r="L1046">
        <f t="shared" si="113"/>
        <v>1</v>
      </c>
      <c r="M1046">
        <f t="shared" si="114"/>
        <v>0</v>
      </c>
      <c r="N1046">
        <f t="shared" si="115"/>
        <v>1</v>
      </c>
      <c r="O1046">
        <f t="shared" si="116"/>
        <v>0</v>
      </c>
      <c r="P1046">
        <f t="shared" si="117"/>
        <v>0</v>
      </c>
      <c r="Q1046">
        <f t="shared" si="118"/>
        <v>0</v>
      </c>
    </row>
    <row r="1047" spans="1:17" x14ac:dyDescent="0.25">
      <c r="A1047" t="s">
        <v>2205</v>
      </c>
      <c r="B1047" t="s">
        <v>1109</v>
      </c>
      <c r="C1047" s="4" t="s">
        <v>2844</v>
      </c>
      <c r="D1047" s="4" t="s">
        <v>2846</v>
      </c>
      <c r="E1047" t="s">
        <v>6</v>
      </c>
      <c r="F1047" t="s">
        <v>69</v>
      </c>
      <c r="G1047" t="s">
        <v>1284</v>
      </c>
      <c r="H1047">
        <v>10240000</v>
      </c>
      <c r="I1047" s="3">
        <v>44083</v>
      </c>
      <c r="J1047" t="s">
        <v>106</v>
      </c>
      <c r="K1047">
        <f t="shared" si="112"/>
        <v>1</v>
      </c>
      <c r="L1047">
        <f t="shared" si="113"/>
        <v>1</v>
      </c>
      <c r="M1047">
        <f t="shared" si="114"/>
        <v>1</v>
      </c>
      <c r="N1047">
        <f t="shared" si="115"/>
        <v>0</v>
      </c>
      <c r="O1047">
        <f t="shared" si="116"/>
        <v>0</v>
      </c>
      <c r="P1047">
        <f t="shared" si="117"/>
        <v>0</v>
      </c>
      <c r="Q1047">
        <f t="shared" si="118"/>
        <v>0</v>
      </c>
    </row>
    <row r="1048" spans="1:17" x14ac:dyDescent="0.25">
      <c r="A1048" t="s">
        <v>1838</v>
      </c>
      <c r="B1048" t="s">
        <v>2796</v>
      </c>
      <c r="C1048" s="4" t="s">
        <v>2845</v>
      </c>
      <c r="D1048" s="4" t="s">
        <v>2847</v>
      </c>
      <c r="E1048" t="s">
        <v>39</v>
      </c>
      <c r="F1048" t="s">
        <v>29</v>
      </c>
      <c r="G1048" t="s">
        <v>1283</v>
      </c>
      <c r="H1048">
        <v>10792000</v>
      </c>
      <c r="I1048" s="3">
        <v>43832</v>
      </c>
      <c r="J1048" t="s">
        <v>44</v>
      </c>
      <c r="K1048">
        <f t="shared" si="112"/>
        <v>1</v>
      </c>
      <c r="L1048">
        <f t="shared" si="113"/>
        <v>0</v>
      </c>
      <c r="M1048">
        <f t="shared" si="114"/>
        <v>0</v>
      </c>
      <c r="N1048">
        <f t="shared" si="115"/>
        <v>0</v>
      </c>
      <c r="O1048">
        <f t="shared" si="116"/>
        <v>1</v>
      </c>
      <c r="P1048">
        <f t="shared" si="117"/>
        <v>0</v>
      </c>
      <c r="Q1048">
        <f t="shared" si="118"/>
        <v>0</v>
      </c>
    </row>
    <row r="1049" spans="1:17" x14ac:dyDescent="0.25">
      <c r="A1049" t="s">
        <v>1838</v>
      </c>
      <c r="B1049" t="s">
        <v>740</v>
      </c>
      <c r="C1049" s="4" t="s">
        <v>2844</v>
      </c>
      <c r="D1049" s="4" t="s">
        <v>2846</v>
      </c>
      <c r="E1049" t="s">
        <v>100</v>
      </c>
      <c r="F1049" t="s">
        <v>75</v>
      </c>
      <c r="G1049" t="s">
        <v>1284</v>
      </c>
      <c r="H1049">
        <v>13800000</v>
      </c>
      <c r="I1049" s="3">
        <v>44019</v>
      </c>
      <c r="J1049" t="s">
        <v>108</v>
      </c>
      <c r="K1049">
        <f t="shared" si="112"/>
        <v>0</v>
      </c>
      <c r="L1049">
        <f t="shared" si="113"/>
        <v>1</v>
      </c>
      <c r="M1049">
        <f t="shared" si="114"/>
        <v>0</v>
      </c>
      <c r="N1049">
        <f t="shared" si="115"/>
        <v>1</v>
      </c>
      <c r="O1049">
        <f t="shared" si="116"/>
        <v>1</v>
      </c>
      <c r="P1049">
        <f t="shared" si="117"/>
        <v>0</v>
      </c>
      <c r="Q1049">
        <f t="shared" si="118"/>
        <v>0</v>
      </c>
    </row>
    <row r="1050" spans="1:17" x14ac:dyDescent="0.25">
      <c r="A1050" t="s">
        <v>1470</v>
      </c>
      <c r="B1050" t="s">
        <v>372</v>
      </c>
      <c r="C1050" s="4" t="s">
        <v>2845</v>
      </c>
      <c r="D1050" s="4" t="s">
        <v>2847</v>
      </c>
      <c r="E1050" t="s">
        <v>13</v>
      </c>
      <c r="F1050" t="s">
        <v>17</v>
      </c>
      <c r="G1050" t="s">
        <v>1284</v>
      </c>
      <c r="H1050">
        <v>13330000</v>
      </c>
      <c r="I1050" s="3">
        <v>44125</v>
      </c>
      <c r="J1050" t="s">
        <v>71</v>
      </c>
      <c r="K1050">
        <f t="shared" si="112"/>
        <v>0</v>
      </c>
      <c r="L1050">
        <f t="shared" si="113"/>
        <v>1</v>
      </c>
      <c r="M1050">
        <f t="shared" si="114"/>
        <v>0</v>
      </c>
      <c r="N1050">
        <f t="shared" si="115"/>
        <v>0</v>
      </c>
      <c r="O1050">
        <f t="shared" si="116"/>
        <v>0</v>
      </c>
      <c r="P1050">
        <f t="shared" si="117"/>
        <v>0</v>
      </c>
      <c r="Q1050">
        <f t="shared" si="118"/>
        <v>0</v>
      </c>
    </row>
    <row r="1051" spans="1:17" x14ac:dyDescent="0.25">
      <c r="A1051" t="s">
        <v>1470</v>
      </c>
      <c r="B1051" t="s">
        <v>2569</v>
      </c>
      <c r="C1051" s="4" t="s">
        <v>2845</v>
      </c>
      <c r="D1051" s="4" t="s">
        <v>2846</v>
      </c>
      <c r="E1051" t="s">
        <v>114</v>
      </c>
      <c r="F1051" t="s">
        <v>2398</v>
      </c>
      <c r="G1051" t="s">
        <v>1283</v>
      </c>
      <c r="H1051">
        <v>13200000</v>
      </c>
      <c r="I1051" s="3">
        <v>44191</v>
      </c>
      <c r="J1051" t="s">
        <v>59</v>
      </c>
      <c r="K1051">
        <f t="shared" si="112"/>
        <v>1</v>
      </c>
      <c r="L1051">
        <f t="shared" si="113"/>
        <v>1</v>
      </c>
      <c r="M1051">
        <f t="shared" si="114"/>
        <v>1</v>
      </c>
      <c r="N1051">
        <f t="shared" si="115"/>
        <v>1</v>
      </c>
      <c r="O1051">
        <f t="shared" si="116"/>
        <v>0</v>
      </c>
      <c r="P1051">
        <f t="shared" si="117"/>
        <v>0</v>
      </c>
      <c r="Q1051">
        <f t="shared" si="118"/>
        <v>0</v>
      </c>
    </row>
    <row r="1052" spans="1:17" x14ac:dyDescent="0.25">
      <c r="A1052" t="s">
        <v>1470</v>
      </c>
      <c r="B1052" t="s">
        <v>2578</v>
      </c>
      <c r="C1052" s="4" t="s">
        <v>2845</v>
      </c>
      <c r="D1052" s="4" t="s">
        <v>2846</v>
      </c>
      <c r="E1052" t="s">
        <v>39</v>
      </c>
      <c r="F1052" t="s">
        <v>20</v>
      </c>
      <c r="G1052" t="s">
        <v>1283</v>
      </c>
      <c r="H1052">
        <v>11277000</v>
      </c>
      <c r="I1052" s="3">
        <v>44194</v>
      </c>
      <c r="J1052" t="s">
        <v>82</v>
      </c>
      <c r="K1052">
        <f t="shared" si="112"/>
        <v>0</v>
      </c>
      <c r="L1052">
        <f t="shared" si="113"/>
        <v>0</v>
      </c>
      <c r="M1052">
        <f t="shared" si="114"/>
        <v>1</v>
      </c>
      <c r="N1052">
        <f t="shared" si="115"/>
        <v>0</v>
      </c>
      <c r="O1052">
        <f t="shared" si="116"/>
        <v>0</v>
      </c>
      <c r="P1052">
        <f t="shared" si="117"/>
        <v>0</v>
      </c>
      <c r="Q1052">
        <f t="shared" si="118"/>
        <v>0</v>
      </c>
    </row>
    <row r="1053" spans="1:17" x14ac:dyDescent="0.25">
      <c r="A1053" t="s">
        <v>2340</v>
      </c>
      <c r="B1053" t="s">
        <v>1245</v>
      </c>
      <c r="C1053" s="4" t="s">
        <v>2844</v>
      </c>
      <c r="D1053" s="4" t="s">
        <v>2846</v>
      </c>
      <c r="E1053" t="s">
        <v>6</v>
      </c>
      <c r="F1053" t="s">
        <v>25</v>
      </c>
      <c r="G1053" t="s">
        <v>1284</v>
      </c>
      <c r="H1053">
        <v>12240000</v>
      </c>
      <c r="I1053" s="3">
        <v>44190</v>
      </c>
      <c r="J1053" t="s">
        <v>44</v>
      </c>
      <c r="K1053">
        <f t="shared" si="112"/>
        <v>1</v>
      </c>
      <c r="L1053">
        <f t="shared" si="113"/>
        <v>0</v>
      </c>
      <c r="M1053">
        <f t="shared" si="114"/>
        <v>0</v>
      </c>
      <c r="N1053">
        <f t="shared" si="115"/>
        <v>0</v>
      </c>
      <c r="O1053">
        <f t="shared" si="116"/>
        <v>1</v>
      </c>
      <c r="P1053">
        <f t="shared" si="117"/>
        <v>0</v>
      </c>
      <c r="Q1053">
        <f t="shared" si="118"/>
        <v>0</v>
      </c>
    </row>
    <row r="1054" spans="1:17" x14ac:dyDescent="0.25">
      <c r="A1054" t="s">
        <v>1895</v>
      </c>
      <c r="B1054" t="s">
        <v>798</v>
      </c>
      <c r="C1054" s="4" t="s">
        <v>2845</v>
      </c>
      <c r="D1054" s="4" t="s">
        <v>2846</v>
      </c>
      <c r="E1054" t="s">
        <v>50</v>
      </c>
      <c r="F1054" t="s">
        <v>25</v>
      </c>
      <c r="G1054" t="s">
        <v>1283</v>
      </c>
      <c r="H1054">
        <v>47541000</v>
      </c>
      <c r="I1054" s="3">
        <v>44114</v>
      </c>
      <c r="J1054" t="s">
        <v>24</v>
      </c>
      <c r="K1054">
        <f t="shared" si="112"/>
        <v>1</v>
      </c>
      <c r="L1054">
        <f t="shared" si="113"/>
        <v>1</v>
      </c>
      <c r="M1054">
        <f t="shared" si="114"/>
        <v>0</v>
      </c>
      <c r="N1054">
        <f t="shared" si="115"/>
        <v>1</v>
      </c>
      <c r="O1054">
        <f t="shared" si="116"/>
        <v>1</v>
      </c>
      <c r="P1054">
        <f t="shared" si="117"/>
        <v>0</v>
      </c>
      <c r="Q1054">
        <f t="shared" si="118"/>
        <v>0</v>
      </c>
    </row>
    <row r="1055" spans="1:17" x14ac:dyDescent="0.25">
      <c r="A1055" t="s">
        <v>1441</v>
      </c>
      <c r="B1055" t="s">
        <v>344</v>
      </c>
      <c r="C1055" s="4" t="s">
        <v>2844</v>
      </c>
      <c r="D1055" s="4" t="s">
        <v>2846</v>
      </c>
      <c r="E1055" t="s">
        <v>114</v>
      </c>
      <c r="F1055" t="s">
        <v>27</v>
      </c>
      <c r="G1055" t="s">
        <v>1284</v>
      </c>
      <c r="H1055">
        <v>14510000</v>
      </c>
      <c r="I1055" s="3">
        <v>43871</v>
      </c>
      <c r="J1055" t="s">
        <v>115</v>
      </c>
      <c r="K1055">
        <f t="shared" si="112"/>
        <v>1</v>
      </c>
      <c r="L1055">
        <f t="shared" si="113"/>
        <v>0</v>
      </c>
      <c r="M1055">
        <f t="shared" si="114"/>
        <v>1</v>
      </c>
      <c r="N1055">
        <f t="shared" si="115"/>
        <v>1</v>
      </c>
      <c r="O1055">
        <f t="shared" si="116"/>
        <v>0</v>
      </c>
      <c r="P1055">
        <f t="shared" si="117"/>
        <v>0</v>
      </c>
      <c r="Q1055">
        <f t="shared" si="118"/>
        <v>0</v>
      </c>
    </row>
    <row r="1056" spans="1:17" x14ac:dyDescent="0.25">
      <c r="A1056" t="s">
        <v>1441</v>
      </c>
      <c r="B1056" t="s">
        <v>2493</v>
      </c>
      <c r="C1056" s="4" t="s">
        <v>2844</v>
      </c>
      <c r="D1056" s="4" t="s">
        <v>2846</v>
      </c>
      <c r="E1056" t="s">
        <v>124</v>
      </c>
      <c r="F1056" t="s">
        <v>2398</v>
      </c>
      <c r="G1056" t="s">
        <v>1284</v>
      </c>
      <c r="H1056">
        <v>12935000</v>
      </c>
      <c r="I1056" s="3">
        <v>44131</v>
      </c>
      <c r="J1056" t="s">
        <v>32</v>
      </c>
      <c r="K1056">
        <f t="shared" si="112"/>
        <v>1</v>
      </c>
      <c r="L1056">
        <f t="shared" si="113"/>
        <v>0</v>
      </c>
      <c r="M1056">
        <f t="shared" si="114"/>
        <v>0</v>
      </c>
      <c r="N1056">
        <f t="shared" si="115"/>
        <v>0</v>
      </c>
      <c r="O1056">
        <f t="shared" si="116"/>
        <v>0</v>
      </c>
      <c r="P1056">
        <f t="shared" si="117"/>
        <v>0</v>
      </c>
      <c r="Q1056">
        <f t="shared" si="118"/>
        <v>0</v>
      </c>
    </row>
    <row r="1057" spans="1:17" x14ac:dyDescent="0.25">
      <c r="A1057" t="s">
        <v>1384</v>
      </c>
      <c r="B1057" t="s">
        <v>287</v>
      </c>
      <c r="C1057" s="4" t="s">
        <v>2845</v>
      </c>
      <c r="D1057" s="4" t="s">
        <v>2846</v>
      </c>
      <c r="E1057" t="s">
        <v>50</v>
      </c>
      <c r="F1057" t="s">
        <v>2849</v>
      </c>
      <c r="G1057" t="s">
        <v>1283</v>
      </c>
      <c r="H1057">
        <v>41584000</v>
      </c>
      <c r="I1057" s="3">
        <v>44043</v>
      </c>
      <c r="J1057" t="s">
        <v>32</v>
      </c>
      <c r="K1057">
        <f t="shared" si="112"/>
        <v>1</v>
      </c>
      <c r="L1057">
        <f t="shared" si="113"/>
        <v>0</v>
      </c>
      <c r="M1057">
        <f t="shared" si="114"/>
        <v>0</v>
      </c>
      <c r="N1057">
        <f t="shared" si="115"/>
        <v>0</v>
      </c>
      <c r="O1057">
        <f t="shared" si="116"/>
        <v>0</v>
      </c>
      <c r="P1057">
        <f t="shared" si="117"/>
        <v>0</v>
      </c>
      <c r="Q1057">
        <f t="shared" si="118"/>
        <v>0</v>
      </c>
    </row>
    <row r="1058" spans="1:17" x14ac:dyDescent="0.25">
      <c r="A1058" t="s">
        <v>2124</v>
      </c>
      <c r="B1058" t="s">
        <v>1026</v>
      </c>
      <c r="C1058" s="4" t="s">
        <v>2845</v>
      </c>
      <c r="D1058" s="4" t="s">
        <v>2847</v>
      </c>
      <c r="E1058" t="s">
        <v>6</v>
      </c>
      <c r="F1058" t="s">
        <v>20</v>
      </c>
      <c r="G1058" t="s">
        <v>1283</v>
      </c>
      <c r="H1058">
        <v>16900000</v>
      </c>
      <c r="I1058" s="3">
        <v>43923</v>
      </c>
      <c r="J1058" t="s">
        <v>19</v>
      </c>
      <c r="K1058">
        <f t="shared" si="112"/>
        <v>0</v>
      </c>
      <c r="L1058">
        <f t="shared" si="113"/>
        <v>1</v>
      </c>
      <c r="M1058">
        <f t="shared" si="114"/>
        <v>1</v>
      </c>
      <c r="N1058">
        <f t="shared" si="115"/>
        <v>0</v>
      </c>
      <c r="O1058">
        <f t="shared" si="116"/>
        <v>0</v>
      </c>
      <c r="P1058">
        <f t="shared" si="117"/>
        <v>0</v>
      </c>
      <c r="Q1058">
        <f t="shared" si="118"/>
        <v>0</v>
      </c>
    </row>
    <row r="1059" spans="1:17" x14ac:dyDescent="0.25">
      <c r="A1059" t="s">
        <v>2298</v>
      </c>
      <c r="B1059" t="s">
        <v>1203</v>
      </c>
      <c r="C1059" s="4" t="s">
        <v>2844</v>
      </c>
      <c r="D1059" s="4" t="s">
        <v>2846</v>
      </c>
      <c r="E1059" t="s">
        <v>100</v>
      </c>
      <c r="F1059" t="s">
        <v>17</v>
      </c>
      <c r="G1059" t="s">
        <v>1284</v>
      </c>
      <c r="H1059">
        <v>13340000</v>
      </c>
      <c r="I1059" s="3">
        <v>43884</v>
      </c>
      <c r="J1059" t="s">
        <v>106</v>
      </c>
      <c r="K1059">
        <f t="shared" si="112"/>
        <v>1</v>
      </c>
      <c r="L1059">
        <f t="shared" si="113"/>
        <v>1</v>
      </c>
      <c r="M1059">
        <f t="shared" si="114"/>
        <v>1</v>
      </c>
      <c r="N1059">
        <f t="shared" si="115"/>
        <v>0</v>
      </c>
      <c r="O1059">
        <f t="shared" si="116"/>
        <v>0</v>
      </c>
      <c r="P1059">
        <f t="shared" si="117"/>
        <v>0</v>
      </c>
      <c r="Q1059">
        <f t="shared" si="118"/>
        <v>0</v>
      </c>
    </row>
    <row r="1060" spans="1:17" x14ac:dyDescent="0.25">
      <c r="A1060" t="s">
        <v>2298</v>
      </c>
      <c r="B1060" t="s">
        <v>2668</v>
      </c>
      <c r="C1060" s="4" t="s">
        <v>2845</v>
      </c>
      <c r="D1060" s="4" t="s">
        <v>2847</v>
      </c>
      <c r="E1060" t="s">
        <v>124</v>
      </c>
      <c r="F1060" t="s">
        <v>75</v>
      </c>
      <c r="G1060" t="s">
        <v>1283</v>
      </c>
      <c r="H1060">
        <v>11754000</v>
      </c>
      <c r="I1060" s="3">
        <v>43992</v>
      </c>
      <c r="J1060" t="s">
        <v>85</v>
      </c>
      <c r="K1060">
        <f t="shared" si="112"/>
        <v>0</v>
      </c>
      <c r="L1060">
        <f t="shared" si="113"/>
        <v>0</v>
      </c>
      <c r="M1060">
        <f t="shared" si="114"/>
        <v>0</v>
      </c>
      <c r="N1060">
        <f t="shared" si="115"/>
        <v>0</v>
      </c>
      <c r="O1060">
        <f t="shared" si="116"/>
        <v>0</v>
      </c>
      <c r="P1060">
        <f t="shared" si="117"/>
        <v>1</v>
      </c>
      <c r="Q1060">
        <f t="shared" si="118"/>
        <v>0</v>
      </c>
    </row>
    <row r="1061" spans="1:17" x14ac:dyDescent="0.25">
      <c r="A1061" t="s">
        <v>2084</v>
      </c>
      <c r="B1061" t="s">
        <v>2517</v>
      </c>
      <c r="C1061" s="4" t="s">
        <v>2845</v>
      </c>
      <c r="D1061" s="4" t="s">
        <v>2847</v>
      </c>
      <c r="E1061" t="s">
        <v>124</v>
      </c>
      <c r="F1061" t="s">
        <v>2398</v>
      </c>
      <c r="G1061" t="s">
        <v>1284</v>
      </c>
      <c r="H1061">
        <v>12358000</v>
      </c>
      <c r="I1061" s="3">
        <v>44154</v>
      </c>
      <c r="J1061" t="s">
        <v>138</v>
      </c>
      <c r="K1061">
        <f t="shared" si="112"/>
        <v>0</v>
      </c>
      <c r="L1061">
        <f t="shared" si="113"/>
        <v>1</v>
      </c>
      <c r="M1061">
        <f t="shared" si="114"/>
        <v>1</v>
      </c>
      <c r="N1061">
        <f t="shared" si="115"/>
        <v>1</v>
      </c>
      <c r="O1061">
        <f t="shared" si="116"/>
        <v>0</v>
      </c>
      <c r="P1061">
        <f t="shared" si="117"/>
        <v>1</v>
      </c>
      <c r="Q1061">
        <f t="shared" si="118"/>
        <v>0</v>
      </c>
    </row>
    <row r="1062" spans="1:17" x14ac:dyDescent="0.25">
      <c r="A1062" t="s">
        <v>2084</v>
      </c>
      <c r="B1062" t="s">
        <v>987</v>
      </c>
      <c r="C1062" s="4" t="s">
        <v>2845</v>
      </c>
      <c r="D1062" s="4" t="s">
        <v>2847</v>
      </c>
      <c r="E1062" t="s">
        <v>6</v>
      </c>
      <c r="F1062" t="s">
        <v>10</v>
      </c>
      <c r="G1062" t="s">
        <v>1284</v>
      </c>
      <c r="H1062">
        <v>5470000</v>
      </c>
      <c r="I1062" s="3">
        <v>44192</v>
      </c>
      <c r="J1062" t="s">
        <v>32</v>
      </c>
      <c r="K1062">
        <f t="shared" si="112"/>
        <v>1</v>
      </c>
      <c r="L1062">
        <f t="shared" si="113"/>
        <v>0</v>
      </c>
      <c r="M1062">
        <f t="shared" si="114"/>
        <v>0</v>
      </c>
      <c r="N1062">
        <f t="shared" si="115"/>
        <v>0</v>
      </c>
      <c r="O1062">
        <f t="shared" si="116"/>
        <v>0</v>
      </c>
      <c r="P1062">
        <f t="shared" si="117"/>
        <v>0</v>
      </c>
      <c r="Q1062">
        <f t="shared" si="118"/>
        <v>0</v>
      </c>
    </row>
    <row r="1063" spans="1:17" x14ac:dyDescent="0.25">
      <c r="A1063" t="s">
        <v>2077</v>
      </c>
      <c r="B1063" t="s">
        <v>980</v>
      </c>
      <c r="C1063" s="4" t="s">
        <v>2845</v>
      </c>
      <c r="D1063" s="4" t="s">
        <v>2847</v>
      </c>
      <c r="E1063" t="s">
        <v>6</v>
      </c>
      <c r="F1063" t="s">
        <v>25</v>
      </c>
      <c r="G1063" t="s">
        <v>1284</v>
      </c>
      <c r="H1063">
        <v>14980000</v>
      </c>
      <c r="I1063" s="3">
        <v>43940</v>
      </c>
      <c r="J1063" t="s">
        <v>115</v>
      </c>
      <c r="K1063">
        <f t="shared" si="112"/>
        <v>1</v>
      </c>
      <c r="L1063">
        <f t="shared" si="113"/>
        <v>0</v>
      </c>
      <c r="M1063">
        <f t="shared" si="114"/>
        <v>1</v>
      </c>
      <c r="N1063">
        <f t="shared" si="115"/>
        <v>1</v>
      </c>
      <c r="O1063">
        <f t="shared" si="116"/>
        <v>0</v>
      </c>
      <c r="P1063">
        <f t="shared" si="117"/>
        <v>0</v>
      </c>
      <c r="Q1063">
        <f t="shared" si="118"/>
        <v>0</v>
      </c>
    </row>
    <row r="1064" spans="1:17" x14ac:dyDescent="0.25">
      <c r="A1064" t="s">
        <v>2077</v>
      </c>
      <c r="B1064" t="s">
        <v>2550</v>
      </c>
      <c r="C1064" s="4" t="s">
        <v>2844</v>
      </c>
      <c r="D1064" s="4" t="s">
        <v>2846</v>
      </c>
      <c r="E1064" t="s">
        <v>124</v>
      </c>
      <c r="F1064" t="s">
        <v>29</v>
      </c>
      <c r="G1064" t="s">
        <v>1283</v>
      </c>
      <c r="H1064">
        <v>10625000</v>
      </c>
      <c r="I1064" s="3">
        <v>44073</v>
      </c>
      <c r="J1064" t="s">
        <v>130</v>
      </c>
      <c r="K1064">
        <f t="shared" si="112"/>
        <v>1</v>
      </c>
      <c r="L1064">
        <f t="shared" si="113"/>
        <v>1</v>
      </c>
      <c r="M1064">
        <f t="shared" si="114"/>
        <v>0</v>
      </c>
      <c r="N1064">
        <f t="shared" si="115"/>
        <v>0</v>
      </c>
      <c r="O1064">
        <f t="shared" si="116"/>
        <v>1</v>
      </c>
      <c r="P1064">
        <f t="shared" si="117"/>
        <v>1</v>
      </c>
      <c r="Q1064">
        <f t="shared" si="118"/>
        <v>0</v>
      </c>
    </row>
    <row r="1065" spans="1:17" x14ac:dyDescent="0.25">
      <c r="A1065" t="s">
        <v>1312</v>
      </c>
      <c r="B1065" t="s">
        <v>215</v>
      </c>
      <c r="C1065" s="4" t="s">
        <v>2845</v>
      </c>
      <c r="D1065" s="4" t="s">
        <v>2847</v>
      </c>
      <c r="E1065" t="s">
        <v>6</v>
      </c>
      <c r="F1065" t="s">
        <v>17</v>
      </c>
      <c r="G1065" t="s">
        <v>1283</v>
      </c>
      <c r="H1065">
        <v>12920000</v>
      </c>
      <c r="I1065" s="3">
        <v>43884</v>
      </c>
      <c r="J1065" t="s">
        <v>71</v>
      </c>
      <c r="K1065">
        <f t="shared" si="112"/>
        <v>0</v>
      </c>
      <c r="L1065">
        <f t="shared" si="113"/>
        <v>1</v>
      </c>
      <c r="M1065">
        <f t="shared" si="114"/>
        <v>0</v>
      </c>
      <c r="N1065">
        <f t="shared" si="115"/>
        <v>0</v>
      </c>
      <c r="O1065">
        <f t="shared" si="116"/>
        <v>0</v>
      </c>
      <c r="P1065">
        <f t="shared" si="117"/>
        <v>0</v>
      </c>
      <c r="Q1065">
        <f t="shared" si="118"/>
        <v>0</v>
      </c>
    </row>
    <row r="1066" spans="1:17" x14ac:dyDescent="0.25">
      <c r="A1066" t="s">
        <v>2197</v>
      </c>
      <c r="B1066" t="s">
        <v>1101</v>
      </c>
      <c r="C1066" s="4" t="s">
        <v>2844</v>
      </c>
      <c r="D1066" s="4" t="s">
        <v>2846</v>
      </c>
      <c r="E1066" t="s">
        <v>39</v>
      </c>
      <c r="F1066" t="s">
        <v>17</v>
      </c>
      <c r="G1066" t="s">
        <v>1284</v>
      </c>
      <c r="H1066">
        <v>15530000</v>
      </c>
      <c r="I1066" s="3">
        <v>43904</v>
      </c>
      <c r="J1066" t="s">
        <v>115</v>
      </c>
      <c r="K1066">
        <f t="shared" si="112"/>
        <v>1</v>
      </c>
      <c r="L1066">
        <f t="shared" si="113"/>
        <v>0</v>
      </c>
      <c r="M1066">
        <f t="shared" si="114"/>
        <v>1</v>
      </c>
      <c r="N1066">
        <f t="shared" si="115"/>
        <v>1</v>
      </c>
      <c r="O1066">
        <f t="shared" si="116"/>
        <v>0</v>
      </c>
      <c r="P1066">
        <f t="shared" si="117"/>
        <v>0</v>
      </c>
      <c r="Q1066">
        <f t="shared" si="118"/>
        <v>0</v>
      </c>
    </row>
    <row r="1067" spans="1:17" x14ac:dyDescent="0.25">
      <c r="A1067" t="s">
        <v>1863</v>
      </c>
      <c r="B1067" t="s">
        <v>765</v>
      </c>
      <c r="C1067" s="4" t="s">
        <v>2845</v>
      </c>
      <c r="D1067" s="4" t="s">
        <v>2846</v>
      </c>
      <c r="E1067" t="s">
        <v>6</v>
      </c>
      <c r="F1067" t="s">
        <v>20</v>
      </c>
      <c r="G1067" t="s">
        <v>1284</v>
      </c>
      <c r="H1067">
        <v>8300000</v>
      </c>
      <c r="I1067" s="3">
        <v>44073</v>
      </c>
      <c r="J1067" t="s">
        <v>137</v>
      </c>
      <c r="K1067">
        <f t="shared" si="112"/>
        <v>1</v>
      </c>
      <c r="L1067">
        <f t="shared" si="113"/>
        <v>1</v>
      </c>
      <c r="M1067">
        <f t="shared" si="114"/>
        <v>0</v>
      </c>
      <c r="N1067">
        <f t="shared" si="115"/>
        <v>0</v>
      </c>
      <c r="O1067">
        <f t="shared" si="116"/>
        <v>0</v>
      </c>
      <c r="P1067">
        <f t="shared" si="117"/>
        <v>1</v>
      </c>
      <c r="Q1067">
        <f t="shared" si="118"/>
        <v>0</v>
      </c>
    </row>
    <row r="1068" spans="1:17" x14ac:dyDescent="0.25">
      <c r="A1068" t="s">
        <v>1301</v>
      </c>
      <c r="B1068" t="s">
        <v>204</v>
      </c>
      <c r="C1068" s="4" t="s">
        <v>2845</v>
      </c>
      <c r="D1068" s="4" t="s">
        <v>2846</v>
      </c>
      <c r="E1068" t="s">
        <v>6</v>
      </c>
      <c r="F1068" t="s">
        <v>10</v>
      </c>
      <c r="G1068" t="s">
        <v>1284</v>
      </c>
      <c r="H1068">
        <v>7900000</v>
      </c>
      <c r="I1068" s="3">
        <v>43903</v>
      </c>
      <c r="J1068" t="s">
        <v>57</v>
      </c>
      <c r="K1068">
        <f t="shared" si="112"/>
        <v>0</v>
      </c>
      <c r="L1068">
        <f t="shared" si="113"/>
        <v>0</v>
      </c>
      <c r="M1068">
        <f t="shared" si="114"/>
        <v>0</v>
      </c>
      <c r="N1068">
        <f t="shared" si="115"/>
        <v>0</v>
      </c>
      <c r="O1068">
        <f t="shared" si="116"/>
        <v>1</v>
      </c>
      <c r="P1068">
        <f t="shared" si="117"/>
        <v>1</v>
      </c>
      <c r="Q1068">
        <f t="shared" si="118"/>
        <v>0</v>
      </c>
    </row>
    <row r="1069" spans="1:17" x14ac:dyDescent="0.25">
      <c r="A1069" t="s">
        <v>1725</v>
      </c>
      <c r="B1069" t="s">
        <v>626</v>
      </c>
      <c r="C1069" s="4" t="s">
        <v>2845</v>
      </c>
      <c r="D1069" s="4" t="s">
        <v>2846</v>
      </c>
      <c r="E1069" t="s">
        <v>6</v>
      </c>
      <c r="F1069" t="s">
        <v>2850</v>
      </c>
      <c r="G1069" t="s">
        <v>1283</v>
      </c>
      <c r="H1069">
        <v>8940000</v>
      </c>
      <c r="I1069" s="3">
        <v>43916</v>
      </c>
      <c r="J1069" t="s">
        <v>61</v>
      </c>
      <c r="K1069">
        <f t="shared" si="112"/>
        <v>0</v>
      </c>
      <c r="L1069">
        <f t="shared" si="113"/>
        <v>1</v>
      </c>
      <c r="M1069">
        <f t="shared" si="114"/>
        <v>0</v>
      </c>
      <c r="N1069">
        <f t="shared" si="115"/>
        <v>1</v>
      </c>
      <c r="O1069">
        <f t="shared" si="116"/>
        <v>0</v>
      </c>
      <c r="P1069">
        <f t="shared" si="117"/>
        <v>0</v>
      </c>
      <c r="Q1069">
        <f t="shared" si="118"/>
        <v>0</v>
      </c>
    </row>
    <row r="1070" spans="1:17" x14ac:dyDescent="0.25">
      <c r="A1070" t="s">
        <v>1656</v>
      </c>
      <c r="B1070" t="s">
        <v>2739</v>
      </c>
      <c r="C1070" s="4" t="s">
        <v>2844</v>
      </c>
      <c r="D1070" s="4" t="s">
        <v>2846</v>
      </c>
      <c r="E1070" t="s">
        <v>39</v>
      </c>
      <c r="F1070" t="s">
        <v>29</v>
      </c>
      <c r="G1070" t="s">
        <v>1283</v>
      </c>
      <c r="H1070">
        <v>10689000</v>
      </c>
      <c r="I1070" s="3">
        <v>44111</v>
      </c>
      <c r="J1070" t="s">
        <v>51</v>
      </c>
      <c r="K1070">
        <f t="shared" si="112"/>
        <v>1</v>
      </c>
      <c r="L1070">
        <f t="shared" si="113"/>
        <v>0</v>
      </c>
      <c r="M1070">
        <f t="shared" si="114"/>
        <v>1</v>
      </c>
      <c r="N1070">
        <f t="shared" si="115"/>
        <v>0</v>
      </c>
      <c r="O1070">
        <f t="shared" si="116"/>
        <v>0</v>
      </c>
      <c r="P1070">
        <f t="shared" si="117"/>
        <v>0</v>
      </c>
      <c r="Q1070">
        <f t="shared" si="118"/>
        <v>0</v>
      </c>
    </row>
    <row r="1071" spans="1:17" x14ac:dyDescent="0.25">
      <c r="A1071" t="s">
        <v>1933</v>
      </c>
      <c r="B1071" t="s">
        <v>2643</v>
      </c>
      <c r="C1071" s="4" t="s">
        <v>2845</v>
      </c>
      <c r="D1071" s="4" t="s">
        <v>2846</v>
      </c>
      <c r="E1071" t="s">
        <v>13</v>
      </c>
      <c r="F1071" t="s">
        <v>10</v>
      </c>
      <c r="G1071" t="s">
        <v>1283</v>
      </c>
      <c r="H1071">
        <v>38226000</v>
      </c>
      <c r="I1071" s="3">
        <v>44117</v>
      </c>
      <c r="J1071" t="s">
        <v>122</v>
      </c>
      <c r="K1071">
        <f t="shared" si="112"/>
        <v>1</v>
      </c>
      <c r="L1071">
        <f t="shared" si="113"/>
        <v>0</v>
      </c>
      <c r="M1071">
        <f t="shared" si="114"/>
        <v>1</v>
      </c>
      <c r="N1071">
        <f t="shared" si="115"/>
        <v>0</v>
      </c>
      <c r="O1071">
        <f t="shared" si="116"/>
        <v>1</v>
      </c>
      <c r="P1071">
        <f t="shared" si="117"/>
        <v>0</v>
      </c>
      <c r="Q1071">
        <f t="shared" si="118"/>
        <v>0</v>
      </c>
    </row>
    <row r="1072" spans="1:17" x14ac:dyDescent="0.25">
      <c r="A1072" t="s">
        <v>1933</v>
      </c>
      <c r="B1072" t="s">
        <v>836</v>
      </c>
      <c r="C1072" s="4" t="s">
        <v>2844</v>
      </c>
      <c r="D1072" s="4" t="s">
        <v>2846</v>
      </c>
      <c r="E1072" t="s">
        <v>50</v>
      </c>
      <c r="F1072" t="s">
        <v>25</v>
      </c>
      <c r="G1072" t="s">
        <v>1283</v>
      </c>
      <c r="H1072">
        <v>25438000</v>
      </c>
      <c r="I1072" s="3">
        <v>44157</v>
      </c>
      <c r="J1072" t="s">
        <v>90</v>
      </c>
      <c r="K1072">
        <f t="shared" si="112"/>
        <v>1</v>
      </c>
      <c r="L1072">
        <f t="shared" si="113"/>
        <v>1</v>
      </c>
      <c r="M1072">
        <f t="shared" si="114"/>
        <v>0</v>
      </c>
      <c r="N1072">
        <f t="shared" si="115"/>
        <v>0</v>
      </c>
      <c r="O1072">
        <f t="shared" si="116"/>
        <v>0</v>
      </c>
      <c r="P1072">
        <f t="shared" si="117"/>
        <v>0</v>
      </c>
      <c r="Q1072">
        <f t="shared" si="118"/>
        <v>0</v>
      </c>
    </row>
    <row r="1073" spans="1:17" x14ac:dyDescent="0.25">
      <c r="A1073" t="s">
        <v>1651</v>
      </c>
      <c r="B1073" t="s">
        <v>554</v>
      </c>
      <c r="C1073" s="4" t="s">
        <v>2845</v>
      </c>
      <c r="D1073" s="4" t="s">
        <v>2847</v>
      </c>
      <c r="E1073" t="s">
        <v>50</v>
      </c>
      <c r="F1073" t="s">
        <v>75</v>
      </c>
      <c r="G1073" t="s">
        <v>1283</v>
      </c>
      <c r="H1073">
        <v>24410000</v>
      </c>
      <c r="I1073" s="3">
        <v>44114</v>
      </c>
      <c r="J1073" t="s">
        <v>108</v>
      </c>
      <c r="K1073">
        <f t="shared" si="112"/>
        <v>0</v>
      </c>
      <c r="L1073">
        <f t="shared" si="113"/>
        <v>1</v>
      </c>
      <c r="M1073">
        <f t="shared" si="114"/>
        <v>0</v>
      </c>
      <c r="N1073">
        <f t="shared" si="115"/>
        <v>1</v>
      </c>
      <c r="O1073">
        <f t="shared" si="116"/>
        <v>1</v>
      </c>
      <c r="P1073">
        <f t="shared" si="117"/>
        <v>0</v>
      </c>
      <c r="Q1073">
        <f t="shared" si="118"/>
        <v>0</v>
      </c>
    </row>
    <row r="1074" spans="1:17" x14ac:dyDescent="0.25">
      <c r="A1074" t="s">
        <v>1541</v>
      </c>
      <c r="B1074" t="s">
        <v>444</v>
      </c>
      <c r="C1074" s="4" t="s">
        <v>2844</v>
      </c>
      <c r="D1074" s="4" t="s">
        <v>2846</v>
      </c>
      <c r="E1074" t="s">
        <v>13</v>
      </c>
      <c r="F1074" t="s">
        <v>29</v>
      </c>
      <c r="G1074" t="s">
        <v>1283</v>
      </c>
      <c r="H1074">
        <v>12210000</v>
      </c>
      <c r="I1074" s="3">
        <v>44105</v>
      </c>
      <c r="J1074" t="s">
        <v>42</v>
      </c>
      <c r="K1074">
        <f t="shared" si="112"/>
        <v>1</v>
      </c>
      <c r="L1074">
        <f t="shared" si="113"/>
        <v>1</v>
      </c>
      <c r="M1074">
        <f t="shared" si="114"/>
        <v>0</v>
      </c>
      <c r="N1074">
        <f t="shared" si="115"/>
        <v>1</v>
      </c>
      <c r="O1074">
        <f t="shared" si="116"/>
        <v>0</v>
      </c>
      <c r="P1074">
        <f t="shared" si="117"/>
        <v>0</v>
      </c>
      <c r="Q1074">
        <f t="shared" si="118"/>
        <v>0</v>
      </c>
    </row>
    <row r="1075" spans="1:17" x14ac:dyDescent="0.25">
      <c r="A1075" t="s">
        <v>1579</v>
      </c>
      <c r="B1075" t="s">
        <v>482</v>
      </c>
      <c r="C1075" s="4" t="s">
        <v>2844</v>
      </c>
      <c r="D1075" s="4" t="s">
        <v>2846</v>
      </c>
      <c r="E1075" t="s">
        <v>50</v>
      </c>
      <c r="F1075" t="s">
        <v>17</v>
      </c>
      <c r="G1075" t="s">
        <v>1284</v>
      </c>
      <c r="H1075">
        <v>23184000</v>
      </c>
      <c r="I1075" s="3">
        <v>43886</v>
      </c>
      <c r="J1075" t="s">
        <v>93</v>
      </c>
      <c r="K1075">
        <f t="shared" si="112"/>
        <v>0</v>
      </c>
      <c r="L1075">
        <f t="shared" si="113"/>
        <v>1</v>
      </c>
      <c r="M1075">
        <f t="shared" si="114"/>
        <v>1</v>
      </c>
      <c r="N1075">
        <f t="shared" si="115"/>
        <v>1</v>
      </c>
      <c r="O1075">
        <f t="shared" si="116"/>
        <v>0</v>
      </c>
      <c r="P1075">
        <f t="shared" si="117"/>
        <v>0</v>
      </c>
      <c r="Q1075">
        <f t="shared" si="118"/>
        <v>0</v>
      </c>
    </row>
    <row r="1076" spans="1:17" x14ac:dyDescent="0.25">
      <c r="A1076" t="s">
        <v>1473</v>
      </c>
      <c r="B1076" t="s">
        <v>375</v>
      </c>
      <c r="C1076" s="4" t="s">
        <v>2844</v>
      </c>
      <c r="D1076" s="4" t="s">
        <v>2846</v>
      </c>
      <c r="E1076" t="s">
        <v>6</v>
      </c>
      <c r="F1076" t="s">
        <v>17</v>
      </c>
      <c r="G1076" t="s">
        <v>1284</v>
      </c>
      <c r="H1076">
        <v>13950000</v>
      </c>
      <c r="I1076" s="3">
        <v>44194</v>
      </c>
      <c r="J1076" t="s">
        <v>42</v>
      </c>
      <c r="K1076">
        <f t="shared" si="112"/>
        <v>1</v>
      </c>
      <c r="L1076">
        <f t="shared" si="113"/>
        <v>1</v>
      </c>
      <c r="M1076">
        <f t="shared" si="114"/>
        <v>0</v>
      </c>
      <c r="N1076">
        <f t="shared" si="115"/>
        <v>1</v>
      </c>
      <c r="O1076">
        <f t="shared" si="116"/>
        <v>0</v>
      </c>
      <c r="P1076">
        <f t="shared" si="117"/>
        <v>0</v>
      </c>
      <c r="Q1076">
        <f t="shared" si="118"/>
        <v>0</v>
      </c>
    </row>
    <row r="1077" spans="1:17" x14ac:dyDescent="0.25">
      <c r="A1077" t="s">
        <v>1729</v>
      </c>
      <c r="B1077" t="s">
        <v>630</v>
      </c>
      <c r="C1077" s="4" t="s">
        <v>2844</v>
      </c>
      <c r="D1077" s="4" t="s">
        <v>2846</v>
      </c>
      <c r="E1077" t="s">
        <v>72</v>
      </c>
      <c r="F1077" t="s">
        <v>10</v>
      </c>
      <c r="G1077" t="s">
        <v>1283</v>
      </c>
      <c r="H1077">
        <v>11520000</v>
      </c>
      <c r="I1077" s="3">
        <v>43875</v>
      </c>
      <c r="J1077" t="s">
        <v>19</v>
      </c>
      <c r="K1077">
        <f t="shared" si="112"/>
        <v>0</v>
      </c>
      <c r="L1077">
        <f t="shared" si="113"/>
        <v>1</v>
      </c>
      <c r="M1077">
        <f t="shared" si="114"/>
        <v>1</v>
      </c>
      <c r="N1077">
        <f t="shared" si="115"/>
        <v>0</v>
      </c>
      <c r="O1077">
        <f t="shared" si="116"/>
        <v>0</v>
      </c>
      <c r="P1077">
        <f t="shared" si="117"/>
        <v>0</v>
      </c>
      <c r="Q1077">
        <f t="shared" si="118"/>
        <v>0</v>
      </c>
    </row>
    <row r="1078" spans="1:17" x14ac:dyDescent="0.25">
      <c r="A1078" t="s">
        <v>1661</v>
      </c>
      <c r="B1078" t="s">
        <v>2595</v>
      </c>
      <c r="C1078" s="4" t="s">
        <v>2844</v>
      </c>
      <c r="D1078" s="4" t="s">
        <v>2846</v>
      </c>
      <c r="E1078" t="s">
        <v>39</v>
      </c>
      <c r="F1078" t="s">
        <v>75</v>
      </c>
      <c r="G1078" t="s">
        <v>1283</v>
      </c>
      <c r="H1078">
        <v>13811000</v>
      </c>
      <c r="I1078" s="3">
        <v>43865</v>
      </c>
      <c r="J1078" t="s">
        <v>137</v>
      </c>
      <c r="K1078">
        <f t="shared" si="112"/>
        <v>1</v>
      </c>
      <c r="L1078">
        <f t="shared" si="113"/>
        <v>1</v>
      </c>
      <c r="M1078">
        <f t="shared" si="114"/>
        <v>0</v>
      </c>
      <c r="N1078">
        <f t="shared" si="115"/>
        <v>0</v>
      </c>
      <c r="O1078">
        <f t="shared" si="116"/>
        <v>0</v>
      </c>
      <c r="P1078">
        <f t="shared" si="117"/>
        <v>1</v>
      </c>
      <c r="Q1078">
        <f t="shared" si="118"/>
        <v>0</v>
      </c>
    </row>
    <row r="1079" spans="1:17" x14ac:dyDescent="0.25">
      <c r="A1079" t="s">
        <v>1661</v>
      </c>
      <c r="B1079" t="s">
        <v>563</v>
      </c>
      <c r="C1079" s="4" t="s">
        <v>2844</v>
      </c>
      <c r="D1079" s="4" t="s">
        <v>2846</v>
      </c>
      <c r="E1079" t="s">
        <v>50</v>
      </c>
      <c r="F1079" t="s">
        <v>25</v>
      </c>
      <c r="G1079" t="s">
        <v>1284</v>
      </c>
      <c r="H1079">
        <v>52072000</v>
      </c>
      <c r="I1079" s="3">
        <v>44195</v>
      </c>
      <c r="J1079" t="s">
        <v>142</v>
      </c>
      <c r="K1079">
        <f t="shared" si="112"/>
        <v>1</v>
      </c>
      <c r="L1079">
        <f t="shared" si="113"/>
        <v>0</v>
      </c>
      <c r="M1079">
        <f t="shared" si="114"/>
        <v>0</v>
      </c>
      <c r="N1079">
        <f t="shared" si="115"/>
        <v>0</v>
      </c>
      <c r="O1079">
        <f t="shared" si="116"/>
        <v>0</v>
      </c>
      <c r="P1079">
        <f t="shared" si="117"/>
        <v>0</v>
      </c>
      <c r="Q1079">
        <f t="shared" si="118"/>
        <v>1</v>
      </c>
    </row>
    <row r="1080" spans="1:17" x14ac:dyDescent="0.25">
      <c r="A1080" t="s">
        <v>2010</v>
      </c>
      <c r="B1080" t="s">
        <v>913</v>
      </c>
      <c r="C1080" s="4" t="s">
        <v>2844</v>
      </c>
      <c r="D1080" s="4" t="s">
        <v>2846</v>
      </c>
      <c r="E1080" t="s">
        <v>39</v>
      </c>
      <c r="F1080" t="s">
        <v>17</v>
      </c>
      <c r="G1080" t="s">
        <v>1283</v>
      </c>
      <c r="H1080">
        <v>15610000</v>
      </c>
      <c r="I1080" s="3">
        <v>43954</v>
      </c>
      <c r="J1080" t="s">
        <v>155</v>
      </c>
      <c r="K1080">
        <f t="shared" si="112"/>
        <v>0</v>
      </c>
      <c r="L1080">
        <f t="shared" si="113"/>
        <v>0</v>
      </c>
      <c r="M1080">
        <f t="shared" si="114"/>
        <v>1</v>
      </c>
      <c r="N1080">
        <f t="shared" si="115"/>
        <v>1</v>
      </c>
      <c r="O1080">
        <f t="shared" si="116"/>
        <v>0</v>
      </c>
      <c r="P1080">
        <f t="shared" si="117"/>
        <v>1</v>
      </c>
      <c r="Q1080">
        <f t="shared" si="118"/>
        <v>0</v>
      </c>
    </row>
    <row r="1081" spans="1:17" x14ac:dyDescent="0.25">
      <c r="A1081" t="s">
        <v>1720</v>
      </c>
      <c r="B1081" t="s">
        <v>621</v>
      </c>
      <c r="C1081" s="4" t="s">
        <v>2845</v>
      </c>
      <c r="D1081" s="4" t="s">
        <v>2847</v>
      </c>
      <c r="E1081" t="s">
        <v>6</v>
      </c>
      <c r="F1081" t="s">
        <v>10</v>
      </c>
      <c r="G1081" t="s">
        <v>1284</v>
      </c>
      <c r="H1081">
        <v>11280000</v>
      </c>
      <c r="I1081" s="3">
        <v>44014</v>
      </c>
      <c r="J1081" t="s">
        <v>89</v>
      </c>
      <c r="K1081">
        <f t="shared" si="112"/>
        <v>0</v>
      </c>
      <c r="L1081">
        <f t="shared" si="113"/>
        <v>1</v>
      </c>
      <c r="M1081">
        <f t="shared" si="114"/>
        <v>0</v>
      </c>
      <c r="N1081">
        <f t="shared" si="115"/>
        <v>0</v>
      </c>
      <c r="O1081">
        <f t="shared" si="116"/>
        <v>1</v>
      </c>
      <c r="P1081">
        <f t="shared" si="117"/>
        <v>1</v>
      </c>
      <c r="Q1081">
        <f t="shared" si="118"/>
        <v>0</v>
      </c>
    </row>
    <row r="1082" spans="1:17" x14ac:dyDescent="0.25">
      <c r="A1082" t="s">
        <v>2070</v>
      </c>
      <c r="B1082" t="s">
        <v>973</v>
      </c>
      <c r="C1082" s="4" t="s">
        <v>2845</v>
      </c>
      <c r="D1082" s="4" t="s">
        <v>2846</v>
      </c>
      <c r="E1082" t="s">
        <v>39</v>
      </c>
      <c r="F1082" t="s">
        <v>25</v>
      </c>
      <c r="G1082" t="s">
        <v>1283</v>
      </c>
      <c r="H1082">
        <v>7250000</v>
      </c>
      <c r="I1082" s="3">
        <v>44078</v>
      </c>
      <c r="J1082" t="s">
        <v>90</v>
      </c>
      <c r="K1082">
        <f t="shared" si="112"/>
        <v>1</v>
      </c>
      <c r="L1082">
        <f t="shared" si="113"/>
        <v>1</v>
      </c>
      <c r="M1082">
        <f t="shared" si="114"/>
        <v>0</v>
      </c>
      <c r="N1082">
        <f t="shared" si="115"/>
        <v>0</v>
      </c>
      <c r="O1082">
        <f t="shared" si="116"/>
        <v>0</v>
      </c>
      <c r="P1082">
        <f t="shared" si="117"/>
        <v>0</v>
      </c>
      <c r="Q1082">
        <f t="shared" si="118"/>
        <v>0</v>
      </c>
    </row>
    <row r="1083" spans="1:17" x14ac:dyDescent="0.25">
      <c r="A1083" t="s">
        <v>2070</v>
      </c>
      <c r="B1083" t="s">
        <v>2790</v>
      </c>
      <c r="C1083" s="4" t="s">
        <v>2845</v>
      </c>
      <c r="D1083" s="4" t="s">
        <v>2846</v>
      </c>
      <c r="E1083" t="s">
        <v>124</v>
      </c>
      <c r="F1083" t="s">
        <v>2398</v>
      </c>
      <c r="G1083" t="s">
        <v>1283</v>
      </c>
      <c r="H1083">
        <v>19068000</v>
      </c>
      <c r="I1083" s="3">
        <v>44163</v>
      </c>
      <c r="J1083" t="s">
        <v>106</v>
      </c>
      <c r="K1083">
        <f t="shared" si="112"/>
        <v>1</v>
      </c>
      <c r="L1083">
        <f t="shared" si="113"/>
        <v>1</v>
      </c>
      <c r="M1083">
        <f t="shared" si="114"/>
        <v>1</v>
      </c>
      <c r="N1083">
        <f t="shared" si="115"/>
        <v>0</v>
      </c>
      <c r="O1083">
        <f t="shared" si="116"/>
        <v>0</v>
      </c>
      <c r="P1083">
        <f t="shared" si="117"/>
        <v>0</v>
      </c>
      <c r="Q1083">
        <f t="shared" si="118"/>
        <v>0</v>
      </c>
    </row>
    <row r="1084" spans="1:17" x14ac:dyDescent="0.25">
      <c r="A1084" t="s">
        <v>1801</v>
      </c>
      <c r="B1084" t="s">
        <v>703</v>
      </c>
      <c r="C1084" s="4" t="s">
        <v>2845</v>
      </c>
      <c r="D1084" s="4" t="s">
        <v>2846</v>
      </c>
      <c r="E1084" t="s">
        <v>72</v>
      </c>
      <c r="F1084" t="s">
        <v>17</v>
      </c>
      <c r="G1084" t="s">
        <v>1284</v>
      </c>
      <c r="H1084">
        <v>6680000</v>
      </c>
      <c r="I1084" s="3">
        <v>44057</v>
      </c>
      <c r="J1084" t="s">
        <v>137</v>
      </c>
      <c r="K1084">
        <f t="shared" si="112"/>
        <v>1</v>
      </c>
      <c r="L1084">
        <f t="shared" si="113"/>
        <v>1</v>
      </c>
      <c r="M1084">
        <f t="shared" si="114"/>
        <v>0</v>
      </c>
      <c r="N1084">
        <f t="shared" si="115"/>
        <v>0</v>
      </c>
      <c r="O1084">
        <f t="shared" si="116"/>
        <v>0</v>
      </c>
      <c r="P1084">
        <f t="shared" si="117"/>
        <v>1</v>
      </c>
      <c r="Q1084">
        <f t="shared" si="118"/>
        <v>0</v>
      </c>
    </row>
    <row r="1085" spans="1:17" x14ac:dyDescent="0.25">
      <c r="A1085" t="s">
        <v>2063</v>
      </c>
      <c r="B1085" t="s">
        <v>966</v>
      </c>
      <c r="C1085" s="4" t="s">
        <v>2844</v>
      </c>
      <c r="D1085" s="4" t="s">
        <v>2846</v>
      </c>
      <c r="E1085" t="s">
        <v>13</v>
      </c>
      <c r="F1085" t="s">
        <v>25</v>
      </c>
      <c r="G1085" t="s">
        <v>1284</v>
      </c>
      <c r="H1085">
        <v>13230000</v>
      </c>
      <c r="I1085" s="3">
        <v>43902</v>
      </c>
      <c r="J1085" t="s">
        <v>106</v>
      </c>
      <c r="K1085">
        <f t="shared" si="112"/>
        <v>1</v>
      </c>
      <c r="L1085">
        <f t="shared" si="113"/>
        <v>1</v>
      </c>
      <c r="M1085">
        <f t="shared" si="114"/>
        <v>1</v>
      </c>
      <c r="N1085">
        <f t="shared" si="115"/>
        <v>0</v>
      </c>
      <c r="O1085">
        <f t="shared" si="116"/>
        <v>0</v>
      </c>
      <c r="P1085">
        <f t="shared" si="117"/>
        <v>0</v>
      </c>
      <c r="Q1085">
        <f t="shared" si="118"/>
        <v>0</v>
      </c>
    </row>
    <row r="1086" spans="1:17" x14ac:dyDescent="0.25">
      <c r="A1086" t="s">
        <v>1536</v>
      </c>
      <c r="B1086" t="s">
        <v>2514</v>
      </c>
      <c r="C1086" s="4" t="s">
        <v>2845</v>
      </c>
      <c r="D1086" s="4" t="s">
        <v>2846</v>
      </c>
      <c r="E1086" t="s">
        <v>13</v>
      </c>
      <c r="F1086" t="s">
        <v>75</v>
      </c>
      <c r="G1086" t="s">
        <v>1284</v>
      </c>
      <c r="H1086">
        <v>12941425.69269521</v>
      </c>
      <c r="I1086" s="3">
        <v>44081</v>
      </c>
      <c r="J1086" t="s">
        <v>113</v>
      </c>
      <c r="K1086">
        <f t="shared" si="112"/>
        <v>1</v>
      </c>
      <c r="L1086">
        <f t="shared" si="113"/>
        <v>1</v>
      </c>
      <c r="M1086">
        <f t="shared" si="114"/>
        <v>0</v>
      </c>
      <c r="N1086">
        <f t="shared" si="115"/>
        <v>0</v>
      </c>
      <c r="O1086">
        <f t="shared" si="116"/>
        <v>1</v>
      </c>
      <c r="P1086">
        <f t="shared" si="117"/>
        <v>0</v>
      </c>
      <c r="Q1086">
        <f t="shared" si="118"/>
        <v>0</v>
      </c>
    </row>
    <row r="1087" spans="1:17" x14ac:dyDescent="0.25">
      <c r="A1087" t="s">
        <v>1536</v>
      </c>
      <c r="B1087" t="s">
        <v>439</v>
      </c>
      <c r="C1087" s="4" t="s">
        <v>2845</v>
      </c>
      <c r="D1087" s="4" t="s">
        <v>2846</v>
      </c>
      <c r="E1087" t="s">
        <v>72</v>
      </c>
      <c r="F1087" t="s">
        <v>17</v>
      </c>
      <c r="G1087" t="s">
        <v>1284</v>
      </c>
      <c r="H1087">
        <v>13720000</v>
      </c>
      <c r="I1087" s="3">
        <v>44103</v>
      </c>
      <c r="J1087" t="s">
        <v>135</v>
      </c>
      <c r="K1087">
        <f t="shared" si="112"/>
        <v>0</v>
      </c>
      <c r="L1087">
        <f t="shared" si="113"/>
        <v>1</v>
      </c>
      <c r="M1087">
        <f t="shared" si="114"/>
        <v>0</v>
      </c>
      <c r="N1087">
        <f t="shared" si="115"/>
        <v>0</v>
      </c>
      <c r="O1087">
        <f t="shared" si="116"/>
        <v>0</v>
      </c>
      <c r="P1087">
        <f t="shared" si="117"/>
        <v>1</v>
      </c>
      <c r="Q1087">
        <f t="shared" si="118"/>
        <v>0</v>
      </c>
    </row>
    <row r="1088" spans="1:17" x14ac:dyDescent="0.25">
      <c r="A1088" t="s">
        <v>2254</v>
      </c>
      <c r="B1088" t="s">
        <v>1158</v>
      </c>
      <c r="C1088" s="4" t="s">
        <v>2844</v>
      </c>
      <c r="D1088" s="4" t="s">
        <v>2846</v>
      </c>
      <c r="E1088" t="s">
        <v>13</v>
      </c>
      <c r="F1088" t="s">
        <v>17</v>
      </c>
      <c r="G1088" t="s">
        <v>1284</v>
      </c>
      <c r="H1088">
        <v>23360000</v>
      </c>
      <c r="I1088" s="3">
        <v>44054</v>
      </c>
      <c r="J1088" t="s">
        <v>115</v>
      </c>
      <c r="K1088">
        <f t="shared" si="112"/>
        <v>1</v>
      </c>
      <c r="L1088">
        <f t="shared" si="113"/>
        <v>0</v>
      </c>
      <c r="M1088">
        <f t="shared" si="114"/>
        <v>1</v>
      </c>
      <c r="N1088">
        <f t="shared" si="115"/>
        <v>1</v>
      </c>
      <c r="O1088">
        <f t="shared" si="116"/>
        <v>0</v>
      </c>
      <c r="P1088">
        <f t="shared" si="117"/>
        <v>0</v>
      </c>
      <c r="Q1088">
        <f t="shared" si="118"/>
        <v>0</v>
      </c>
    </row>
    <row r="1089" spans="1:17" x14ac:dyDescent="0.25">
      <c r="A1089" t="s">
        <v>1970</v>
      </c>
      <c r="B1089" t="s">
        <v>873</v>
      </c>
      <c r="C1089" s="4" t="s">
        <v>2844</v>
      </c>
      <c r="D1089" s="4" t="s">
        <v>2846</v>
      </c>
      <c r="E1089" t="s">
        <v>114</v>
      </c>
      <c r="F1089" t="s">
        <v>2850</v>
      </c>
      <c r="G1089" t="s">
        <v>1284</v>
      </c>
      <c r="H1089">
        <v>16560000</v>
      </c>
      <c r="I1089" s="3">
        <v>44015</v>
      </c>
      <c r="J1089" t="s">
        <v>119</v>
      </c>
      <c r="K1089">
        <f t="shared" si="112"/>
        <v>0</v>
      </c>
      <c r="L1089">
        <f t="shared" si="113"/>
        <v>0</v>
      </c>
      <c r="M1089">
        <f t="shared" si="114"/>
        <v>0</v>
      </c>
      <c r="N1089">
        <f t="shared" si="115"/>
        <v>1</v>
      </c>
      <c r="O1089">
        <f t="shared" si="116"/>
        <v>0</v>
      </c>
      <c r="P1089">
        <f t="shared" si="117"/>
        <v>0</v>
      </c>
      <c r="Q1089">
        <f t="shared" si="118"/>
        <v>0</v>
      </c>
    </row>
    <row r="1090" spans="1:17" x14ac:dyDescent="0.25">
      <c r="A1090" t="s">
        <v>1800</v>
      </c>
      <c r="B1090" t="s">
        <v>702</v>
      </c>
      <c r="C1090" s="4" t="s">
        <v>2844</v>
      </c>
      <c r="D1090" s="4" t="s">
        <v>2846</v>
      </c>
      <c r="E1090" t="s">
        <v>13</v>
      </c>
      <c r="F1090" t="s">
        <v>20</v>
      </c>
      <c r="G1090" t="s">
        <v>1284</v>
      </c>
      <c r="H1090">
        <v>11740000</v>
      </c>
      <c r="I1090" s="3">
        <v>43859</v>
      </c>
      <c r="J1090" t="s">
        <v>106</v>
      </c>
      <c r="K1090">
        <f t="shared" ref="K1090:K1153" si="119" xml:space="preserve"> IF(ISNUMBER(SEARCH("bạn",J1090,1))=TRUE,1,0)</f>
        <v>1</v>
      </c>
      <c r="L1090">
        <f t="shared" ref="L1090:L1153" si="120" xml:space="preserve"> IF(ISNUMBER(SEARCH("Nhân",J1090,1))=TRUE,1,0)</f>
        <v>1</v>
      </c>
      <c r="M1090">
        <f t="shared" ref="M1090:M1153" si="121">IF(ISNUMBER(SEARCH("Chuyên môn",J1090,1))=TRUE,1,0)</f>
        <v>1</v>
      </c>
      <c r="N1090">
        <f t="shared" ref="N1090:N1153" si="122" xml:space="preserve"> IF(ISNUMBER(SEARCH("Mạng Xã Hội",J1090,1))=TRUE,1,0)</f>
        <v>0</v>
      </c>
      <c r="O1090">
        <f t="shared" ref="O1090:O1153" si="123">IF(ISNUMBER(SEARCH("Website",J1090,1))= TRUE,1,0)</f>
        <v>0</v>
      </c>
      <c r="P1090">
        <f t="shared" ref="P1090:P1153" si="124">IF(ISNUMBER(SEARCH("Phương tiện",J1090,1))= TRUE,1,0)</f>
        <v>0</v>
      </c>
      <c r="Q1090">
        <f t="shared" ref="Q1090:Q1153" si="125">IF(ISNUMBER(SEARCH("Khác",J1090,1))= TRUE,1,0)</f>
        <v>0</v>
      </c>
    </row>
    <row r="1091" spans="1:17" x14ac:dyDescent="0.25">
      <c r="A1091" t="s">
        <v>2314</v>
      </c>
      <c r="B1091" t="s">
        <v>2567</v>
      </c>
      <c r="C1091" s="4" t="s">
        <v>2845</v>
      </c>
      <c r="D1091" s="4" t="s">
        <v>2847</v>
      </c>
      <c r="E1091" t="s">
        <v>13</v>
      </c>
      <c r="F1091" t="s">
        <v>29</v>
      </c>
      <c r="G1091" t="s">
        <v>1283</v>
      </c>
      <c r="H1091">
        <v>12582000</v>
      </c>
      <c r="I1091" s="3">
        <v>44057</v>
      </c>
      <c r="J1091" t="s">
        <v>138</v>
      </c>
      <c r="K1091">
        <f t="shared" si="119"/>
        <v>0</v>
      </c>
      <c r="L1091">
        <f t="shared" si="120"/>
        <v>1</v>
      </c>
      <c r="M1091">
        <f t="shared" si="121"/>
        <v>1</v>
      </c>
      <c r="N1091">
        <f t="shared" si="122"/>
        <v>1</v>
      </c>
      <c r="O1091">
        <f t="shared" si="123"/>
        <v>0</v>
      </c>
      <c r="P1091">
        <f t="shared" si="124"/>
        <v>1</v>
      </c>
      <c r="Q1091">
        <f t="shared" si="125"/>
        <v>0</v>
      </c>
    </row>
    <row r="1092" spans="1:17" x14ac:dyDescent="0.25">
      <c r="A1092" t="s">
        <v>2314</v>
      </c>
      <c r="B1092" t="s">
        <v>1219</v>
      </c>
      <c r="C1092" s="4" t="s">
        <v>2845</v>
      </c>
      <c r="D1092" s="4" t="s">
        <v>2847</v>
      </c>
      <c r="E1092" t="s">
        <v>50</v>
      </c>
      <c r="F1092" t="s">
        <v>25</v>
      </c>
      <c r="G1092" t="s">
        <v>1284</v>
      </c>
      <c r="H1092">
        <v>24890000</v>
      </c>
      <c r="I1092" s="3">
        <v>44069</v>
      </c>
      <c r="J1092" t="s">
        <v>88</v>
      </c>
      <c r="K1092">
        <f t="shared" si="119"/>
        <v>0</v>
      </c>
      <c r="L1092">
        <f t="shared" si="120"/>
        <v>0</v>
      </c>
      <c r="M1092">
        <f t="shared" si="121"/>
        <v>1</v>
      </c>
      <c r="N1092">
        <f t="shared" si="122"/>
        <v>1</v>
      </c>
      <c r="O1092">
        <f t="shared" si="123"/>
        <v>0</v>
      </c>
      <c r="P1092">
        <f t="shared" si="124"/>
        <v>0</v>
      </c>
      <c r="Q1092">
        <f t="shared" si="125"/>
        <v>0</v>
      </c>
    </row>
    <row r="1093" spans="1:17" x14ac:dyDescent="0.25">
      <c r="A1093" t="s">
        <v>2314</v>
      </c>
      <c r="B1093" t="s">
        <v>2808</v>
      </c>
      <c r="C1093" s="4" t="s">
        <v>2845</v>
      </c>
      <c r="D1093" s="4" t="s">
        <v>2847</v>
      </c>
      <c r="E1093" t="s">
        <v>39</v>
      </c>
      <c r="F1093" t="s">
        <v>29</v>
      </c>
      <c r="G1093" t="s">
        <v>1283</v>
      </c>
      <c r="H1093">
        <v>12400000</v>
      </c>
      <c r="I1093" s="3">
        <v>44097</v>
      </c>
      <c r="J1093" t="s">
        <v>113</v>
      </c>
      <c r="K1093">
        <f t="shared" si="119"/>
        <v>1</v>
      </c>
      <c r="L1093">
        <f t="shared" si="120"/>
        <v>1</v>
      </c>
      <c r="M1093">
        <f t="shared" si="121"/>
        <v>0</v>
      </c>
      <c r="N1093">
        <f t="shared" si="122"/>
        <v>0</v>
      </c>
      <c r="O1093">
        <f t="shared" si="123"/>
        <v>1</v>
      </c>
      <c r="P1093">
        <f t="shared" si="124"/>
        <v>0</v>
      </c>
      <c r="Q1093">
        <f t="shared" si="125"/>
        <v>0</v>
      </c>
    </row>
    <row r="1094" spans="1:17" x14ac:dyDescent="0.25">
      <c r="A1094" t="s">
        <v>1295</v>
      </c>
      <c r="B1094" t="s">
        <v>198</v>
      </c>
      <c r="C1094" s="4" t="s">
        <v>2844</v>
      </c>
      <c r="D1094" s="4" t="s">
        <v>2846</v>
      </c>
      <c r="E1094" t="s">
        <v>6</v>
      </c>
      <c r="F1094" t="s">
        <v>25</v>
      </c>
      <c r="G1094" t="s">
        <v>1284</v>
      </c>
      <c r="H1094">
        <v>11480000</v>
      </c>
      <c r="I1094" s="3">
        <v>44154</v>
      </c>
      <c r="J1094" t="s">
        <v>44</v>
      </c>
      <c r="K1094">
        <f t="shared" si="119"/>
        <v>1</v>
      </c>
      <c r="L1094">
        <f t="shared" si="120"/>
        <v>0</v>
      </c>
      <c r="M1094">
        <f t="shared" si="121"/>
        <v>0</v>
      </c>
      <c r="N1094">
        <f t="shared" si="122"/>
        <v>0</v>
      </c>
      <c r="O1094">
        <f t="shared" si="123"/>
        <v>1</v>
      </c>
      <c r="P1094">
        <f t="shared" si="124"/>
        <v>0</v>
      </c>
      <c r="Q1094">
        <f t="shared" si="125"/>
        <v>0</v>
      </c>
    </row>
    <row r="1095" spans="1:17" x14ac:dyDescent="0.25">
      <c r="A1095" t="s">
        <v>1295</v>
      </c>
      <c r="B1095" t="s">
        <v>2498</v>
      </c>
      <c r="C1095" s="4" t="s">
        <v>2844</v>
      </c>
      <c r="D1095" s="4" t="s">
        <v>2846</v>
      </c>
      <c r="E1095" t="s">
        <v>124</v>
      </c>
      <c r="F1095" t="s">
        <v>29</v>
      </c>
      <c r="G1095" t="s">
        <v>1284</v>
      </c>
      <c r="H1095">
        <v>10173000</v>
      </c>
      <c r="I1095" s="3">
        <v>44180</v>
      </c>
      <c r="J1095" t="s">
        <v>71</v>
      </c>
      <c r="K1095">
        <f t="shared" si="119"/>
        <v>0</v>
      </c>
      <c r="L1095">
        <f t="shared" si="120"/>
        <v>1</v>
      </c>
      <c r="M1095">
        <f t="shared" si="121"/>
        <v>0</v>
      </c>
      <c r="N1095">
        <f t="shared" si="122"/>
        <v>0</v>
      </c>
      <c r="O1095">
        <f t="shared" si="123"/>
        <v>0</v>
      </c>
      <c r="P1095">
        <f t="shared" si="124"/>
        <v>0</v>
      </c>
      <c r="Q1095">
        <f t="shared" si="125"/>
        <v>0</v>
      </c>
    </row>
    <row r="1096" spans="1:17" x14ac:dyDescent="0.25">
      <c r="A1096" t="s">
        <v>2093</v>
      </c>
      <c r="B1096" t="s">
        <v>996</v>
      </c>
      <c r="C1096" s="4" t="s">
        <v>2845</v>
      </c>
      <c r="D1096" s="4" t="s">
        <v>2846</v>
      </c>
      <c r="E1096" t="s">
        <v>50</v>
      </c>
      <c r="F1096" t="s">
        <v>2850</v>
      </c>
      <c r="G1096" t="s">
        <v>1283</v>
      </c>
      <c r="H1096">
        <v>23989000</v>
      </c>
      <c r="I1096" s="3">
        <v>43951</v>
      </c>
      <c r="J1096" t="s">
        <v>32</v>
      </c>
      <c r="K1096">
        <f t="shared" si="119"/>
        <v>1</v>
      </c>
      <c r="L1096">
        <f t="shared" si="120"/>
        <v>0</v>
      </c>
      <c r="M1096">
        <f t="shared" si="121"/>
        <v>0</v>
      </c>
      <c r="N1096">
        <f t="shared" si="122"/>
        <v>0</v>
      </c>
      <c r="O1096">
        <f t="shared" si="123"/>
        <v>0</v>
      </c>
      <c r="P1096">
        <f t="shared" si="124"/>
        <v>0</v>
      </c>
      <c r="Q1096">
        <f t="shared" si="125"/>
        <v>0</v>
      </c>
    </row>
    <row r="1097" spans="1:17" x14ac:dyDescent="0.25">
      <c r="A1097" t="s">
        <v>2093</v>
      </c>
      <c r="B1097" t="s">
        <v>2810</v>
      </c>
      <c r="C1097" s="4" t="s">
        <v>2844</v>
      </c>
      <c r="D1097" s="4" t="s">
        <v>2846</v>
      </c>
      <c r="E1097" t="s">
        <v>114</v>
      </c>
      <c r="F1097" t="s">
        <v>29</v>
      </c>
      <c r="G1097" t="s">
        <v>1283</v>
      </c>
      <c r="H1097">
        <v>18688000</v>
      </c>
      <c r="I1097" s="3">
        <v>44121</v>
      </c>
      <c r="J1097" t="s">
        <v>108</v>
      </c>
      <c r="K1097">
        <f t="shared" si="119"/>
        <v>0</v>
      </c>
      <c r="L1097">
        <f t="shared" si="120"/>
        <v>1</v>
      </c>
      <c r="M1097">
        <f t="shared" si="121"/>
        <v>0</v>
      </c>
      <c r="N1097">
        <f t="shared" si="122"/>
        <v>1</v>
      </c>
      <c r="O1097">
        <f t="shared" si="123"/>
        <v>1</v>
      </c>
      <c r="P1097">
        <f t="shared" si="124"/>
        <v>0</v>
      </c>
      <c r="Q1097">
        <f t="shared" si="125"/>
        <v>0</v>
      </c>
    </row>
    <row r="1098" spans="1:17" x14ac:dyDescent="0.25">
      <c r="A1098" t="s">
        <v>1883</v>
      </c>
      <c r="B1098" t="s">
        <v>786</v>
      </c>
      <c r="C1098" s="4" t="s">
        <v>2844</v>
      </c>
      <c r="D1098" s="4" t="s">
        <v>2846</v>
      </c>
      <c r="E1098" t="s">
        <v>13</v>
      </c>
      <c r="F1098" t="s">
        <v>10</v>
      </c>
      <c r="G1098" t="s">
        <v>1284</v>
      </c>
      <c r="H1098">
        <v>14160000</v>
      </c>
      <c r="I1098" s="3">
        <v>43979</v>
      </c>
      <c r="J1098" t="s">
        <v>115</v>
      </c>
      <c r="K1098">
        <f t="shared" si="119"/>
        <v>1</v>
      </c>
      <c r="L1098">
        <f t="shared" si="120"/>
        <v>0</v>
      </c>
      <c r="M1098">
        <f t="shared" si="121"/>
        <v>1</v>
      </c>
      <c r="N1098">
        <f t="shared" si="122"/>
        <v>1</v>
      </c>
      <c r="O1098">
        <f t="shared" si="123"/>
        <v>0</v>
      </c>
      <c r="P1098">
        <f t="shared" si="124"/>
        <v>0</v>
      </c>
      <c r="Q1098">
        <f t="shared" si="125"/>
        <v>0</v>
      </c>
    </row>
    <row r="1099" spans="1:17" x14ac:dyDescent="0.25">
      <c r="A1099" t="s">
        <v>1853</v>
      </c>
      <c r="B1099" t="s">
        <v>755</v>
      </c>
      <c r="C1099" s="4" t="s">
        <v>2845</v>
      </c>
      <c r="D1099" s="4" t="s">
        <v>2847</v>
      </c>
      <c r="E1099" t="s">
        <v>13</v>
      </c>
      <c r="F1099" t="s">
        <v>29</v>
      </c>
      <c r="G1099" t="s">
        <v>1284</v>
      </c>
      <c r="H1099">
        <v>10290000</v>
      </c>
      <c r="I1099" s="3">
        <v>44159</v>
      </c>
      <c r="J1099" t="s">
        <v>137</v>
      </c>
      <c r="K1099">
        <f t="shared" si="119"/>
        <v>1</v>
      </c>
      <c r="L1099">
        <f t="shared" si="120"/>
        <v>1</v>
      </c>
      <c r="M1099">
        <f t="shared" si="121"/>
        <v>0</v>
      </c>
      <c r="N1099">
        <f t="shared" si="122"/>
        <v>0</v>
      </c>
      <c r="O1099">
        <f t="shared" si="123"/>
        <v>0</v>
      </c>
      <c r="P1099">
        <f t="shared" si="124"/>
        <v>1</v>
      </c>
      <c r="Q1099">
        <f t="shared" si="125"/>
        <v>0</v>
      </c>
    </row>
    <row r="1100" spans="1:17" x14ac:dyDescent="0.25">
      <c r="A1100" t="s">
        <v>1690</v>
      </c>
      <c r="B1100" t="s">
        <v>591</v>
      </c>
      <c r="C1100" s="4" t="s">
        <v>2845</v>
      </c>
      <c r="D1100" s="4" t="s">
        <v>2847</v>
      </c>
      <c r="E1100" t="s">
        <v>114</v>
      </c>
      <c r="F1100" t="s">
        <v>25</v>
      </c>
      <c r="G1100" t="s">
        <v>1284</v>
      </c>
      <c r="H1100">
        <v>8800000</v>
      </c>
      <c r="I1100" s="3">
        <v>44156</v>
      </c>
      <c r="J1100" t="s">
        <v>90</v>
      </c>
      <c r="K1100">
        <f t="shared" si="119"/>
        <v>1</v>
      </c>
      <c r="L1100">
        <f t="shared" si="120"/>
        <v>1</v>
      </c>
      <c r="M1100">
        <f t="shared" si="121"/>
        <v>0</v>
      </c>
      <c r="N1100">
        <f t="shared" si="122"/>
        <v>0</v>
      </c>
      <c r="O1100">
        <f t="shared" si="123"/>
        <v>0</v>
      </c>
      <c r="P1100">
        <f t="shared" si="124"/>
        <v>0</v>
      </c>
      <c r="Q1100">
        <f t="shared" si="125"/>
        <v>0</v>
      </c>
    </row>
    <row r="1101" spans="1:17" x14ac:dyDescent="0.25">
      <c r="A1101" t="s">
        <v>1951</v>
      </c>
      <c r="B1101" t="s">
        <v>854</v>
      </c>
      <c r="C1101" s="4" t="s">
        <v>2845</v>
      </c>
      <c r="D1101" s="4" t="s">
        <v>2847</v>
      </c>
      <c r="E1101" t="s">
        <v>72</v>
      </c>
      <c r="F1101" t="s">
        <v>25</v>
      </c>
      <c r="G1101" t="s">
        <v>1284</v>
      </c>
      <c r="H1101">
        <v>4770000</v>
      </c>
      <c r="I1101" s="3">
        <v>44060</v>
      </c>
      <c r="J1101" t="s">
        <v>42</v>
      </c>
      <c r="K1101">
        <f t="shared" si="119"/>
        <v>1</v>
      </c>
      <c r="L1101">
        <f t="shared" si="120"/>
        <v>1</v>
      </c>
      <c r="M1101">
        <f t="shared" si="121"/>
        <v>0</v>
      </c>
      <c r="N1101">
        <f t="shared" si="122"/>
        <v>1</v>
      </c>
      <c r="O1101">
        <f t="shared" si="123"/>
        <v>0</v>
      </c>
      <c r="P1101">
        <f t="shared" si="124"/>
        <v>0</v>
      </c>
      <c r="Q1101">
        <f t="shared" si="125"/>
        <v>0</v>
      </c>
    </row>
    <row r="1102" spans="1:17" x14ac:dyDescent="0.25">
      <c r="A1102" t="s">
        <v>1745</v>
      </c>
      <c r="B1102" t="s">
        <v>2626</v>
      </c>
      <c r="C1102" s="4" t="s">
        <v>2845</v>
      </c>
      <c r="D1102" s="4" t="s">
        <v>2846</v>
      </c>
      <c r="E1102" t="s">
        <v>114</v>
      </c>
      <c r="F1102" t="s">
        <v>20</v>
      </c>
      <c r="G1102" t="s">
        <v>1283</v>
      </c>
      <c r="H1102">
        <v>45172000</v>
      </c>
      <c r="I1102" s="3">
        <v>43952</v>
      </c>
      <c r="J1102" t="s">
        <v>110</v>
      </c>
      <c r="K1102">
        <f t="shared" si="119"/>
        <v>0</v>
      </c>
      <c r="L1102">
        <f t="shared" si="120"/>
        <v>0</v>
      </c>
      <c r="M1102">
        <f t="shared" si="121"/>
        <v>1</v>
      </c>
      <c r="N1102">
        <f t="shared" si="122"/>
        <v>0</v>
      </c>
      <c r="O1102">
        <f t="shared" si="123"/>
        <v>1</v>
      </c>
      <c r="P1102">
        <f t="shared" si="124"/>
        <v>0</v>
      </c>
      <c r="Q1102">
        <f t="shared" si="125"/>
        <v>0</v>
      </c>
    </row>
    <row r="1103" spans="1:17" x14ac:dyDescent="0.25">
      <c r="A1103" t="s">
        <v>1745</v>
      </c>
      <c r="B1103" t="s">
        <v>647</v>
      </c>
      <c r="C1103" s="4" t="s">
        <v>2844</v>
      </c>
      <c r="D1103" s="4" t="s">
        <v>2846</v>
      </c>
      <c r="E1103" t="s">
        <v>114</v>
      </c>
      <c r="F1103" t="s">
        <v>10</v>
      </c>
      <c r="G1103" t="s">
        <v>1284</v>
      </c>
      <c r="H1103">
        <v>3630000</v>
      </c>
      <c r="I1103" s="3">
        <v>44080</v>
      </c>
      <c r="J1103" t="s">
        <v>90</v>
      </c>
      <c r="K1103">
        <f t="shared" si="119"/>
        <v>1</v>
      </c>
      <c r="L1103">
        <f t="shared" si="120"/>
        <v>1</v>
      </c>
      <c r="M1103">
        <f t="shared" si="121"/>
        <v>0</v>
      </c>
      <c r="N1103">
        <f t="shared" si="122"/>
        <v>0</v>
      </c>
      <c r="O1103">
        <f t="shared" si="123"/>
        <v>0</v>
      </c>
      <c r="P1103">
        <f t="shared" si="124"/>
        <v>0</v>
      </c>
      <c r="Q1103">
        <f t="shared" si="125"/>
        <v>0</v>
      </c>
    </row>
    <row r="1104" spans="1:17" x14ac:dyDescent="0.25">
      <c r="A1104" t="s">
        <v>1717</v>
      </c>
      <c r="B1104" t="s">
        <v>618</v>
      </c>
      <c r="C1104" s="4" t="s">
        <v>2844</v>
      </c>
      <c r="D1104" s="4" t="s">
        <v>2846</v>
      </c>
      <c r="E1104" t="s">
        <v>114</v>
      </c>
      <c r="F1104" t="s">
        <v>25</v>
      </c>
      <c r="G1104" t="s">
        <v>1284</v>
      </c>
      <c r="H1104">
        <v>3530000</v>
      </c>
      <c r="I1104" s="3">
        <v>43919</v>
      </c>
      <c r="J1104" t="s">
        <v>113</v>
      </c>
      <c r="K1104">
        <f t="shared" si="119"/>
        <v>1</v>
      </c>
      <c r="L1104">
        <f t="shared" si="120"/>
        <v>1</v>
      </c>
      <c r="M1104">
        <f t="shared" si="121"/>
        <v>0</v>
      </c>
      <c r="N1104">
        <f t="shared" si="122"/>
        <v>0</v>
      </c>
      <c r="O1104">
        <f t="shared" si="123"/>
        <v>1</v>
      </c>
      <c r="P1104">
        <f t="shared" si="124"/>
        <v>0</v>
      </c>
      <c r="Q1104">
        <f t="shared" si="125"/>
        <v>0</v>
      </c>
    </row>
    <row r="1105" spans="1:17" x14ac:dyDescent="0.25">
      <c r="A1105" t="s">
        <v>1559</v>
      </c>
      <c r="B1105" t="s">
        <v>462</v>
      </c>
      <c r="C1105" s="4" t="s">
        <v>2844</v>
      </c>
      <c r="D1105" s="4" t="s">
        <v>2846</v>
      </c>
      <c r="E1105" t="s">
        <v>50</v>
      </c>
      <c r="F1105" t="s">
        <v>75</v>
      </c>
      <c r="G1105" t="s">
        <v>1283</v>
      </c>
      <c r="H1105">
        <v>22670000</v>
      </c>
      <c r="I1105" s="3">
        <v>43882</v>
      </c>
      <c r="J1105" t="s">
        <v>82</v>
      </c>
      <c r="K1105">
        <f t="shared" si="119"/>
        <v>0</v>
      </c>
      <c r="L1105">
        <f t="shared" si="120"/>
        <v>0</v>
      </c>
      <c r="M1105">
        <f t="shared" si="121"/>
        <v>1</v>
      </c>
      <c r="N1105">
        <f t="shared" si="122"/>
        <v>0</v>
      </c>
      <c r="O1105">
        <f t="shared" si="123"/>
        <v>0</v>
      </c>
      <c r="P1105">
        <f t="shared" si="124"/>
        <v>0</v>
      </c>
      <c r="Q1105">
        <f t="shared" si="125"/>
        <v>0</v>
      </c>
    </row>
    <row r="1106" spans="1:17" x14ac:dyDescent="0.25">
      <c r="A1106" t="s">
        <v>1849</v>
      </c>
      <c r="B1106" t="s">
        <v>2735</v>
      </c>
      <c r="C1106" s="4" t="s">
        <v>2845</v>
      </c>
      <c r="D1106" s="4" t="s">
        <v>2847</v>
      </c>
      <c r="E1106" t="s">
        <v>124</v>
      </c>
      <c r="F1106" t="s">
        <v>2398</v>
      </c>
      <c r="G1106" t="s">
        <v>1283</v>
      </c>
      <c r="H1106">
        <v>19431000</v>
      </c>
      <c r="I1106" s="3">
        <v>43899</v>
      </c>
      <c r="J1106" t="s">
        <v>81</v>
      </c>
      <c r="K1106">
        <f t="shared" si="119"/>
        <v>0</v>
      </c>
      <c r="L1106">
        <f t="shared" si="120"/>
        <v>1</v>
      </c>
      <c r="M1106">
        <f t="shared" si="121"/>
        <v>1</v>
      </c>
      <c r="N1106">
        <f t="shared" si="122"/>
        <v>0</v>
      </c>
      <c r="O1106">
        <f t="shared" si="123"/>
        <v>0</v>
      </c>
      <c r="P1106">
        <f t="shared" si="124"/>
        <v>1</v>
      </c>
      <c r="Q1106">
        <f t="shared" si="125"/>
        <v>0</v>
      </c>
    </row>
    <row r="1107" spans="1:17" x14ac:dyDescent="0.25">
      <c r="A1107" t="s">
        <v>1849</v>
      </c>
      <c r="B1107" t="s">
        <v>751</v>
      </c>
      <c r="C1107" s="4" t="s">
        <v>2844</v>
      </c>
      <c r="D1107" s="4" t="s">
        <v>2846</v>
      </c>
      <c r="E1107" t="s">
        <v>13</v>
      </c>
      <c r="F1107" t="s">
        <v>20</v>
      </c>
      <c r="G1107" t="s">
        <v>1284</v>
      </c>
      <c r="H1107">
        <v>12010000</v>
      </c>
      <c r="I1107" s="3">
        <v>43955</v>
      </c>
      <c r="J1107" t="s">
        <v>132</v>
      </c>
      <c r="K1107">
        <f t="shared" si="119"/>
        <v>1</v>
      </c>
      <c r="L1107">
        <f t="shared" si="120"/>
        <v>1</v>
      </c>
      <c r="M1107">
        <f t="shared" si="121"/>
        <v>1</v>
      </c>
      <c r="N1107">
        <f t="shared" si="122"/>
        <v>1</v>
      </c>
      <c r="O1107">
        <f t="shared" si="123"/>
        <v>0</v>
      </c>
      <c r="P1107">
        <f t="shared" si="124"/>
        <v>1</v>
      </c>
      <c r="Q1107">
        <f t="shared" si="125"/>
        <v>0</v>
      </c>
    </row>
    <row r="1108" spans="1:17" x14ac:dyDescent="0.25">
      <c r="A1108" t="s">
        <v>1849</v>
      </c>
      <c r="B1108" t="s">
        <v>689</v>
      </c>
      <c r="C1108" s="4" t="s">
        <v>2845</v>
      </c>
      <c r="D1108" s="4" t="s">
        <v>2846</v>
      </c>
      <c r="E1108" t="s">
        <v>13</v>
      </c>
      <c r="F1108" t="s">
        <v>2398</v>
      </c>
      <c r="G1108" t="s">
        <v>1284</v>
      </c>
      <c r="H1108">
        <v>10090000</v>
      </c>
      <c r="I1108" s="3">
        <v>44050</v>
      </c>
      <c r="J1108" t="s">
        <v>115</v>
      </c>
      <c r="K1108">
        <f t="shared" si="119"/>
        <v>1</v>
      </c>
      <c r="L1108">
        <f t="shared" si="120"/>
        <v>0</v>
      </c>
      <c r="M1108">
        <f t="shared" si="121"/>
        <v>1</v>
      </c>
      <c r="N1108">
        <f t="shared" si="122"/>
        <v>1</v>
      </c>
      <c r="O1108">
        <f t="shared" si="123"/>
        <v>0</v>
      </c>
      <c r="P1108">
        <f t="shared" si="124"/>
        <v>0</v>
      </c>
      <c r="Q1108">
        <f t="shared" si="125"/>
        <v>0</v>
      </c>
    </row>
    <row r="1109" spans="1:17" x14ac:dyDescent="0.25">
      <c r="A1109" t="s">
        <v>2376</v>
      </c>
      <c r="B1109" t="s">
        <v>1282</v>
      </c>
      <c r="C1109" s="4" t="s">
        <v>2845</v>
      </c>
      <c r="D1109" s="4" t="s">
        <v>2846</v>
      </c>
      <c r="E1109" t="s">
        <v>13</v>
      </c>
      <c r="F1109" t="s">
        <v>25</v>
      </c>
      <c r="G1109" t="s">
        <v>1284</v>
      </c>
      <c r="H1109">
        <v>15620000</v>
      </c>
      <c r="I1109" s="3">
        <v>44040</v>
      </c>
      <c r="J1109" t="s">
        <v>97</v>
      </c>
      <c r="K1109">
        <f t="shared" si="119"/>
        <v>1</v>
      </c>
      <c r="L1109">
        <f t="shared" si="120"/>
        <v>1</v>
      </c>
      <c r="M1109">
        <f t="shared" si="121"/>
        <v>1</v>
      </c>
      <c r="N1109">
        <f t="shared" si="122"/>
        <v>0</v>
      </c>
      <c r="O1109">
        <f t="shared" si="123"/>
        <v>0</v>
      </c>
      <c r="P1109">
        <f t="shared" si="124"/>
        <v>1</v>
      </c>
      <c r="Q1109">
        <f t="shared" si="125"/>
        <v>0</v>
      </c>
    </row>
    <row r="1110" spans="1:17" x14ac:dyDescent="0.25">
      <c r="A1110" t="s">
        <v>1628</v>
      </c>
      <c r="B1110" t="s">
        <v>531</v>
      </c>
      <c r="C1110" s="4" t="s">
        <v>2845</v>
      </c>
      <c r="D1110" s="4" t="s">
        <v>2846</v>
      </c>
      <c r="E1110" t="s">
        <v>6</v>
      </c>
      <c r="F1110" t="s">
        <v>29</v>
      </c>
      <c r="G1110" t="s">
        <v>1284</v>
      </c>
      <c r="H1110">
        <v>7690000</v>
      </c>
      <c r="I1110" s="3">
        <v>44019</v>
      </c>
      <c r="J1110" t="s">
        <v>81</v>
      </c>
      <c r="K1110">
        <f t="shared" si="119"/>
        <v>0</v>
      </c>
      <c r="L1110">
        <f t="shared" si="120"/>
        <v>1</v>
      </c>
      <c r="M1110">
        <f t="shared" si="121"/>
        <v>1</v>
      </c>
      <c r="N1110">
        <f t="shared" si="122"/>
        <v>0</v>
      </c>
      <c r="O1110">
        <f t="shared" si="123"/>
        <v>0</v>
      </c>
      <c r="P1110">
        <f t="shared" si="124"/>
        <v>1</v>
      </c>
      <c r="Q1110">
        <f t="shared" si="125"/>
        <v>0</v>
      </c>
    </row>
    <row r="1111" spans="1:17" x14ac:dyDescent="0.25">
      <c r="A1111" t="s">
        <v>1628</v>
      </c>
      <c r="B1111" t="s">
        <v>2447</v>
      </c>
      <c r="C1111" s="4" t="s">
        <v>2845</v>
      </c>
      <c r="D1111" s="4" t="s">
        <v>2846</v>
      </c>
      <c r="E1111" t="s">
        <v>39</v>
      </c>
      <c r="F1111" t="s">
        <v>2398</v>
      </c>
      <c r="G1111" t="s">
        <v>1284</v>
      </c>
      <c r="H1111">
        <v>13611000</v>
      </c>
      <c r="I1111" s="3">
        <v>44150</v>
      </c>
      <c r="J1111" t="s">
        <v>44</v>
      </c>
      <c r="K1111">
        <f t="shared" si="119"/>
        <v>1</v>
      </c>
      <c r="L1111">
        <f t="shared" si="120"/>
        <v>0</v>
      </c>
      <c r="M1111">
        <f t="shared" si="121"/>
        <v>0</v>
      </c>
      <c r="N1111">
        <f t="shared" si="122"/>
        <v>0</v>
      </c>
      <c r="O1111">
        <f t="shared" si="123"/>
        <v>1</v>
      </c>
      <c r="P1111">
        <f t="shared" si="124"/>
        <v>0</v>
      </c>
      <c r="Q1111">
        <f t="shared" si="125"/>
        <v>0</v>
      </c>
    </row>
    <row r="1112" spans="1:17" x14ac:dyDescent="0.25">
      <c r="A1112" t="s">
        <v>2217</v>
      </c>
      <c r="B1112" t="s">
        <v>2757</v>
      </c>
      <c r="C1112" s="4" t="s">
        <v>2845</v>
      </c>
      <c r="D1112" s="4" t="s">
        <v>2847</v>
      </c>
      <c r="E1112" t="s">
        <v>13</v>
      </c>
      <c r="F1112" t="s">
        <v>29</v>
      </c>
      <c r="G1112" t="s">
        <v>1283</v>
      </c>
      <c r="H1112">
        <v>17353000</v>
      </c>
      <c r="I1112" s="3">
        <v>43851</v>
      </c>
      <c r="J1112" t="s">
        <v>19</v>
      </c>
      <c r="K1112">
        <f t="shared" si="119"/>
        <v>0</v>
      </c>
      <c r="L1112">
        <f t="shared" si="120"/>
        <v>1</v>
      </c>
      <c r="M1112">
        <f t="shared" si="121"/>
        <v>1</v>
      </c>
      <c r="N1112">
        <f t="shared" si="122"/>
        <v>0</v>
      </c>
      <c r="O1112">
        <f t="shared" si="123"/>
        <v>0</v>
      </c>
      <c r="P1112">
        <f t="shared" si="124"/>
        <v>0</v>
      </c>
      <c r="Q1112">
        <f t="shared" si="125"/>
        <v>0</v>
      </c>
    </row>
    <row r="1113" spans="1:17" x14ac:dyDescent="0.25">
      <c r="A1113" t="s">
        <v>2217</v>
      </c>
      <c r="B1113" t="s">
        <v>1121</v>
      </c>
      <c r="C1113" s="4" t="s">
        <v>2845</v>
      </c>
      <c r="D1113" s="4" t="s">
        <v>2846</v>
      </c>
      <c r="E1113" t="s">
        <v>13</v>
      </c>
      <c r="F1113" t="s">
        <v>69</v>
      </c>
      <c r="G1113" t="s">
        <v>1284</v>
      </c>
      <c r="H1113">
        <v>10210000</v>
      </c>
      <c r="I1113" s="3">
        <v>44178</v>
      </c>
      <c r="J1113" t="s">
        <v>115</v>
      </c>
      <c r="K1113">
        <f t="shared" si="119"/>
        <v>1</v>
      </c>
      <c r="L1113">
        <f t="shared" si="120"/>
        <v>0</v>
      </c>
      <c r="M1113">
        <f t="shared" si="121"/>
        <v>1</v>
      </c>
      <c r="N1113">
        <f t="shared" si="122"/>
        <v>1</v>
      </c>
      <c r="O1113">
        <f t="shared" si="123"/>
        <v>0</v>
      </c>
      <c r="P1113">
        <f t="shared" si="124"/>
        <v>0</v>
      </c>
      <c r="Q1113">
        <f t="shared" si="125"/>
        <v>0</v>
      </c>
    </row>
    <row r="1114" spans="1:17" x14ac:dyDescent="0.25">
      <c r="A1114" t="s">
        <v>1292</v>
      </c>
      <c r="B1114" t="s">
        <v>195</v>
      </c>
      <c r="C1114" s="4" t="s">
        <v>2844</v>
      </c>
      <c r="D1114" s="4" t="s">
        <v>2846</v>
      </c>
      <c r="E1114" t="s">
        <v>13</v>
      </c>
      <c r="F1114" t="s">
        <v>25</v>
      </c>
      <c r="G1114" t="s">
        <v>1284</v>
      </c>
      <c r="H1114">
        <v>12210000</v>
      </c>
      <c r="I1114" s="3">
        <v>44040</v>
      </c>
      <c r="J1114" t="s">
        <v>37</v>
      </c>
      <c r="K1114">
        <f t="shared" si="119"/>
        <v>0</v>
      </c>
      <c r="L1114">
        <f t="shared" si="120"/>
        <v>0</v>
      </c>
      <c r="M1114">
        <f t="shared" si="121"/>
        <v>0</v>
      </c>
      <c r="N1114">
        <f t="shared" si="122"/>
        <v>1</v>
      </c>
      <c r="O1114">
        <f t="shared" si="123"/>
        <v>0</v>
      </c>
      <c r="P1114">
        <f t="shared" si="124"/>
        <v>1</v>
      </c>
      <c r="Q1114">
        <f t="shared" si="125"/>
        <v>0</v>
      </c>
    </row>
    <row r="1115" spans="1:17" x14ac:dyDescent="0.25">
      <c r="A1115" t="s">
        <v>1292</v>
      </c>
      <c r="B1115" t="s">
        <v>2832</v>
      </c>
      <c r="C1115" s="4" t="s">
        <v>2844</v>
      </c>
      <c r="D1115" s="4" t="s">
        <v>2846</v>
      </c>
      <c r="E1115" t="s">
        <v>114</v>
      </c>
      <c r="F1115" t="s">
        <v>2398</v>
      </c>
      <c r="G1115" t="s">
        <v>1284</v>
      </c>
      <c r="H1115">
        <v>51037000</v>
      </c>
      <c r="I1115" s="3">
        <v>44091</v>
      </c>
      <c r="J1115" t="s">
        <v>90</v>
      </c>
      <c r="K1115">
        <f t="shared" si="119"/>
        <v>1</v>
      </c>
      <c r="L1115">
        <f t="shared" si="120"/>
        <v>1</v>
      </c>
      <c r="M1115">
        <f t="shared" si="121"/>
        <v>0</v>
      </c>
      <c r="N1115">
        <f t="shared" si="122"/>
        <v>0</v>
      </c>
      <c r="O1115">
        <f t="shared" si="123"/>
        <v>0</v>
      </c>
      <c r="P1115">
        <f t="shared" si="124"/>
        <v>0</v>
      </c>
      <c r="Q1115">
        <f t="shared" si="125"/>
        <v>0</v>
      </c>
    </row>
    <row r="1116" spans="1:17" x14ac:dyDescent="0.25">
      <c r="A1116" t="s">
        <v>2173</v>
      </c>
      <c r="B1116" t="s">
        <v>1076</v>
      </c>
      <c r="C1116" s="4" t="s">
        <v>2844</v>
      </c>
      <c r="D1116" s="4" t="s">
        <v>2846</v>
      </c>
      <c r="E1116" t="s">
        <v>50</v>
      </c>
      <c r="F1116" t="s">
        <v>27</v>
      </c>
      <c r="G1116" t="s">
        <v>1284</v>
      </c>
      <c r="H1116">
        <v>29279000</v>
      </c>
      <c r="I1116" s="3">
        <v>44006</v>
      </c>
      <c r="J1116" t="s">
        <v>32</v>
      </c>
      <c r="K1116">
        <f t="shared" si="119"/>
        <v>1</v>
      </c>
      <c r="L1116">
        <f t="shared" si="120"/>
        <v>0</v>
      </c>
      <c r="M1116">
        <f t="shared" si="121"/>
        <v>0</v>
      </c>
      <c r="N1116">
        <f t="shared" si="122"/>
        <v>0</v>
      </c>
      <c r="O1116">
        <f t="shared" si="123"/>
        <v>0</v>
      </c>
      <c r="P1116">
        <f t="shared" si="124"/>
        <v>0</v>
      </c>
      <c r="Q1116">
        <f t="shared" si="125"/>
        <v>0</v>
      </c>
    </row>
    <row r="1117" spans="1:17" x14ac:dyDescent="0.25">
      <c r="A1117" t="s">
        <v>2173</v>
      </c>
      <c r="B1117" t="s">
        <v>2730</v>
      </c>
      <c r="C1117" s="4" t="s">
        <v>2844</v>
      </c>
      <c r="D1117" s="4" t="s">
        <v>2846</v>
      </c>
      <c r="E1117" t="s">
        <v>124</v>
      </c>
      <c r="F1117" t="s">
        <v>2398</v>
      </c>
      <c r="G1117" t="s">
        <v>1283</v>
      </c>
      <c r="H1117">
        <v>13085000</v>
      </c>
      <c r="I1117" s="3">
        <v>44093</v>
      </c>
      <c r="J1117" t="s">
        <v>19</v>
      </c>
      <c r="K1117">
        <f t="shared" si="119"/>
        <v>0</v>
      </c>
      <c r="L1117">
        <f t="shared" si="120"/>
        <v>1</v>
      </c>
      <c r="M1117">
        <f t="shared" si="121"/>
        <v>1</v>
      </c>
      <c r="N1117">
        <f t="shared" si="122"/>
        <v>0</v>
      </c>
      <c r="O1117">
        <f t="shared" si="123"/>
        <v>0</v>
      </c>
      <c r="P1117">
        <f t="shared" si="124"/>
        <v>0</v>
      </c>
      <c r="Q1117">
        <f t="shared" si="125"/>
        <v>0</v>
      </c>
    </row>
    <row r="1118" spans="1:17" x14ac:dyDescent="0.25">
      <c r="A1118" t="s">
        <v>1710</v>
      </c>
      <c r="B1118" t="s">
        <v>611</v>
      </c>
      <c r="C1118" s="4" t="s">
        <v>2844</v>
      </c>
      <c r="D1118" s="4" t="s">
        <v>2846</v>
      </c>
      <c r="E1118" t="s">
        <v>39</v>
      </c>
      <c r="F1118" t="s">
        <v>10</v>
      </c>
      <c r="G1118" t="s">
        <v>1284</v>
      </c>
      <c r="H1118">
        <v>13820000</v>
      </c>
      <c r="I1118" s="3">
        <v>43835</v>
      </c>
      <c r="J1118" t="s">
        <v>42</v>
      </c>
      <c r="K1118">
        <f t="shared" si="119"/>
        <v>1</v>
      </c>
      <c r="L1118">
        <f t="shared" si="120"/>
        <v>1</v>
      </c>
      <c r="M1118">
        <f t="shared" si="121"/>
        <v>0</v>
      </c>
      <c r="N1118">
        <f t="shared" si="122"/>
        <v>1</v>
      </c>
      <c r="O1118">
        <f t="shared" si="123"/>
        <v>0</v>
      </c>
      <c r="P1118">
        <f t="shared" si="124"/>
        <v>0</v>
      </c>
      <c r="Q1118">
        <f t="shared" si="125"/>
        <v>0</v>
      </c>
    </row>
    <row r="1119" spans="1:17" x14ac:dyDescent="0.25">
      <c r="A1119" t="s">
        <v>1420</v>
      </c>
      <c r="B1119" t="s">
        <v>323</v>
      </c>
      <c r="C1119" s="4" t="s">
        <v>2844</v>
      </c>
      <c r="D1119" s="4" t="s">
        <v>2846</v>
      </c>
      <c r="E1119" t="s">
        <v>6</v>
      </c>
      <c r="F1119" t="s">
        <v>25</v>
      </c>
      <c r="G1119" t="s">
        <v>1284</v>
      </c>
      <c r="H1119">
        <v>12110000</v>
      </c>
      <c r="I1119" s="3">
        <v>44194</v>
      </c>
      <c r="J1119" t="s">
        <v>106</v>
      </c>
      <c r="K1119">
        <f t="shared" si="119"/>
        <v>1</v>
      </c>
      <c r="L1119">
        <f t="shared" si="120"/>
        <v>1</v>
      </c>
      <c r="M1119">
        <f t="shared" si="121"/>
        <v>1</v>
      </c>
      <c r="N1119">
        <f t="shared" si="122"/>
        <v>0</v>
      </c>
      <c r="O1119">
        <f t="shared" si="123"/>
        <v>0</v>
      </c>
      <c r="P1119">
        <f t="shared" si="124"/>
        <v>0</v>
      </c>
      <c r="Q1119">
        <f t="shared" si="125"/>
        <v>0</v>
      </c>
    </row>
    <row r="1120" spans="1:17" x14ac:dyDescent="0.25">
      <c r="A1120" t="s">
        <v>1359</v>
      </c>
      <c r="B1120" t="s">
        <v>262</v>
      </c>
      <c r="C1120" s="4" t="s">
        <v>2844</v>
      </c>
      <c r="D1120" s="4" t="s">
        <v>2846</v>
      </c>
      <c r="E1120" t="s">
        <v>50</v>
      </c>
      <c r="F1120" t="s">
        <v>17</v>
      </c>
      <c r="G1120" t="s">
        <v>1284</v>
      </c>
      <c r="H1120">
        <v>35719000</v>
      </c>
      <c r="I1120" s="3">
        <v>44188</v>
      </c>
      <c r="J1120" t="s">
        <v>51</v>
      </c>
      <c r="K1120">
        <f t="shared" si="119"/>
        <v>1</v>
      </c>
      <c r="L1120">
        <f t="shared" si="120"/>
        <v>0</v>
      </c>
      <c r="M1120">
        <f t="shared" si="121"/>
        <v>1</v>
      </c>
      <c r="N1120">
        <f t="shared" si="122"/>
        <v>0</v>
      </c>
      <c r="O1120">
        <f t="shared" si="123"/>
        <v>0</v>
      </c>
      <c r="P1120">
        <f t="shared" si="124"/>
        <v>0</v>
      </c>
      <c r="Q1120">
        <f t="shared" si="125"/>
        <v>0</v>
      </c>
    </row>
    <row r="1121" spans="1:17" x14ac:dyDescent="0.25">
      <c r="A1121" t="s">
        <v>1721</v>
      </c>
      <c r="B1121" t="s">
        <v>2816</v>
      </c>
      <c r="C1121" s="4" t="s">
        <v>2845</v>
      </c>
      <c r="D1121" s="4" t="s">
        <v>2846</v>
      </c>
      <c r="E1121" t="s">
        <v>39</v>
      </c>
      <c r="F1121" t="s">
        <v>75</v>
      </c>
      <c r="G1121" t="s">
        <v>1284</v>
      </c>
      <c r="H1121">
        <v>12151000</v>
      </c>
      <c r="I1121" s="3">
        <v>43860</v>
      </c>
      <c r="J1121" t="s">
        <v>106</v>
      </c>
      <c r="K1121">
        <f t="shared" si="119"/>
        <v>1</v>
      </c>
      <c r="L1121">
        <f t="shared" si="120"/>
        <v>1</v>
      </c>
      <c r="M1121">
        <f t="shared" si="121"/>
        <v>1</v>
      </c>
      <c r="N1121">
        <f t="shared" si="122"/>
        <v>0</v>
      </c>
      <c r="O1121">
        <f t="shared" si="123"/>
        <v>0</v>
      </c>
      <c r="P1121">
        <f t="shared" si="124"/>
        <v>0</v>
      </c>
      <c r="Q1121">
        <f t="shared" si="125"/>
        <v>0</v>
      </c>
    </row>
    <row r="1122" spans="1:17" x14ac:dyDescent="0.25">
      <c r="A1122" t="s">
        <v>1721</v>
      </c>
      <c r="B1122" t="s">
        <v>622</v>
      </c>
      <c r="C1122" s="4" t="s">
        <v>2845</v>
      </c>
      <c r="D1122" s="4" t="s">
        <v>2847</v>
      </c>
      <c r="E1122" t="s">
        <v>39</v>
      </c>
      <c r="F1122" t="s">
        <v>10</v>
      </c>
      <c r="G1122" t="s">
        <v>1284</v>
      </c>
      <c r="H1122">
        <v>13010000</v>
      </c>
      <c r="I1122" s="3">
        <v>43899</v>
      </c>
      <c r="J1122" t="s">
        <v>24</v>
      </c>
      <c r="K1122">
        <f t="shared" si="119"/>
        <v>1</v>
      </c>
      <c r="L1122">
        <f t="shared" si="120"/>
        <v>1</v>
      </c>
      <c r="M1122">
        <f t="shared" si="121"/>
        <v>0</v>
      </c>
      <c r="N1122">
        <f t="shared" si="122"/>
        <v>1</v>
      </c>
      <c r="O1122">
        <f t="shared" si="123"/>
        <v>1</v>
      </c>
      <c r="P1122">
        <f t="shared" si="124"/>
        <v>0</v>
      </c>
      <c r="Q1122">
        <f t="shared" si="125"/>
        <v>0</v>
      </c>
    </row>
    <row r="1123" spans="1:17" x14ac:dyDescent="0.25">
      <c r="A1123" t="s">
        <v>2265</v>
      </c>
      <c r="B1123" t="s">
        <v>1170</v>
      </c>
      <c r="C1123" s="4" t="s">
        <v>2845</v>
      </c>
      <c r="D1123" s="4" t="s">
        <v>2846</v>
      </c>
      <c r="E1123" t="s">
        <v>114</v>
      </c>
      <c r="F1123" t="s">
        <v>27</v>
      </c>
      <c r="G1123" t="s">
        <v>1284</v>
      </c>
      <c r="H1123">
        <v>8650000</v>
      </c>
      <c r="I1123" s="3">
        <v>43863</v>
      </c>
      <c r="J1123" t="s">
        <v>115</v>
      </c>
      <c r="K1123">
        <f t="shared" si="119"/>
        <v>1</v>
      </c>
      <c r="L1123">
        <f t="shared" si="120"/>
        <v>0</v>
      </c>
      <c r="M1123">
        <f t="shared" si="121"/>
        <v>1</v>
      </c>
      <c r="N1123">
        <f t="shared" si="122"/>
        <v>1</v>
      </c>
      <c r="O1123">
        <f t="shared" si="123"/>
        <v>0</v>
      </c>
      <c r="P1123">
        <f t="shared" si="124"/>
        <v>0</v>
      </c>
      <c r="Q1123">
        <f t="shared" si="125"/>
        <v>0</v>
      </c>
    </row>
    <row r="1124" spans="1:17" x14ac:dyDescent="0.25">
      <c r="A1124" t="s">
        <v>2263</v>
      </c>
      <c r="B1124" t="s">
        <v>1168</v>
      </c>
      <c r="C1124" s="4" t="s">
        <v>2844</v>
      </c>
      <c r="D1124" s="4" t="s">
        <v>2846</v>
      </c>
      <c r="E1124" t="s">
        <v>13</v>
      </c>
      <c r="F1124" t="s">
        <v>20</v>
      </c>
      <c r="G1124" t="s">
        <v>1284</v>
      </c>
      <c r="H1124">
        <v>14590000</v>
      </c>
      <c r="I1124" s="3">
        <v>43863</v>
      </c>
      <c r="J1124" t="s">
        <v>90</v>
      </c>
      <c r="K1124">
        <f t="shared" si="119"/>
        <v>1</v>
      </c>
      <c r="L1124">
        <f t="shared" si="120"/>
        <v>1</v>
      </c>
      <c r="M1124">
        <f t="shared" si="121"/>
        <v>0</v>
      </c>
      <c r="N1124">
        <f t="shared" si="122"/>
        <v>0</v>
      </c>
      <c r="O1124">
        <f t="shared" si="123"/>
        <v>0</v>
      </c>
      <c r="P1124">
        <f t="shared" si="124"/>
        <v>0</v>
      </c>
      <c r="Q1124">
        <f t="shared" si="125"/>
        <v>0</v>
      </c>
    </row>
    <row r="1125" spans="1:17" x14ac:dyDescent="0.25">
      <c r="A1125" t="s">
        <v>2152</v>
      </c>
      <c r="B1125" t="s">
        <v>1055</v>
      </c>
      <c r="C1125" s="4" t="s">
        <v>2845</v>
      </c>
      <c r="D1125" s="4" t="s">
        <v>2846</v>
      </c>
      <c r="E1125" t="s">
        <v>13</v>
      </c>
      <c r="F1125" t="s">
        <v>25</v>
      </c>
      <c r="G1125" t="s">
        <v>1284</v>
      </c>
      <c r="H1125">
        <v>12450000</v>
      </c>
      <c r="I1125" s="3">
        <v>44142</v>
      </c>
      <c r="J1125" t="s">
        <v>115</v>
      </c>
      <c r="K1125">
        <f t="shared" si="119"/>
        <v>1</v>
      </c>
      <c r="L1125">
        <f t="shared" si="120"/>
        <v>0</v>
      </c>
      <c r="M1125">
        <f t="shared" si="121"/>
        <v>1</v>
      </c>
      <c r="N1125">
        <f t="shared" si="122"/>
        <v>1</v>
      </c>
      <c r="O1125">
        <f t="shared" si="123"/>
        <v>0</v>
      </c>
      <c r="P1125">
        <f t="shared" si="124"/>
        <v>0</v>
      </c>
      <c r="Q1125">
        <f t="shared" si="125"/>
        <v>0</v>
      </c>
    </row>
    <row r="1126" spans="1:17" x14ac:dyDescent="0.25">
      <c r="A1126" t="s">
        <v>2272</v>
      </c>
      <c r="B1126" t="s">
        <v>1177</v>
      </c>
      <c r="C1126" s="4" t="s">
        <v>2844</v>
      </c>
      <c r="D1126" s="4" t="s">
        <v>2846</v>
      </c>
      <c r="E1126" t="s">
        <v>39</v>
      </c>
      <c r="F1126" t="s">
        <v>17</v>
      </c>
      <c r="G1126" t="s">
        <v>1284</v>
      </c>
      <c r="H1126">
        <v>12410000</v>
      </c>
      <c r="I1126" s="3">
        <v>43837</v>
      </c>
      <c r="J1126" t="s">
        <v>90</v>
      </c>
      <c r="K1126">
        <f t="shared" si="119"/>
        <v>1</v>
      </c>
      <c r="L1126">
        <f t="shared" si="120"/>
        <v>1</v>
      </c>
      <c r="M1126">
        <f t="shared" si="121"/>
        <v>0</v>
      </c>
      <c r="N1126">
        <f t="shared" si="122"/>
        <v>0</v>
      </c>
      <c r="O1126">
        <f t="shared" si="123"/>
        <v>0</v>
      </c>
      <c r="P1126">
        <f t="shared" si="124"/>
        <v>0</v>
      </c>
      <c r="Q1126">
        <f t="shared" si="125"/>
        <v>0</v>
      </c>
    </row>
    <row r="1127" spans="1:17" x14ac:dyDescent="0.25">
      <c r="A1127" t="s">
        <v>2272</v>
      </c>
      <c r="B1127" t="s">
        <v>2423</v>
      </c>
      <c r="C1127" s="4" t="s">
        <v>2844</v>
      </c>
      <c r="D1127" s="4" t="s">
        <v>2846</v>
      </c>
      <c r="E1127" t="s">
        <v>39</v>
      </c>
      <c r="F1127" t="s">
        <v>75</v>
      </c>
      <c r="G1127" t="s">
        <v>1284</v>
      </c>
      <c r="H1127">
        <v>11625000</v>
      </c>
      <c r="I1127" s="3">
        <v>43875</v>
      </c>
      <c r="J1127" t="s">
        <v>158</v>
      </c>
      <c r="K1127">
        <f t="shared" si="119"/>
        <v>1</v>
      </c>
      <c r="L1127">
        <f t="shared" si="120"/>
        <v>0</v>
      </c>
      <c r="M1127">
        <f t="shared" si="121"/>
        <v>1</v>
      </c>
      <c r="N1127">
        <f t="shared" si="122"/>
        <v>0</v>
      </c>
      <c r="O1127">
        <f t="shared" si="123"/>
        <v>0</v>
      </c>
      <c r="P1127">
        <f t="shared" si="124"/>
        <v>1</v>
      </c>
      <c r="Q1127">
        <f t="shared" si="125"/>
        <v>1</v>
      </c>
    </row>
    <row r="1128" spans="1:17" x14ac:dyDescent="0.25">
      <c r="A1128" t="s">
        <v>1972</v>
      </c>
      <c r="B1128" t="s">
        <v>2506</v>
      </c>
      <c r="C1128" s="4" t="s">
        <v>2845</v>
      </c>
      <c r="D1128" s="4" t="s">
        <v>2846</v>
      </c>
      <c r="E1128" t="s">
        <v>114</v>
      </c>
      <c r="F1128" t="s">
        <v>10</v>
      </c>
      <c r="G1128" t="s">
        <v>1284</v>
      </c>
      <c r="H1128">
        <v>12942000</v>
      </c>
      <c r="I1128" s="3">
        <v>44020</v>
      </c>
      <c r="J1128" t="s">
        <v>85</v>
      </c>
      <c r="K1128">
        <f t="shared" si="119"/>
        <v>0</v>
      </c>
      <c r="L1128">
        <f t="shared" si="120"/>
        <v>0</v>
      </c>
      <c r="M1128">
        <f t="shared" si="121"/>
        <v>0</v>
      </c>
      <c r="N1128">
        <f t="shared" si="122"/>
        <v>0</v>
      </c>
      <c r="O1128">
        <f t="shared" si="123"/>
        <v>0</v>
      </c>
      <c r="P1128">
        <f t="shared" si="124"/>
        <v>1</v>
      </c>
      <c r="Q1128">
        <f t="shared" si="125"/>
        <v>0</v>
      </c>
    </row>
    <row r="1129" spans="1:17" x14ac:dyDescent="0.25">
      <c r="A1129" t="s">
        <v>1972</v>
      </c>
      <c r="B1129" t="s">
        <v>875</v>
      </c>
      <c r="C1129" s="4" t="s">
        <v>2845</v>
      </c>
      <c r="D1129" s="4" t="s">
        <v>2846</v>
      </c>
      <c r="E1129" t="s">
        <v>50</v>
      </c>
      <c r="F1129" t="s">
        <v>27</v>
      </c>
      <c r="G1129" t="s">
        <v>1283</v>
      </c>
      <c r="H1129">
        <v>23300000</v>
      </c>
      <c r="I1129" s="3">
        <v>44048</v>
      </c>
      <c r="J1129" t="s">
        <v>59</v>
      </c>
      <c r="K1129">
        <f t="shared" si="119"/>
        <v>1</v>
      </c>
      <c r="L1129">
        <f t="shared" si="120"/>
        <v>1</v>
      </c>
      <c r="M1129">
        <f t="shared" si="121"/>
        <v>1</v>
      </c>
      <c r="N1129">
        <f t="shared" si="122"/>
        <v>1</v>
      </c>
      <c r="O1129">
        <f t="shared" si="123"/>
        <v>0</v>
      </c>
      <c r="P1129">
        <f t="shared" si="124"/>
        <v>0</v>
      </c>
      <c r="Q1129">
        <f t="shared" si="125"/>
        <v>0</v>
      </c>
    </row>
    <row r="1130" spans="1:17" x14ac:dyDescent="0.25">
      <c r="A1130" t="s">
        <v>1851</v>
      </c>
      <c r="B1130" t="s">
        <v>753</v>
      </c>
      <c r="C1130" s="4" t="s">
        <v>2844</v>
      </c>
      <c r="D1130" s="4" t="s">
        <v>2846</v>
      </c>
      <c r="E1130" t="s">
        <v>6</v>
      </c>
      <c r="F1130" t="s">
        <v>25</v>
      </c>
      <c r="G1130" t="s">
        <v>1284</v>
      </c>
      <c r="H1130">
        <v>10450000</v>
      </c>
      <c r="I1130" s="3">
        <v>44157</v>
      </c>
      <c r="J1130" t="s">
        <v>91</v>
      </c>
      <c r="K1130">
        <f t="shared" si="119"/>
        <v>1</v>
      </c>
      <c r="L1130">
        <f t="shared" si="120"/>
        <v>0</v>
      </c>
      <c r="M1130">
        <f t="shared" si="121"/>
        <v>0</v>
      </c>
      <c r="N1130">
        <f t="shared" si="122"/>
        <v>1</v>
      </c>
      <c r="O1130">
        <f t="shared" si="123"/>
        <v>1</v>
      </c>
      <c r="P1130">
        <f t="shared" si="124"/>
        <v>0</v>
      </c>
      <c r="Q1130">
        <f t="shared" si="125"/>
        <v>0</v>
      </c>
    </row>
    <row r="1131" spans="1:17" x14ac:dyDescent="0.25">
      <c r="A1131" t="s">
        <v>2375</v>
      </c>
      <c r="B1131" t="s">
        <v>1280</v>
      </c>
      <c r="C1131" s="4" t="s">
        <v>2845</v>
      </c>
      <c r="D1131" s="4" t="s">
        <v>2847</v>
      </c>
      <c r="E1131" t="s">
        <v>13</v>
      </c>
      <c r="F1131" t="s">
        <v>25</v>
      </c>
      <c r="G1131" t="s">
        <v>1284</v>
      </c>
      <c r="H1131">
        <v>13830000</v>
      </c>
      <c r="I1131" s="3">
        <v>44194</v>
      </c>
      <c r="J1131" t="s">
        <v>71</v>
      </c>
      <c r="K1131">
        <f t="shared" si="119"/>
        <v>0</v>
      </c>
      <c r="L1131">
        <f t="shared" si="120"/>
        <v>1</v>
      </c>
      <c r="M1131">
        <f t="shared" si="121"/>
        <v>0</v>
      </c>
      <c r="N1131">
        <f t="shared" si="122"/>
        <v>0</v>
      </c>
      <c r="O1131">
        <f t="shared" si="123"/>
        <v>0</v>
      </c>
      <c r="P1131">
        <f t="shared" si="124"/>
        <v>0</v>
      </c>
      <c r="Q1131">
        <f t="shared" si="125"/>
        <v>0</v>
      </c>
    </row>
    <row r="1132" spans="1:17" x14ac:dyDescent="0.25">
      <c r="A1132" t="s">
        <v>2238</v>
      </c>
      <c r="B1132" t="s">
        <v>1142</v>
      </c>
      <c r="C1132" s="4" t="s">
        <v>2844</v>
      </c>
      <c r="D1132" s="4" t="s">
        <v>2846</v>
      </c>
      <c r="E1132" t="s">
        <v>13</v>
      </c>
      <c r="F1132" t="s">
        <v>20</v>
      </c>
      <c r="G1132" t="s">
        <v>1284</v>
      </c>
      <c r="H1132">
        <v>12440000</v>
      </c>
      <c r="I1132" s="3">
        <v>43851</v>
      </c>
      <c r="J1132" t="s">
        <v>42</v>
      </c>
      <c r="K1132">
        <f t="shared" si="119"/>
        <v>1</v>
      </c>
      <c r="L1132">
        <f t="shared" si="120"/>
        <v>1</v>
      </c>
      <c r="M1132">
        <f t="shared" si="121"/>
        <v>0</v>
      </c>
      <c r="N1132">
        <f t="shared" si="122"/>
        <v>1</v>
      </c>
      <c r="O1132">
        <f t="shared" si="123"/>
        <v>0</v>
      </c>
      <c r="P1132">
        <f t="shared" si="124"/>
        <v>0</v>
      </c>
      <c r="Q1132">
        <f t="shared" si="125"/>
        <v>0</v>
      </c>
    </row>
    <row r="1133" spans="1:17" x14ac:dyDescent="0.25">
      <c r="A1133" t="s">
        <v>2347</v>
      </c>
      <c r="B1133" t="s">
        <v>1252</v>
      </c>
      <c r="C1133" s="4" t="s">
        <v>2844</v>
      </c>
      <c r="D1133" s="4" t="s">
        <v>2846</v>
      </c>
      <c r="E1133" t="s">
        <v>114</v>
      </c>
      <c r="F1133" t="s">
        <v>17</v>
      </c>
      <c r="G1133" t="s">
        <v>1284</v>
      </c>
      <c r="H1133">
        <v>13070000</v>
      </c>
      <c r="I1133" s="3">
        <v>43877</v>
      </c>
      <c r="J1133" t="s">
        <v>167</v>
      </c>
      <c r="K1133">
        <f t="shared" si="119"/>
        <v>0</v>
      </c>
      <c r="L1133">
        <f t="shared" si="120"/>
        <v>0</v>
      </c>
      <c r="M1133">
        <f t="shared" si="121"/>
        <v>1</v>
      </c>
      <c r="N1133">
        <f t="shared" si="122"/>
        <v>0</v>
      </c>
      <c r="O1133">
        <f t="shared" si="123"/>
        <v>0</v>
      </c>
      <c r="P1133">
        <f t="shared" si="124"/>
        <v>1</v>
      </c>
      <c r="Q1133">
        <f t="shared" si="125"/>
        <v>0</v>
      </c>
    </row>
    <row r="1134" spans="1:17" x14ac:dyDescent="0.25">
      <c r="A1134" t="s">
        <v>1737</v>
      </c>
      <c r="B1134" t="s">
        <v>639</v>
      </c>
      <c r="C1134" s="4" t="s">
        <v>2845</v>
      </c>
      <c r="D1134" s="4" t="s">
        <v>2847</v>
      </c>
      <c r="E1134" t="s">
        <v>114</v>
      </c>
      <c r="F1134" t="s">
        <v>20</v>
      </c>
      <c r="G1134" t="s">
        <v>1283</v>
      </c>
      <c r="H1134">
        <v>14600000</v>
      </c>
      <c r="I1134" s="3">
        <v>44027</v>
      </c>
      <c r="J1134" t="s">
        <v>71</v>
      </c>
      <c r="K1134">
        <f t="shared" si="119"/>
        <v>0</v>
      </c>
      <c r="L1134">
        <f t="shared" si="120"/>
        <v>1</v>
      </c>
      <c r="M1134">
        <f t="shared" si="121"/>
        <v>0</v>
      </c>
      <c r="N1134">
        <f t="shared" si="122"/>
        <v>0</v>
      </c>
      <c r="O1134">
        <f t="shared" si="123"/>
        <v>0</v>
      </c>
      <c r="P1134">
        <f t="shared" si="124"/>
        <v>0</v>
      </c>
      <c r="Q1134">
        <f t="shared" si="125"/>
        <v>0</v>
      </c>
    </row>
    <row r="1135" spans="1:17" x14ac:dyDescent="0.25">
      <c r="A1135" t="s">
        <v>1859</v>
      </c>
      <c r="B1135" t="s">
        <v>2732</v>
      </c>
      <c r="C1135" s="4" t="s">
        <v>2844</v>
      </c>
      <c r="D1135" s="4" t="s">
        <v>2846</v>
      </c>
      <c r="E1135" t="s">
        <v>39</v>
      </c>
      <c r="F1135" t="s">
        <v>29</v>
      </c>
      <c r="G1135" t="s">
        <v>1283</v>
      </c>
      <c r="H1135">
        <v>14596000</v>
      </c>
      <c r="I1135" s="3">
        <v>43967</v>
      </c>
      <c r="J1135" t="s">
        <v>40</v>
      </c>
      <c r="K1135">
        <f t="shared" si="119"/>
        <v>1</v>
      </c>
      <c r="L1135">
        <f t="shared" si="120"/>
        <v>1</v>
      </c>
      <c r="M1135">
        <f t="shared" si="121"/>
        <v>1</v>
      </c>
      <c r="N1135">
        <f t="shared" si="122"/>
        <v>1</v>
      </c>
      <c r="O1135">
        <f t="shared" si="123"/>
        <v>1</v>
      </c>
      <c r="P1135">
        <f t="shared" si="124"/>
        <v>0</v>
      </c>
      <c r="Q1135">
        <f t="shared" si="125"/>
        <v>0</v>
      </c>
    </row>
    <row r="1136" spans="1:17" x14ac:dyDescent="0.25">
      <c r="A1136" t="s">
        <v>1859</v>
      </c>
      <c r="B1136" t="s">
        <v>761</v>
      </c>
      <c r="C1136" s="4" t="s">
        <v>2845</v>
      </c>
      <c r="D1136" s="4" t="s">
        <v>2846</v>
      </c>
      <c r="E1136" t="s">
        <v>50</v>
      </c>
      <c r="F1136" t="s">
        <v>17</v>
      </c>
      <c r="G1136" t="s">
        <v>1283</v>
      </c>
      <c r="H1136">
        <v>44965000</v>
      </c>
      <c r="I1136" s="3">
        <v>44092</v>
      </c>
      <c r="J1136" t="s">
        <v>120</v>
      </c>
      <c r="K1136">
        <f t="shared" si="119"/>
        <v>1</v>
      </c>
      <c r="L1136">
        <f t="shared" si="120"/>
        <v>0</v>
      </c>
      <c r="M1136">
        <f t="shared" si="121"/>
        <v>1</v>
      </c>
      <c r="N1136">
        <f t="shared" si="122"/>
        <v>1</v>
      </c>
      <c r="O1136">
        <f t="shared" si="123"/>
        <v>1</v>
      </c>
      <c r="P1136">
        <f t="shared" si="124"/>
        <v>0</v>
      </c>
      <c r="Q1136">
        <f t="shared" si="125"/>
        <v>0</v>
      </c>
    </row>
    <row r="1137" spans="1:17" x14ac:dyDescent="0.25">
      <c r="A1137" t="s">
        <v>2373</v>
      </c>
      <c r="B1137" t="s">
        <v>1278</v>
      </c>
      <c r="C1137" s="4" t="s">
        <v>2844</v>
      </c>
      <c r="D1137" s="4" t="s">
        <v>2846</v>
      </c>
      <c r="E1137" t="s">
        <v>6</v>
      </c>
      <c r="F1137" t="s">
        <v>17</v>
      </c>
      <c r="G1137" t="s">
        <v>1283</v>
      </c>
      <c r="H1137">
        <v>11380000</v>
      </c>
      <c r="I1137" s="3">
        <v>43937</v>
      </c>
      <c r="J1137" t="s">
        <v>106</v>
      </c>
      <c r="K1137">
        <f t="shared" si="119"/>
        <v>1</v>
      </c>
      <c r="L1137">
        <f t="shared" si="120"/>
        <v>1</v>
      </c>
      <c r="M1137">
        <f t="shared" si="121"/>
        <v>1</v>
      </c>
      <c r="N1137">
        <f t="shared" si="122"/>
        <v>0</v>
      </c>
      <c r="O1137">
        <f t="shared" si="123"/>
        <v>0</v>
      </c>
      <c r="P1137">
        <f t="shared" si="124"/>
        <v>0</v>
      </c>
      <c r="Q1137">
        <f t="shared" si="125"/>
        <v>0</v>
      </c>
    </row>
    <row r="1138" spans="1:17" x14ac:dyDescent="0.25">
      <c r="A1138" t="s">
        <v>1528</v>
      </c>
      <c r="B1138" t="s">
        <v>431</v>
      </c>
      <c r="C1138" s="4" t="s">
        <v>2845</v>
      </c>
      <c r="D1138" s="4" t="s">
        <v>2847</v>
      </c>
      <c r="E1138" t="s">
        <v>72</v>
      </c>
      <c r="F1138" t="s">
        <v>17</v>
      </c>
      <c r="G1138" t="s">
        <v>1284</v>
      </c>
      <c r="H1138">
        <v>13160000</v>
      </c>
      <c r="I1138" s="3">
        <v>44070</v>
      </c>
      <c r="J1138" t="s">
        <v>65</v>
      </c>
      <c r="K1138">
        <f t="shared" si="119"/>
        <v>1</v>
      </c>
      <c r="L1138">
        <f t="shared" si="120"/>
        <v>0</v>
      </c>
      <c r="M1138">
        <f t="shared" si="121"/>
        <v>0</v>
      </c>
      <c r="N1138">
        <f t="shared" si="122"/>
        <v>1</v>
      </c>
      <c r="O1138">
        <f t="shared" si="123"/>
        <v>0</v>
      </c>
      <c r="P1138">
        <f t="shared" si="124"/>
        <v>0</v>
      </c>
      <c r="Q1138">
        <f t="shared" si="125"/>
        <v>0</v>
      </c>
    </row>
    <row r="1139" spans="1:17" x14ac:dyDescent="0.25">
      <c r="A1139" t="s">
        <v>2182</v>
      </c>
      <c r="B1139" t="s">
        <v>2636</v>
      </c>
      <c r="C1139" s="4" t="s">
        <v>2844</v>
      </c>
      <c r="D1139" s="4" t="s">
        <v>2846</v>
      </c>
      <c r="E1139" t="s">
        <v>114</v>
      </c>
      <c r="F1139" t="s">
        <v>10</v>
      </c>
      <c r="G1139" t="s">
        <v>1283</v>
      </c>
      <c r="H1139">
        <v>12659000</v>
      </c>
      <c r="I1139" s="3">
        <v>43930</v>
      </c>
      <c r="J1139" t="s">
        <v>113</v>
      </c>
      <c r="K1139">
        <f t="shared" si="119"/>
        <v>1</v>
      </c>
      <c r="L1139">
        <f t="shared" si="120"/>
        <v>1</v>
      </c>
      <c r="M1139">
        <f t="shared" si="121"/>
        <v>0</v>
      </c>
      <c r="N1139">
        <f t="shared" si="122"/>
        <v>0</v>
      </c>
      <c r="O1139">
        <f t="shared" si="123"/>
        <v>1</v>
      </c>
      <c r="P1139">
        <f t="shared" si="124"/>
        <v>0</v>
      </c>
      <c r="Q1139">
        <f t="shared" si="125"/>
        <v>0</v>
      </c>
    </row>
    <row r="1140" spans="1:17" x14ac:dyDescent="0.25">
      <c r="A1140" t="s">
        <v>2182</v>
      </c>
      <c r="B1140" t="s">
        <v>1085</v>
      </c>
      <c r="C1140" s="4" t="s">
        <v>2844</v>
      </c>
      <c r="D1140" s="4" t="s">
        <v>2846</v>
      </c>
      <c r="E1140" t="s">
        <v>6</v>
      </c>
      <c r="F1140" t="s">
        <v>25</v>
      </c>
      <c r="G1140" t="s">
        <v>1284</v>
      </c>
      <c r="H1140">
        <v>14540000</v>
      </c>
      <c r="I1140" s="3">
        <v>44052</v>
      </c>
      <c r="J1140" t="s">
        <v>106</v>
      </c>
      <c r="K1140">
        <f t="shared" si="119"/>
        <v>1</v>
      </c>
      <c r="L1140">
        <f t="shared" si="120"/>
        <v>1</v>
      </c>
      <c r="M1140">
        <f t="shared" si="121"/>
        <v>1</v>
      </c>
      <c r="N1140">
        <f t="shared" si="122"/>
        <v>0</v>
      </c>
      <c r="O1140">
        <f t="shared" si="123"/>
        <v>0</v>
      </c>
      <c r="P1140">
        <f t="shared" si="124"/>
        <v>0</v>
      </c>
      <c r="Q1140">
        <f t="shared" si="125"/>
        <v>0</v>
      </c>
    </row>
    <row r="1141" spans="1:17" x14ac:dyDescent="0.25">
      <c r="A1141" t="s">
        <v>2104</v>
      </c>
      <c r="B1141" t="s">
        <v>1007</v>
      </c>
      <c r="C1141" s="4" t="s">
        <v>2845</v>
      </c>
      <c r="D1141" s="4" t="s">
        <v>2846</v>
      </c>
      <c r="E1141" t="s">
        <v>50</v>
      </c>
      <c r="F1141" t="s">
        <v>17</v>
      </c>
      <c r="G1141" t="s">
        <v>1283</v>
      </c>
      <c r="H1141">
        <v>45471000</v>
      </c>
      <c r="I1141" s="3">
        <v>44060</v>
      </c>
      <c r="J1141" t="s">
        <v>51</v>
      </c>
      <c r="K1141">
        <f t="shared" si="119"/>
        <v>1</v>
      </c>
      <c r="L1141">
        <f t="shared" si="120"/>
        <v>0</v>
      </c>
      <c r="M1141">
        <f t="shared" si="121"/>
        <v>1</v>
      </c>
      <c r="N1141">
        <f t="shared" si="122"/>
        <v>0</v>
      </c>
      <c r="O1141">
        <f t="shared" si="123"/>
        <v>0</v>
      </c>
      <c r="P1141">
        <f t="shared" si="124"/>
        <v>0</v>
      </c>
      <c r="Q1141">
        <f t="shared" si="125"/>
        <v>0</v>
      </c>
    </row>
    <row r="1142" spans="1:17" x14ac:dyDescent="0.25">
      <c r="A1142" t="s">
        <v>2042</v>
      </c>
      <c r="B1142" t="s">
        <v>945</v>
      </c>
      <c r="C1142" s="4" t="s">
        <v>2844</v>
      </c>
      <c r="D1142" s="4" t="s">
        <v>2846</v>
      </c>
      <c r="E1142" t="s">
        <v>6</v>
      </c>
      <c r="F1142" t="s">
        <v>25</v>
      </c>
      <c r="G1142" t="s">
        <v>1283</v>
      </c>
      <c r="H1142">
        <v>14330000</v>
      </c>
      <c r="I1142" s="3">
        <v>43950</v>
      </c>
      <c r="J1142" t="s">
        <v>90</v>
      </c>
      <c r="K1142">
        <f t="shared" si="119"/>
        <v>1</v>
      </c>
      <c r="L1142">
        <f t="shared" si="120"/>
        <v>1</v>
      </c>
      <c r="M1142">
        <f t="shared" si="121"/>
        <v>0</v>
      </c>
      <c r="N1142">
        <f t="shared" si="122"/>
        <v>0</v>
      </c>
      <c r="O1142">
        <f t="shared" si="123"/>
        <v>0</v>
      </c>
      <c r="P1142">
        <f t="shared" si="124"/>
        <v>0</v>
      </c>
      <c r="Q1142">
        <f t="shared" si="125"/>
        <v>0</v>
      </c>
    </row>
    <row r="1143" spans="1:17" x14ac:dyDescent="0.25">
      <c r="A1143" t="s">
        <v>2042</v>
      </c>
      <c r="B1143" t="s">
        <v>2798</v>
      </c>
      <c r="C1143" s="4" t="s">
        <v>2845</v>
      </c>
      <c r="D1143" s="4" t="s">
        <v>2846</v>
      </c>
      <c r="E1143" t="s">
        <v>39</v>
      </c>
      <c r="F1143" t="s">
        <v>75</v>
      </c>
      <c r="G1143" t="s">
        <v>1283</v>
      </c>
      <c r="H1143">
        <v>18498000</v>
      </c>
      <c r="I1143" s="3">
        <v>43953</v>
      </c>
      <c r="J1143" t="s">
        <v>90</v>
      </c>
      <c r="K1143">
        <f t="shared" si="119"/>
        <v>1</v>
      </c>
      <c r="L1143">
        <f t="shared" si="120"/>
        <v>1</v>
      </c>
      <c r="M1143">
        <f t="shared" si="121"/>
        <v>0</v>
      </c>
      <c r="N1143">
        <f t="shared" si="122"/>
        <v>0</v>
      </c>
      <c r="O1143">
        <f t="shared" si="123"/>
        <v>0</v>
      </c>
      <c r="P1143">
        <f t="shared" si="124"/>
        <v>0</v>
      </c>
      <c r="Q1143">
        <f t="shared" si="125"/>
        <v>0</v>
      </c>
    </row>
    <row r="1144" spans="1:17" x14ac:dyDescent="0.25">
      <c r="A1144" t="s">
        <v>2277</v>
      </c>
      <c r="B1144" t="s">
        <v>1182</v>
      </c>
      <c r="C1144" s="4" t="s">
        <v>2845</v>
      </c>
      <c r="D1144" s="4" t="s">
        <v>2846</v>
      </c>
      <c r="E1144" t="s">
        <v>100</v>
      </c>
      <c r="F1144" t="s">
        <v>75</v>
      </c>
      <c r="G1144" t="s">
        <v>1284</v>
      </c>
      <c r="H1144">
        <v>13530000</v>
      </c>
      <c r="I1144" s="3">
        <v>43909</v>
      </c>
      <c r="J1144" t="s">
        <v>32</v>
      </c>
      <c r="K1144">
        <f t="shared" si="119"/>
        <v>1</v>
      </c>
      <c r="L1144">
        <f t="shared" si="120"/>
        <v>0</v>
      </c>
      <c r="M1144">
        <f t="shared" si="121"/>
        <v>0</v>
      </c>
      <c r="N1144">
        <f t="shared" si="122"/>
        <v>0</v>
      </c>
      <c r="O1144">
        <f t="shared" si="123"/>
        <v>0</v>
      </c>
      <c r="P1144">
        <f t="shared" si="124"/>
        <v>0</v>
      </c>
      <c r="Q1144">
        <f t="shared" si="125"/>
        <v>0</v>
      </c>
    </row>
    <row r="1145" spans="1:17" x14ac:dyDescent="0.25">
      <c r="A1145" t="s">
        <v>2277</v>
      </c>
      <c r="B1145" t="s">
        <v>2434</v>
      </c>
      <c r="C1145" s="4" t="s">
        <v>2845</v>
      </c>
      <c r="D1145" s="4" t="s">
        <v>2847</v>
      </c>
      <c r="E1145" t="s">
        <v>39</v>
      </c>
      <c r="F1145" t="s">
        <v>75</v>
      </c>
      <c r="G1145" t="s">
        <v>1284</v>
      </c>
      <c r="H1145">
        <v>12091000</v>
      </c>
      <c r="I1145" s="3">
        <v>44139</v>
      </c>
      <c r="J1145" t="s">
        <v>137</v>
      </c>
      <c r="K1145">
        <f t="shared" si="119"/>
        <v>1</v>
      </c>
      <c r="L1145">
        <f t="shared" si="120"/>
        <v>1</v>
      </c>
      <c r="M1145">
        <f t="shared" si="121"/>
        <v>0</v>
      </c>
      <c r="N1145">
        <f t="shared" si="122"/>
        <v>0</v>
      </c>
      <c r="O1145">
        <f t="shared" si="123"/>
        <v>0</v>
      </c>
      <c r="P1145">
        <f t="shared" si="124"/>
        <v>1</v>
      </c>
      <c r="Q1145">
        <f t="shared" si="125"/>
        <v>0</v>
      </c>
    </row>
    <row r="1146" spans="1:17" x14ac:dyDescent="0.25">
      <c r="A1146" t="s">
        <v>1582</v>
      </c>
      <c r="B1146" t="s">
        <v>485</v>
      </c>
      <c r="C1146" s="4" t="s">
        <v>2845</v>
      </c>
      <c r="D1146" s="4" t="s">
        <v>2847</v>
      </c>
      <c r="E1146" t="s">
        <v>13</v>
      </c>
      <c r="F1146" t="s">
        <v>10</v>
      </c>
      <c r="G1146" t="s">
        <v>1284</v>
      </c>
      <c r="H1146">
        <v>10280000</v>
      </c>
      <c r="I1146" s="3">
        <v>44063</v>
      </c>
      <c r="J1146" t="s">
        <v>82</v>
      </c>
      <c r="K1146">
        <f t="shared" si="119"/>
        <v>0</v>
      </c>
      <c r="L1146">
        <f t="shared" si="120"/>
        <v>0</v>
      </c>
      <c r="M1146">
        <f t="shared" si="121"/>
        <v>1</v>
      </c>
      <c r="N1146">
        <f t="shared" si="122"/>
        <v>0</v>
      </c>
      <c r="O1146">
        <f t="shared" si="123"/>
        <v>0</v>
      </c>
      <c r="P1146">
        <f t="shared" si="124"/>
        <v>0</v>
      </c>
      <c r="Q1146">
        <f t="shared" si="125"/>
        <v>0</v>
      </c>
    </row>
    <row r="1147" spans="1:17" x14ac:dyDescent="0.25">
      <c r="A1147" t="s">
        <v>1582</v>
      </c>
      <c r="B1147" t="s">
        <v>2511</v>
      </c>
      <c r="C1147" s="4" t="s">
        <v>2844</v>
      </c>
      <c r="D1147" s="4" t="s">
        <v>2846</v>
      </c>
      <c r="E1147" t="s">
        <v>39</v>
      </c>
      <c r="F1147" t="s">
        <v>29</v>
      </c>
      <c r="G1147" t="s">
        <v>1284</v>
      </c>
      <c r="H1147">
        <v>11571000</v>
      </c>
      <c r="I1147" s="3">
        <v>44105</v>
      </c>
      <c r="J1147" t="s">
        <v>115</v>
      </c>
      <c r="K1147">
        <f t="shared" si="119"/>
        <v>1</v>
      </c>
      <c r="L1147">
        <f t="shared" si="120"/>
        <v>0</v>
      </c>
      <c r="M1147">
        <f t="shared" si="121"/>
        <v>1</v>
      </c>
      <c r="N1147">
        <f t="shared" si="122"/>
        <v>1</v>
      </c>
      <c r="O1147">
        <f t="shared" si="123"/>
        <v>0</v>
      </c>
      <c r="P1147">
        <f t="shared" si="124"/>
        <v>0</v>
      </c>
      <c r="Q1147">
        <f t="shared" si="125"/>
        <v>0</v>
      </c>
    </row>
    <row r="1148" spans="1:17" x14ac:dyDescent="0.25">
      <c r="A1148" t="s">
        <v>2292</v>
      </c>
      <c r="B1148" t="s">
        <v>1197</v>
      </c>
      <c r="C1148" s="4" t="s">
        <v>2845</v>
      </c>
      <c r="D1148" s="4" t="s">
        <v>2847</v>
      </c>
      <c r="E1148" t="s">
        <v>6</v>
      </c>
      <c r="F1148" t="s">
        <v>25</v>
      </c>
      <c r="G1148" t="s">
        <v>1284</v>
      </c>
      <c r="H1148">
        <v>24890000</v>
      </c>
      <c r="I1148" s="3">
        <v>44157</v>
      </c>
      <c r="J1148" t="s">
        <v>119</v>
      </c>
      <c r="K1148">
        <f t="shared" si="119"/>
        <v>0</v>
      </c>
      <c r="L1148">
        <f t="shared" si="120"/>
        <v>0</v>
      </c>
      <c r="M1148">
        <f t="shared" si="121"/>
        <v>0</v>
      </c>
      <c r="N1148">
        <f t="shared" si="122"/>
        <v>1</v>
      </c>
      <c r="O1148">
        <f t="shared" si="123"/>
        <v>0</v>
      </c>
      <c r="P1148">
        <f t="shared" si="124"/>
        <v>0</v>
      </c>
      <c r="Q1148">
        <f t="shared" si="125"/>
        <v>0</v>
      </c>
    </row>
    <row r="1149" spans="1:17" x14ac:dyDescent="0.25">
      <c r="A1149" t="s">
        <v>1782</v>
      </c>
      <c r="B1149" t="s">
        <v>684</v>
      </c>
      <c r="C1149" s="4" t="s">
        <v>2844</v>
      </c>
      <c r="D1149" s="4" t="s">
        <v>2846</v>
      </c>
      <c r="E1149" t="s">
        <v>50</v>
      </c>
      <c r="F1149" t="s">
        <v>17</v>
      </c>
      <c r="G1149" t="s">
        <v>1284</v>
      </c>
      <c r="H1149">
        <v>33557000</v>
      </c>
      <c r="I1149" s="3">
        <v>43872</v>
      </c>
      <c r="J1149" t="s">
        <v>32</v>
      </c>
      <c r="K1149">
        <f t="shared" si="119"/>
        <v>1</v>
      </c>
      <c r="L1149">
        <f t="shared" si="120"/>
        <v>0</v>
      </c>
      <c r="M1149">
        <f t="shared" si="121"/>
        <v>0</v>
      </c>
      <c r="N1149">
        <f t="shared" si="122"/>
        <v>0</v>
      </c>
      <c r="O1149">
        <f t="shared" si="123"/>
        <v>0</v>
      </c>
      <c r="P1149">
        <f t="shared" si="124"/>
        <v>0</v>
      </c>
      <c r="Q1149">
        <f t="shared" si="125"/>
        <v>0</v>
      </c>
    </row>
    <row r="1150" spans="1:17" x14ac:dyDescent="0.25">
      <c r="A1150" t="s">
        <v>1782</v>
      </c>
      <c r="B1150" t="s">
        <v>2443</v>
      </c>
      <c r="C1150" s="4" t="s">
        <v>2845</v>
      </c>
      <c r="D1150" s="4" t="s">
        <v>2846</v>
      </c>
      <c r="E1150" t="s">
        <v>124</v>
      </c>
      <c r="F1150" t="s">
        <v>20</v>
      </c>
      <c r="G1150" t="s">
        <v>1284</v>
      </c>
      <c r="H1150">
        <v>11378000</v>
      </c>
      <c r="I1150" s="3">
        <v>44071</v>
      </c>
      <c r="J1150" t="s">
        <v>90</v>
      </c>
      <c r="K1150">
        <f t="shared" si="119"/>
        <v>1</v>
      </c>
      <c r="L1150">
        <f t="shared" si="120"/>
        <v>1</v>
      </c>
      <c r="M1150">
        <f t="shared" si="121"/>
        <v>0</v>
      </c>
      <c r="N1150">
        <f t="shared" si="122"/>
        <v>0</v>
      </c>
      <c r="O1150">
        <f t="shared" si="123"/>
        <v>0</v>
      </c>
      <c r="P1150">
        <f t="shared" si="124"/>
        <v>0</v>
      </c>
      <c r="Q1150">
        <f t="shared" si="125"/>
        <v>0</v>
      </c>
    </row>
    <row r="1151" spans="1:17" x14ac:dyDescent="0.25">
      <c r="A1151" t="s">
        <v>1610</v>
      </c>
      <c r="B1151" t="s">
        <v>513</v>
      </c>
      <c r="C1151" s="4" t="s">
        <v>2844</v>
      </c>
      <c r="D1151" s="4" t="s">
        <v>2846</v>
      </c>
      <c r="E1151" t="s">
        <v>6</v>
      </c>
      <c r="F1151" t="s">
        <v>2398</v>
      </c>
      <c r="G1151" t="s">
        <v>1284</v>
      </c>
      <c r="H1151">
        <v>4960000</v>
      </c>
      <c r="I1151" s="3">
        <v>44151</v>
      </c>
      <c r="J1151" t="s">
        <v>59</v>
      </c>
      <c r="K1151">
        <f t="shared" si="119"/>
        <v>1</v>
      </c>
      <c r="L1151">
        <f t="shared" si="120"/>
        <v>1</v>
      </c>
      <c r="M1151">
        <f t="shared" si="121"/>
        <v>1</v>
      </c>
      <c r="N1151">
        <f t="shared" si="122"/>
        <v>1</v>
      </c>
      <c r="O1151">
        <f t="shared" si="123"/>
        <v>0</v>
      </c>
      <c r="P1151">
        <f t="shared" si="124"/>
        <v>0</v>
      </c>
      <c r="Q1151">
        <f t="shared" si="125"/>
        <v>0</v>
      </c>
    </row>
    <row r="1152" spans="1:17" x14ac:dyDescent="0.25">
      <c r="A1152" t="s">
        <v>1779</v>
      </c>
      <c r="B1152" t="s">
        <v>681</v>
      </c>
      <c r="C1152" s="4" t="s">
        <v>2844</v>
      </c>
      <c r="D1152" s="4" t="s">
        <v>2846</v>
      </c>
      <c r="E1152" t="s">
        <v>39</v>
      </c>
      <c r="F1152" t="s">
        <v>2850</v>
      </c>
      <c r="G1152" t="s">
        <v>1284</v>
      </c>
      <c r="H1152">
        <v>19760000</v>
      </c>
      <c r="I1152" s="3">
        <v>43856</v>
      </c>
      <c r="J1152" t="s">
        <v>19</v>
      </c>
      <c r="K1152">
        <f t="shared" si="119"/>
        <v>0</v>
      </c>
      <c r="L1152">
        <f t="shared" si="120"/>
        <v>1</v>
      </c>
      <c r="M1152">
        <f t="shared" si="121"/>
        <v>1</v>
      </c>
      <c r="N1152">
        <f t="shared" si="122"/>
        <v>0</v>
      </c>
      <c r="O1152">
        <f t="shared" si="123"/>
        <v>0</v>
      </c>
      <c r="P1152">
        <f t="shared" si="124"/>
        <v>0</v>
      </c>
      <c r="Q1152">
        <f t="shared" si="125"/>
        <v>0</v>
      </c>
    </row>
    <row r="1153" spans="1:17" x14ac:dyDescent="0.25">
      <c r="A1153" t="s">
        <v>1523</v>
      </c>
      <c r="B1153" t="s">
        <v>426</v>
      </c>
      <c r="C1153" s="4" t="s">
        <v>2845</v>
      </c>
      <c r="D1153" s="4" t="s">
        <v>2846</v>
      </c>
      <c r="E1153" t="s">
        <v>13</v>
      </c>
      <c r="F1153" t="s">
        <v>2398</v>
      </c>
      <c r="G1153" t="s">
        <v>1284</v>
      </c>
      <c r="H1153">
        <v>14670000</v>
      </c>
      <c r="I1153" s="3">
        <v>43870</v>
      </c>
      <c r="J1153" t="s">
        <v>71</v>
      </c>
      <c r="K1153">
        <f t="shared" si="119"/>
        <v>0</v>
      </c>
      <c r="L1153">
        <f t="shared" si="120"/>
        <v>1</v>
      </c>
      <c r="M1153">
        <f t="shared" si="121"/>
        <v>0</v>
      </c>
      <c r="N1153">
        <f t="shared" si="122"/>
        <v>0</v>
      </c>
      <c r="O1153">
        <f t="shared" si="123"/>
        <v>0</v>
      </c>
      <c r="P1153">
        <f t="shared" si="124"/>
        <v>0</v>
      </c>
      <c r="Q1153">
        <f t="shared" si="125"/>
        <v>0</v>
      </c>
    </row>
    <row r="1154" spans="1:17" x14ac:dyDescent="0.25">
      <c r="A1154" t="s">
        <v>1407</v>
      </c>
      <c r="B1154" t="s">
        <v>2719</v>
      </c>
      <c r="C1154" s="4" t="s">
        <v>2845</v>
      </c>
      <c r="D1154" s="4" t="s">
        <v>2846</v>
      </c>
      <c r="E1154" t="s">
        <v>124</v>
      </c>
      <c r="F1154" t="s">
        <v>75</v>
      </c>
      <c r="G1154" t="s">
        <v>1283</v>
      </c>
      <c r="H1154">
        <v>11533000</v>
      </c>
      <c r="I1154" s="3">
        <v>43870</v>
      </c>
      <c r="J1154" t="s">
        <v>126</v>
      </c>
      <c r="K1154">
        <f t="shared" ref="K1154:K1217" si="126" xml:space="preserve"> IF(ISNUMBER(SEARCH("bạn",J1154,1))=TRUE,1,0)</f>
        <v>0</v>
      </c>
      <c r="L1154">
        <f t="shared" ref="L1154:L1217" si="127" xml:space="preserve"> IF(ISNUMBER(SEARCH("Nhân",J1154,1))=TRUE,1,0)</f>
        <v>1</v>
      </c>
      <c r="M1154">
        <f t="shared" ref="M1154:M1217" si="128">IF(ISNUMBER(SEARCH("Chuyên môn",J1154,1))=TRUE,1,0)</f>
        <v>1</v>
      </c>
      <c r="N1154">
        <f t="shared" ref="N1154:N1217" si="129" xml:space="preserve"> IF(ISNUMBER(SEARCH("Mạng Xã Hội",J1154,1))=TRUE,1,0)</f>
        <v>1</v>
      </c>
      <c r="O1154">
        <f t="shared" ref="O1154:O1217" si="130">IF(ISNUMBER(SEARCH("Website",J1154,1))= TRUE,1,0)</f>
        <v>1</v>
      </c>
      <c r="P1154">
        <f t="shared" ref="P1154:P1217" si="131">IF(ISNUMBER(SEARCH("Phương tiện",J1154,1))= TRUE,1,0)</f>
        <v>0</v>
      </c>
      <c r="Q1154">
        <f t="shared" ref="Q1154:Q1217" si="132">IF(ISNUMBER(SEARCH("Khác",J1154,1))= TRUE,1,0)</f>
        <v>0</v>
      </c>
    </row>
    <row r="1155" spans="1:17" x14ac:dyDescent="0.25">
      <c r="A1155" t="s">
        <v>1407</v>
      </c>
      <c r="B1155" t="s">
        <v>310</v>
      </c>
      <c r="C1155" s="4" t="s">
        <v>2845</v>
      </c>
      <c r="D1155" s="4" t="s">
        <v>2847</v>
      </c>
      <c r="E1155" t="s">
        <v>6</v>
      </c>
      <c r="F1155" t="s">
        <v>17</v>
      </c>
      <c r="G1155" t="s">
        <v>1284</v>
      </c>
      <c r="H1155">
        <v>9230000</v>
      </c>
      <c r="I1155" s="3">
        <v>43967</v>
      </c>
      <c r="J1155" t="s">
        <v>106</v>
      </c>
      <c r="K1155">
        <f t="shared" si="126"/>
        <v>1</v>
      </c>
      <c r="L1155">
        <f t="shared" si="127"/>
        <v>1</v>
      </c>
      <c r="M1155">
        <f t="shared" si="128"/>
        <v>1</v>
      </c>
      <c r="N1155">
        <f t="shared" si="129"/>
        <v>0</v>
      </c>
      <c r="O1155">
        <f t="shared" si="130"/>
        <v>0</v>
      </c>
      <c r="P1155">
        <f t="shared" si="131"/>
        <v>0</v>
      </c>
      <c r="Q1155">
        <f t="shared" si="132"/>
        <v>0</v>
      </c>
    </row>
    <row r="1156" spans="1:17" x14ac:dyDescent="0.25">
      <c r="A1156" t="s">
        <v>1693</v>
      </c>
      <c r="B1156" t="s">
        <v>594</v>
      </c>
      <c r="C1156" s="4" t="s">
        <v>2844</v>
      </c>
      <c r="D1156" s="4" t="s">
        <v>2846</v>
      </c>
      <c r="E1156" t="s">
        <v>72</v>
      </c>
      <c r="F1156" t="s">
        <v>10</v>
      </c>
      <c r="G1156" t="s">
        <v>1284</v>
      </c>
      <c r="H1156">
        <v>11810000</v>
      </c>
      <c r="I1156" s="3">
        <v>44161</v>
      </c>
      <c r="J1156" t="s">
        <v>144</v>
      </c>
      <c r="K1156">
        <f t="shared" si="126"/>
        <v>1</v>
      </c>
      <c r="L1156">
        <f t="shared" si="127"/>
        <v>0</v>
      </c>
      <c r="M1156">
        <f t="shared" si="128"/>
        <v>1</v>
      </c>
      <c r="N1156">
        <f t="shared" si="129"/>
        <v>1</v>
      </c>
      <c r="O1156">
        <f t="shared" si="130"/>
        <v>0</v>
      </c>
      <c r="P1156">
        <f t="shared" si="131"/>
        <v>1</v>
      </c>
      <c r="Q1156">
        <f t="shared" si="132"/>
        <v>0</v>
      </c>
    </row>
    <row r="1157" spans="1:17" x14ac:dyDescent="0.25">
      <c r="A1157" t="s">
        <v>2076</v>
      </c>
      <c r="B1157" t="s">
        <v>979</v>
      </c>
      <c r="C1157" s="4" t="s">
        <v>2845</v>
      </c>
      <c r="D1157" s="4" t="s">
        <v>2847</v>
      </c>
      <c r="E1157" t="s">
        <v>6</v>
      </c>
      <c r="F1157" t="s">
        <v>17</v>
      </c>
      <c r="G1157" t="s">
        <v>1284</v>
      </c>
      <c r="H1157">
        <v>11360000</v>
      </c>
      <c r="I1157" s="3">
        <v>44016</v>
      </c>
      <c r="J1157" t="s">
        <v>32</v>
      </c>
      <c r="K1157">
        <f t="shared" si="126"/>
        <v>1</v>
      </c>
      <c r="L1157">
        <f t="shared" si="127"/>
        <v>0</v>
      </c>
      <c r="M1157">
        <f t="shared" si="128"/>
        <v>0</v>
      </c>
      <c r="N1157">
        <f t="shared" si="129"/>
        <v>0</v>
      </c>
      <c r="O1157">
        <f t="shared" si="130"/>
        <v>0</v>
      </c>
      <c r="P1157">
        <f t="shared" si="131"/>
        <v>0</v>
      </c>
      <c r="Q1157">
        <f t="shared" si="132"/>
        <v>0</v>
      </c>
    </row>
    <row r="1158" spans="1:17" x14ac:dyDescent="0.25">
      <c r="A1158" t="s">
        <v>2381</v>
      </c>
      <c r="B1158" t="s">
        <v>232</v>
      </c>
      <c r="C1158" s="4" t="s">
        <v>2845</v>
      </c>
      <c r="D1158" s="4" t="s">
        <v>2846</v>
      </c>
      <c r="E1158" t="s">
        <v>13</v>
      </c>
      <c r="F1158" t="s">
        <v>17</v>
      </c>
      <c r="G1158" t="s">
        <v>1283</v>
      </c>
      <c r="H1158">
        <v>11420000</v>
      </c>
      <c r="I1158" s="3">
        <v>43865</v>
      </c>
      <c r="J1158" t="s">
        <v>51</v>
      </c>
      <c r="K1158">
        <f t="shared" si="126"/>
        <v>1</v>
      </c>
      <c r="L1158">
        <f t="shared" si="127"/>
        <v>0</v>
      </c>
      <c r="M1158">
        <f t="shared" si="128"/>
        <v>1</v>
      </c>
      <c r="N1158">
        <f t="shared" si="129"/>
        <v>0</v>
      </c>
      <c r="O1158">
        <f t="shared" si="130"/>
        <v>0</v>
      </c>
      <c r="P1158">
        <f t="shared" si="131"/>
        <v>0</v>
      </c>
      <c r="Q1158">
        <f t="shared" si="132"/>
        <v>0</v>
      </c>
    </row>
    <row r="1159" spans="1:17" x14ac:dyDescent="0.25">
      <c r="A1159" t="s">
        <v>1329</v>
      </c>
      <c r="B1159" t="s">
        <v>425</v>
      </c>
      <c r="C1159" s="4" t="s">
        <v>2845</v>
      </c>
      <c r="D1159" s="4" t="s">
        <v>2846</v>
      </c>
      <c r="E1159" t="s">
        <v>50</v>
      </c>
      <c r="F1159" t="s">
        <v>2850</v>
      </c>
      <c r="G1159" t="s">
        <v>1283</v>
      </c>
      <c r="H1159">
        <v>35995000</v>
      </c>
      <c r="I1159" s="3">
        <v>43842</v>
      </c>
      <c r="J1159" t="s">
        <v>90</v>
      </c>
      <c r="K1159">
        <f t="shared" si="126"/>
        <v>1</v>
      </c>
      <c r="L1159">
        <f t="shared" si="127"/>
        <v>1</v>
      </c>
      <c r="M1159">
        <f t="shared" si="128"/>
        <v>0</v>
      </c>
      <c r="N1159">
        <f t="shared" si="129"/>
        <v>0</v>
      </c>
      <c r="O1159">
        <f t="shared" si="130"/>
        <v>0</v>
      </c>
      <c r="P1159">
        <f t="shared" si="131"/>
        <v>0</v>
      </c>
      <c r="Q1159">
        <f t="shared" si="132"/>
        <v>0</v>
      </c>
    </row>
    <row r="1160" spans="1:17" x14ac:dyDescent="0.25">
      <c r="A1160" t="s">
        <v>1329</v>
      </c>
      <c r="B1160" t="s">
        <v>2809</v>
      </c>
      <c r="C1160" s="4" t="s">
        <v>2844</v>
      </c>
      <c r="D1160" s="4" t="s">
        <v>2846</v>
      </c>
      <c r="E1160" t="s">
        <v>114</v>
      </c>
      <c r="F1160" t="s">
        <v>2398</v>
      </c>
      <c r="G1160" t="s">
        <v>1283</v>
      </c>
      <c r="H1160">
        <v>10030000</v>
      </c>
      <c r="I1160" s="3">
        <v>43883</v>
      </c>
      <c r="J1160" t="s">
        <v>42</v>
      </c>
      <c r="K1160">
        <f t="shared" si="126"/>
        <v>1</v>
      </c>
      <c r="L1160">
        <f t="shared" si="127"/>
        <v>1</v>
      </c>
      <c r="M1160">
        <f t="shared" si="128"/>
        <v>0</v>
      </c>
      <c r="N1160">
        <f t="shared" si="129"/>
        <v>1</v>
      </c>
      <c r="O1160">
        <f t="shared" si="130"/>
        <v>0</v>
      </c>
      <c r="P1160">
        <f t="shared" si="131"/>
        <v>0</v>
      </c>
      <c r="Q1160">
        <f t="shared" si="132"/>
        <v>0</v>
      </c>
    </row>
    <row r="1161" spans="1:17" x14ac:dyDescent="0.25">
      <c r="A1161" t="s">
        <v>2057</v>
      </c>
      <c r="B1161" t="s">
        <v>2680</v>
      </c>
      <c r="C1161" s="4" t="s">
        <v>2845</v>
      </c>
      <c r="D1161" s="4" t="s">
        <v>2846</v>
      </c>
      <c r="E1161" t="s">
        <v>114</v>
      </c>
      <c r="F1161" t="s">
        <v>75</v>
      </c>
      <c r="G1161" t="s">
        <v>1283</v>
      </c>
      <c r="H1161">
        <v>50692000</v>
      </c>
      <c r="I1161" s="3">
        <v>44132</v>
      </c>
      <c r="J1161" t="s">
        <v>115</v>
      </c>
      <c r="K1161">
        <f t="shared" si="126"/>
        <v>1</v>
      </c>
      <c r="L1161">
        <f t="shared" si="127"/>
        <v>0</v>
      </c>
      <c r="M1161">
        <f t="shared" si="128"/>
        <v>1</v>
      </c>
      <c r="N1161">
        <f t="shared" si="129"/>
        <v>1</v>
      </c>
      <c r="O1161">
        <f t="shared" si="130"/>
        <v>0</v>
      </c>
      <c r="P1161">
        <f t="shared" si="131"/>
        <v>0</v>
      </c>
      <c r="Q1161">
        <f t="shared" si="132"/>
        <v>0</v>
      </c>
    </row>
    <row r="1162" spans="1:17" x14ac:dyDescent="0.25">
      <c r="A1162" t="s">
        <v>2057</v>
      </c>
      <c r="B1162" t="s">
        <v>960</v>
      </c>
      <c r="C1162" s="4" t="s">
        <v>2845</v>
      </c>
      <c r="D1162" s="4" t="s">
        <v>2847</v>
      </c>
      <c r="E1162" t="s">
        <v>13</v>
      </c>
      <c r="F1162" t="s">
        <v>25</v>
      </c>
      <c r="G1162" t="s">
        <v>1284</v>
      </c>
      <c r="H1162">
        <v>14420000</v>
      </c>
      <c r="I1162" s="3">
        <v>44189</v>
      </c>
      <c r="J1162" t="s">
        <v>106</v>
      </c>
      <c r="K1162">
        <f t="shared" si="126"/>
        <v>1</v>
      </c>
      <c r="L1162">
        <f t="shared" si="127"/>
        <v>1</v>
      </c>
      <c r="M1162">
        <f t="shared" si="128"/>
        <v>1</v>
      </c>
      <c r="N1162">
        <f t="shared" si="129"/>
        <v>0</v>
      </c>
      <c r="O1162">
        <f t="shared" si="130"/>
        <v>0</v>
      </c>
      <c r="P1162">
        <f t="shared" si="131"/>
        <v>0</v>
      </c>
      <c r="Q1162">
        <f t="shared" si="132"/>
        <v>0</v>
      </c>
    </row>
    <row r="1163" spans="1:17" x14ac:dyDescent="0.25">
      <c r="A1163" t="s">
        <v>1705</v>
      </c>
      <c r="B1163" t="s">
        <v>2634</v>
      </c>
      <c r="C1163" s="4" t="s">
        <v>2844</v>
      </c>
      <c r="D1163" s="4" t="s">
        <v>2846</v>
      </c>
      <c r="E1163" t="s">
        <v>114</v>
      </c>
      <c r="F1163" t="s">
        <v>2398</v>
      </c>
      <c r="G1163" t="s">
        <v>1283</v>
      </c>
      <c r="H1163">
        <v>14327000</v>
      </c>
      <c r="I1163" s="3">
        <v>44158</v>
      </c>
      <c r="J1163" t="s">
        <v>90</v>
      </c>
      <c r="K1163">
        <f t="shared" si="126"/>
        <v>1</v>
      </c>
      <c r="L1163">
        <f t="shared" si="127"/>
        <v>1</v>
      </c>
      <c r="M1163">
        <f t="shared" si="128"/>
        <v>0</v>
      </c>
      <c r="N1163">
        <f t="shared" si="129"/>
        <v>0</v>
      </c>
      <c r="O1163">
        <f t="shared" si="130"/>
        <v>0</v>
      </c>
      <c r="P1163">
        <f t="shared" si="131"/>
        <v>0</v>
      </c>
      <c r="Q1163">
        <f t="shared" si="132"/>
        <v>0</v>
      </c>
    </row>
    <row r="1164" spans="1:17" x14ac:dyDescent="0.25">
      <c r="A1164" t="s">
        <v>1705</v>
      </c>
      <c r="B1164" t="s">
        <v>606</v>
      </c>
      <c r="C1164" s="4" t="s">
        <v>2845</v>
      </c>
      <c r="D1164" s="4" t="s">
        <v>2847</v>
      </c>
      <c r="E1164" t="s">
        <v>72</v>
      </c>
      <c r="F1164" t="s">
        <v>20</v>
      </c>
      <c r="G1164" t="s">
        <v>1284</v>
      </c>
      <c r="H1164">
        <v>14840000</v>
      </c>
      <c r="I1164" s="3">
        <v>44183</v>
      </c>
      <c r="J1164" t="s">
        <v>71</v>
      </c>
      <c r="K1164">
        <f t="shared" si="126"/>
        <v>0</v>
      </c>
      <c r="L1164">
        <f t="shared" si="127"/>
        <v>1</v>
      </c>
      <c r="M1164">
        <f t="shared" si="128"/>
        <v>0</v>
      </c>
      <c r="N1164">
        <f t="shared" si="129"/>
        <v>0</v>
      </c>
      <c r="O1164">
        <f t="shared" si="130"/>
        <v>0</v>
      </c>
      <c r="P1164">
        <f t="shared" si="131"/>
        <v>0</v>
      </c>
      <c r="Q1164">
        <f t="shared" si="132"/>
        <v>0</v>
      </c>
    </row>
    <row r="1165" spans="1:17" x14ac:dyDescent="0.25">
      <c r="A1165" t="s">
        <v>1621</v>
      </c>
      <c r="B1165" t="s">
        <v>524</v>
      </c>
      <c r="C1165" s="4" t="s">
        <v>2845</v>
      </c>
      <c r="D1165" s="4" t="s">
        <v>2847</v>
      </c>
      <c r="E1165" t="s">
        <v>114</v>
      </c>
      <c r="F1165" t="s">
        <v>75</v>
      </c>
      <c r="G1165" t="s">
        <v>1284</v>
      </c>
      <c r="H1165">
        <v>13580000</v>
      </c>
      <c r="I1165" s="3">
        <v>44193</v>
      </c>
      <c r="J1165" t="s">
        <v>140</v>
      </c>
      <c r="K1165">
        <f t="shared" si="126"/>
        <v>1</v>
      </c>
      <c r="L1165">
        <f t="shared" si="127"/>
        <v>1</v>
      </c>
      <c r="M1165">
        <f t="shared" si="128"/>
        <v>1</v>
      </c>
      <c r="N1165">
        <f t="shared" si="129"/>
        <v>0</v>
      </c>
      <c r="O1165">
        <f t="shared" si="130"/>
        <v>1</v>
      </c>
      <c r="P1165">
        <f t="shared" si="131"/>
        <v>1</v>
      </c>
      <c r="Q1165">
        <f t="shared" si="132"/>
        <v>0</v>
      </c>
    </row>
    <row r="1166" spans="1:17" x14ac:dyDescent="0.25">
      <c r="A1166" t="s">
        <v>2187</v>
      </c>
      <c r="B1166" t="s">
        <v>1090</v>
      </c>
      <c r="C1166" s="4" t="s">
        <v>2844</v>
      </c>
      <c r="D1166" s="4" t="s">
        <v>2846</v>
      </c>
      <c r="E1166" t="s">
        <v>72</v>
      </c>
      <c r="F1166" t="s">
        <v>29</v>
      </c>
      <c r="G1166" t="s">
        <v>1283</v>
      </c>
      <c r="H1166">
        <v>19290000</v>
      </c>
      <c r="I1166" s="3">
        <v>44002</v>
      </c>
      <c r="J1166" t="s">
        <v>106</v>
      </c>
      <c r="K1166">
        <f t="shared" si="126"/>
        <v>1</v>
      </c>
      <c r="L1166">
        <f t="shared" si="127"/>
        <v>1</v>
      </c>
      <c r="M1166">
        <f t="shared" si="128"/>
        <v>1</v>
      </c>
      <c r="N1166">
        <f t="shared" si="129"/>
        <v>0</v>
      </c>
      <c r="O1166">
        <f t="shared" si="130"/>
        <v>0</v>
      </c>
      <c r="P1166">
        <f t="shared" si="131"/>
        <v>0</v>
      </c>
      <c r="Q1166">
        <f t="shared" si="132"/>
        <v>0</v>
      </c>
    </row>
    <row r="1167" spans="1:17" x14ac:dyDescent="0.25">
      <c r="A1167" t="s">
        <v>1412</v>
      </c>
      <c r="B1167" t="s">
        <v>315</v>
      </c>
      <c r="C1167" s="4" t="s">
        <v>2844</v>
      </c>
      <c r="D1167" s="4" t="s">
        <v>2846</v>
      </c>
      <c r="E1167" t="s">
        <v>39</v>
      </c>
      <c r="F1167" t="s">
        <v>17</v>
      </c>
      <c r="G1167" t="s">
        <v>1284</v>
      </c>
      <c r="H1167">
        <v>15560000</v>
      </c>
      <c r="I1167" s="3">
        <v>43874</v>
      </c>
      <c r="J1167" t="s">
        <v>90</v>
      </c>
      <c r="K1167">
        <f t="shared" si="126"/>
        <v>1</v>
      </c>
      <c r="L1167">
        <f t="shared" si="127"/>
        <v>1</v>
      </c>
      <c r="M1167">
        <f t="shared" si="128"/>
        <v>0</v>
      </c>
      <c r="N1167">
        <f t="shared" si="129"/>
        <v>0</v>
      </c>
      <c r="O1167">
        <f t="shared" si="130"/>
        <v>0</v>
      </c>
      <c r="P1167">
        <f t="shared" si="131"/>
        <v>0</v>
      </c>
      <c r="Q1167">
        <f t="shared" si="132"/>
        <v>0</v>
      </c>
    </row>
    <row r="1168" spans="1:17" x14ac:dyDescent="0.25">
      <c r="A1168" t="s">
        <v>1412</v>
      </c>
      <c r="B1168" t="s">
        <v>2743</v>
      </c>
      <c r="C1168" s="4" t="s">
        <v>2844</v>
      </c>
      <c r="D1168" s="4" t="s">
        <v>2846</v>
      </c>
      <c r="E1168" t="s">
        <v>114</v>
      </c>
      <c r="F1168" t="s">
        <v>2398</v>
      </c>
      <c r="G1168" t="s">
        <v>1283</v>
      </c>
      <c r="H1168">
        <v>16717000</v>
      </c>
      <c r="I1168" s="3">
        <v>43888</v>
      </c>
      <c r="J1168" t="s">
        <v>51</v>
      </c>
      <c r="K1168">
        <f t="shared" si="126"/>
        <v>1</v>
      </c>
      <c r="L1168">
        <f t="shared" si="127"/>
        <v>0</v>
      </c>
      <c r="M1168">
        <f t="shared" si="128"/>
        <v>1</v>
      </c>
      <c r="N1168">
        <f t="shared" si="129"/>
        <v>0</v>
      </c>
      <c r="O1168">
        <f t="shared" si="130"/>
        <v>0</v>
      </c>
      <c r="P1168">
        <f t="shared" si="131"/>
        <v>0</v>
      </c>
      <c r="Q1168">
        <f t="shared" si="132"/>
        <v>0</v>
      </c>
    </row>
    <row r="1169" spans="1:17" x14ac:dyDescent="0.25">
      <c r="A1169" t="s">
        <v>1412</v>
      </c>
      <c r="B1169" t="s">
        <v>2721</v>
      </c>
      <c r="C1169" s="4" t="s">
        <v>2845</v>
      </c>
      <c r="D1169" s="4" t="s">
        <v>2846</v>
      </c>
      <c r="E1169" t="s">
        <v>124</v>
      </c>
      <c r="F1169" t="s">
        <v>2398</v>
      </c>
      <c r="G1169" t="s">
        <v>1283</v>
      </c>
      <c r="H1169">
        <v>9178000</v>
      </c>
      <c r="I1169" s="3">
        <v>44127</v>
      </c>
      <c r="J1169" t="s">
        <v>91</v>
      </c>
      <c r="K1169">
        <f t="shared" si="126"/>
        <v>1</v>
      </c>
      <c r="L1169">
        <f t="shared" si="127"/>
        <v>0</v>
      </c>
      <c r="M1169">
        <f t="shared" si="128"/>
        <v>0</v>
      </c>
      <c r="N1169">
        <f t="shared" si="129"/>
        <v>1</v>
      </c>
      <c r="O1169">
        <f t="shared" si="130"/>
        <v>1</v>
      </c>
      <c r="P1169">
        <f t="shared" si="131"/>
        <v>0</v>
      </c>
      <c r="Q1169">
        <f t="shared" si="132"/>
        <v>0</v>
      </c>
    </row>
    <row r="1170" spans="1:17" x14ac:dyDescent="0.25">
      <c r="A1170" t="s">
        <v>2319</v>
      </c>
      <c r="B1170" t="s">
        <v>1224</v>
      </c>
      <c r="C1170" s="4" t="s">
        <v>2845</v>
      </c>
      <c r="D1170" s="4" t="s">
        <v>2847</v>
      </c>
      <c r="E1170" t="s">
        <v>13</v>
      </c>
      <c r="F1170" t="s">
        <v>25</v>
      </c>
      <c r="G1170" t="s">
        <v>1283</v>
      </c>
      <c r="H1170">
        <v>12330000</v>
      </c>
      <c r="I1170" s="3">
        <v>43849</v>
      </c>
      <c r="J1170" t="s">
        <v>115</v>
      </c>
      <c r="K1170">
        <f t="shared" si="126"/>
        <v>1</v>
      </c>
      <c r="L1170">
        <f t="shared" si="127"/>
        <v>0</v>
      </c>
      <c r="M1170">
        <f t="shared" si="128"/>
        <v>1</v>
      </c>
      <c r="N1170">
        <f t="shared" si="129"/>
        <v>1</v>
      </c>
      <c r="O1170">
        <f t="shared" si="130"/>
        <v>0</v>
      </c>
      <c r="P1170">
        <f t="shared" si="131"/>
        <v>0</v>
      </c>
      <c r="Q1170">
        <f t="shared" si="132"/>
        <v>0</v>
      </c>
    </row>
    <row r="1171" spans="1:17" x14ac:dyDescent="0.25">
      <c r="A1171" t="s">
        <v>1909</v>
      </c>
      <c r="B1171" t="s">
        <v>812</v>
      </c>
      <c r="C1171" s="4" t="s">
        <v>2845</v>
      </c>
      <c r="D1171" s="4" t="s">
        <v>2846</v>
      </c>
      <c r="E1171" t="s">
        <v>6</v>
      </c>
      <c r="F1171" t="s">
        <v>25</v>
      </c>
      <c r="G1171" t="s">
        <v>1284</v>
      </c>
      <c r="H1171">
        <v>19580000</v>
      </c>
      <c r="I1171" s="3">
        <v>43919</v>
      </c>
      <c r="J1171" t="s">
        <v>119</v>
      </c>
      <c r="K1171">
        <f t="shared" si="126"/>
        <v>0</v>
      </c>
      <c r="L1171">
        <f t="shared" si="127"/>
        <v>0</v>
      </c>
      <c r="M1171">
        <f t="shared" si="128"/>
        <v>0</v>
      </c>
      <c r="N1171">
        <f t="shared" si="129"/>
        <v>1</v>
      </c>
      <c r="O1171">
        <f t="shared" si="130"/>
        <v>0</v>
      </c>
      <c r="P1171">
        <f t="shared" si="131"/>
        <v>0</v>
      </c>
      <c r="Q1171">
        <f t="shared" si="132"/>
        <v>0</v>
      </c>
    </row>
    <row r="1172" spans="1:17" x14ac:dyDescent="0.25">
      <c r="A1172" t="s">
        <v>1707</v>
      </c>
      <c r="B1172" t="s">
        <v>608</v>
      </c>
      <c r="C1172" s="4" t="s">
        <v>2844</v>
      </c>
      <c r="D1172" s="4" t="s">
        <v>2846</v>
      </c>
      <c r="E1172" t="s">
        <v>114</v>
      </c>
      <c r="F1172" t="s">
        <v>2850</v>
      </c>
      <c r="G1172" t="s">
        <v>1284</v>
      </c>
      <c r="H1172">
        <v>10740000</v>
      </c>
      <c r="I1172" s="3">
        <v>44160</v>
      </c>
      <c r="J1172" t="s">
        <v>132</v>
      </c>
      <c r="K1172">
        <f t="shared" si="126"/>
        <v>1</v>
      </c>
      <c r="L1172">
        <f t="shared" si="127"/>
        <v>1</v>
      </c>
      <c r="M1172">
        <f t="shared" si="128"/>
        <v>1</v>
      </c>
      <c r="N1172">
        <f t="shared" si="129"/>
        <v>1</v>
      </c>
      <c r="O1172">
        <f t="shared" si="130"/>
        <v>0</v>
      </c>
      <c r="P1172">
        <f t="shared" si="131"/>
        <v>1</v>
      </c>
      <c r="Q1172">
        <f t="shared" si="132"/>
        <v>0</v>
      </c>
    </row>
    <row r="1173" spans="1:17" x14ac:dyDescent="0.25">
      <c r="A1173" t="s">
        <v>2221</v>
      </c>
      <c r="B1173" t="s">
        <v>1125</v>
      </c>
      <c r="C1173" s="4" t="s">
        <v>2845</v>
      </c>
      <c r="D1173" s="4" t="s">
        <v>2846</v>
      </c>
      <c r="E1173" t="s">
        <v>72</v>
      </c>
      <c r="F1173" t="s">
        <v>17</v>
      </c>
      <c r="G1173" t="s">
        <v>1284</v>
      </c>
      <c r="H1173">
        <v>10160000</v>
      </c>
      <c r="I1173" s="3">
        <v>44051</v>
      </c>
      <c r="J1173" t="s">
        <v>90</v>
      </c>
      <c r="K1173">
        <f t="shared" si="126"/>
        <v>1</v>
      </c>
      <c r="L1173">
        <f t="shared" si="127"/>
        <v>1</v>
      </c>
      <c r="M1173">
        <f t="shared" si="128"/>
        <v>0</v>
      </c>
      <c r="N1173">
        <f t="shared" si="129"/>
        <v>0</v>
      </c>
      <c r="O1173">
        <f t="shared" si="130"/>
        <v>0</v>
      </c>
      <c r="P1173">
        <f t="shared" si="131"/>
        <v>0</v>
      </c>
      <c r="Q1173">
        <f t="shared" si="132"/>
        <v>0</v>
      </c>
    </row>
    <row r="1174" spans="1:17" x14ac:dyDescent="0.25">
      <c r="A1174" t="s">
        <v>2366</v>
      </c>
      <c r="B1174" t="s">
        <v>1271</v>
      </c>
      <c r="C1174" s="4" t="s">
        <v>2845</v>
      </c>
      <c r="D1174" s="4" t="s">
        <v>2847</v>
      </c>
      <c r="E1174" t="s">
        <v>13</v>
      </c>
      <c r="F1174" t="s">
        <v>25</v>
      </c>
      <c r="G1174" t="s">
        <v>1284</v>
      </c>
      <c r="H1174">
        <v>12930000</v>
      </c>
      <c r="I1174" s="3">
        <v>43836</v>
      </c>
      <c r="J1174" t="s">
        <v>90</v>
      </c>
      <c r="K1174">
        <f t="shared" si="126"/>
        <v>1</v>
      </c>
      <c r="L1174">
        <f t="shared" si="127"/>
        <v>1</v>
      </c>
      <c r="M1174">
        <f t="shared" si="128"/>
        <v>0</v>
      </c>
      <c r="N1174">
        <f t="shared" si="129"/>
        <v>0</v>
      </c>
      <c r="O1174">
        <f t="shared" si="130"/>
        <v>0</v>
      </c>
      <c r="P1174">
        <f t="shared" si="131"/>
        <v>0</v>
      </c>
      <c r="Q1174">
        <f t="shared" si="132"/>
        <v>0</v>
      </c>
    </row>
    <row r="1175" spans="1:17" x14ac:dyDescent="0.25">
      <c r="A1175" t="s">
        <v>2100</v>
      </c>
      <c r="B1175" t="s">
        <v>1003</v>
      </c>
      <c r="C1175" s="4" t="s">
        <v>2845</v>
      </c>
      <c r="D1175" s="4" t="s">
        <v>2847</v>
      </c>
      <c r="E1175" t="s">
        <v>39</v>
      </c>
      <c r="F1175" t="s">
        <v>25</v>
      </c>
      <c r="G1175" t="s">
        <v>1284</v>
      </c>
      <c r="H1175">
        <v>12030000</v>
      </c>
      <c r="I1175" s="3">
        <v>43871</v>
      </c>
      <c r="J1175" t="s">
        <v>97</v>
      </c>
      <c r="K1175">
        <f t="shared" si="126"/>
        <v>1</v>
      </c>
      <c r="L1175">
        <f t="shared" si="127"/>
        <v>1</v>
      </c>
      <c r="M1175">
        <f t="shared" si="128"/>
        <v>1</v>
      </c>
      <c r="N1175">
        <f t="shared" si="129"/>
        <v>0</v>
      </c>
      <c r="O1175">
        <f t="shared" si="130"/>
        <v>0</v>
      </c>
      <c r="P1175">
        <f t="shared" si="131"/>
        <v>1</v>
      </c>
      <c r="Q1175">
        <f t="shared" si="132"/>
        <v>0</v>
      </c>
    </row>
    <row r="1176" spans="1:17" x14ac:dyDescent="0.25">
      <c r="A1176" t="s">
        <v>1716</v>
      </c>
      <c r="B1176" t="s">
        <v>617</v>
      </c>
      <c r="C1176" s="4" t="s">
        <v>2845</v>
      </c>
      <c r="D1176" s="4" t="s">
        <v>2847</v>
      </c>
      <c r="E1176" t="s">
        <v>13</v>
      </c>
      <c r="F1176" t="s">
        <v>17</v>
      </c>
      <c r="G1176" t="s">
        <v>1284</v>
      </c>
      <c r="H1176">
        <v>10160000</v>
      </c>
      <c r="I1176" s="3">
        <v>44156</v>
      </c>
      <c r="J1176" t="s">
        <v>51</v>
      </c>
      <c r="K1176">
        <f t="shared" si="126"/>
        <v>1</v>
      </c>
      <c r="L1176">
        <f t="shared" si="127"/>
        <v>0</v>
      </c>
      <c r="M1176">
        <f t="shared" si="128"/>
        <v>1</v>
      </c>
      <c r="N1176">
        <f t="shared" si="129"/>
        <v>0</v>
      </c>
      <c r="O1176">
        <f t="shared" si="130"/>
        <v>0</v>
      </c>
      <c r="P1176">
        <f t="shared" si="131"/>
        <v>0</v>
      </c>
      <c r="Q1176">
        <f t="shared" si="132"/>
        <v>0</v>
      </c>
    </row>
    <row r="1177" spans="1:17" x14ac:dyDescent="0.25">
      <c r="A1177" t="s">
        <v>2189</v>
      </c>
      <c r="B1177" t="s">
        <v>1092</v>
      </c>
      <c r="C1177" s="4" t="s">
        <v>2845</v>
      </c>
      <c r="D1177" s="4" t="s">
        <v>2847</v>
      </c>
      <c r="E1177" t="s">
        <v>13</v>
      </c>
      <c r="F1177" t="s">
        <v>17</v>
      </c>
      <c r="G1177" t="s">
        <v>1284</v>
      </c>
      <c r="H1177">
        <v>10980000</v>
      </c>
      <c r="I1177" s="3">
        <v>43918</v>
      </c>
      <c r="J1177" t="s">
        <v>106</v>
      </c>
      <c r="K1177">
        <f t="shared" si="126"/>
        <v>1</v>
      </c>
      <c r="L1177">
        <f t="shared" si="127"/>
        <v>1</v>
      </c>
      <c r="M1177">
        <f t="shared" si="128"/>
        <v>1</v>
      </c>
      <c r="N1177">
        <f t="shared" si="129"/>
        <v>0</v>
      </c>
      <c r="O1177">
        <f t="shared" si="130"/>
        <v>0</v>
      </c>
      <c r="P1177">
        <f t="shared" si="131"/>
        <v>0</v>
      </c>
      <c r="Q1177">
        <f t="shared" si="132"/>
        <v>0</v>
      </c>
    </row>
    <row r="1178" spans="1:17" x14ac:dyDescent="0.25">
      <c r="A1178" t="s">
        <v>1976</v>
      </c>
      <c r="B1178" t="s">
        <v>879</v>
      </c>
      <c r="C1178" s="4" t="s">
        <v>2845</v>
      </c>
      <c r="D1178" s="4" t="s">
        <v>2847</v>
      </c>
      <c r="E1178" t="s">
        <v>13</v>
      </c>
      <c r="F1178" t="s">
        <v>75</v>
      </c>
      <c r="G1178" t="s">
        <v>1284</v>
      </c>
      <c r="H1178">
        <v>12240000</v>
      </c>
      <c r="I1178" s="3">
        <v>44065</v>
      </c>
      <c r="J1178" t="s">
        <v>113</v>
      </c>
      <c r="K1178">
        <f t="shared" si="126"/>
        <v>1</v>
      </c>
      <c r="L1178">
        <f t="shared" si="127"/>
        <v>1</v>
      </c>
      <c r="M1178">
        <f t="shared" si="128"/>
        <v>0</v>
      </c>
      <c r="N1178">
        <f t="shared" si="129"/>
        <v>0</v>
      </c>
      <c r="O1178">
        <f t="shared" si="130"/>
        <v>1</v>
      </c>
      <c r="P1178">
        <f t="shared" si="131"/>
        <v>0</v>
      </c>
      <c r="Q1178">
        <f t="shared" si="132"/>
        <v>0</v>
      </c>
    </row>
    <row r="1179" spans="1:17" x14ac:dyDescent="0.25">
      <c r="A1179" t="s">
        <v>1728</v>
      </c>
      <c r="B1179" t="s">
        <v>629</v>
      </c>
      <c r="C1179" s="4" t="s">
        <v>2845</v>
      </c>
      <c r="D1179" s="4" t="s">
        <v>2846</v>
      </c>
      <c r="E1179" t="s">
        <v>114</v>
      </c>
      <c r="F1179" t="s">
        <v>20</v>
      </c>
      <c r="G1179" t="s">
        <v>1283</v>
      </c>
      <c r="H1179">
        <v>13110000</v>
      </c>
      <c r="I1179" s="3">
        <v>43925</v>
      </c>
      <c r="J1179" t="s">
        <v>141</v>
      </c>
      <c r="K1179">
        <f t="shared" si="126"/>
        <v>0</v>
      </c>
      <c r="L1179">
        <f t="shared" si="127"/>
        <v>1</v>
      </c>
      <c r="M1179">
        <f t="shared" si="128"/>
        <v>1</v>
      </c>
      <c r="N1179">
        <f t="shared" si="129"/>
        <v>0</v>
      </c>
      <c r="O1179">
        <f t="shared" si="130"/>
        <v>1</v>
      </c>
      <c r="P1179">
        <f t="shared" si="131"/>
        <v>1</v>
      </c>
      <c r="Q1179">
        <f t="shared" si="132"/>
        <v>0</v>
      </c>
    </row>
    <row r="1180" spans="1:17" x14ac:dyDescent="0.25">
      <c r="A1180" t="s">
        <v>2233</v>
      </c>
      <c r="B1180" t="s">
        <v>1137</v>
      </c>
      <c r="C1180" s="4" t="s">
        <v>2845</v>
      </c>
      <c r="D1180" s="4" t="s">
        <v>2847</v>
      </c>
      <c r="E1180" t="s">
        <v>72</v>
      </c>
      <c r="F1180" t="s">
        <v>17</v>
      </c>
      <c r="G1180" t="s">
        <v>1284</v>
      </c>
      <c r="H1180">
        <v>19000000</v>
      </c>
      <c r="I1180" s="3">
        <v>44177</v>
      </c>
      <c r="J1180" t="s">
        <v>122</v>
      </c>
      <c r="K1180">
        <f t="shared" si="126"/>
        <v>1</v>
      </c>
      <c r="L1180">
        <f t="shared" si="127"/>
        <v>0</v>
      </c>
      <c r="M1180">
        <f t="shared" si="128"/>
        <v>1</v>
      </c>
      <c r="N1180">
        <f t="shared" si="129"/>
        <v>0</v>
      </c>
      <c r="O1180">
        <f t="shared" si="130"/>
        <v>1</v>
      </c>
      <c r="P1180">
        <f t="shared" si="131"/>
        <v>0</v>
      </c>
      <c r="Q1180">
        <f t="shared" si="132"/>
        <v>0</v>
      </c>
    </row>
    <row r="1181" spans="1:17" x14ac:dyDescent="0.25">
      <c r="A1181" t="s">
        <v>2369</v>
      </c>
      <c r="B1181" t="s">
        <v>1274</v>
      </c>
      <c r="C1181" s="4" t="s">
        <v>2845</v>
      </c>
      <c r="D1181" s="4" t="s">
        <v>2847</v>
      </c>
      <c r="E1181" t="s">
        <v>50</v>
      </c>
      <c r="F1181" t="s">
        <v>17</v>
      </c>
      <c r="G1181" t="s">
        <v>1283</v>
      </c>
      <c r="H1181">
        <v>49864000</v>
      </c>
      <c r="I1181" s="3">
        <v>44118</v>
      </c>
      <c r="J1181" t="s">
        <v>138</v>
      </c>
      <c r="K1181">
        <f t="shared" si="126"/>
        <v>0</v>
      </c>
      <c r="L1181">
        <f t="shared" si="127"/>
        <v>1</v>
      </c>
      <c r="M1181">
        <f t="shared" si="128"/>
        <v>1</v>
      </c>
      <c r="N1181">
        <f t="shared" si="129"/>
        <v>1</v>
      </c>
      <c r="O1181">
        <f t="shared" si="130"/>
        <v>0</v>
      </c>
      <c r="P1181">
        <f t="shared" si="131"/>
        <v>1</v>
      </c>
      <c r="Q1181">
        <f t="shared" si="132"/>
        <v>0</v>
      </c>
    </row>
    <row r="1182" spans="1:17" x14ac:dyDescent="0.25">
      <c r="A1182" t="s">
        <v>2369</v>
      </c>
      <c r="B1182" t="s">
        <v>2822</v>
      </c>
      <c r="C1182" s="4" t="s">
        <v>2845</v>
      </c>
      <c r="D1182" s="4" t="s">
        <v>2847</v>
      </c>
      <c r="E1182" t="s">
        <v>13</v>
      </c>
      <c r="F1182" t="s">
        <v>29</v>
      </c>
      <c r="G1182" t="s">
        <v>1284</v>
      </c>
      <c r="H1182">
        <v>14457000</v>
      </c>
      <c r="I1182" s="3">
        <v>44171</v>
      </c>
      <c r="J1182" t="s">
        <v>115</v>
      </c>
      <c r="K1182">
        <f t="shared" si="126"/>
        <v>1</v>
      </c>
      <c r="L1182">
        <f t="shared" si="127"/>
        <v>0</v>
      </c>
      <c r="M1182">
        <f t="shared" si="128"/>
        <v>1</v>
      </c>
      <c r="N1182">
        <f t="shared" si="129"/>
        <v>1</v>
      </c>
      <c r="O1182">
        <f t="shared" si="130"/>
        <v>0</v>
      </c>
      <c r="P1182">
        <f t="shared" si="131"/>
        <v>0</v>
      </c>
      <c r="Q1182">
        <f t="shared" si="132"/>
        <v>0</v>
      </c>
    </row>
    <row r="1183" spans="1:17" x14ac:dyDescent="0.25">
      <c r="A1183" t="s">
        <v>2218</v>
      </c>
      <c r="B1183" t="s">
        <v>1122</v>
      </c>
      <c r="C1183" s="4" t="s">
        <v>2844</v>
      </c>
      <c r="D1183" s="4" t="s">
        <v>2846</v>
      </c>
      <c r="E1183" t="s">
        <v>72</v>
      </c>
      <c r="F1183" t="s">
        <v>17</v>
      </c>
      <c r="G1183" t="s">
        <v>1284</v>
      </c>
      <c r="H1183">
        <v>18800000</v>
      </c>
      <c r="I1183" s="3">
        <v>43989</v>
      </c>
      <c r="J1183" t="s">
        <v>93</v>
      </c>
      <c r="K1183">
        <f t="shared" si="126"/>
        <v>0</v>
      </c>
      <c r="L1183">
        <f t="shared" si="127"/>
        <v>1</v>
      </c>
      <c r="M1183">
        <f t="shared" si="128"/>
        <v>1</v>
      </c>
      <c r="N1183">
        <f t="shared" si="129"/>
        <v>1</v>
      </c>
      <c r="O1183">
        <f t="shared" si="130"/>
        <v>0</v>
      </c>
      <c r="P1183">
        <f t="shared" si="131"/>
        <v>0</v>
      </c>
      <c r="Q1183">
        <f t="shared" si="132"/>
        <v>0</v>
      </c>
    </row>
    <row r="1184" spans="1:17" x14ac:dyDescent="0.25">
      <c r="A1184" t="s">
        <v>2067</v>
      </c>
      <c r="B1184" t="s">
        <v>970</v>
      </c>
      <c r="C1184" s="4" t="s">
        <v>2845</v>
      </c>
      <c r="D1184" s="4" t="s">
        <v>2846</v>
      </c>
      <c r="E1184" t="s">
        <v>6</v>
      </c>
      <c r="F1184" t="s">
        <v>17</v>
      </c>
      <c r="G1184" t="s">
        <v>1284</v>
      </c>
      <c r="H1184">
        <v>12570000</v>
      </c>
      <c r="I1184" s="3">
        <v>43950</v>
      </c>
      <c r="J1184" t="s">
        <v>115</v>
      </c>
      <c r="K1184">
        <f t="shared" si="126"/>
        <v>1</v>
      </c>
      <c r="L1184">
        <f t="shared" si="127"/>
        <v>0</v>
      </c>
      <c r="M1184">
        <f t="shared" si="128"/>
        <v>1</v>
      </c>
      <c r="N1184">
        <f t="shared" si="129"/>
        <v>1</v>
      </c>
      <c r="O1184">
        <f t="shared" si="130"/>
        <v>0</v>
      </c>
      <c r="P1184">
        <f t="shared" si="131"/>
        <v>0</v>
      </c>
      <c r="Q1184">
        <f t="shared" si="132"/>
        <v>0</v>
      </c>
    </row>
    <row r="1185" spans="1:17" x14ac:dyDescent="0.25">
      <c r="A1185" t="s">
        <v>2268</v>
      </c>
      <c r="B1185" t="s">
        <v>1173</v>
      </c>
      <c r="C1185" s="4" t="s">
        <v>2844</v>
      </c>
      <c r="D1185" s="4" t="s">
        <v>2846</v>
      </c>
      <c r="E1185" t="s">
        <v>39</v>
      </c>
      <c r="F1185" t="s">
        <v>25</v>
      </c>
      <c r="G1185" t="s">
        <v>1284</v>
      </c>
      <c r="H1185">
        <v>19860000</v>
      </c>
      <c r="I1185" s="3">
        <v>43867</v>
      </c>
      <c r="J1185" t="s">
        <v>135</v>
      </c>
      <c r="K1185">
        <f t="shared" si="126"/>
        <v>0</v>
      </c>
      <c r="L1185">
        <f t="shared" si="127"/>
        <v>1</v>
      </c>
      <c r="M1185">
        <f t="shared" si="128"/>
        <v>0</v>
      </c>
      <c r="N1185">
        <f t="shared" si="129"/>
        <v>0</v>
      </c>
      <c r="O1185">
        <f t="shared" si="130"/>
        <v>0</v>
      </c>
      <c r="P1185">
        <f t="shared" si="131"/>
        <v>1</v>
      </c>
      <c r="Q1185">
        <f t="shared" si="132"/>
        <v>0</v>
      </c>
    </row>
    <row r="1186" spans="1:17" x14ac:dyDescent="0.25">
      <c r="A1186" t="s">
        <v>2047</v>
      </c>
      <c r="B1186" t="s">
        <v>950</v>
      </c>
      <c r="C1186" s="4" t="s">
        <v>2845</v>
      </c>
      <c r="D1186" s="4" t="s">
        <v>2846</v>
      </c>
      <c r="E1186" t="s">
        <v>39</v>
      </c>
      <c r="F1186" t="s">
        <v>17</v>
      </c>
      <c r="G1186" t="s">
        <v>1283</v>
      </c>
      <c r="H1186">
        <v>18220000</v>
      </c>
      <c r="I1186" s="3">
        <v>44184</v>
      </c>
      <c r="J1186" t="s">
        <v>115</v>
      </c>
      <c r="K1186">
        <f t="shared" si="126"/>
        <v>1</v>
      </c>
      <c r="L1186">
        <f t="shared" si="127"/>
        <v>0</v>
      </c>
      <c r="M1186">
        <f t="shared" si="128"/>
        <v>1</v>
      </c>
      <c r="N1186">
        <f t="shared" si="129"/>
        <v>1</v>
      </c>
      <c r="O1186">
        <f t="shared" si="130"/>
        <v>0</v>
      </c>
      <c r="P1186">
        <f t="shared" si="131"/>
        <v>0</v>
      </c>
      <c r="Q1186">
        <f t="shared" si="132"/>
        <v>0</v>
      </c>
    </row>
    <row r="1187" spans="1:17" x14ac:dyDescent="0.25">
      <c r="A1187" t="s">
        <v>1526</v>
      </c>
      <c r="B1187" t="s">
        <v>429</v>
      </c>
      <c r="C1187" s="4" t="s">
        <v>2844</v>
      </c>
      <c r="D1187" s="4" t="s">
        <v>2846</v>
      </c>
      <c r="E1187" t="s">
        <v>39</v>
      </c>
      <c r="F1187" t="s">
        <v>10</v>
      </c>
      <c r="G1187" t="s">
        <v>1284</v>
      </c>
      <c r="H1187">
        <v>12560000</v>
      </c>
      <c r="I1187" s="3">
        <v>44077</v>
      </c>
      <c r="J1187" t="s">
        <v>90</v>
      </c>
      <c r="K1187">
        <f t="shared" si="126"/>
        <v>1</v>
      </c>
      <c r="L1187">
        <f t="shared" si="127"/>
        <v>1</v>
      </c>
      <c r="M1187">
        <f t="shared" si="128"/>
        <v>0</v>
      </c>
      <c r="N1187">
        <f t="shared" si="129"/>
        <v>0</v>
      </c>
      <c r="O1187">
        <f t="shared" si="130"/>
        <v>0</v>
      </c>
      <c r="P1187">
        <f t="shared" si="131"/>
        <v>0</v>
      </c>
      <c r="Q1187">
        <f t="shared" si="132"/>
        <v>0</v>
      </c>
    </row>
    <row r="1188" spans="1:17" x14ac:dyDescent="0.25">
      <c r="A1188" t="s">
        <v>1744</v>
      </c>
      <c r="B1188" t="s">
        <v>646</v>
      </c>
      <c r="C1188" s="4" t="s">
        <v>2845</v>
      </c>
      <c r="D1188" s="4" t="s">
        <v>2847</v>
      </c>
      <c r="E1188" t="s">
        <v>6</v>
      </c>
      <c r="F1188" t="s">
        <v>10</v>
      </c>
      <c r="G1188" t="s">
        <v>1284</v>
      </c>
      <c r="H1188">
        <v>13740000</v>
      </c>
      <c r="I1188" s="3">
        <v>44154</v>
      </c>
      <c r="J1188" t="s">
        <v>106</v>
      </c>
      <c r="K1188">
        <f t="shared" si="126"/>
        <v>1</v>
      </c>
      <c r="L1188">
        <f t="shared" si="127"/>
        <v>1</v>
      </c>
      <c r="M1188">
        <f t="shared" si="128"/>
        <v>1</v>
      </c>
      <c r="N1188">
        <f t="shared" si="129"/>
        <v>0</v>
      </c>
      <c r="O1188">
        <f t="shared" si="130"/>
        <v>0</v>
      </c>
      <c r="P1188">
        <f t="shared" si="131"/>
        <v>0</v>
      </c>
      <c r="Q1188">
        <f t="shared" si="132"/>
        <v>0</v>
      </c>
    </row>
    <row r="1189" spans="1:17" x14ac:dyDescent="0.25">
      <c r="A1189" t="s">
        <v>1506</v>
      </c>
      <c r="B1189" t="s">
        <v>408</v>
      </c>
      <c r="C1189" s="4" t="s">
        <v>2845</v>
      </c>
      <c r="D1189" s="4" t="s">
        <v>2846</v>
      </c>
      <c r="E1189" t="s">
        <v>6</v>
      </c>
      <c r="F1189" t="s">
        <v>17</v>
      </c>
      <c r="G1189" t="s">
        <v>1284</v>
      </c>
      <c r="H1189">
        <v>13990000</v>
      </c>
      <c r="I1189" s="3">
        <v>43998</v>
      </c>
      <c r="J1189" t="s">
        <v>32</v>
      </c>
      <c r="K1189">
        <f t="shared" si="126"/>
        <v>1</v>
      </c>
      <c r="L1189">
        <f t="shared" si="127"/>
        <v>0</v>
      </c>
      <c r="M1189">
        <f t="shared" si="128"/>
        <v>0</v>
      </c>
      <c r="N1189">
        <f t="shared" si="129"/>
        <v>0</v>
      </c>
      <c r="O1189">
        <f t="shared" si="130"/>
        <v>0</v>
      </c>
      <c r="P1189">
        <f t="shared" si="131"/>
        <v>0</v>
      </c>
      <c r="Q1189">
        <f t="shared" si="132"/>
        <v>0</v>
      </c>
    </row>
    <row r="1190" spans="1:17" x14ac:dyDescent="0.25">
      <c r="A1190" t="s">
        <v>1550</v>
      </c>
      <c r="B1190" t="s">
        <v>453</v>
      </c>
      <c r="C1190" s="4" t="s">
        <v>2845</v>
      </c>
      <c r="D1190" s="4" t="s">
        <v>2846</v>
      </c>
      <c r="E1190" t="s">
        <v>50</v>
      </c>
      <c r="F1190" t="s">
        <v>27</v>
      </c>
      <c r="G1190" t="s">
        <v>1284</v>
      </c>
      <c r="H1190">
        <v>24760000</v>
      </c>
      <c r="I1190" s="3">
        <v>43839</v>
      </c>
      <c r="J1190" t="s">
        <v>107</v>
      </c>
      <c r="K1190">
        <f t="shared" si="126"/>
        <v>0</v>
      </c>
      <c r="L1190">
        <f t="shared" si="127"/>
        <v>1</v>
      </c>
      <c r="M1190">
        <f t="shared" si="128"/>
        <v>0</v>
      </c>
      <c r="N1190">
        <f t="shared" si="129"/>
        <v>0</v>
      </c>
      <c r="O1190">
        <f t="shared" si="130"/>
        <v>1</v>
      </c>
      <c r="P1190">
        <f t="shared" si="131"/>
        <v>0</v>
      </c>
      <c r="Q1190">
        <f t="shared" si="132"/>
        <v>0</v>
      </c>
    </row>
    <row r="1191" spans="1:17" x14ac:dyDescent="0.25">
      <c r="A1191" t="s">
        <v>1550</v>
      </c>
      <c r="B1191" t="s">
        <v>2593</v>
      </c>
      <c r="C1191" s="4" t="s">
        <v>2844</v>
      </c>
      <c r="D1191" s="4" t="s">
        <v>2846</v>
      </c>
      <c r="E1191" t="s">
        <v>114</v>
      </c>
      <c r="F1191" t="s">
        <v>75</v>
      </c>
      <c r="G1191" t="s">
        <v>1283</v>
      </c>
      <c r="H1191">
        <v>14459000</v>
      </c>
      <c r="I1191" s="3">
        <v>43991</v>
      </c>
      <c r="J1191" t="s">
        <v>32</v>
      </c>
      <c r="K1191">
        <f t="shared" si="126"/>
        <v>1</v>
      </c>
      <c r="L1191">
        <f t="shared" si="127"/>
        <v>0</v>
      </c>
      <c r="M1191">
        <f t="shared" si="128"/>
        <v>0</v>
      </c>
      <c r="N1191">
        <f t="shared" si="129"/>
        <v>0</v>
      </c>
      <c r="O1191">
        <f t="shared" si="130"/>
        <v>0</v>
      </c>
      <c r="P1191">
        <f t="shared" si="131"/>
        <v>0</v>
      </c>
      <c r="Q1191">
        <f t="shared" si="132"/>
        <v>0</v>
      </c>
    </row>
    <row r="1192" spans="1:17" x14ac:dyDescent="0.25">
      <c r="A1192" t="s">
        <v>1550</v>
      </c>
      <c r="B1192" t="s">
        <v>2536</v>
      </c>
      <c r="C1192" s="4" t="s">
        <v>2844</v>
      </c>
      <c r="D1192" s="4" t="s">
        <v>2846</v>
      </c>
      <c r="E1192" t="s">
        <v>124</v>
      </c>
      <c r="F1192" t="s">
        <v>10</v>
      </c>
      <c r="G1192" t="s">
        <v>1284</v>
      </c>
      <c r="H1192">
        <v>9461000</v>
      </c>
      <c r="I1192" s="3">
        <v>44064</v>
      </c>
      <c r="J1192" t="s">
        <v>93</v>
      </c>
      <c r="K1192">
        <f t="shared" si="126"/>
        <v>0</v>
      </c>
      <c r="L1192">
        <f t="shared" si="127"/>
        <v>1</v>
      </c>
      <c r="M1192">
        <f t="shared" si="128"/>
        <v>1</v>
      </c>
      <c r="N1192">
        <f t="shared" si="129"/>
        <v>1</v>
      </c>
      <c r="O1192">
        <f t="shared" si="130"/>
        <v>0</v>
      </c>
      <c r="P1192">
        <f t="shared" si="131"/>
        <v>0</v>
      </c>
      <c r="Q1192">
        <f t="shared" si="132"/>
        <v>0</v>
      </c>
    </row>
    <row r="1193" spans="1:17" x14ac:dyDescent="0.25">
      <c r="A1193" t="s">
        <v>1870</v>
      </c>
      <c r="B1193" t="s">
        <v>772</v>
      </c>
      <c r="C1193" s="4" t="s">
        <v>2845</v>
      </c>
      <c r="D1193" s="4" t="s">
        <v>2846</v>
      </c>
      <c r="E1193" t="s">
        <v>114</v>
      </c>
      <c r="F1193" t="s">
        <v>17</v>
      </c>
      <c r="G1193" t="s">
        <v>1284</v>
      </c>
      <c r="H1193">
        <v>14160000</v>
      </c>
      <c r="I1193" s="3">
        <v>44013</v>
      </c>
      <c r="J1193" t="s">
        <v>51</v>
      </c>
      <c r="K1193">
        <f t="shared" si="126"/>
        <v>1</v>
      </c>
      <c r="L1193">
        <f t="shared" si="127"/>
        <v>0</v>
      </c>
      <c r="M1193">
        <f t="shared" si="128"/>
        <v>1</v>
      </c>
      <c r="N1193">
        <f t="shared" si="129"/>
        <v>0</v>
      </c>
      <c r="O1193">
        <f t="shared" si="130"/>
        <v>0</v>
      </c>
      <c r="P1193">
        <f t="shared" si="131"/>
        <v>0</v>
      </c>
      <c r="Q1193">
        <f t="shared" si="132"/>
        <v>0</v>
      </c>
    </row>
    <row r="1194" spans="1:17" x14ac:dyDescent="0.25">
      <c r="A1194" t="s">
        <v>1992</v>
      </c>
      <c r="B1194" t="s">
        <v>895</v>
      </c>
      <c r="C1194" s="4" t="s">
        <v>2845</v>
      </c>
      <c r="D1194" s="4" t="s">
        <v>2846</v>
      </c>
      <c r="E1194" t="s">
        <v>72</v>
      </c>
      <c r="F1194" t="s">
        <v>25</v>
      </c>
      <c r="G1194" t="s">
        <v>1284</v>
      </c>
      <c r="H1194">
        <v>8430000</v>
      </c>
      <c r="I1194" s="3">
        <v>43917</v>
      </c>
      <c r="J1194" t="s">
        <v>59</v>
      </c>
      <c r="K1194">
        <f t="shared" si="126"/>
        <v>1</v>
      </c>
      <c r="L1194">
        <f t="shared" si="127"/>
        <v>1</v>
      </c>
      <c r="M1194">
        <f t="shared" si="128"/>
        <v>1</v>
      </c>
      <c r="N1194">
        <f t="shared" si="129"/>
        <v>1</v>
      </c>
      <c r="O1194">
        <f t="shared" si="130"/>
        <v>0</v>
      </c>
      <c r="P1194">
        <f t="shared" si="131"/>
        <v>0</v>
      </c>
      <c r="Q1194">
        <f t="shared" si="132"/>
        <v>0</v>
      </c>
    </row>
    <row r="1195" spans="1:17" x14ac:dyDescent="0.25">
      <c r="A1195" t="s">
        <v>1929</v>
      </c>
      <c r="B1195" t="s">
        <v>2669</v>
      </c>
      <c r="C1195" s="4" t="s">
        <v>2844</v>
      </c>
      <c r="D1195" s="4" t="s">
        <v>2846</v>
      </c>
      <c r="E1195" t="s">
        <v>124</v>
      </c>
      <c r="F1195" t="s">
        <v>29</v>
      </c>
      <c r="G1195" t="s">
        <v>1283</v>
      </c>
      <c r="H1195">
        <v>23214000</v>
      </c>
      <c r="I1195" s="3">
        <v>44049</v>
      </c>
      <c r="J1195" t="s">
        <v>51</v>
      </c>
      <c r="K1195">
        <f t="shared" si="126"/>
        <v>1</v>
      </c>
      <c r="L1195">
        <f t="shared" si="127"/>
        <v>0</v>
      </c>
      <c r="M1195">
        <f t="shared" si="128"/>
        <v>1</v>
      </c>
      <c r="N1195">
        <f t="shared" si="129"/>
        <v>0</v>
      </c>
      <c r="O1195">
        <f t="shared" si="130"/>
        <v>0</v>
      </c>
      <c r="P1195">
        <f t="shared" si="131"/>
        <v>0</v>
      </c>
      <c r="Q1195">
        <f t="shared" si="132"/>
        <v>0</v>
      </c>
    </row>
    <row r="1196" spans="1:17" x14ac:dyDescent="0.25">
      <c r="A1196" t="s">
        <v>1929</v>
      </c>
      <c r="B1196" t="s">
        <v>832</v>
      </c>
      <c r="C1196" s="4" t="s">
        <v>2844</v>
      </c>
      <c r="D1196" s="4" t="s">
        <v>2846</v>
      </c>
      <c r="E1196" t="s">
        <v>114</v>
      </c>
      <c r="F1196" t="s">
        <v>25</v>
      </c>
      <c r="G1196" t="s">
        <v>1283</v>
      </c>
      <c r="H1196">
        <v>12010000</v>
      </c>
      <c r="I1196" s="3">
        <v>44104</v>
      </c>
      <c r="J1196" t="s">
        <v>106</v>
      </c>
      <c r="K1196">
        <f t="shared" si="126"/>
        <v>1</v>
      </c>
      <c r="L1196">
        <f t="shared" si="127"/>
        <v>1</v>
      </c>
      <c r="M1196">
        <f t="shared" si="128"/>
        <v>1</v>
      </c>
      <c r="N1196">
        <f t="shared" si="129"/>
        <v>0</v>
      </c>
      <c r="O1196">
        <f t="shared" si="130"/>
        <v>0</v>
      </c>
      <c r="P1196">
        <f t="shared" si="131"/>
        <v>0</v>
      </c>
      <c r="Q1196">
        <f t="shared" si="132"/>
        <v>0</v>
      </c>
    </row>
    <row r="1197" spans="1:17" x14ac:dyDescent="0.25">
      <c r="A1197" t="s">
        <v>1917</v>
      </c>
      <c r="B1197" t="s">
        <v>820</v>
      </c>
      <c r="C1197" s="4" t="s">
        <v>2845</v>
      </c>
      <c r="D1197" s="4" t="s">
        <v>2846</v>
      </c>
      <c r="E1197" t="s">
        <v>114</v>
      </c>
      <c r="F1197" t="s">
        <v>27</v>
      </c>
      <c r="G1197" t="s">
        <v>1283</v>
      </c>
      <c r="H1197">
        <v>7430000</v>
      </c>
      <c r="I1197" s="3">
        <v>43832</v>
      </c>
      <c r="J1197" t="s">
        <v>32</v>
      </c>
      <c r="K1197">
        <f t="shared" si="126"/>
        <v>1</v>
      </c>
      <c r="L1197">
        <f t="shared" si="127"/>
        <v>0</v>
      </c>
      <c r="M1197">
        <f t="shared" si="128"/>
        <v>0</v>
      </c>
      <c r="N1197">
        <f t="shared" si="129"/>
        <v>0</v>
      </c>
      <c r="O1197">
        <f t="shared" si="130"/>
        <v>0</v>
      </c>
      <c r="P1197">
        <f t="shared" si="131"/>
        <v>0</v>
      </c>
      <c r="Q1197">
        <f t="shared" si="132"/>
        <v>0</v>
      </c>
    </row>
    <row r="1198" spans="1:17" x14ac:dyDescent="0.25">
      <c r="A1198" t="s">
        <v>1917</v>
      </c>
      <c r="B1198" t="s">
        <v>2662</v>
      </c>
      <c r="C1198" s="4" t="s">
        <v>2845</v>
      </c>
      <c r="D1198" s="4" t="s">
        <v>2846</v>
      </c>
      <c r="E1198" t="s">
        <v>13</v>
      </c>
      <c r="F1198" t="s">
        <v>75</v>
      </c>
      <c r="G1198" t="s">
        <v>1283</v>
      </c>
      <c r="H1198">
        <v>10046000</v>
      </c>
      <c r="I1198" s="3">
        <v>43938</v>
      </c>
      <c r="J1198" t="s">
        <v>85</v>
      </c>
      <c r="K1198">
        <f t="shared" si="126"/>
        <v>0</v>
      </c>
      <c r="L1198">
        <f t="shared" si="127"/>
        <v>0</v>
      </c>
      <c r="M1198">
        <f t="shared" si="128"/>
        <v>0</v>
      </c>
      <c r="N1198">
        <f t="shared" si="129"/>
        <v>0</v>
      </c>
      <c r="O1198">
        <f t="shared" si="130"/>
        <v>0</v>
      </c>
      <c r="P1198">
        <f t="shared" si="131"/>
        <v>1</v>
      </c>
      <c r="Q1198">
        <f t="shared" si="132"/>
        <v>0</v>
      </c>
    </row>
    <row r="1199" spans="1:17" x14ac:dyDescent="0.25">
      <c r="A1199" t="s">
        <v>1638</v>
      </c>
      <c r="B1199" t="s">
        <v>541</v>
      </c>
      <c r="C1199" s="4" t="s">
        <v>2844</v>
      </c>
      <c r="D1199" s="4" t="s">
        <v>2846</v>
      </c>
      <c r="E1199" t="s">
        <v>50</v>
      </c>
      <c r="F1199" t="s">
        <v>17</v>
      </c>
      <c r="G1199" t="s">
        <v>1284</v>
      </c>
      <c r="H1199">
        <v>24350000</v>
      </c>
      <c r="I1199" s="3">
        <v>44036</v>
      </c>
      <c r="J1199" t="s">
        <v>93</v>
      </c>
      <c r="K1199">
        <f t="shared" si="126"/>
        <v>0</v>
      </c>
      <c r="L1199">
        <f t="shared" si="127"/>
        <v>1</v>
      </c>
      <c r="M1199">
        <f t="shared" si="128"/>
        <v>1</v>
      </c>
      <c r="N1199">
        <f t="shared" si="129"/>
        <v>1</v>
      </c>
      <c r="O1199">
        <f t="shared" si="130"/>
        <v>0</v>
      </c>
      <c r="P1199">
        <f t="shared" si="131"/>
        <v>0</v>
      </c>
      <c r="Q1199">
        <f t="shared" si="132"/>
        <v>0</v>
      </c>
    </row>
    <row r="1200" spans="1:17" x14ac:dyDescent="0.25">
      <c r="A1200" t="s">
        <v>1517</v>
      </c>
      <c r="B1200" t="s">
        <v>2685</v>
      </c>
      <c r="C1200" s="4" t="s">
        <v>2844</v>
      </c>
      <c r="D1200" s="4" t="s">
        <v>2846</v>
      </c>
      <c r="E1200" t="s">
        <v>114</v>
      </c>
      <c r="F1200" t="s">
        <v>20</v>
      </c>
      <c r="G1200" t="s">
        <v>1283</v>
      </c>
      <c r="H1200">
        <v>67781000</v>
      </c>
      <c r="I1200" s="3">
        <v>43932</v>
      </c>
      <c r="J1200" t="s">
        <v>65</v>
      </c>
      <c r="K1200">
        <f t="shared" si="126"/>
        <v>1</v>
      </c>
      <c r="L1200">
        <f t="shared" si="127"/>
        <v>0</v>
      </c>
      <c r="M1200">
        <f t="shared" si="128"/>
        <v>0</v>
      </c>
      <c r="N1200">
        <f t="shared" si="129"/>
        <v>1</v>
      </c>
      <c r="O1200">
        <f t="shared" si="130"/>
        <v>0</v>
      </c>
      <c r="P1200">
        <f t="shared" si="131"/>
        <v>0</v>
      </c>
      <c r="Q1200">
        <f t="shared" si="132"/>
        <v>0</v>
      </c>
    </row>
    <row r="1201" spans="1:17" x14ac:dyDescent="0.25">
      <c r="A1201" t="s">
        <v>1517</v>
      </c>
      <c r="B1201" t="s">
        <v>419</v>
      </c>
      <c r="C1201" s="4" t="s">
        <v>2845</v>
      </c>
      <c r="D1201" s="4" t="s">
        <v>2847</v>
      </c>
      <c r="E1201" t="s">
        <v>6</v>
      </c>
      <c r="F1201" t="s">
        <v>2850</v>
      </c>
      <c r="G1201" t="s">
        <v>1284</v>
      </c>
      <c r="H1201">
        <v>14480000</v>
      </c>
      <c r="I1201" s="3">
        <v>43958</v>
      </c>
      <c r="J1201" t="s">
        <v>108</v>
      </c>
      <c r="K1201">
        <f t="shared" si="126"/>
        <v>0</v>
      </c>
      <c r="L1201">
        <f t="shared" si="127"/>
        <v>1</v>
      </c>
      <c r="M1201">
        <f t="shared" si="128"/>
        <v>0</v>
      </c>
      <c r="N1201">
        <f t="shared" si="129"/>
        <v>1</v>
      </c>
      <c r="O1201">
        <f t="shared" si="130"/>
        <v>1</v>
      </c>
      <c r="P1201">
        <f t="shared" si="131"/>
        <v>0</v>
      </c>
      <c r="Q1201">
        <f t="shared" si="132"/>
        <v>0</v>
      </c>
    </row>
    <row r="1202" spans="1:17" x14ac:dyDescent="0.25">
      <c r="A1202" t="s">
        <v>1444</v>
      </c>
      <c r="B1202" t="s">
        <v>346</v>
      </c>
      <c r="C1202" s="4" t="s">
        <v>2845</v>
      </c>
      <c r="D1202" s="4" t="s">
        <v>2847</v>
      </c>
      <c r="E1202" t="s">
        <v>6</v>
      </c>
      <c r="F1202" t="s">
        <v>25</v>
      </c>
      <c r="G1202" t="s">
        <v>1284</v>
      </c>
      <c r="H1202">
        <v>19040000</v>
      </c>
      <c r="I1202" s="3">
        <v>44084</v>
      </c>
      <c r="J1202" t="s">
        <v>128</v>
      </c>
      <c r="K1202">
        <f t="shared" si="126"/>
        <v>0</v>
      </c>
      <c r="L1202">
        <f t="shared" si="127"/>
        <v>0</v>
      </c>
      <c r="M1202">
        <f t="shared" si="128"/>
        <v>1</v>
      </c>
      <c r="N1202">
        <f t="shared" si="129"/>
        <v>1</v>
      </c>
      <c r="O1202">
        <f t="shared" si="130"/>
        <v>1</v>
      </c>
      <c r="P1202">
        <f t="shared" si="131"/>
        <v>1</v>
      </c>
      <c r="Q1202">
        <f t="shared" si="132"/>
        <v>0</v>
      </c>
    </row>
    <row r="1203" spans="1:17" x14ac:dyDescent="0.25">
      <c r="A1203" t="s">
        <v>2256</v>
      </c>
      <c r="B1203" t="s">
        <v>1160</v>
      </c>
      <c r="C1203" s="4" t="s">
        <v>2845</v>
      </c>
      <c r="D1203" s="4" t="s">
        <v>2846</v>
      </c>
      <c r="E1203" t="s">
        <v>13</v>
      </c>
      <c r="F1203" t="s">
        <v>17</v>
      </c>
      <c r="G1203" t="s">
        <v>1284</v>
      </c>
      <c r="H1203">
        <v>14740000</v>
      </c>
      <c r="I1203" s="3">
        <v>44151</v>
      </c>
      <c r="J1203" t="s">
        <v>115</v>
      </c>
      <c r="K1203">
        <f t="shared" si="126"/>
        <v>1</v>
      </c>
      <c r="L1203">
        <f t="shared" si="127"/>
        <v>0</v>
      </c>
      <c r="M1203">
        <f t="shared" si="128"/>
        <v>1</v>
      </c>
      <c r="N1203">
        <f t="shared" si="129"/>
        <v>1</v>
      </c>
      <c r="O1203">
        <f t="shared" si="130"/>
        <v>0</v>
      </c>
      <c r="P1203">
        <f t="shared" si="131"/>
        <v>0</v>
      </c>
      <c r="Q1203">
        <f t="shared" si="132"/>
        <v>0</v>
      </c>
    </row>
    <row r="1204" spans="1:17" x14ac:dyDescent="0.25">
      <c r="A1204" t="s">
        <v>2039</v>
      </c>
      <c r="B1204" t="s">
        <v>942</v>
      </c>
      <c r="C1204" s="4" t="s">
        <v>2845</v>
      </c>
      <c r="D1204" s="4" t="s">
        <v>2847</v>
      </c>
      <c r="E1204" t="s">
        <v>13</v>
      </c>
      <c r="F1204" t="s">
        <v>75</v>
      </c>
      <c r="G1204" t="s">
        <v>1284</v>
      </c>
      <c r="H1204">
        <v>3050000</v>
      </c>
      <c r="I1204" s="3">
        <v>43875</v>
      </c>
      <c r="J1204" t="s">
        <v>90</v>
      </c>
      <c r="K1204">
        <f t="shared" si="126"/>
        <v>1</v>
      </c>
      <c r="L1204">
        <f t="shared" si="127"/>
        <v>1</v>
      </c>
      <c r="M1204">
        <f t="shared" si="128"/>
        <v>0</v>
      </c>
      <c r="N1204">
        <f t="shared" si="129"/>
        <v>0</v>
      </c>
      <c r="O1204">
        <f t="shared" si="130"/>
        <v>0</v>
      </c>
      <c r="P1204">
        <f t="shared" si="131"/>
        <v>0</v>
      </c>
      <c r="Q1204">
        <f t="shared" si="132"/>
        <v>0</v>
      </c>
    </row>
    <row r="1205" spans="1:17" x14ac:dyDescent="0.25">
      <c r="A1205" t="s">
        <v>1890</v>
      </c>
      <c r="B1205" t="s">
        <v>2836</v>
      </c>
      <c r="C1205" s="4" t="s">
        <v>2844</v>
      </c>
      <c r="D1205" s="4" t="s">
        <v>2846</v>
      </c>
      <c r="E1205" t="s">
        <v>13</v>
      </c>
      <c r="F1205" t="s">
        <v>2398</v>
      </c>
      <c r="G1205" t="s">
        <v>1284</v>
      </c>
      <c r="H1205">
        <v>11642000</v>
      </c>
      <c r="I1205" s="3">
        <v>43890</v>
      </c>
      <c r="J1205" t="s">
        <v>71</v>
      </c>
      <c r="K1205">
        <f t="shared" si="126"/>
        <v>0</v>
      </c>
      <c r="L1205">
        <f t="shared" si="127"/>
        <v>1</v>
      </c>
      <c r="M1205">
        <f t="shared" si="128"/>
        <v>0</v>
      </c>
      <c r="N1205">
        <f t="shared" si="129"/>
        <v>0</v>
      </c>
      <c r="O1205">
        <f t="shared" si="130"/>
        <v>0</v>
      </c>
      <c r="P1205">
        <f t="shared" si="131"/>
        <v>0</v>
      </c>
      <c r="Q1205">
        <f t="shared" si="132"/>
        <v>0</v>
      </c>
    </row>
    <row r="1206" spans="1:17" x14ac:dyDescent="0.25">
      <c r="A1206" t="s">
        <v>1890</v>
      </c>
      <c r="B1206" t="s">
        <v>793</v>
      </c>
      <c r="C1206" s="4" t="s">
        <v>2845</v>
      </c>
      <c r="D1206" s="4" t="s">
        <v>2847</v>
      </c>
      <c r="E1206" t="s">
        <v>100</v>
      </c>
      <c r="F1206" t="s">
        <v>75</v>
      </c>
      <c r="G1206" t="s">
        <v>1283</v>
      </c>
      <c r="H1206">
        <v>18150000</v>
      </c>
      <c r="I1206" s="3">
        <v>44056</v>
      </c>
      <c r="J1206" t="s">
        <v>120</v>
      </c>
      <c r="K1206">
        <f t="shared" si="126"/>
        <v>1</v>
      </c>
      <c r="L1206">
        <f t="shared" si="127"/>
        <v>0</v>
      </c>
      <c r="M1206">
        <f t="shared" si="128"/>
        <v>1</v>
      </c>
      <c r="N1206">
        <f t="shared" si="129"/>
        <v>1</v>
      </c>
      <c r="O1206">
        <f t="shared" si="130"/>
        <v>1</v>
      </c>
      <c r="P1206">
        <f t="shared" si="131"/>
        <v>0</v>
      </c>
      <c r="Q1206">
        <f t="shared" si="132"/>
        <v>0</v>
      </c>
    </row>
    <row r="1207" spans="1:17" x14ac:dyDescent="0.25">
      <c r="A1207" t="s">
        <v>1623</v>
      </c>
      <c r="B1207" t="s">
        <v>526</v>
      </c>
      <c r="C1207" s="4" t="s">
        <v>2845</v>
      </c>
      <c r="D1207" s="4" t="s">
        <v>2847</v>
      </c>
      <c r="E1207" t="s">
        <v>50</v>
      </c>
      <c r="F1207" t="s">
        <v>17</v>
      </c>
      <c r="G1207" t="s">
        <v>1283</v>
      </c>
      <c r="H1207">
        <v>37858000</v>
      </c>
      <c r="I1207" s="3">
        <v>44158</v>
      </c>
      <c r="J1207" t="s">
        <v>74</v>
      </c>
      <c r="K1207">
        <f t="shared" si="126"/>
        <v>1</v>
      </c>
      <c r="L1207">
        <f t="shared" si="127"/>
        <v>1</v>
      </c>
      <c r="M1207">
        <f t="shared" si="128"/>
        <v>1</v>
      </c>
      <c r="N1207">
        <f t="shared" si="129"/>
        <v>1</v>
      </c>
      <c r="O1207">
        <f t="shared" si="130"/>
        <v>1</v>
      </c>
      <c r="P1207">
        <f t="shared" si="131"/>
        <v>1</v>
      </c>
      <c r="Q1207">
        <f t="shared" si="132"/>
        <v>1</v>
      </c>
    </row>
    <row r="1208" spans="1:17" x14ac:dyDescent="0.25">
      <c r="A1208" t="s">
        <v>1809</v>
      </c>
      <c r="B1208" t="s">
        <v>711</v>
      </c>
      <c r="C1208" s="4" t="s">
        <v>2844</v>
      </c>
      <c r="D1208" s="4" t="s">
        <v>2846</v>
      </c>
      <c r="E1208" t="s">
        <v>39</v>
      </c>
      <c r="F1208" t="s">
        <v>25</v>
      </c>
      <c r="G1208" t="s">
        <v>1284</v>
      </c>
      <c r="H1208">
        <v>10500000</v>
      </c>
      <c r="I1208" s="3">
        <v>44034</v>
      </c>
      <c r="J1208" t="s">
        <v>90</v>
      </c>
      <c r="K1208">
        <f t="shared" si="126"/>
        <v>1</v>
      </c>
      <c r="L1208">
        <f t="shared" si="127"/>
        <v>1</v>
      </c>
      <c r="M1208">
        <f t="shared" si="128"/>
        <v>0</v>
      </c>
      <c r="N1208">
        <f t="shared" si="129"/>
        <v>0</v>
      </c>
      <c r="O1208">
        <f t="shared" si="130"/>
        <v>0</v>
      </c>
      <c r="P1208">
        <f t="shared" si="131"/>
        <v>0</v>
      </c>
      <c r="Q1208">
        <f t="shared" si="132"/>
        <v>0</v>
      </c>
    </row>
    <row r="1209" spans="1:17" x14ac:dyDescent="0.25">
      <c r="A1209" t="s">
        <v>1387</v>
      </c>
      <c r="B1209" t="s">
        <v>290</v>
      </c>
      <c r="C1209" s="4" t="s">
        <v>2844</v>
      </c>
      <c r="D1209" s="4" t="s">
        <v>2846</v>
      </c>
      <c r="E1209" t="s">
        <v>72</v>
      </c>
      <c r="F1209" t="s">
        <v>17</v>
      </c>
      <c r="G1209" t="s">
        <v>1283</v>
      </c>
      <c r="H1209">
        <v>9260000</v>
      </c>
      <c r="I1209" s="3">
        <v>44091</v>
      </c>
      <c r="J1209" t="s">
        <v>90</v>
      </c>
      <c r="K1209">
        <f t="shared" si="126"/>
        <v>1</v>
      </c>
      <c r="L1209">
        <f t="shared" si="127"/>
        <v>1</v>
      </c>
      <c r="M1209">
        <f t="shared" si="128"/>
        <v>0</v>
      </c>
      <c r="N1209">
        <f t="shared" si="129"/>
        <v>0</v>
      </c>
      <c r="O1209">
        <f t="shared" si="130"/>
        <v>0</v>
      </c>
      <c r="P1209">
        <f t="shared" si="131"/>
        <v>0</v>
      </c>
      <c r="Q1209">
        <f t="shared" si="132"/>
        <v>0</v>
      </c>
    </row>
    <row r="1210" spans="1:17" x14ac:dyDescent="0.25">
      <c r="A1210" t="s">
        <v>1642</v>
      </c>
      <c r="B1210" t="s">
        <v>545</v>
      </c>
      <c r="C1210" s="4" t="s">
        <v>2844</v>
      </c>
      <c r="D1210" s="4" t="s">
        <v>2846</v>
      </c>
      <c r="E1210" t="s">
        <v>6</v>
      </c>
      <c r="F1210" t="s">
        <v>20</v>
      </c>
      <c r="G1210" t="s">
        <v>1283</v>
      </c>
      <c r="H1210">
        <v>12520000</v>
      </c>
      <c r="I1210" s="3">
        <v>43999</v>
      </c>
      <c r="J1210" t="s">
        <v>143</v>
      </c>
      <c r="K1210">
        <f t="shared" si="126"/>
        <v>0</v>
      </c>
      <c r="L1210">
        <f t="shared" si="127"/>
        <v>0</v>
      </c>
      <c r="M1210">
        <f t="shared" si="128"/>
        <v>1</v>
      </c>
      <c r="N1210">
        <f t="shared" si="129"/>
        <v>0</v>
      </c>
      <c r="O1210">
        <f t="shared" si="130"/>
        <v>1</v>
      </c>
      <c r="P1210">
        <f t="shared" si="131"/>
        <v>1</v>
      </c>
      <c r="Q1210">
        <f t="shared" si="132"/>
        <v>0</v>
      </c>
    </row>
    <row r="1211" spans="1:17" x14ac:dyDescent="0.25">
      <c r="A1211" t="s">
        <v>2299</v>
      </c>
      <c r="B1211" t="s">
        <v>1204</v>
      </c>
      <c r="C1211" s="4" t="s">
        <v>2845</v>
      </c>
      <c r="D1211" s="4" t="s">
        <v>2847</v>
      </c>
      <c r="E1211" t="s">
        <v>39</v>
      </c>
      <c r="F1211" t="s">
        <v>25</v>
      </c>
      <c r="G1211" t="s">
        <v>1284</v>
      </c>
      <c r="H1211">
        <v>10250000</v>
      </c>
      <c r="I1211" s="3">
        <v>44112</v>
      </c>
      <c r="J1211" t="s">
        <v>57</v>
      </c>
      <c r="K1211">
        <f t="shared" si="126"/>
        <v>0</v>
      </c>
      <c r="L1211">
        <f t="shared" si="127"/>
        <v>0</v>
      </c>
      <c r="M1211">
        <f t="shared" si="128"/>
        <v>0</v>
      </c>
      <c r="N1211">
        <f t="shared" si="129"/>
        <v>0</v>
      </c>
      <c r="O1211">
        <f t="shared" si="130"/>
        <v>1</v>
      </c>
      <c r="P1211">
        <f t="shared" si="131"/>
        <v>1</v>
      </c>
      <c r="Q1211">
        <f t="shared" si="132"/>
        <v>0</v>
      </c>
    </row>
    <row r="1212" spans="1:17" x14ac:dyDescent="0.25">
      <c r="A1212" t="s">
        <v>1694</v>
      </c>
      <c r="B1212" t="s">
        <v>595</v>
      </c>
      <c r="C1212" s="4" t="s">
        <v>2845</v>
      </c>
      <c r="D1212" s="4" t="s">
        <v>2846</v>
      </c>
      <c r="E1212" t="s">
        <v>100</v>
      </c>
      <c r="F1212" t="s">
        <v>2850</v>
      </c>
      <c r="G1212" t="s">
        <v>1284</v>
      </c>
      <c r="H1212">
        <v>16290000</v>
      </c>
      <c r="I1212" s="3">
        <v>43907</v>
      </c>
      <c r="J1212" t="s">
        <v>106</v>
      </c>
      <c r="K1212">
        <f t="shared" si="126"/>
        <v>1</v>
      </c>
      <c r="L1212">
        <f t="shared" si="127"/>
        <v>1</v>
      </c>
      <c r="M1212">
        <f t="shared" si="128"/>
        <v>1</v>
      </c>
      <c r="N1212">
        <f t="shared" si="129"/>
        <v>0</v>
      </c>
      <c r="O1212">
        <f t="shared" si="130"/>
        <v>0</v>
      </c>
      <c r="P1212">
        <f t="shared" si="131"/>
        <v>0</v>
      </c>
      <c r="Q1212">
        <f t="shared" si="132"/>
        <v>0</v>
      </c>
    </row>
    <row r="1213" spans="1:17" x14ac:dyDescent="0.25">
      <c r="A1213" t="s">
        <v>1751</v>
      </c>
      <c r="B1213" t="s">
        <v>653</v>
      </c>
      <c r="C1213" s="4" t="s">
        <v>2844</v>
      </c>
      <c r="D1213" s="4" t="s">
        <v>2846</v>
      </c>
      <c r="E1213" t="s">
        <v>72</v>
      </c>
      <c r="F1213" t="s">
        <v>25</v>
      </c>
      <c r="G1213" t="s">
        <v>1284</v>
      </c>
      <c r="H1213">
        <v>3420000</v>
      </c>
      <c r="I1213" s="3">
        <v>43919</v>
      </c>
      <c r="J1213" t="s">
        <v>42</v>
      </c>
      <c r="K1213">
        <f t="shared" si="126"/>
        <v>1</v>
      </c>
      <c r="L1213">
        <f t="shared" si="127"/>
        <v>1</v>
      </c>
      <c r="M1213">
        <f t="shared" si="128"/>
        <v>0</v>
      </c>
      <c r="N1213">
        <f t="shared" si="129"/>
        <v>1</v>
      </c>
      <c r="O1213">
        <f t="shared" si="130"/>
        <v>0</v>
      </c>
      <c r="P1213">
        <f t="shared" si="131"/>
        <v>0</v>
      </c>
      <c r="Q1213">
        <f t="shared" si="132"/>
        <v>0</v>
      </c>
    </row>
    <row r="1214" spans="1:17" x14ac:dyDescent="0.25">
      <c r="A1214" t="s">
        <v>1751</v>
      </c>
      <c r="B1214" t="s">
        <v>2468</v>
      </c>
      <c r="C1214" s="4" t="s">
        <v>2844</v>
      </c>
      <c r="D1214" s="4" t="s">
        <v>2846</v>
      </c>
      <c r="E1214" t="s">
        <v>124</v>
      </c>
      <c r="F1214" t="s">
        <v>2398</v>
      </c>
      <c r="G1214" t="s">
        <v>1284</v>
      </c>
      <c r="H1214">
        <v>48070000</v>
      </c>
      <c r="I1214" s="3">
        <v>44028</v>
      </c>
      <c r="J1214" t="s">
        <v>90</v>
      </c>
      <c r="K1214">
        <f t="shared" si="126"/>
        <v>1</v>
      </c>
      <c r="L1214">
        <f t="shared" si="127"/>
        <v>1</v>
      </c>
      <c r="M1214">
        <f t="shared" si="128"/>
        <v>0</v>
      </c>
      <c r="N1214">
        <f t="shared" si="129"/>
        <v>0</v>
      </c>
      <c r="O1214">
        <f t="shared" si="130"/>
        <v>0</v>
      </c>
      <c r="P1214">
        <f t="shared" si="131"/>
        <v>0</v>
      </c>
      <c r="Q1214">
        <f t="shared" si="132"/>
        <v>0</v>
      </c>
    </row>
    <row r="1215" spans="1:17" x14ac:dyDescent="0.25">
      <c r="A1215" t="s">
        <v>2354</v>
      </c>
      <c r="B1215" t="s">
        <v>2438</v>
      </c>
      <c r="C1215" s="4" t="s">
        <v>2844</v>
      </c>
      <c r="D1215" s="4" t="s">
        <v>2846</v>
      </c>
      <c r="E1215" t="s">
        <v>13</v>
      </c>
      <c r="F1215" t="s">
        <v>75</v>
      </c>
      <c r="G1215" t="s">
        <v>1284</v>
      </c>
      <c r="H1215">
        <v>4092000</v>
      </c>
      <c r="I1215" s="3">
        <v>43855</v>
      </c>
      <c r="J1215" t="s">
        <v>32</v>
      </c>
      <c r="K1215">
        <f t="shared" si="126"/>
        <v>1</v>
      </c>
      <c r="L1215">
        <f t="shared" si="127"/>
        <v>0</v>
      </c>
      <c r="M1215">
        <f t="shared" si="128"/>
        <v>0</v>
      </c>
      <c r="N1215">
        <f t="shared" si="129"/>
        <v>0</v>
      </c>
      <c r="O1215">
        <f t="shared" si="130"/>
        <v>0</v>
      </c>
      <c r="P1215">
        <f t="shared" si="131"/>
        <v>0</v>
      </c>
      <c r="Q1215">
        <f t="shared" si="132"/>
        <v>0</v>
      </c>
    </row>
    <row r="1216" spans="1:17" x14ac:dyDescent="0.25">
      <c r="A1216" t="s">
        <v>2354</v>
      </c>
      <c r="B1216" t="s">
        <v>1259</v>
      </c>
      <c r="C1216" s="4" t="s">
        <v>2845</v>
      </c>
      <c r="D1216" s="4" t="s">
        <v>2846</v>
      </c>
      <c r="E1216" t="s">
        <v>13</v>
      </c>
      <c r="F1216" t="s">
        <v>20</v>
      </c>
      <c r="G1216" t="s">
        <v>1283</v>
      </c>
      <c r="H1216">
        <v>15640000</v>
      </c>
      <c r="I1216" s="3">
        <v>44120</v>
      </c>
      <c r="J1216" t="s">
        <v>93</v>
      </c>
      <c r="K1216">
        <f t="shared" si="126"/>
        <v>0</v>
      </c>
      <c r="L1216">
        <f t="shared" si="127"/>
        <v>1</v>
      </c>
      <c r="M1216">
        <f t="shared" si="128"/>
        <v>1</v>
      </c>
      <c r="N1216">
        <f t="shared" si="129"/>
        <v>1</v>
      </c>
      <c r="O1216">
        <f t="shared" si="130"/>
        <v>0</v>
      </c>
      <c r="P1216">
        <f t="shared" si="131"/>
        <v>0</v>
      </c>
      <c r="Q1216">
        <f t="shared" si="132"/>
        <v>0</v>
      </c>
    </row>
    <row r="1217" spans="1:17" x14ac:dyDescent="0.25">
      <c r="A1217" t="s">
        <v>1402</v>
      </c>
      <c r="B1217" t="s">
        <v>305</v>
      </c>
      <c r="C1217" s="4" t="s">
        <v>2844</v>
      </c>
      <c r="D1217" s="4" t="s">
        <v>2846</v>
      </c>
      <c r="E1217" t="s">
        <v>50</v>
      </c>
      <c r="F1217" t="s">
        <v>27</v>
      </c>
      <c r="G1217" t="s">
        <v>1283</v>
      </c>
      <c r="H1217">
        <v>36041000</v>
      </c>
      <c r="I1217" s="3">
        <v>43937</v>
      </c>
      <c r="J1217" t="s">
        <v>51</v>
      </c>
      <c r="K1217">
        <f t="shared" si="126"/>
        <v>1</v>
      </c>
      <c r="L1217">
        <f t="shared" si="127"/>
        <v>0</v>
      </c>
      <c r="M1217">
        <f t="shared" si="128"/>
        <v>1</v>
      </c>
      <c r="N1217">
        <f t="shared" si="129"/>
        <v>0</v>
      </c>
      <c r="O1217">
        <f t="shared" si="130"/>
        <v>0</v>
      </c>
      <c r="P1217">
        <f t="shared" si="131"/>
        <v>0</v>
      </c>
      <c r="Q1217">
        <f t="shared" si="132"/>
        <v>0</v>
      </c>
    </row>
    <row r="1218" spans="1:17" x14ac:dyDescent="0.25">
      <c r="A1218" t="s">
        <v>1672</v>
      </c>
      <c r="B1218" t="s">
        <v>2548</v>
      </c>
      <c r="C1218" s="4" t="s">
        <v>2844</v>
      </c>
      <c r="D1218" s="4" t="s">
        <v>2846</v>
      </c>
      <c r="E1218" t="s">
        <v>124</v>
      </c>
      <c r="F1218" t="s">
        <v>10</v>
      </c>
      <c r="G1218" t="s">
        <v>1283</v>
      </c>
      <c r="H1218">
        <v>13443000</v>
      </c>
      <c r="I1218" s="3">
        <v>43884</v>
      </c>
      <c r="J1218" t="s">
        <v>141</v>
      </c>
      <c r="K1218">
        <f t="shared" ref="K1218:K1281" si="133" xml:space="preserve"> IF(ISNUMBER(SEARCH("bạn",J1218,1))=TRUE,1,0)</f>
        <v>0</v>
      </c>
      <c r="L1218">
        <f t="shared" ref="L1218:L1281" si="134" xml:space="preserve"> IF(ISNUMBER(SEARCH("Nhân",J1218,1))=TRUE,1,0)</f>
        <v>1</v>
      </c>
      <c r="M1218">
        <f t="shared" ref="M1218:M1281" si="135">IF(ISNUMBER(SEARCH("Chuyên môn",J1218,1))=TRUE,1,0)</f>
        <v>1</v>
      </c>
      <c r="N1218">
        <f t="shared" ref="N1218:N1281" si="136" xml:space="preserve"> IF(ISNUMBER(SEARCH("Mạng Xã Hội",J1218,1))=TRUE,1,0)</f>
        <v>0</v>
      </c>
      <c r="O1218">
        <f t="shared" ref="O1218:O1281" si="137">IF(ISNUMBER(SEARCH("Website",J1218,1))= TRUE,1,0)</f>
        <v>1</v>
      </c>
      <c r="P1218">
        <f t="shared" ref="P1218:P1281" si="138">IF(ISNUMBER(SEARCH("Phương tiện",J1218,1))= TRUE,1,0)</f>
        <v>1</v>
      </c>
      <c r="Q1218">
        <f t="shared" ref="Q1218:Q1281" si="139">IF(ISNUMBER(SEARCH("Khác",J1218,1))= TRUE,1,0)</f>
        <v>0</v>
      </c>
    </row>
    <row r="1219" spans="1:17" x14ac:dyDescent="0.25">
      <c r="A1219" t="s">
        <v>1672</v>
      </c>
      <c r="B1219" t="s">
        <v>573</v>
      </c>
      <c r="C1219" s="4" t="s">
        <v>2845</v>
      </c>
      <c r="D1219" s="4" t="s">
        <v>2847</v>
      </c>
      <c r="E1219" t="s">
        <v>6</v>
      </c>
      <c r="F1219" t="s">
        <v>2398</v>
      </c>
      <c r="G1219" t="s">
        <v>1284</v>
      </c>
      <c r="H1219">
        <v>5420000</v>
      </c>
      <c r="I1219" s="3">
        <v>43958</v>
      </c>
      <c r="J1219" t="s">
        <v>90</v>
      </c>
      <c r="K1219">
        <f t="shared" si="133"/>
        <v>1</v>
      </c>
      <c r="L1219">
        <f t="shared" si="134"/>
        <v>1</v>
      </c>
      <c r="M1219">
        <f t="shared" si="135"/>
        <v>0</v>
      </c>
      <c r="N1219">
        <f t="shared" si="136"/>
        <v>0</v>
      </c>
      <c r="O1219">
        <f t="shared" si="137"/>
        <v>0</v>
      </c>
      <c r="P1219">
        <f t="shared" si="138"/>
        <v>0</v>
      </c>
      <c r="Q1219">
        <f t="shared" si="139"/>
        <v>0</v>
      </c>
    </row>
    <row r="1220" spans="1:17" x14ac:dyDescent="0.25">
      <c r="A1220" t="s">
        <v>1995</v>
      </c>
      <c r="B1220" t="s">
        <v>898</v>
      </c>
      <c r="C1220" s="4" t="s">
        <v>2845</v>
      </c>
      <c r="D1220" s="4" t="s">
        <v>2847</v>
      </c>
      <c r="E1220" t="s">
        <v>72</v>
      </c>
      <c r="F1220" t="s">
        <v>25</v>
      </c>
      <c r="G1220" t="s">
        <v>1284</v>
      </c>
      <c r="H1220">
        <v>6070000</v>
      </c>
      <c r="I1220" s="3">
        <v>44085</v>
      </c>
      <c r="J1220" t="s">
        <v>93</v>
      </c>
      <c r="K1220">
        <f t="shared" si="133"/>
        <v>0</v>
      </c>
      <c r="L1220">
        <f t="shared" si="134"/>
        <v>1</v>
      </c>
      <c r="M1220">
        <f t="shared" si="135"/>
        <v>1</v>
      </c>
      <c r="N1220">
        <f t="shared" si="136"/>
        <v>1</v>
      </c>
      <c r="O1220">
        <f t="shared" si="137"/>
        <v>0</v>
      </c>
      <c r="P1220">
        <f t="shared" si="138"/>
        <v>0</v>
      </c>
      <c r="Q1220">
        <f t="shared" si="139"/>
        <v>0</v>
      </c>
    </row>
    <row r="1221" spans="1:17" x14ac:dyDescent="0.25">
      <c r="A1221" t="s">
        <v>1367</v>
      </c>
      <c r="B1221" t="s">
        <v>270</v>
      </c>
      <c r="C1221" s="4" t="s">
        <v>2845</v>
      </c>
      <c r="D1221" s="4" t="s">
        <v>2847</v>
      </c>
      <c r="E1221" t="s">
        <v>13</v>
      </c>
      <c r="F1221" t="s">
        <v>10</v>
      </c>
      <c r="G1221" t="s">
        <v>1283</v>
      </c>
      <c r="H1221">
        <v>13720000</v>
      </c>
      <c r="I1221" s="3">
        <v>43879</v>
      </c>
      <c r="J1221" t="s">
        <v>90</v>
      </c>
      <c r="K1221">
        <f t="shared" si="133"/>
        <v>1</v>
      </c>
      <c r="L1221">
        <f t="shared" si="134"/>
        <v>1</v>
      </c>
      <c r="M1221">
        <f t="shared" si="135"/>
        <v>0</v>
      </c>
      <c r="N1221">
        <f t="shared" si="136"/>
        <v>0</v>
      </c>
      <c r="O1221">
        <f t="shared" si="137"/>
        <v>0</v>
      </c>
      <c r="P1221">
        <f t="shared" si="138"/>
        <v>0</v>
      </c>
      <c r="Q1221">
        <f t="shared" si="139"/>
        <v>0</v>
      </c>
    </row>
    <row r="1222" spans="1:17" x14ac:dyDescent="0.25">
      <c r="A1222" t="s">
        <v>1336</v>
      </c>
      <c r="B1222" t="s">
        <v>239</v>
      </c>
      <c r="C1222" s="4" t="s">
        <v>2844</v>
      </c>
      <c r="D1222" s="4" t="s">
        <v>2846</v>
      </c>
      <c r="E1222" t="s">
        <v>13</v>
      </c>
      <c r="F1222" t="s">
        <v>20</v>
      </c>
      <c r="G1222" t="s">
        <v>1283</v>
      </c>
      <c r="H1222">
        <v>15260000</v>
      </c>
      <c r="I1222" s="3">
        <v>43865</v>
      </c>
      <c r="J1222" t="s">
        <v>91</v>
      </c>
      <c r="K1222">
        <f t="shared" si="133"/>
        <v>1</v>
      </c>
      <c r="L1222">
        <f t="shared" si="134"/>
        <v>0</v>
      </c>
      <c r="M1222">
        <f t="shared" si="135"/>
        <v>0</v>
      </c>
      <c r="N1222">
        <f t="shared" si="136"/>
        <v>1</v>
      </c>
      <c r="O1222">
        <f t="shared" si="137"/>
        <v>1</v>
      </c>
      <c r="P1222">
        <f t="shared" si="138"/>
        <v>0</v>
      </c>
      <c r="Q1222">
        <f t="shared" si="139"/>
        <v>0</v>
      </c>
    </row>
    <row r="1223" spans="1:17" x14ac:dyDescent="0.25">
      <c r="A1223" t="s">
        <v>1293</v>
      </c>
      <c r="B1223" t="s">
        <v>196</v>
      </c>
      <c r="C1223" s="4" t="s">
        <v>2845</v>
      </c>
      <c r="D1223" s="4" t="s">
        <v>2847</v>
      </c>
      <c r="E1223" t="s">
        <v>39</v>
      </c>
      <c r="F1223" t="s">
        <v>29</v>
      </c>
      <c r="G1223" t="s">
        <v>1284</v>
      </c>
      <c r="H1223">
        <v>12060000</v>
      </c>
      <c r="I1223" s="3">
        <v>43857</v>
      </c>
      <c r="J1223" t="s">
        <v>40</v>
      </c>
      <c r="K1223">
        <f t="shared" si="133"/>
        <v>1</v>
      </c>
      <c r="L1223">
        <f t="shared" si="134"/>
        <v>1</v>
      </c>
      <c r="M1223">
        <f t="shared" si="135"/>
        <v>1</v>
      </c>
      <c r="N1223">
        <f t="shared" si="136"/>
        <v>1</v>
      </c>
      <c r="O1223">
        <f t="shared" si="137"/>
        <v>1</v>
      </c>
      <c r="P1223">
        <f t="shared" si="138"/>
        <v>0</v>
      </c>
      <c r="Q1223">
        <f t="shared" si="139"/>
        <v>0</v>
      </c>
    </row>
    <row r="1224" spans="1:17" x14ac:dyDescent="0.25">
      <c r="A1224" t="s">
        <v>1381</v>
      </c>
      <c r="B1224" t="s">
        <v>284</v>
      </c>
      <c r="C1224" s="4" t="s">
        <v>2845</v>
      </c>
      <c r="D1224" s="4" t="s">
        <v>2847</v>
      </c>
      <c r="E1224" t="s">
        <v>13</v>
      </c>
      <c r="F1224" t="s">
        <v>27</v>
      </c>
      <c r="G1224" t="s">
        <v>1284</v>
      </c>
      <c r="H1224">
        <v>16270000</v>
      </c>
      <c r="I1224" s="3">
        <v>44087</v>
      </c>
      <c r="J1224" t="s">
        <v>108</v>
      </c>
      <c r="K1224">
        <f t="shared" si="133"/>
        <v>0</v>
      </c>
      <c r="L1224">
        <f t="shared" si="134"/>
        <v>1</v>
      </c>
      <c r="M1224">
        <f t="shared" si="135"/>
        <v>0</v>
      </c>
      <c r="N1224">
        <f t="shared" si="136"/>
        <v>1</v>
      </c>
      <c r="O1224">
        <f t="shared" si="137"/>
        <v>1</v>
      </c>
      <c r="P1224">
        <f t="shared" si="138"/>
        <v>0</v>
      </c>
      <c r="Q1224">
        <f t="shared" si="139"/>
        <v>0</v>
      </c>
    </row>
    <row r="1225" spans="1:17" x14ac:dyDescent="0.25">
      <c r="A1225" t="s">
        <v>1534</v>
      </c>
      <c r="B1225" t="s">
        <v>437</v>
      </c>
      <c r="C1225" s="4" t="s">
        <v>2844</v>
      </c>
      <c r="D1225" s="4" t="s">
        <v>2846</v>
      </c>
      <c r="E1225" t="s">
        <v>114</v>
      </c>
      <c r="F1225" t="s">
        <v>29</v>
      </c>
      <c r="G1225" t="s">
        <v>1284</v>
      </c>
      <c r="H1225">
        <v>13880000</v>
      </c>
      <c r="I1225" s="3">
        <v>43835</v>
      </c>
      <c r="J1225" t="s">
        <v>133</v>
      </c>
      <c r="K1225">
        <f t="shared" si="133"/>
        <v>0</v>
      </c>
      <c r="L1225">
        <f t="shared" si="134"/>
        <v>1</v>
      </c>
      <c r="M1225">
        <f t="shared" si="135"/>
        <v>1</v>
      </c>
      <c r="N1225">
        <f t="shared" si="136"/>
        <v>0</v>
      </c>
      <c r="O1225">
        <f t="shared" si="137"/>
        <v>1</v>
      </c>
      <c r="P1225">
        <f t="shared" si="138"/>
        <v>0</v>
      </c>
      <c r="Q1225">
        <f t="shared" si="139"/>
        <v>0</v>
      </c>
    </row>
    <row r="1226" spans="1:17" x14ac:dyDescent="0.25">
      <c r="A1226" t="s">
        <v>1327</v>
      </c>
      <c r="B1226" t="s">
        <v>230</v>
      </c>
      <c r="C1226" s="4" t="s">
        <v>2844</v>
      </c>
      <c r="D1226" s="4" t="s">
        <v>2846</v>
      </c>
      <c r="E1226" t="s">
        <v>6</v>
      </c>
      <c r="F1226" t="s">
        <v>17</v>
      </c>
      <c r="G1226" t="s">
        <v>1283</v>
      </c>
      <c r="H1226">
        <v>12190000</v>
      </c>
      <c r="I1226" s="3">
        <v>44080</v>
      </c>
      <c r="J1226" t="s">
        <v>82</v>
      </c>
      <c r="K1226">
        <f t="shared" si="133"/>
        <v>0</v>
      </c>
      <c r="L1226">
        <f t="shared" si="134"/>
        <v>0</v>
      </c>
      <c r="M1226">
        <f t="shared" si="135"/>
        <v>1</v>
      </c>
      <c r="N1226">
        <f t="shared" si="136"/>
        <v>0</v>
      </c>
      <c r="O1226">
        <f t="shared" si="137"/>
        <v>0</v>
      </c>
      <c r="P1226">
        <f t="shared" si="138"/>
        <v>0</v>
      </c>
      <c r="Q1226">
        <f t="shared" si="139"/>
        <v>0</v>
      </c>
    </row>
    <row r="1227" spans="1:17" x14ac:dyDescent="0.25">
      <c r="A1227" t="s">
        <v>1829</v>
      </c>
      <c r="B1227" t="s">
        <v>731</v>
      </c>
      <c r="C1227" s="4" t="s">
        <v>2845</v>
      </c>
      <c r="D1227" s="4" t="s">
        <v>2846</v>
      </c>
      <c r="E1227" t="s">
        <v>50</v>
      </c>
      <c r="F1227" t="s">
        <v>17</v>
      </c>
      <c r="G1227" t="s">
        <v>1283</v>
      </c>
      <c r="H1227">
        <v>5740000</v>
      </c>
      <c r="I1227" s="3">
        <v>44070</v>
      </c>
      <c r="J1227" t="s">
        <v>32</v>
      </c>
      <c r="K1227">
        <f t="shared" si="133"/>
        <v>1</v>
      </c>
      <c r="L1227">
        <f t="shared" si="134"/>
        <v>0</v>
      </c>
      <c r="M1227">
        <f t="shared" si="135"/>
        <v>0</v>
      </c>
      <c r="N1227">
        <f t="shared" si="136"/>
        <v>0</v>
      </c>
      <c r="O1227">
        <f t="shared" si="137"/>
        <v>0</v>
      </c>
      <c r="P1227">
        <f t="shared" si="138"/>
        <v>0</v>
      </c>
      <c r="Q1227">
        <f t="shared" si="139"/>
        <v>0</v>
      </c>
    </row>
    <row r="1228" spans="1:17" x14ac:dyDescent="0.25">
      <c r="A1228" t="s">
        <v>1752</v>
      </c>
      <c r="B1228" t="s">
        <v>654</v>
      </c>
      <c r="C1228" s="4" t="s">
        <v>2844</v>
      </c>
      <c r="D1228" s="4" t="s">
        <v>2846</v>
      </c>
      <c r="E1228" t="s">
        <v>39</v>
      </c>
      <c r="F1228" t="s">
        <v>29</v>
      </c>
      <c r="G1228" t="s">
        <v>1284</v>
      </c>
      <c r="H1228">
        <v>11430000</v>
      </c>
      <c r="I1228" s="3">
        <v>44190</v>
      </c>
      <c r="J1228" t="s">
        <v>19</v>
      </c>
      <c r="K1228">
        <f t="shared" si="133"/>
        <v>0</v>
      </c>
      <c r="L1228">
        <f t="shared" si="134"/>
        <v>1</v>
      </c>
      <c r="M1228">
        <f t="shared" si="135"/>
        <v>1</v>
      </c>
      <c r="N1228">
        <f t="shared" si="136"/>
        <v>0</v>
      </c>
      <c r="O1228">
        <f t="shared" si="137"/>
        <v>0</v>
      </c>
      <c r="P1228">
        <f t="shared" si="138"/>
        <v>0</v>
      </c>
      <c r="Q1228">
        <f t="shared" si="139"/>
        <v>0</v>
      </c>
    </row>
    <row r="1229" spans="1:17" x14ac:dyDescent="0.25">
      <c r="A1229" t="s">
        <v>2170</v>
      </c>
      <c r="B1229" t="s">
        <v>1073</v>
      </c>
      <c r="C1229" s="4" t="s">
        <v>2845</v>
      </c>
      <c r="D1229" s="4" t="s">
        <v>2847</v>
      </c>
      <c r="E1229" t="s">
        <v>6</v>
      </c>
      <c r="F1229" t="s">
        <v>27</v>
      </c>
      <c r="G1229" t="s">
        <v>1284</v>
      </c>
      <c r="H1229">
        <v>10400000</v>
      </c>
      <c r="I1229" s="3">
        <v>43913</v>
      </c>
      <c r="J1229" t="s">
        <v>90</v>
      </c>
      <c r="K1229">
        <f t="shared" si="133"/>
        <v>1</v>
      </c>
      <c r="L1229">
        <f t="shared" si="134"/>
        <v>1</v>
      </c>
      <c r="M1229">
        <f t="shared" si="135"/>
        <v>0</v>
      </c>
      <c r="N1229">
        <f t="shared" si="136"/>
        <v>0</v>
      </c>
      <c r="O1229">
        <f t="shared" si="137"/>
        <v>0</v>
      </c>
      <c r="P1229">
        <f t="shared" si="138"/>
        <v>0</v>
      </c>
      <c r="Q1229">
        <f t="shared" si="139"/>
        <v>0</v>
      </c>
    </row>
    <row r="1230" spans="1:17" x14ac:dyDescent="0.25">
      <c r="A1230" t="s">
        <v>1793</v>
      </c>
      <c r="B1230" t="s">
        <v>695</v>
      </c>
      <c r="C1230" s="4" t="s">
        <v>2844</v>
      </c>
      <c r="D1230" s="4" t="s">
        <v>2846</v>
      </c>
      <c r="E1230" t="s">
        <v>6</v>
      </c>
      <c r="F1230" t="s">
        <v>29</v>
      </c>
      <c r="G1230" t="s">
        <v>1284</v>
      </c>
      <c r="H1230">
        <v>10880000</v>
      </c>
      <c r="I1230" s="3">
        <v>43941</v>
      </c>
      <c r="J1230" t="s">
        <v>137</v>
      </c>
      <c r="K1230">
        <f t="shared" si="133"/>
        <v>1</v>
      </c>
      <c r="L1230">
        <f t="shared" si="134"/>
        <v>1</v>
      </c>
      <c r="M1230">
        <f t="shared" si="135"/>
        <v>0</v>
      </c>
      <c r="N1230">
        <f t="shared" si="136"/>
        <v>0</v>
      </c>
      <c r="O1230">
        <f t="shared" si="137"/>
        <v>0</v>
      </c>
      <c r="P1230">
        <f t="shared" si="138"/>
        <v>1</v>
      </c>
      <c r="Q1230">
        <f t="shared" si="139"/>
        <v>0</v>
      </c>
    </row>
    <row r="1231" spans="1:17" x14ac:dyDescent="0.25">
      <c r="A1231" t="s">
        <v>1755</v>
      </c>
      <c r="B1231" t="s">
        <v>657</v>
      </c>
      <c r="C1231" s="4" t="s">
        <v>2844</v>
      </c>
      <c r="D1231" s="4" t="s">
        <v>2846</v>
      </c>
      <c r="E1231" t="s">
        <v>50</v>
      </c>
      <c r="F1231" t="s">
        <v>25</v>
      </c>
      <c r="G1231" t="s">
        <v>1284</v>
      </c>
      <c r="H1231">
        <v>60214000</v>
      </c>
      <c r="I1231" s="3">
        <v>44040</v>
      </c>
      <c r="J1231" t="s">
        <v>90</v>
      </c>
      <c r="K1231">
        <f t="shared" si="133"/>
        <v>1</v>
      </c>
      <c r="L1231">
        <f t="shared" si="134"/>
        <v>1</v>
      </c>
      <c r="M1231">
        <f t="shared" si="135"/>
        <v>0</v>
      </c>
      <c r="N1231">
        <f t="shared" si="136"/>
        <v>0</v>
      </c>
      <c r="O1231">
        <f t="shared" si="137"/>
        <v>0</v>
      </c>
      <c r="P1231">
        <f t="shared" si="138"/>
        <v>0</v>
      </c>
      <c r="Q1231">
        <f t="shared" si="139"/>
        <v>0</v>
      </c>
    </row>
    <row r="1232" spans="1:17" x14ac:dyDescent="0.25">
      <c r="A1232" t="s">
        <v>1343</v>
      </c>
      <c r="B1232" t="s">
        <v>246</v>
      </c>
      <c r="C1232" s="4" t="s">
        <v>2845</v>
      </c>
      <c r="D1232" s="4" t="s">
        <v>2847</v>
      </c>
      <c r="E1232" t="s">
        <v>13</v>
      </c>
      <c r="F1232" t="s">
        <v>2850</v>
      </c>
      <c r="G1232" t="s">
        <v>1283</v>
      </c>
      <c r="H1232">
        <v>14680000</v>
      </c>
      <c r="I1232" s="3">
        <v>44050</v>
      </c>
      <c r="J1232" t="s">
        <v>9</v>
      </c>
      <c r="K1232">
        <f t="shared" si="133"/>
        <v>0</v>
      </c>
      <c r="L1232">
        <f t="shared" si="134"/>
        <v>0</v>
      </c>
      <c r="M1232">
        <f t="shared" si="135"/>
        <v>0</v>
      </c>
      <c r="N1232">
        <f t="shared" si="136"/>
        <v>0</v>
      </c>
      <c r="O1232">
        <f t="shared" si="137"/>
        <v>1</v>
      </c>
      <c r="P1232">
        <f t="shared" si="138"/>
        <v>0</v>
      </c>
      <c r="Q1232">
        <f t="shared" si="139"/>
        <v>0</v>
      </c>
    </row>
    <row r="1233" spans="1:17" x14ac:dyDescent="0.25">
      <c r="A1233" t="s">
        <v>1287</v>
      </c>
      <c r="B1233" t="s">
        <v>190</v>
      </c>
      <c r="C1233" s="4" t="s">
        <v>2845</v>
      </c>
      <c r="D1233" s="4" t="s">
        <v>2846</v>
      </c>
      <c r="E1233" t="s">
        <v>13</v>
      </c>
      <c r="F1233" t="s">
        <v>20</v>
      </c>
      <c r="G1233" t="s">
        <v>1283</v>
      </c>
      <c r="H1233">
        <v>13500000</v>
      </c>
      <c r="I1233" s="3">
        <v>43863</v>
      </c>
      <c r="J1233" t="s">
        <v>19</v>
      </c>
      <c r="K1233">
        <f t="shared" si="133"/>
        <v>0</v>
      </c>
      <c r="L1233">
        <f t="shared" si="134"/>
        <v>1</v>
      </c>
      <c r="M1233">
        <f t="shared" si="135"/>
        <v>1</v>
      </c>
      <c r="N1233">
        <f t="shared" si="136"/>
        <v>0</v>
      </c>
      <c r="O1233">
        <f t="shared" si="137"/>
        <v>0</v>
      </c>
      <c r="P1233">
        <f t="shared" si="138"/>
        <v>0</v>
      </c>
      <c r="Q1233">
        <f t="shared" si="139"/>
        <v>0</v>
      </c>
    </row>
    <row r="1234" spans="1:17" x14ac:dyDescent="0.25">
      <c r="A1234" t="s">
        <v>2258</v>
      </c>
      <c r="B1234" t="s">
        <v>1163</v>
      </c>
      <c r="C1234" s="4" t="s">
        <v>2845</v>
      </c>
      <c r="D1234" s="4" t="s">
        <v>2846</v>
      </c>
      <c r="E1234" t="s">
        <v>13</v>
      </c>
      <c r="F1234" t="s">
        <v>25</v>
      </c>
      <c r="G1234" t="s">
        <v>1284</v>
      </c>
      <c r="H1234">
        <v>7980000</v>
      </c>
      <c r="I1234" s="3">
        <v>43869</v>
      </c>
      <c r="J1234" t="s">
        <v>32</v>
      </c>
      <c r="K1234">
        <f t="shared" si="133"/>
        <v>1</v>
      </c>
      <c r="L1234">
        <f t="shared" si="134"/>
        <v>0</v>
      </c>
      <c r="M1234">
        <f t="shared" si="135"/>
        <v>0</v>
      </c>
      <c r="N1234">
        <f t="shared" si="136"/>
        <v>0</v>
      </c>
      <c r="O1234">
        <f t="shared" si="137"/>
        <v>0</v>
      </c>
      <c r="P1234">
        <f t="shared" si="138"/>
        <v>0</v>
      </c>
      <c r="Q1234">
        <f t="shared" si="139"/>
        <v>0</v>
      </c>
    </row>
    <row r="1235" spans="1:17" x14ac:dyDescent="0.25">
      <c r="A1235" t="s">
        <v>1821</v>
      </c>
      <c r="B1235" t="s">
        <v>723</v>
      </c>
      <c r="C1235" s="4" t="s">
        <v>2844</v>
      </c>
      <c r="D1235" s="4" t="s">
        <v>2846</v>
      </c>
      <c r="E1235" t="s">
        <v>114</v>
      </c>
      <c r="F1235" t="s">
        <v>75</v>
      </c>
      <c r="G1235" t="s">
        <v>1284</v>
      </c>
      <c r="H1235">
        <v>12420000</v>
      </c>
      <c r="I1235" s="3">
        <v>44174</v>
      </c>
      <c r="J1235" t="s">
        <v>42</v>
      </c>
      <c r="K1235">
        <f t="shared" si="133"/>
        <v>1</v>
      </c>
      <c r="L1235">
        <f t="shared" si="134"/>
        <v>1</v>
      </c>
      <c r="M1235">
        <f t="shared" si="135"/>
        <v>0</v>
      </c>
      <c r="N1235">
        <f t="shared" si="136"/>
        <v>1</v>
      </c>
      <c r="O1235">
        <f t="shared" si="137"/>
        <v>0</v>
      </c>
      <c r="P1235">
        <f t="shared" si="138"/>
        <v>0</v>
      </c>
      <c r="Q1235">
        <f t="shared" si="139"/>
        <v>0</v>
      </c>
    </row>
    <row r="1236" spans="1:17" x14ac:dyDescent="0.25">
      <c r="A1236" t="s">
        <v>1388</v>
      </c>
      <c r="B1236" t="s">
        <v>291</v>
      </c>
      <c r="C1236" s="4" t="s">
        <v>2845</v>
      </c>
      <c r="D1236" s="4" t="s">
        <v>2846</v>
      </c>
      <c r="E1236" t="s">
        <v>13</v>
      </c>
      <c r="F1236" t="s">
        <v>25</v>
      </c>
      <c r="G1236" t="s">
        <v>1283</v>
      </c>
      <c r="H1236">
        <v>13420000</v>
      </c>
      <c r="I1236" s="3">
        <v>44190</v>
      </c>
      <c r="J1236" t="s">
        <v>115</v>
      </c>
      <c r="K1236">
        <f t="shared" si="133"/>
        <v>1</v>
      </c>
      <c r="L1236">
        <f t="shared" si="134"/>
        <v>0</v>
      </c>
      <c r="M1236">
        <f t="shared" si="135"/>
        <v>1</v>
      </c>
      <c r="N1236">
        <f t="shared" si="136"/>
        <v>1</v>
      </c>
      <c r="O1236">
        <f t="shared" si="137"/>
        <v>0</v>
      </c>
      <c r="P1236">
        <f t="shared" si="138"/>
        <v>0</v>
      </c>
      <c r="Q1236">
        <f t="shared" si="139"/>
        <v>0</v>
      </c>
    </row>
    <row r="1237" spans="1:17" x14ac:dyDescent="0.25">
      <c r="A1237" t="s">
        <v>1563</v>
      </c>
      <c r="B1237" t="s">
        <v>466</v>
      </c>
      <c r="C1237" s="4" t="s">
        <v>2845</v>
      </c>
      <c r="D1237" s="4" t="s">
        <v>2846</v>
      </c>
      <c r="E1237" t="s">
        <v>6</v>
      </c>
      <c r="F1237" t="s">
        <v>75</v>
      </c>
      <c r="G1237" t="s">
        <v>1284</v>
      </c>
      <c r="H1237">
        <v>15750000</v>
      </c>
      <c r="I1237" s="3">
        <v>44035</v>
      </c>
      <c r="J1237" t="s">
        <v>19</v>
      </c>
      <c r="K1237">
        <f t="shared" si="133"/>
        <v>0</v>
      </c>
      <c r="L1237">
        <f t="shared" si="134"/>
        <v>1</v>
      </c>
      <c r="M1237">
        <f t="shared" si="135"/>
        <v>1</v>
      </c>
      <c r="N1237">
        <f t="shared" si="136"/>
        <v>0</v>
      </c>
      <c r="O1237">
        <f t="shared" si="137"/>
        <v>0</v>
      </c>
      <c r="P1237">
        <f t="shared" si="138"/>
        <v>0</v>
      </c>
      <c r="Q1237">
        <f t="shared" si="139"/>
        <v>0</v>
      </c>
    </row>
    <row r="1238" spans="1:17" x14ac:dyDescent="0.25">
      <c r="A1238" t="s">
        <v>2155</v>
      </c>
      <c r="B1238" t="s">
        <v>2666</v>
      </c>
      <c r="C1238" s="4" t="s">
        <v>2844</v>
      </c>
      <c r="D1238" s="4" t="s">
        <v>2846</v>
      </c>
      <c r="E1238" t="s">
        <v>13</v>
      </c>
      <c r="F1238" t="s">
        <v>20</v>
      </c>
      <c r="G1238" t="s">
        <v>1283</v>
      </c>
      <c r="H1238">
        <v>12821000</v>
      </c>
      <c r="I1238" s="3">
        <v>43852</v>
      </c>
      <c r="J1238" t="s">
        <v>119</v>
      </c>
      <c r="K1238">
        <f t="shared" si="133"/>
        <v>0</v>
      </c>
      <c r="L1238">
        <f t="shared" si="134"/>
        <v>0</v>
      </c>
      <c r="M1238">
        <f t="shared" si="135"/>
        <v>0</v>
      </c>
      <c r="N1238">
        <f t="shared" si="136"/>
        <v>1</v>
      </c>
      <c r="O1238">
        <f t="shared" si="137"/>
        <v>0</v>
      </c>
      <c r="P1238">
        <f t="shared" si="138"/>
        <v>0</v>
      </c>
      <c r="Q1238">
        <f t="shared" si="139"/>
        <v>0</v>
      </c>
    </row>
    <row r="1239" spans="1:17" x14ac:dyDescent="0.25">
      <c r="A1239" t="s">
        <v>2155</v>
      </c>
      <c r="B1239" t="s">
        <v>1058</v>
      </c>
      <c r="C1239" s="4" t="s">
        <v>2845</v>
      </c>
      <c r="D1239" s="4" t="s">
        <v>2847</v>
      </c>
      <c r="E1239" t="s">
        <v>39</v>
      </c>
      <c r="F1239" t="s">
        <v>29</v>
      </c>
      <c r="G1239" t="s">
        <v>1284</v>
      </c>
      <c r="H1239">
        <v>10920000</v>
      </c>
      <c r="I1239" s="3">
        <v>44010</v>
      </c>
      <c r="J1239" t="s">
        <v>52</v>
      </c>
      <c r="K1239">
        <f t="shared" si="133"/>
        <v>0</v>
      </c>
      <c r="L1239">
        <f t="shared" si="134"/>
        <v>1</v>
      </c>
      <c r="M1239">
        <f t="shared" si="135"/>
        <v>0</v>
      </c>
      <c r="N1239">
        <f t="shared" si="136"/>
        <v>1</v>
      </c>
      <c r="O1239">
        <f t="shared" si="137"/>
        <v>0</v>
      </c>
      <c r="P1239">
        <f t="shared" si="138"/>
        <v>1</v>
      </c>
      <c r="Q1239">
        <f t="shared" si="139"/>
        <v>0</v>
      </c>
    </row>
    <row r="1240" spans="1:17" x14ac:dyDescent="0.25">
      <c r="A1240" t="s">
        <v>1399</v>
      </c>
      <c r="B1240" t="s">
        <v>2627</v>
      </c>
      <c r="C1240" s="4" t="s">
        <v>2844</v>
      </c>
      <c r="D1240" s="4" t="s">
        <v>2846</v>
      </c>
      <c r="E1240" t="s">
        <v>124</v>
      </c>
      <c r="F1240" t="s">
        <v>2398</v>
      </c>
      <c r="G1240" t="s">
        <v>1283</v>
      </c>
      <c r="H1240">
        <v>13056000</v>
      </c>
      <c r="I1240" s="3">
        <v>43854</v>
      </c>
      <c r="J1240" t="s">
        <v>106</v>
      </c>
      <c r="K1240">
        <f t="shared" si="133"/>
        <v>1</v>
      </c>
      <c r="L1240">
        <f t="shared" si="134"/>
        <v>1</v>
      </c>
      <c r="M1240">
        <f t="shared" si="135"/>
        <v>1</v>
      </c>
      <c r="N1240">
        <f t="shared" si="136"/>
        <v>0</v>
      </c>
      <c r="O1240">
        <f t="shared" si="137"/>
        <v>0</v>
      </c>
      <c r="P1240">
        <f t="shared" si="138"/>
        <v>0</v>
      </c>
      <c r="Q1240">
        <f t="shared" si="139"/>
        <v>0</v>
      </c>
    </row>
    <row r="1241" spans="1:17" x14ac:dyDescent="0.25">
      <c r="A1241" t="s">
        <v>1399</v>
      </c>
      <c r="B1241" t="s">
        <v>302</v>
      </c>
      <c r="C1241" s="4" t="s">
        <v>2845</v>
      </c>
      <c r="D1241" s="4" t="s">
        <v>2847</v>
      </c>
      <c r="E1241" t="s">
        <v>114</v>
      </c>
      <c r="F1241" t="s">
        <v>17</v>
      </c>
      <c r="G1241" t="s">
        <v>1284</v>
      </c>
      <c r="H1241">
        <v>7340000</v>
      </c>
      <c r="I1241" s="3">
        <v>44029</v>
      </c>
      <c r="J1241" t="s">
        <v>71</v>
      </c>
      <c r="K1241">
        <f t="shared" si="133"/>
        <v>0</v>
      </c>
      <c r="L1241">
        <f t="shared" si="134"/>
        <v>1</v>
      </c>
      <c r="M1241">
        <f t="shared" si="135"/>
        <v>0</v>
      </c>
      <c r="N1241">
        <f t="shared" si="136"/>
        <v>0</v>
      </c>
      <c r="O1241">
        <f t="shared" si="137"/>
        <v>0</v>
      </c>
      <c r="P1241">
        <f t="shared" si="138"/>
        <v>0</v>
      </c>
      <c r="Q1241">
        <f t="shared" si="139"/>
        <v>0</v>
      </c>
    </row>
    <row r="1242" spans="1:17" x14ac:dyDescent="0.25">
      <c r="A1242" t="s">
        <v>2005</v>
      </c>
      <c r="B1242" t="s">
        <v>908</v>
      </c>
      <c r="C1242" s="4" t="s">
        <v>2845</v>
      </c>
      <c r="D1242" s="4" t="s">
        <v>2846</v>
      </c>
      <c r="E1242" t="s">
        <v>13</v>
      </c>
      <c r="F1242" t="s">
        <v>75</v>
      </c>
      <c r="G1242" t="s">
        <v>1284</v>
      </c>
      <c r="H1242">
        <v>3420000</v>
      </c>
      <c r="I1242" s="3">
        <v>44163</v>
      </c>
      <c r="J1242" t="s">
        <v>163</v>
      </c>
      <c r="K1242">
        <f t="shared" si="133"/>
        <v>1</v>
      </c>
      <c r="L1242">
        <f t="shared" si="134"/>
        <v>1</v>
      </c>
      <c r="M1242">
        <f t="shared" si="135"/>
        <v>0</v>
      </c>
      <c r="N1242">
        <f t="shared" si="136"/>
        <v>0</v>
      </c>
      <c r="O1242">
        <f t="shared" si="137"/>
        <v>0</v>
      </c>
      <c r="P1242">
        <f t="shared" si="138"/>
        <v>1</v>
      </c>
      <c r="Q1242">
        <f t="shared" si="139"/>
        <v>1</v>
      </c>
    </row>
    <row r="1243" spans="1:17" x14ac:dyDescent="0.25">
      <c r="A1243" t="s">
        <v>1715</v>
      </c>
      <c r="B1243" t="s">
        <v>616</v>
      </c>
      <c r="C1243" s="4" t="s">
        <v>2844</v>
      </c>
      <c r="D1243" s="4" t="s">
        <v>2846</v>
      </c>
      <c r="E1243" t="s">
        <v>50</v>
      </c>
      <c r="F1243" t="s">
        <v>10</v>
      </c>
      <c r="G1243" t="s">
        <v>1284</v>
      </c>
      <c r="H1243">
        <v>23750000</v>
      </c>
      <c r="I1243" s="3">
        <v>43943</v>
      </c>
      <c r="J1243" t="s">
        <v>44</v>
      </c>
      <c r="K1243">
        <f t="shared" si="133"/>
        <v>1</v>
      </c>
      <c r="L1243">
        <f t="shared" si="134"/>
        <v>0</v>
      </c>
      <c r="M1243">
        <f t="shared" si="135"/>
        <v>0</v>
      </c>
      <c r="N1243">
        <f t="shared" si="136"/>
        <v>0</v>
      </c>
      <c r="O1243">
        <f t="shared" si="137"/>
        <v>1</v>
      </c>
      <c r="P1243">
        <f t="shared" si="138"/>
        <v>0</v>
      </c>
      <c r="Q1243">
        <f t="shared" si="139"/>
        <v>0</v>
      </c>
    </row>
    <row r="1244" spans="1:17" x14ac:dyDescent="0.25">
      <c r="A1244" t="s">
        <v>1715</v>
      </c>
      <c r="B1244" t="s">
        <v>2671</v>
      </c>
      <c r="C1244" s="4" t="s">
        <v>2844</v>
      </c>
      <c r="D1244" s="4" t="s">
        <v>2846</v>
      </c>
      <c r="E1244" t="s">
        <v>39</v>
      </c>
      <c r="F1244" t="s">
        <v>2398</v>
      </c>
      <c r="G1244" t="s">
        <v>1283</v>
      </c>
      <c r="H1244">
        <v>18558000</v>
      </c>
      <c r="I1244" s="3">
        <v>44029</v>
      </c>
      <c r="J1244" t="s">
        <v>74</v>
      </c>
      <c r="K1244">
        <f t="shared" si="133"/>
        <v>1</v>
      </c>
      <c r="L1244">
        <f t="shared" si="134"/>
        <v>1</v>
      </c>
      <c r="M1244">
        <f t="shared" si="135"/>
        <v>1</v>
      </c>
      <c r="N1244">
        <f t="shared" si="136"/>
        <v>1</v>
      </c>
      <c r="O1244">
        <f t="shared" si="137"/>
        <v>1</v>
      </c>
      <c r="P1244">
        <f t="shared" si="138"/>
        <v>1</v>
      </c>
      <c r="Q1244">
        <f t="shared" si="139"/>
        <v>1</v>
      </c>
    </row>
    <row r="1245" spans="1:17" x14ac:dyDescent="0.25">
      <c r="A1245" t="s">
        <v>2283</v>
      </c>
      <c r="B1245" t="s">
        <v>1188</v>
      </c>
      <c r="C1245" s="4" t="s">
        <v>2845</v>
      </c>
      <c r="D1245" s="4" t="s">
        <v>2847</v>
      </c>
      <c r="E1245" t="s">
        <v>13</v>
      </c>
      <c r="F1245" t="s">
        <v>17</v>
      </c>
      <c r="G1245" t="s">
        <v>1284</v>
      </c>
      <c r="H1245">
        <v>18100000</v>
      </c>
      <c r="I1245" s="3">
        <v>44116</v>
      </c>
      <c r="J1245" t="s">
        <v>81</v>
      </c>
      <c r="K1245">
        <f t="shared" si="133"/>
        <v>0</v>
      </c>
      <c r="L1245">
        <f t="shared" si="134"/>
        <v>1</v>
      </c>
      <c r="M1245">
        <f t="shared" si="135"/>
        <v>1</v>
      </c>
      <c r="N1245">
        <f t="shared" si="136"/>
        <v>0</v>
      </c>
      <c r="O1245">
        <f t="shared" si="137"/>
        <v>0</v>
      </c>
      <c r="P1245">
        <f t="shared" si="138"/>
        <v>1</v>
      </c>
      <c r="Q1245">
        <f t="shared" si="139"/>
        <v>0</v>
      </c>
    </row>
    <row r="1246" spans="1:17" x14ac:dyDescent="0.25">
      <c r="A1246" t="s">
        <v>2180</v>
      </c>
      <c r="B1246" t="s">
        <v>1083</v>
      </c>
      <c r="C1246" s="4" t="s">
        <v>2844</v>
      </c>
      <c r="D1246" s="4" t="s">
        <v>2846</v>
      </c>
      <c r="E1246" t="s">
        <v>6</v>
      </c>
      <c r="F1246" t="s">
        <v>29</v>
      </c>
      <c r="G1246" t="s">
        <v>1284</v>
      </c>
      <c r="H1246">
        <v>19650000</v>
      </c>
      <c r="I1246" s="3">
        <v>43962</v>
      </c>
      <c r="J1246" t="s">
        <v>81</v>
      </c>
      <c r="K1246">
        <f t="shared" si="133"/>
        <v>0</v>
      </c>
      <c r="L1246">
        <f t="shared" si="134"/>
        <v>1</v>
      </c>
      <c r="M1246">
        <f t="shared" si="135"/>
        <v>1</v>
      </c>
      <c r="N1246">
        <f t="shared" si="136"/>
        <v>0</v>
      </c>
      <c r="O1246">
        <f t="shared" si="137"/>
        <v>0</v>
      </c>
      <c r="P1246">
        <f t="shared" si="138"/>
        <v>1</v>
      </c>
      <c r="Q1246">
        <f t="shared" si="139"/>
        <v>0</v>
      </c>
    </row>
    <row r="1247" spans="1:17" x14ac:dyDescent="0.25">
      <c r="A1247" t="s">
        <v>1511</v>
      </c>
      <c r="B1247" t="s">
        <v>413</v>
      </c>
      <c r="C1247" s="4" t="s">
        <v>2845</v>
      </c>
      <c r="D1247" s="4" t="s">
        <v>2846</v>
      </c>
      <c r="E1247" t="s">
        <v>39</v>
      </c>
      <c r="F1247" t="s">
        <v>17</v>
      </c>
      <c r="G1247" t="s">
        <v>1284</v>
      </c>
      <c r="H1247">
        <v>14690000</v>
      </c>
      <c r="I1247" s="3">
        <v>44079</v>
      </c>
      <c r="J1247" t="s">
        <v>51</v>
      </c>
      <c r="K1247">
        <f t="shared" si="133"/>
        <v>1</v>
      </c>
      <c r="L1247">
        <f t="shared" si="134"/>
        <v>0</v>
      </c>
      <c r="M1247">
        <f t="shared" si="135"/>
        <v>1</v>
      </c>
      <c r="N1247">
        <f t="shared" si="136"/>
        <v>0</v>
      </c>
      <c r="O1247">
        <f t="shared" si="137"/>
        <v>0</v>
      </c>
      <c r="P1247">
        <f t="shared" si="138"/>
        <v>0</v>
      </c>
      <c r="Q1247">
        <f t="shared" si="139"/>
        <v>0</v>
      </c>
    </row>
    <row r="1248" spans="1:17" x14ac:dyDescent="0.25">
      <c r="A1248" t="s">
        <v>1604</v>
      </c>
      <c r="B1248" t="s">
        <v>507</v>
      </c>
      <c r="C1248" s="4" t="s">
        <v>2845</v>
      </c>
      <c r="D1248" s="4" t="s">
        <v>2846</v>
      </c>
      <c r="E1248" t="s">
        <v>6</v>
      </c>
      <c r="F1248" t="s">
        <v>2850</v>
      </c>
      <c r="G1248" t="s">
        <v>1283</v>
      </c>
      <c r="H1248">
        <v>15700000</v>
      </c>
      <c r="I1248" s="3">
        <v>44105</v>
      </c>
      <c r="J1248" t="s">
        <v>90</v>
      </c>
      <c r="K1248">
        <f t="shared" si="133"/>
        <v>1</v>
      </c>
      <c r="L1248">
        <f t="shared" si="134"/>
        <v>1</v>
      </c>
      <c r="M1248">
        <f t="shared" si="135"/>
        <v>0</v>
      </c>
      <c r="N1248">
        <f t="shared" si="136"/>
        <v>0</v>
      </c>
      <c r="O1248">
        <f t="shared" si="137"/>
        <v>0</v>
      </c>
      <c r="P1248">
        <f t="shared" si="138"/>
        <v>0</v>
      </c>
      <c r="Q1248">
        <f t="shared" si="139"/>
        <v>0</v>
      </c>
    </row>
    <row r="1249" spans="1:17" x14ac:dyDescent="0.25">
      <c r="A1249" t="s">
        <v>1314</v>
      </c>
      <c r="B1249" t="s">
        <v>721</v>
      </c>
      <c r="C1249" s="4" t="s">
        <v>2844</v>
      </c>
      <c r="D1249" s="4" t="s">
        <v>2846</v>
      </c>
      <c r="E1249" t="s">
        <v>13</v>
      </c>
      <c r="F1249" t="s">
        <v>29</v>
      </c>
      <c r="G1249" t="s">
        <v>1283</v>
      </c>
      <c r="H1249">
        <v>18686000</v>
      </c>
      <c r="I1249" s="3">
        <v>43851</v>
      </c>
      <c r="J1249" t="s">
        <v>68</v>
      </c>
      <c r="K1249">
        <f t="shared" si="133"/>
        <v>0</v>
      </c>
      <c r="L1249">
        <f t="shared" si="134"/>
        <v>0</v>
      </c>
      <c r="M1249">
        <f t="shared" si="135"/>
        <v>1</v>
      </c>
      <c r="N1249">
        <f t="shared" si="136"/>
        <v>1</v>
      </c>
      <c r="O1249">
        <f t="shared" si="137"/>
        <v>1</v>
      </c>
      <c r="P1249">
        <f t="shared" si="138"/>
        <v>0</v>
      </c>
      <c r="Q1249">
        <f t="shared" si="139"/>
        <v>0</v>
      </c>
    </row>
    <row r="1250" spans="1:17" x14ac:dyDescent="0.25">
      <c r="A1250" t="s">
        <v>1314</v>
      </c>
      <c r="B1250" t="s">
        <v>217</v>
      </c>
      <c r="C1250" s="4" t="s">
        <v>2845</v>
      </c>
      <c r="D1250" s="4" t="s">
        <v>2846</v>
      </c>
      <c r="E1250" t="s">
        <v>72</v>
      </c>
      <c r="F1250" t="s">
        <v>17</v>
      </c>
      <c r="G1250" t="s">
        <v>1284</v>
      </c>
      <c r="H1250">
        <v>8050000</v>
      </c>
      <c r="I1250" s="3">
        <v>43984</v>
      </c>
      <c r="J1250" t="s">
        <v>71</v>
      </c>
      <c r="K1250">
        <f t="shared" si="133"/>
        <v>0</v>
      </c>
      <c r="L1250">
        <f t="shared" si="134"/>
        <v>1</v>
      </c>
      <c r="M1250">
        <f t="shared" si="135"/>
        <v>0</v>
      </c>
      <c r="N1250">
        <f t="shared" si="136"/>
        <v>0</v>
      </c>
      <c r="O1250">
        <f t="shared" si="137"/>
        <v>0</v>
      </c>
      <c r="P1250">
        <f t="shared" si="138"/>
        <v>0</v>
      </c>
      <c r="Q1250">
        <f t="shared" si="139"/>
        <v>0</v>
      </c>
    </row>
    <row r="1251" spans="1:17" x14ac:dyDescent="0.25">
      <c r="A1251" t="s">
        <v>1882</v>
      </c>
      <c r="B1251" t="s">
        <v>785</v>
      </c>
      <c r="C1251" s="4" t="s">
        <v>2844</v>
      </c>
      <c r="D1251" s="4" t="s">
        <v>2846</v>
      </c>
      <c r="E1251" t="s">
        <v>50</v>
      </c>
      <c r="F1251" t="s">
        <v>27</v>
      </c>
      <c r="G1251" t="s">
        <v>1284</v>
      </c>
      <c r="H1251">
        <v>20990000</v>
      </c>
      <c r="I1251" s="3">
        <v>44052</v>
      </c>
      <c r="J1251" t="s">
        <v>120</v>
      </c>
      <c r="K1251">
        <f t="shared" si="133"/>
        <v>1</v>
      </c>
      <c r="L1251">
        <f t="shared" si="134"/>
        <v>0</v>
      </c>
      <c r="M1251">
        <f t="shared" si="135"/>
        <v>1</v>
      </c>
      <c r="N1251">
        <f t="shared" si="136"/>
        <v>1</v>
      </c>
      <c r="O1251">
        <f t="shared" si="137"/>
        <v>1</v>
      </c>
      <c r="P1251">
        <f t="shared" si="138"/>
        <v>0</v>
      </c>
      <c r="Q1251">
        <f t="shared" si="139"/>
        <v>0</v>
      </c>
    </row>
    <row r="1252" spans="1:17" x14ac:dyDescent="0.25">
      <c r="A1252" t="s">
        <v>1882</v>
      </c>
      <c r="B1252" t="s">
        <v>2599</v>
      </c>
      <c r="C1252" s="4" t="s">
        <v>2845</v>
      </c>
      <c r="D1252" s="4" t="s">
        <v>2847</v>
      </c>
      <c r="E1252" t="s">
        <v>13</v>
      </c>
      <c r="F1252" t="s">
        <v>10</v>
      </c>
      <c r="G1252" t="s">
        <v>1283</v>
      </c>
      <c r="H1252">
        <v>14090000</v>
      </c>
      <c r="I1252" s="3">
        <v>44161</v>
      </c>
      <c r="J1252" t="s">
        <v>113</v>
      </c>
      <c r="K1252">
        <f t="shared" si="133"/>
        <v>1</v>
      </c>
      <c r="L1252">
        <f t="shared" si="134"/>
        <v>1</v>
      </c>
      <c r="M1252">
        <f t="shared" si="135"/>
        <v>0</v>
      </c>
      <c r="N1252">
        <f t="shared" si="136"/>
        <v>0</v>
      </c>
      <c r="O1252">
        <f t="shared" si="137"/>
        <v>1</v>
      </c>
      <c r="P1252">
        <f t="shared" si="138"/>
        <v>0</v>
      </c>
      <c r="Q1252">
        <f t="shared" si="139"/>
        <v>0</v>
      </c>
    </row>
    <row r="1253" spans="1:17" x14ac:dyDescent="0.25">
      <c r="A1253" t="s">
        <v>2219</v>
      </c>
      <c r="B1253" t="s">
        <v>1123</v>
      </c>
      <c r="C1253" s="4" t="s">
        <v>2844</v>
      </c>
      <c r="D1253" s="4" t="s">
        <v>2846</v>
      </c>
      <c r="E1253" t="s">
        <v>72</v>
      </c>
      <c r="F1253" t="s">
        <v>17</v>
      </c>
      <c r="G1253" t="s">
        <v>1284</v>
      </c>
      <c r="H1253">
        <v>10070000</v>
      </c>
      <c r="I1253" s="3">
        <v>43961</v>
      </c>
      <c r="J1253" t="s">
        <v>106</v>
      </c>
      <c r="K1253">
        <f t="shared" si="133"/>
        <v>1</v>
      </c>
      <c r="L1253">
        <f t="shared" si="134"/>
        <v>1</v>
      </c>
      <c r="M1253">
        <f t="shared" si="135"/>
        <v>1</v>
      </c>
      <c r="N1253">
        <f t="shared" si="136"/>
        <v>0</v>
      </c>
      <c r="O1253">
        <f t="shared" si="137"/>
        <v>0</v>
      </c>
      <c r="P1253">
        <f t="shared" si="138"/>
        <v>0</v>
      </c>
      <c r="Q1253">
        <f t="shared" si="139"/>
        <v>0</v>
      </c>
    </row>
    <row r="1254" spans="1:17" x14ac:dyDescent="0.25">
      <c r="A1254" t="s">
        <v>2041</v>
      </c>
      <c r="B1254" t="s">
        <v>944</v>
      </c>
      <c r="C1254" s="4" t="s">
        <v>2845</v>
      </c>
      <c r="D1254" s="4" t="s">
        <v>2847</v>
      </c>
      <c r="E1254" t="s">
        <v>6</v>
      </c>
      <c r="F1254" t="s">
        <v>17</v>
      </c>
      <c r="G1254" t="s">
        <v>1284</v>
      </c>
      <c r="H1254">
        <v>14900000</v>
      </c>
      <c r="I1254" s="3">
        <v>44186</v>
      </c>
      <c r="J1254" t="s">
        <v>90</v>
      </c>
      <c r="K1254">
        <f t="shared" si="133"/>
        <v>1</v>
      </c>
      <c r="L1254">
        <f t="shared" si="134"/>
        <v>1</v>
      </c>
      <c r="M1254">
        <f t="shared" si="135"/>
        <v>0</v>
      </c>
      <c r="N1254">
        <f t="shared" si="136"/>
        <v>0</v>
      </c>
      <c r="O1254">
        <f t="shared" si="137"/>
        <v>0</v>
      </c>
      <c r="P1254">
        <f t="shared" si="138"/>
        <v>0</v>
      </c>
      <c r="Q1254">
        <f t="shared" si="139"/>
        <v>0</v>
      </c>
    </row>
    <row r="1255" spans="1:17" x14ac:dyDescent="0.25">
      <c r="A1255" t="s">
        <v>1540</v>
      </c>
      <c r="B1255" t="s">
        <v>443</v>
      </c>
      <c r="C1255" s="4" t="s">
        <v>2844</v>
      </c>
      <c r="D1255" s="4" t="s">
        <v>2846</v>
      </c>
      <c r="E1255" t="s">
        <v>50</v>
      </c>
      <c r="F1255" t="s">
        <v>2850</v>
      </c>
      <c r="G1255" t="s">
        <v>1284</v>
      </c>
      <c r="H1255">
        <v>23900000</v>
      </c>
      <c r="I1255" s="3">
        <v>44089</v>
      </c>
      <c r="J1255" t="s">
        <v>115</v>
      </c>
      <c r="K1255">
        <f t="shared" si="133"/>
        <v>1</v>
      </c>
      <c r="L1255">
        <f t="shared" si="134"/>
        <v>0</v>
      </c>
      <c r="M1255">
        <f t="shared" si="135"/>
        <v>1</v>
      </c>
      <c r="N1255">
        <f t="shared" si="136"/>
        <v>1</v>
      </c>
      <c r="O1255">
        <f t="shared" si="137"/>
        <v>0</v>
      </c>
      <c r="P1255">
        <f t="shared" si="138"/>
        <v>0</v>
      </c>
      <c r="Q1255">
        <f t="shared" si="139"/>
        <v>0</v>
      </c>
    </row>
    <row r="1256" spans="1:17" x14ac:dyDescent="0.25">
      <c r="A1256" t="s">
        <v>1649</v>
      </c>
      <c r="B1256" t="s">
        <v>552</v>
      </c>
      <c r="C1256" s="4" t="s">
        <v>2844</v>
      </c>
      <c r="D1256" s="4" t="s">
        <v>2846</v>
      </c>
      <c r="E1256" t="s">
        <v>124</v>
      </c>
      <c r="F1256" t="s">
        <v>2850</v>
      </c>
      <c r="G1256" t="s">
        <v>1283</v>
      </c>
      <c r="H1256">
        <v>16760000</v>
      </c>
      <c r="I1256" s="3">
        <v>44022</v>
      </c>
      <c r="J1256" t="s">
        <v>106</v>
      </c>
      <c r="K1256">
        <f t="shared" si="133"/>
        <v>1</v>
      </c>
      <c r="L1256">
        <f t="shared" si="134"/>
        <v>1</v>
      </c>
      <c r="M1256">
        <f t="shared" si="135"/>
        <v>1</v>
      </c>
      <c r="N1256">
        <f t="shared" si="136"/>
        <v>0</v>
      </c>
      <c r="O1256">
        <f t="shared" si="137"/>
        <v>0</v>
      </c>
      <c r="P1256">
        <f t="shared" si="138"/>
        <v>0</v>
      </c>
      <c r="Q1256">
        <f t="shared" si="139"/>
        <v>0</v>
      </c>
    </row>
    <row r="1257" spans="1:17" x14ac:dyDescent="0.25">
      <c r="A1257" t="s">
        <v>1706</v>
      </c>
      <c r="B1257" t="s">
        <v>2764</v>
      </c>
      <c r="C1257" s="4" t="s">
        <v>2845</v>
      </c>
      <c r="D1257" s="4" t="s">
        <v>2846</v>
      </c>
      <c r="E1257" t="s">
        <v>13</v>
      </c>
      <c r="F1257" t="s">
        <v>75</v>
      </c>
      <c r="G1257" t="s">
        <v>1283</v>
      </c>
      <c r="H1257">
        <v>11090000</v>
      </c>
      <c r="I1257" s="3">
        <v>43857</v>
      </c>
      <c r="J1257" t="s">
        <v>115</v>
      </c>
      <c r="K1257">
        <f t="shared" si="133"/>
        <v>1</v>
      </c>
      <c r="L1257">
        <f t="shared" si="134"/>
        <v>0</v>
      </c>
      <c r="M1257">
        <f t="shared" si="135"/>
        <v>1</v>
      </c>
      <c r="N1257">
        <f t="shared" si="136"/>
        <v>1</v>
      </c>
      <c r="O1257">
        <f t="shared" si="137"/>
        <v>0</v>
      </c>
      <c r="P1257">
        <f t="shared" si="138"/>
        <v>0</v>
      </c>
      <c r="Q1257">
        <f t="shared" si="139"/>
        <v>0</v>
      </c>
    </row>
    <row r="1258" spans="1:17" x14ac:dyDescent="0.25">
      <c r="A1258" t="s">
        <v>1706</v>
      </c>
      <c r="B1258" t="s">
        <v>607</v>
      </c>
      <c r="C1258" s="4" t="s">
        <v>2844</v>
      </c>
      <c r="D1258" s="4" t="s">
        <v>2846</v>
      </c>
      <c r="E1258" t="s">
        <v>6</v>
      </c>
      <c r="F1258" t="s">
        <v>10</v>
      </c>
      <c r="G1258" t="s">
        <v>1284</v>
      </c>
      <c r="H1258">
        <v>10020000</v>
      </c>
      <c r="I1258" s="3">
        <v>43910</v>
      </c>
      <c r="J1258" t="s">
        <v>136</v>
      </c>
      <c r="K1258">
        <f t="shared" si="133"/>
        <v>1</v>
      </c>
      <c r="L1258">
        <f t="shared" si="134"/>
        <v>1</v>
      </c>
      <c r="M1258">
        <f t="shared" si="135"/>
        <v>0</v>
      </c>
      <c r="N1258">
        <f t="shared" si="136"/>
        <v>1</v>
      </c>
      <c r="O1258">
        <f t="shared" si="137"/>
        <v>0</v>
      </c>
      <c r="P1258">
        <f t="shared" si="138"/>
        <v>1</v>
      </c>
      <c r="Q1258">
        <f t="shared" si="139"/>
        <v>0</v>
      </c>
    </row>
    <row r="1259" spans="1:17" x14ac:dyDescent="0.25">
      <c r="A1259" t="s">
        <v>1430</v>
      </c>
      <c r="B1259" t="s">
        <v>2835</v>
      </c>
      <c r="C1259" s="4" t="s">
        <v>2845</v>
      </c>
      <c r="D1259" s="4" t="s">
        <v>2846</v>
      </c>
      <c r="E1259" t="s">
        <v>114</v>
      </c>
      <c r="F1259" t="s">
        <v>10</v>
      </c>
      <c r="G1259" t="s">
        <v>1283</v>
      </c>
      <c r="H1259">
        <v>14976000</v>
      </c>
      <c r="I1259" s="3">
        <v>44005</v>
      </c>
      <c r="J1259" t="s">
        <v>19</v>
      </c>
      <c r="K1259">
        <f t="shared" si="133"/>
        <v>0</v>
      </c>
      <c r="L1259">
        <f t="shared" si="134"/>
        <v>1</v>
      </c>
      <c r="M1259">
        <f t="shared" si="135"/>
        <v>1</v>
      </c>
      <c r="N1259">
        <f t="shared" si="136"/>
        <v>0</v>
      </c>
      <c r="O1259">
        <f t="shared" si="137"/>
        <v>0</v>
      </c>
      <c r="P1259">
        <f t="shared" si="138"/>
        <v>0</v>
      </c>
      <c r="Q1259">
        <f t="shared" si="139"/>
        <v>0</v>
      </c>
    </row>
    <row r="1260" spans="1:17" x14ac:dyDescent="0.25">
      <c r="A1260" t="s">
        <v>1430</v>
      </c>
      <c r="B1260" t="s">
        <v>333</v>
      </c>
      <c r="C1260" s="4" t="s">
        <v>2844</v>
      </c>
      <c r="D1260" s="4" t="s">
        <v>2846</v>
      </c>
      <c r="E1260" t="s">
        <v>13</v>
      </c>
      <c r="F1260" t="s">
        <v>27</v>
      </c>
      <c r="G1260" t="s">
        <v>1284</v>
      </c>
      <c r="H1260">
        <v>15750000</v>
      </c>
      <c r="I1260" s="3">
        <v>44102</v>
      </c>
      <c r="J1260" t="s">
        <v>91</v>
      </c>
      <c r="K1260">
        <f t="shared" si="133"/>
        <v>1</v>
      </c>
      <c r="L1260">
        <f t="shared" si="134"/>
        <v>0</v>
      </c>
      <c r="M1260">
        <f t="shared" si="135"/>
        <v>0</v>
      </c>
      <c r="N1260">
        <f t="shared" si="136"/>
        <v>1</v>
      </c>
      <c r="O1260">
        <f t="shared" si="137"/>
        <v>1</v>
      </c>
      <c r="P1260">
        <f t="shared" si="138"/>
        <v>0</v>
      </c>
      <c r="Q1260">
        <f t="shared" si="139"/>
        <v>0</v>
      </c>
    </row>
    <row r="1261" spans="1:17" x14ac:dyDescent="0.25">
      <c r="A1261" t="s">
        <v>1603</v>
      </c>
      <c r="B1261" t="s">
        <v>506</v>
      </c>
      <c r="C1261" s="4" t="s">
        <v>2844</v>
      </c>
      <c r="D1261" s="4" t="s">
        <v>2846</v>
      </c>
      <c r="E1261" t="s">
        <v>6</v>
      </c>
      <c r="F1261" t="s">
        <v>17</v>
      </c>
      <c r="G1261" t="s">
        <v>1284</v>
      </c>
      <c r="H1261">
        <v>11740000</v>
      </c>
      <c r="I1261" s="3">
        <v>43990</v>
      </c>
      <c r="J1261" t="s">
        <v>71</v>
      </c>
      <c r="K1261">
        <f t="shared" si="133"/>
        <v>0</v>
      </c>
      <c r="L1261">
        <f t="shared" si="134"/>
        <v>1</v>
      </c>
      <c r="M1261">
        <f t="shared" si="135"/>
        <v>0</v>
      </c>
      <c r="N1261">
        <f t="shared" si="136"/>
        <v>0</v>
      </c>
      <c r="O1261">
        <f t="shared" si="137"/>
        <v>0</v>
      </c>
      <c r="P1261">
        <f t="shared" si="138"/>
        <v>0</v>
      </c>
      <c r="Q1261">
        <f t="shared" si="139"/>
        <v>0</v>
      </c>
    </row>
    <row r="1262" spans="1:17" x14ac:dyDescent="0.25">
      <c r="A1262" t="s">
        <v>1556</v>
      </c>
      <c r="B1262" t="s">
        <v>2610</v>
      </c>
      <c r="C1262" s="4" t="s">
        <v>2845</v>
      </c>
      <c r="D1262" s="4" t="s">
        <v>2847</v>
      </c>
      <c r="E1262" t="s">
        <v>114</v>
      </c>
      <c r="F1262" t="s">
        <v>29</v>
      </c>
      <c r="G1262" t="s">
        <v>1283</v>
      </c>
      <c r="H1262">
        <v>12183000</v>
      </c>
      <c r="I1262" s="3">
        <v>44025</v>
      </c>
      <c r="J1262" t="s">
        <v>93</v>
      </c>
      <c r="K1262">
        <f t="shared" si="133"/>
        <v>0</v>
      </c>
      <c r="L1262">
        <f t="shared" si="134"/>
        <v>1</v>
      </c>
      <c r="M1262">
        <f t="shared" si="135"/>
        <v>1</v>
      </c>
      <c r="N1262">
        <f t="shared" si="136"/>
        <v>1</v>
      </c>
      <c r="O1262">
        <f t="shared" si="137"/>
        <v>0</v>
      </c>
      <c r="P1262">
        <f t="shared" si="138"/>
        <v>0</v>
      </c>
      <c r="Q1262">
        <f t="shared" si="139"/>
        <v>0</v>
      </c>
    </row>
    <row r="1263" spans="1:17" x14ac:dyDescent="0.25">
      <c r="A1263" t="s">
        <v>1556</v>
      </c>
      <c r="B1263" t="s">
        <v>459</v>
      </c>
      <c r="C1263" s="4" t="s">
        <v>2845</v>
      </c>
      <c r="D1263" s="4" t="s">
        <v>2847</v>
      </c>
      <c r="E1263" t="s">
        <v>6</v>
      </c>
      <c r="F1263" t="s">
        <v>10</v>
      </c>
      <c r="G1263" t="s">
        <v>1284</v>
      </c>
      <c r="H1263">
        <v>16240000</v>
      </c>
      <c r="I1263" s="3">
        <v>44091</v>
      </c>
      <c r="J1263" t="s">
        <v>113</v>
      </c>
      <c r="K1263">
        <f t="shared" si="133"/>
        <v>1</v>
      </c>
      <c r="L1263">
        <f t="shared" si="134"/>
        <v>1</v>
      </c>
      <c r="M1263">
        <f t="shared" si="135"/>
        <v>0</v>
      </c>
      <c r="N1263">
        <f t="shared" si="136"/>
        <v>0</v>
      </c>
      <c r="O1263">
        <f t="shared" si="137"/>
        <v>1</v>
      </c>
      <c r="P1263">
        <f t="shared" si="138"/>
        <v>0</v>
      </c>
      <c r="Q1263">
        <f t="shared" si="139"/>
        <v>0</v>
      </c>
    </row>
    <row r="1264" spans="1:17" x14ac:dyDescent="0.25">
      <c r="A1264" t="s">
        <v>2153</v>
      </c>
      <c r="B1264" t="s">
        <v>2547</v>
      </c>
      <c r="C1264" s="4" t="s">
        <v>2844</v>
      </c>
      <c r="D1264" s="4" t="s">
        <v>2846</v>
      </c>
      <c r="E1264" t="s">
        <v>13</v>
      </c>
      <c r="F1264" t="s">
        <v>29</v>
      </c>
      <c r="G1264" t="s">
        <v>1283</v>
      </c>
      <c r="H1264">
        <v>6892000</v>
      </c>
      <c r="I1264" s="3">
        <v>44009</v>
      </c>
      <c r="J1264" t="s">
        <v>163</v>
      </c>
      <c r="K1264">
        <f t="shared" si="133"/>
        <v>1</v>
      </c>
      <c r="L1264">
        <f t="shared" si="134"/>
        <v>1</v>
      </c>
      <c r="M1264">
        <f t="shared" si="135"/>
        <v>0</v>
      </c>
      <c r="N1264">
        <f t="shared" si="136"/>
        <v>0</v>
      </c>
      <c r="O1264">
        <f t="shared" si="137"/>
        <v>0</v>
      </c>
      <c r="P1264">
        <f t="shared" si="138"/>
        <v>1</v>
      </c>
      <c r="Q1264">
        <f t="shared" si="139"/>
        <v>1</v>
      </c>
    </row>
    <row r="1265" spans="1:17" x14ac:dyDescent="0.25">
      <c r="A1265" t="s">
        <v>2153</v>
      </c>
      <c r="B1265" t="s">
        <v>1056</v>
      </c>
      <c r="C1265" s="4" t="s">
        <v>2845</v>
      </c>
      <c r="D1265" s="4" t="s">
        <v>2847</v>
      </c>
      <c r="E1265" t="s">
        <v>13</v>
      </c>
      <c r="F1265" t="s">
        <v>20</v>
      </c>
      <c r="G1265" t="s">
        <v>1283</v>
      </c>
      <c r="H1265">
        <v>9170000</v>
      </c>
      <c r="I1265" s="3">
        <v>44092</v>
      </c>
      <c r="J1265" t="s">
        <v>144</v>
      </c>
      <c r="K1265">
        <f t="shared" si="133"/>
        <v>1</v>
      </c>
      <c r="L1265">
        <f t="shared" si="134"/>
        <v>0</v>
      </c>
      <c r="M1265">
        <f t="shared" si="135"/>
        <v>1</v>
      </c>
      <c r="N1265">
        <f t="shared" si="136"/>
        <v>1</v>
      </c>
      <c r="O1265">
        <f t="shared" si="137"/>
        <v>0</v>
      </c>
      <c r="P1265">
        <f t="shared" si="138"/>
        <v>1</v>
      </c>
      <c r="Q1265">
        <f t="shared" si="139"/>
        <v>0</v>
      </c>
    </row>
    <row r="1266" spans="1:17" x14ac:dyDescent="0.25">
      <c r="A1266" t="s">
        <v>2059</v>
      </c>
      <c r="B1266" t="s">
        <v>962</v>
      </c>
      <c r="C1266" s="4" t="s">
        <v>2845</v>
      </c>
      <c r="D1266" s="4" t="s">
        <v>2846</v>
      </c>
      <c r="E1266" t="s">
        <v>124</v>
      </c>
      <c r="F1266" t="s">
        <v>29</v>
      </c>
      <c r="G1266" t="s">
        <v>1284</v>
      </c>
      <c r="H1266">
        <v>21070000</v>
      </c>
      <c r="I1266" s="3">
        <v>44123</v>
      </c>
      <c r="J1266" t="s">
        <v>119</v>
      </c>
      <c r="K1266">
        <f t="shared" si="133"/>
        <v>0</v>
      </c>
      <c r="L1266">
        <f t="shared" si="134"/>
        <v>0</v>
      </c>
      <c r="M1266">
        <f t="shared" si="135"/>
        <v>0</v>
      </c>
      <c r="N1266">
        <f t="shared" si="136"/>
        <v>1</v>
      </c>
      <c r="O1266">
        <f t="shared" si="137"/>
        <v>0</v>
      </c>
      <c r="P1266">
        <f t="shared" si="138"/>
        <v>0</v>
      </c>
      <c r="Q1266">
        <f t="shared" si="139"/>
        <v>0</v>
      </c>
    </row>
    <row r="1267" spans="1:17" x14ac:dyDescent="0.25">
      <c r="A1267" t="s">
        <v>1955</v>
      </c>
      <c r="B1267" t="s">
        <v>858</v>
      </c>
      <c r="C1267" s="4" t="s">
        <v>2844</v>
      </c>
      <c r="D1267" s="4" t="s">
        <v>2846</v>
      </c>
      <c r="E1267" t="s">
        <v>6</v>
      </c>
      <c r="F1267" t="s">
        <v>17</v>
      </c>
      <c r="G1267" t="s">
        <v>1283</v>
      </c>
      <c r="H1267">
        <v>13910000</v>
      </c>
      <c r="I1267" s="3">
        <v>44098</v>
      </c>
      <c r="J1267" t="s">
        <v>128</v>
      </c>
      <c r="K1267">
        <f t="shared" si="133"/>
        <v>0</v>
      </c>
      <c r="L1267">
        <f t="shared" si="134"/>
        <v>0</v>
      </c>
      <c r="M1267">
        <f t="shared" si="135"/>
        <v>1</v>
      </c>
      <c r="N1267">
        <f t="shared" si="136"/>
        <v>1</v>
      </c>
      <c r="O1267">
        <f t="shared" si="137"/>
        <v>1</v>
      </c>
      <c r="P1267">
        <f t="shared" si="138"/>
        <v>1</v>
      </c>
      <c r="Q1267">
        <f t="shared" si="139"/>
        <v>0</v>
      </c>
    </row>
    <row r="1268" spans="1:17" x14ac:dyDescent="0.25">
      <c r="A1268" t="s">
        <v>1955</v>
      </c>
      <c r="B1268" t="s">
        <v>2523</v>
      </c>
      <c r="C1268" s="4" t="s">
        <v>2845</v>
      </c>
      <c r="D1268" s="4" t="s">
        <v>2847</v>
      </c>
      <c r="E1268" t="s">
        <v>13</v>
      </c>
      <c r="F1268" t="s">
        <v>75</v>
      </c>
      <c r="G1268" t="s">
        <v>1284</v>
      </c>
      <c r="H1268">
        <v>17680000</v>
      </c>
      <c r="I1268" s="3">
        <v>44105</v>
      </c>
      <c r="J1268" t="s">
        <v>106</v>
      </c>
      <c r="K1268">
        <f t="shared" si="133"/>
        <v>1</v>
      </c>
      <c r="L1268">
        <f t="shared" si="134"/>
        <v>1</v>
      </c>
      <c r="M1268">
        <f t="shared" si="135"/>
        <v>1</v>
      </c>
      <c r="N1268">
        <f t="shared" si="136"/>
        <v>0</v>
      </c>
      <c r="O1268">
        <f t="shared" si="137"/>
        <v>0</v>
      </c>
      <c r="P1268">
        <f t="shared" si="138"/>
        <v>0</v>
      </c>
      <c r="Q1268">
        <f t="shared" si="139"/>
        <v>0</v>
      </c>
    </row>
    <row r="1269" spans="1:17" x14ac:dyDescent="0.25">
      <c r="A1269" t="s">
        <v>2382</v>
      </c>
      <c r="B1269" t="s">
        <v>2741</v>
      </c>
      <c r="C1269" s="4" t="s">
        <v>2845</v>
      </c>
      <c r="D1269" s="4" t="s">
        <v>2846</v>
      </c>
      <c r="E1269" t="s">
        <v>124</v>
      </c>
      <c r="F1269" t="s">
        <v>10</v>
      </c>
      <c r="G1269" t="s">
        <v>1283</v>
      </c>
      <c r="H1269">
        <v>15491000</v>
      </c>
      <c r="I1269" s="3">
        <v>43857</v>
      </c>
      <c r="J1269" t="s">
        <v>106</v>
      </c>
      <c r="K1269">
        <f t="shared" si="133"/>
        <v>1</v>
      </c>
      <c r="L1269">
        <f t="shared" si="134"/>
        <v>1</v>
      </c>
      <c r="M1269">
        <f t="shared" si="135"/>
        <v>1</v>
      </c>
      <c r="N1269">
        <f t="shared" si="136"/>
        <v>0</v>
      </c>
      <c r="O1269">
        <f t="shared" si="137"/>
        <v>0</v>
      </c>
      <c r="P1269">
        <f t="shared" si="138"/>
        <v>0</v>
      </c>
      <c r="Q1269">
        <f t="shared" si="139"/>
        <v>0</v>
      </c>
    </row>
    <row r="1270" spans="1:17" x14ac:dyDescent="0.25">
      <c r="A1270" t="s">
        <v>2382</v>
      </c>
      <c r="B1270" t="s">
        <v>964</v>
      </c>
      <c r="C1270" s="4" t="s">
        <v>2845</v>
      </c>
      <c r="D1270" s="4" t="s">
        <v>2847</v>
      </c>
      <c r="E1270" t="s">
        <v>39</v>
      </c>
      <c r="F1270" t="s">
        <v>25</v>
      </c>
      <c r="G1270" t="s">
        <v>1284</v>
      </c>
      <c r="H1270">
        <v>10340000</v>
      </c>
      <c r="I1270" s="3">
        <v>43996</v>
      </c>
      <c r="J1270" t="s">
        <v>137</v>
      </c>
      <c r="K1270">
        <f t="shared" si="133"/>
        <v>1</v>
      </c>
      <c r="L1270">
        <f t="shared" si="134"/>
        <v>1</v>
      </c>
      <c r="M1270">
        <f t="shared" si="135"/>
        <v>0</v>
      </c>
      <c r="N1270">
        <f t="shared" si="136"/>
        <v>0</v>
      </c>
      <c r="O1270">
        <f t="shared" si="137"/>
        <v>0</v>
      </c>
      <c r="P1270">
        <f t="shared" si="138"/>
        <v>1</v>
      </c>
      <c r="Q1270">
        <f t="shared" si="139"/>
        <v>0</v>
      </c>
    </row>
    <row r="1271" spans="1:17" x14ac:dyDescent="0.25">
      <c r="A1271" t="s">
        <v>2061</v>
      </c>
      <c r="B1271" t="s">
        <v>1162</v>
      </c>
      <c r="C1271" s="4" t="s">
        <v>2845</v>
      </c>
      <c r="D1271" s="4" t="s">
        <v>2846</v>
      </c>
      <c r="E1271" t="s">
        <v>13</v>
      </c>
      <c r="F1271" t="s">
        <v>17</v>
      </c>
      <c r="G1271" t="s">
        <v>1284</v>
      </c>
      <c r="H1271">
        <v>11570000</v>
      </c>
      <c r="I1271" s="3">
        <v>44157</v>
      </c>
      <c r="J1271" t="s">
        <v>115</v>
      </c>
      <c r="K1271">
        <f t="shared" si="133"/>
        <v>1</v>
      </c>
      <c r="L1271">
        <f t="shared" si="134"/>
        <v>0</v>
      </c>
      <c r="M1271">
        <f t="shared" si="135"/>
        <v>1</v>
      </c>
      <c r="N1271">
        <f t="shared" si="136"/>
        <v>1</v>
      </c>
      <c r="O1271">
        <f t="shared" si="137"/>
        <v>0</v>
      </c>
      <c r="P1271">
        <f t="shared" si="138"/>
        <v>0</v>
      </c>
      <c r="Q1271">
        <f t="shared" si="139"/>
        <v>0</v>
      </c>
    </row>
    <row r="1272" spans="1:17" x14ac:dyDescent="0.25">
      <c r="A1272" t="s">
        <v>2310</v>
      </c>
      <c r="B1272" t="s">
        <v>1215</v>
      </c>
      <c r="C1272" s="4" t="s">
        <v>2845</v>
      </c>
      <c r="D1272" s="4" t="s">
        <v>2847</v>
      </c>
      <c r="E1272" t="s">
        <v>39</v>
      </c>
      <c r="F1272" t="s">
        <v>2398</v>
      </c>
      <c r="G1272" t="s">
        <v>1284</v>
      </c>
      <c r="H1272">
        <v>11850000</v>
      </c>
      <c r="I1272" s="3">
        <v>43870</v>
      </c>
      <c r="J1272" t="s">
        <v>71</v>
      </c>
      <c r="K1272">
        <f t="shared" si="133"/>
        <v>0</v>
      </c>
      <c r="L1272">
        <f t="shared" si="134"/>
        <v>1</v>
      </c>
      <c r="M1272">
        <f t="shared" si="135"/>
        <v>0</v>
      </c>
      <c r="N1272">
        <f t="shared" si="136"/>
        <v>0</v>
      </c>
      <c r="O1272">
        <f t="shared" si="137"/>
        <v>0</v>
      </c>
      <c r="P1272">
        <f t="shared" si="138"/>
        <v>0</v>
      </c>
      <c r="Q1272">
        <f t="shared" si="139"/>
        <v>0</v>
      </c>
    </row>
    <row r="1273" spans="1:17" x14ac:dyDescent="0.25">
      <c r="A1273" t="s">
        <v>1459</v>
      </c>
      <c r="B1273" t="s">
        <v>361</v>
      </c>
      <c r="C1273" s="4" t="s">
        <v>2844</v>
      </c>
      <c r="D1273" s="4" t="s">
        <v>2846</v>
      </c>
      <c r="E1273" t="s">
        <v>39</v>
      </c>
      <c r="F1273" t="s">
        <v>29</v>
      </c>
      <c r="G1273" t="s">
        <v>1283</v>
      </c>
      <c r="H1273">
        <v>13190000</v>
      </c>
      <c r="I1273" s="3">
        <v>44007</v>
      </c>
      <c r="J1273" t="s">
        <v>89</v>
      </c>
      <c r="K1273">
        <f t="shared" si="133"/>
        <v>0</v>
      </c>
      <c r="L1273">
        <f t="shared" si="134"/>
        <v>1</v>
      </c>
      <c r="M1273">
        <f t="shared" si="135"/>
        <v>0</v>
      </c>
      <c r="N1273">
        <f t="shared" si="136"/>
        <v>0</v>
      </c>
      <c r="O1273">
        <f t="shared" si="137"/>
        <v>1</v>
      </c>
      <c r="P1273">
        <f t="shared" si="138"/>
        <v>1</v>
      </c>
      <c r="Q1273">
        <f t="shared" si="139"/>
        <v>0</v>
      </c>
    </row>
    <row r="1274" spans="1:17" x14ac:dyDescent="0.25">
      <c r="A1274" t="s">
        <v>2083</v>
      </c>
      <c r="B1274" t="s">
        <v>986</v>
      </c>
      <c r="C1274" s="4" t="s">
        <v>2844</v>
      </c>
      <c r="D1274" s="4" t="s">
        <v>2846</v>
      </c>
      <c r="E1274" t="s">
        <v>6</v>
      </c>
      <c r="F1274" t="s">
        <v>25</v>
      </c>
      <c r="G1274" t="s">
        <v>1284</v>
      </c>
      <c r="H1274">
        <v>13030000</v>
      </c>
      <c r="I1274" s="3">
        <v>43831</v>
      </c>
      <c r="J1274" t="s">
        <v>32</v>
      </c>
      <c r="K1274">
        <f t="shared" si="133"/>
        <v>1</v>
      </c>
      <c r="L1274">
        <f t="shared" si="134"/>
        <v>0</v>
      </c>
      <c r="M1274">
        <f t="shared" si="135"/>
        <v>0</v>
      </c>
      <c r="N1274">
        <f t="shared" si="136"/>
        <v>0</v>
      </c>
      <c r="O1274">
        <f t="shared" si="137"/>
        <v>0</v>
      </c>
      <c r="P1274">
        <f t="shared" si="138"/>
        <v>0</v>
      </c>
      <c r="Q1274">
        <f t="shared" si="139"/>
        <v>0</v>
      </c>
    </row>
    <row r="1275" spans="1:17" x14ac:dyDescent="0.25">
      <c r="A1275" t="s">
        <v>1701</v>
      </c>
      <c r="B1275" t="s">
        <v>2571</v>
      </c>
      <c r="C1275" s="4" t="s">
        <v>2844</v>
      </c>
      <c r="D1275" s="4" t="s">
        <v>2846</v>
      </c>
      <c r="E1275" t="s">
        <v>39</v>
      </c>
      <c r="F1275" t="s">
        <v>75</v>
      </c>
      <c r="G1275" t="s">
        <v>1283</v>
      </c>
      <c r="H1275">
        <v>13101000</v>
      </c>
      <c r="I1275" s="3">
        <v>43909</v>
      </c>
      <c r="J1275" t="s">
        <v>71</v>
      </c>
      <c r="K1275">
        <f t="shared" si="133"/>
        <v>0</v>
      </c>
      <c r="L1275">
        <f t="shared" si="134"/>
        <v>1</v>
      </c>
      <c r="M1275">
        <f t="shared" si="135"/>
        <v>0</v>
      </c>
      <c r="N1275">
        <f t="shared" si="136"/>
        <v>0</v>
      </c>
      <c r="O1275">
        <f t="shared" si="137"/>
        <v>0</v>
      </c>
      <c r="P1275">
        <f t="shared" si="138"/>
        <v>0</v>
      </c>
      <c r="Q1275">
        <f t="shared" si="139"/>
        <v>0</v>
      </c>
    </row>
    <row r="1276" spans="1:17" x14ac:dyDescent="0.25">
      <c r="A1276" t="s">
        <v>1701</v>
      </c>
      <c r="B1276" t="s">
        <v>602</v>
      </c>
      <c r="C1276" s="4" t="s">
        <v>2845</v>
      </c>
      <c r="D1276" s="4" t="s">
        <v>2846</v>
      </c>
      <c r="E1276" t="s">
        <v>39</v>
      </c>
      <c r="F1276" t="s">
        <v>17</v>
      </c>
      <c r="G1276" t="s">
        <v>1283</v>
      </c>
      <c r="H1276">
        <v>14350000</v>
      </c>
      <c r="I1276" s="3">
        <v>44164</v>
      </c>
      <c r="J1276" t="s">
        <v>68</v>
      </c>
      <c r="K1276">
        <f t="shared" si="133"/>
        <v>0</v>
      </c>
      <c r="L1276">
        <f t="shared" si="134"/>
        <v>0</v>
      </c>
      <c r="M1276">
        <f t="shared" si="135"/>
        <v>1</v>
      </c>
      <c r="N1276">
        <f t="shared" si="136"/>
        <v>1</v>
      </c>
      <c r="O1276">
        <f t="shared" si="137"/>
        <v>1</v>
      </c>
      <c r="P1276">
        <f t="shared" si="138"/>
        <v>0</v>
      </c>
      <c r="Q1276">
        <f t="shared" si="139"/>
        <v>0</v>
      </c>
    </row>
    <row r="1277" spans="1:17" x14ac:dyDescent="0.25">
      <c r="A1277" t="s">
        <v>2023</v>
      </c>
      <c r="B1277" t="s">
        <v>926</v>
      </c>
      <c r="C1277" s="4" t="s">
        <v>2845</v>
      </c>
      <c r="D1277" s="4" t="s">
        <v>2846</v>
      </c>
      <c r="E1277" t="s">
        <v>6</v>
      </c>
      <c r="F1277" t="s">
        <v>25</v>
      </c>
      <c r="G1277" t="s">
        <v>1284</v>
      </c>
      <c r="H1277">
        <v>12410000</v>
      </c>
      <c r="I1277" s="3">
        <v>44117</v>
      </c>
      <c r="J1277" t="s">
        <v>138</v>
      </c>
      <c r="K1277">
        <f t="shared" si="133"/>
        <v>0</v>
      </c>
      <c r="L1277">
        <f t="shared" si="134"/>
        <v>1</v>
      </c>
      <c r="M1277">
        <f t="shared" si="135"/>
        <v>1</v>
      </c>
      <c r="N1277">
        <f t="shared" si="136"/>
        <v>1</v>
      </c>
      <c r="O1277">
        <f t="shared" si="137"/>
        <v>0</v>
      </c>
      <c r="P1277">
        <f t="shared" si="138"/>
        <v>1</v>
      </c>
      <c r="Q1277">
        <f t="shared" si="139"/>
        <v>0</v>
      </c>
    </row>
    <row r="1278" spans="1:17" x14ac:dyDescent="0.25">
      <c r="A1278" t="s">
        <v>1442</v>
      </c>
      <c r="B1278" t="s">
        <v>345</v>
      </c>
      <c r="C1278" s="4" t="s">
        <v>2844</v>
      </c>
      <c r="D1278" s="4" t="s">
        <v>2846</v>
      </c>
      <c r="E1278" t="s">
        <v>39</v>
      </c>
      <c r="F1278" t="s">
        <v>17</v>
      </c>
      <c r="G1278" t="s">
        <v>1284</v>
      </c>
      <c r="H1278">
        <v>11800000</v>
      </c>
      <c r="I1278" s="3">
        <v>44074</v>
      </c>
      <c r="J1278" t="s">
        <v>127</v>
      </c>
      <c r="K1278">
        <f t="shared" si="133"/>
        <v>0</v>
      </c>
      <c r="L1278">
        <f t="shared" si="134"/>
        <v>1</v>
      </c>
      <c r="M1278">
        <f t="shared" si="135"/>
        <v>1</v>
      </c>
      <c r="N1278">
        <f t="shared" si="136"/>
        <v>1</v>
      </c>
      <c r="O1278">
        <f t="shared" si="137"/>
        <v>1</v>
      </c>
      <c r="P1278">
        <f t="shared" si="138"/>
        <v>1</v>
      </c>
      <c r="Q1278">
        <f t="shared" si="139"/>
        <v>0</v>
      </c>
    </row>
    <row r="1279" spans="1:17" x14ac:dyDescent="0.25">
      <c r="A1279" t="s">
        <v>1325</v>
      </c>
      <c r="B1279" t="s">
        <v>228</v>
      </c>
      <c r="C1279" s="4" t="s">
        <v>2845</v>
      </c>
      <c r="D1279" s="4" t="s">
        <v>2846</v>
      </c>
      <c r="E1279" t="s">
        <v>6</v>
      </c>
      <c r="F1279" t="s">
        <v>20</v>
      </c>
      <c r="G1279" t="s">
        <v>1283</v>
      </c>
      <c r="H1279">
        <v>10440000</v>
      </c>
      <c r="I1279" s="3">
        <v>43955</v>
      </c>
      <c r="J1279" t="s">
        <v>85</v>
      </c>
      <c r="K1279">
        <f t="shared" si="133"/>
        <v>0</v>
      </c>
      <c r="L1279">
        <f t="shared" si="134"/>
        <v>0</v>
      </c>
      <c r="M1279">
        <f t="shared" si="135"/>
        <v>0</v>
      </c>
      <c r="N1279">
        <f t="shared" si="136"/>
        <v>0</v>
      </c>
      <c r="O1279">
        <f t="shared" si="137"/>
        <v>0</v>
      </c>
      <c r="P1279">
        <f t="shared" si="138"/>
        <v>1</v>
      </c>
      <c r="Q1279">
        <f t="shared" si="139"/>
        <v>0</v>
      </c>
    </row>
    <row r="1280" spans="1:17" x14ac:dyDescent="0.25">
      <c r="A1280" t="s">
        <v>2350</v>
      </c>
      <c r="B1280" t="s">
        <v>1255</v>
      </c>
      <c r="C1280" s="4" t="s">
        <v>2844</v>
      </c>
      <c r="D1280" s="4" t="s">
        <v>2846</v>
      </c>
      <c r="E1280" t="s">
        <v>13</v>
      </c>
      <c r="F1280" t="s">
        <v>20</v>
      </c>
      <c r="G1280" t="s">
        <v>1284</v>
      </c>
      <c r="H1280">
        <v>11450000</v>
      </c>
      <c r="I1280" s="3">
        <v>43873</v>
      </c>
      <c r="J1280" t="s">
        <v>90</v>
      </c>
      <c r="K1280">
        <f t="shared" si="133"/>
        <v>1</v>
      </c>
      <c r="L1280">
        <f t="shared" si="134"/>
        <v>1</v>
      </c>
      <c r="M1280">
        <f t="shared" si="135"/>
        <v>0</v>
      </c>
      <c r="N1280">
        <f t="shared" si="136"/>
        <v>0</v>
      </c>
      <c r="O1280">
        <f t="shared" si="137"/>
        <v>0</v>
      </c>
      <c r="P1280">
        <f t="shared" si="138"/>
        <v>0</v>
      </c>
      <c r="Q1280">
        <f t="shared" si="139"/>
        <v>0</v>
      </c>
    </row>
    <row r="1281" spans="1:17" x14ac:dyDescent="0.25">
      <c r="A1281" t="s">
        <v>1568</v>
      </c>
      <c r="B1281" t="s">
        <v>2813</v>
      </c>
      <c r="C1281" s="4" t="s">
        <v>2844</v>
      </c>
      <c r="D1281" s="4" t="s">
        <v>2846</v>
      </c>
      <c r="E1281" t="s">
        <v>13</v>
      </c>
      <c r="F1281" t="s">
        <v>2398</v>
      </c>
      <c r="G1281" t="s">
        <v>1283</v>
      </c>
      <c r="H1281">
        <v>31280000</v>
      </c>
      <c r="I1281" s="3">
        <v>44064</v>
      </c>
      <c r="J1281" t="s">
        <v>42</v>
      </c>
      <c r="K1281">
        <f t="shared" si="133"/>
        <v>1</v>
      </c>
      <c r="L1281">
        <f t="shared" si="134"/>
        <v>1</v>
      </c>
      <c r="M1281">
        <f t="shared" si="135"/>
        <v>0</v>
      </c>
      <c r="N1281">
        <f t="shared" si="136"/>
        <v>1</v>
      </c>
      <c r="O1281">
        <f t="shared" si="137"/>
        <v>0</v>
      </c>
      <c r="P1281">
        <f t="shared" si="138"/>
        <v>0</v>
      </c>
      <c r="Q1281">
        <f t="shared" si="139"/>
        <v>0</v>
      </c>
    </row>
    <row r="1282" spans="1:17" x14ac:dyDescent="0.25">
      <c r="A1282" t="s">
        <v>1568</v>
      </c>
      <c r="B1282" t="s">
        <v>471</v>
      </c>
      <c r="C1282" s="4" t="s">
        <v>2845</v>
      </c>
      <c r="D1282" s="4" t="s">
        <v>2846</v>
      </c>
      <c r="E1282" t="s">
        <v>72</v>
      </c>
      <c r="F1282" t="s">
        <v>25</v>
      </c>
      <c r="G1282" t="s">
        <v>1283</v>
      </c>
      <c r="H1282">
        <v>14350000</v>
      </c>
      <c r="I1282" s="3">
        <v>44086</v>
      </c>
      <c r="J1282" t="s">
        <v>71</v>
      </c>
      <c r="K1282">
        <f t="shared" ref="K1282:K1345" si="140" xml:space="preserve"> IF(ISNUMBER(SEARCH("bạn",J1282,1))=TRUE,1,0)</f>
        <v>0</v>
      </c>
      <c r="L1282">
        <f t="shared" ref="L1282:L1345" si="141" xml:space="preserve"> IF(ISNUMBER(SEARCH("Nhân",J1282,1))=TRUE,1,0)</f>
        <v>1</v>
      </c>
      <c r="M1282">
        <f t="shared" ref="M1282:M1345" si="142">IF(ISNUMBER(SEARCH("Chuyên môn",J1282,1))=TRUE,1,0)</f>
        <v>0</v>
      </c>
      <c r="N1282">
        <f t="shared" ref="N1282:N1345" si="143" xml:space="preserve"> IF(ISNUMBER(SEARCH("Mạng Xã Hội",J1282,1))=TRUE,1,0)</f>
        <v>0</v>
      </c>
      <c r="O1282">
        <f t="shared" ref="O1282:O1345" si="144">IF(ISNUMBER(SEARCH("Website",J1282,1))= TRUE,1,0)</f>
        <v>0</v>
      </c>
      <c r="P1282">
        <f t="shared" ref="P1282:P1345" si="145">IF(ISNUMBER(SEARCH("Phương tiện",J1282,1))= TRUE,1,0)</f>
        <v>0</v>
      </c>
      <c r="Q1282">
        <f t="shared" ref="Q1282:Q1345" si="146">IF(ISNUMBER(SEARCH("Khác",J1282,1))= TRUE,1,0)</f>
        <v>0</v>
      </c>
    </row>
    <row r="1283" spans="1:17" x14ac:dyDescent="0.25">
      <c r="A1283" t="s">
        <v>1954</v>
      </c>
      <c r="B1283" t="s">
        <v>857</v>
      </c>
      <c r="C1283" s="4" t="s">
        <v>2844</v>
      </c>
      <c r="D1283" s="4" t="s">
        <v>2846</v>
      </c>
      <c r="E1283" t="s">
        <v>13</v>
      </c>
      <c r="F1283" t="s">
        <v>25</v>
      </c>
      <c r="G1283" t="s">
        <v>1284</v>
      </c>
      <c r="H1283">
        <v>10440000</v>
      </c>
      <c r="I1283" s="3">
        <v>43972</v>
      </c>
      <c r="J1283" t="s">
        <v>93</v>
      </c>
      <c r="K1283">
        <f t="shared" si="140"/>
        <v>0</v>
      </c>
      <c r="L1283">
        <f t="shared" si="141"/>
        <v>1</v>
      </c>
      <c r="M1283">
        <f t="shared" si="142"/>
        <v>1</v>
      </c>
      <c r="N1283">
        <f t="shared" si="143"/>
        <v>1</v>
      </c>
      <c r="O1283">
        <f t="shared" si="144"/>
        <v>0</v>
      </c>
      <c r="P1283">
        <f t="shared" si="145"/>
        <v>0</v>
      </c>
      <c r="Q1283">
        <f t="shared" si="146"/>
        <v>0</v>
      </c>
    </row>
    <row r="1284" spans="1:17" x14ac:dyDescent="0.25">
      <c r="A1284" t="s">
        <v>1954</v>
      </c>
      <c r="B1284" t="s">
        <v>2704</v>
      </c>
      <c r="C1284" s="4" t="s">
        <v>2845</v>
      </c>
      <c r="D1284" s="4" t="s">
        <v>2847</v>
      </c>
      <c r="E1284" t="s">
        <v>13</v>
      </c>
      <c r="F1284" t="s">
        <v>10</v>
      </c>
      <c r="G1284" t="s">
        <v>1283</v>
      </c>
      <c r="H1284">
        <v>13555000</v>
      </c>
      <c r="I1284" s="3">
        <v>44079</v>
      </c>
      <c r="J1284" t="s">
        <v>115</v>
      </c>
      <c r="K1284">
        <f t="shared" si="140"/>
        <v>1</v>
      </c>
      <c r="L1284">
        <f t="shared" si="141"/>
        <v>0</v>
      </c>
      <c r="M1284">
        <f t="shared" si="142"/>
        <v>1</v>
      </c>
      <c r="N1284">
        <f t="shared" si="143"/>
        <v>1</v>
      </c>
      <c r="O1284">
        <f t="shared" si="144"/>
        <v>0</v>
      </c>
      <c r="P1284">
        <f t="shared" si="145"/>
        <v>0</v>
      </c>
      <c r="Q1284">
        <f t="shared" si="146"/>
        <v>0</v>
      </c>
    </row>
    <row r="1285" spans="1:17" x14ac:dyDescent="0.25">
      <c r="A1285" t="s">
        <v>1682</v>
      </c>
      <c r="B1285" t="s">
        <v>583</v>
      </c>
      <c r="C1285" s="4" t="s">
        <v>2845</v>
      </c>
      <c r="D1285" s="4" t="s">
        <v>2846</v>
      </c>
      <c r="E1285" t="s">
        <v>100</v>
      </c>
      <c r="F1285" t="s">
        <v>25</v>
      </c>
      <c r="G1285" t="s">
        <v>1284</v>
      </c>
      <c r="H1285">
        <v>23190000</v>
      </c>
      <c r="I1285" s="3">
        <v>43862</v>
      </c>
      <c r="J1285" t="s">
        <v>51</v>
      </c>
      <c r="K1285">
        <f t="shared" si="140"/>
        <v>1</v>
      </c>
      <c r="L1285">
        <f t="shared" si="141"/>
        <v>0</v>
      </c>
      <c r="M1285">
        <f t="shared" si="142"/>
        <v>1</v>
      </c>
      <c r="N1285">
        <f t="shared" si="143"/>
        <v>0</v>
      </c>
      <c r="O1285">
        <f t="shared" si="144"/>
        <v>0</v>
      </c>
      <c r="P1285">
        <f t="shared" si="145"/>
        <v>0</v>
      </c>
      <c r="Q1285">
        <f t="shared" si="146"/>
        <v>0</v>
      </c>
    </row>
    <row r="1286" spans="1:17" x14ac:dyDescent="0.25">
      <c r="A1286" t="s">
        <v>1631</v>
      </c>
      <c r="B1286" t="s">
        <v>534</v>
      </c>
      <c r="C1286" s="4" t="s">
        <v>2845</v>
      </c>
      <c r="D1286" s="4" t="s">
        <v>2847</v>
      </c>
      <c r="E1286" t="s">
        <v>13</v>
      </c>
      <c r="F1286" t="s">
        <v>75</v>
      </c>
      <c r="G1286" t="s">
        <v>1284</v>
      </c>
      <c r="H1286">
        <v>14840000</v>
      </c>
      <c r="I1286" s="3">
        <v>43885</v>
      </c>
      <c r="J1286" t="s">
        <v>132</v>
      </c>
      <c r="K1286">
        <f t="shared" si="140"/>
        <v>1</v>
      </c>
      <c r="L1286">
        <f t="shared" si="141"/>
        <v>1</v>
      </c>
      <c r="M1286">
        <f t="shared" si="142"/>
        <v>1</v>
      </c>
      <c r="N1286">
        <f t="shared" si="143"/>
        <v>1</v>
      </c>
      <c r="O1286">
        <f t="shared" si="144"/>
        <v>0</v>
      </c>
      <c r="P1286">
        <f t="shared" si="145"/>
        <v>1</v>
      </c>
      <c r="Q1286">
        <f t="shared" si="146"/>
        <v>0</v>
      </c>
    </row>
    <row r="1287" spans="1:17" x14ac:dyDescent="0.25">
      <c r="A1287" t="s">
        <v>1631</v>
      </c>
      <c r="B1287" t="s">
        <v>2544</v>
      </c>
      <c r="C1287" s="4" t="s">
        <v>2844</v>
      </c>
      <c r="D1287" s="4" t="s">
        <v>2846</v>
      </c>
      <c r="E1287" t="s">
        <v>39</v>
      </c>
      <c r="F1287" t="s">
        <v>29</v>
      </c>
      <c r="G1287" t="s">
        <v>1284</v>
      </c>
      <c r="H1287">
        <v>14259000</v>
      </c>
      <c r="I1287" s="3">
        <v>44098</v>
      </c>
      <c r="J1287" t="s">
        <v>81</v>
      </c>
      <c r="K1287">
        <f t="shared" si="140"/>
        <v>0</v>
      </c>
      <c r="L1287">
        <f t="shared" si="141"/>
        <v>1</v>
      </c>
      <c r="M1287">
        <f t="shared" si="142"/>
        <v>1</v>
      </c>
      <c r="N1287">
        <f t="shared" si="143"/>
        <v>0</v>
      </c>
      <c r="O1287">
        <f t="shared" si="144"/>
        <v>0</v>
      </c>
      <c r="P1287">
        <f t="shared" si="145"/>
        <v>1</v>
      </c>
      <c r="Q1287">
        <f t="shared" si="146"/>
        <v>0</v>
      </c>
    </row>
    <row r="1288" spans="1:17" x14ac:dyDescent="0.25">
      <c r="A1288" t="s">
        <v>1922</v>
      </c>
      <c r="B1288" t="s">
        <v>825</v>
      </c>
      <c r="C1288" s="4" t="s">
        <v>2845</v>
      </c>
      <c r="D1288" s="4" t="s">
        <v>2847</v>
      </c>
      <c r="E1288" t="s">
        <v>13</v>
      </c>
      <c r="F1288" t="s">
        <v>27</v>
      </c>
      <c r="G1288" t="s">
        <v>1284</v>
      </c>
      <c r="H1288">
        <v>62353000</v>
      </c>
      <c r="I1288" s="3">
        <v>43966</v>
      </c>
      <c r="J1288" t="s">
        <v>127</v>
      </c>
      <c r="K1288">
        <f t="shared" si="140"/>
        <v>0</v>
      </c>
      <c r="L1288">
        <f t="shared" si="141"/>
        <v>1</v>
      </c>
      <c r="M1288">
        <f t="shared" si="142"/>
        <v>1</v>
      </c>
      <c r="N1288">
        <f t="shared" si="143"/>
        <v>1</v>
      </c>
      <c r="O1288">
        <f t="shared" si="144"/>
        <v>1</v>
      </c>
      <c r="P1288">
        <f t="shared" si="145"/>
        <v>1</v>
      </c>
      <c r="Q1288">
        <f t="shared" si="146"/>
        <v>0</v>
      </c>
    </row>
    <row r="1289" spans="1:17" x14ac:dyDescent="0.25">
      <c r="A1289" t="s">
        <v>1839</v>
      </c>
      <c r="B1289" t="s">
        <v>741</v>
      </c>
      <c r="C1289" s="4" t="s">
        <v>2845</v>
      </c>
      <c r="D1289" s="4" t="s">
        <v>2846</v>
      </c>
      <c r="E1289" t="s">
        <v>6</v>
      </c>
      <c r="F1289" t="s">
        <v>17</v>
      </c>
      <c r="G1289" t="s">
        <v>1283</v>
      </c>
      <c r="H1289">
        <v>10090000</v>
      </c>
      <c r="I1289" s="3">
        <v>44050</v>
      </c>
      <c r="J1289" t="s">
        <v>51</v>
      </c>
      <c r="K1289">
        <f t="shared" si="140"/>
        <v>1</v>
      </c>
      <c r="L1289">
        <f t="shared" si="141"/>
        <v>0</v>
      </c>
      <c r="M1289">
        <f t="shared" si="142"/>
        <v>1</v>
      </c>
      <c r="N1289">
        <f t="shared" si="143"/>
        <v>0</v>
      </c>
      <c r="O1289">
        <f t="shared" si="144"/>
        <v>0</v>
      </c>
      <c r="P1289">
        <f t="shared" si="145"/>
        <v>0</v>
      </c>
      <c r="Q1289">
        <f t="shared" si="146"/>
        <v>0</v>
      </c>
    </row>
    <row r="1290" spans="1:17" x14ac:dyDescent="0.25">
      <c r="A1290" t="s">
        <v>2305</v>
      </c>
      <c r="B1290" t="s">
        <v>1210</v>
      </c>
      <c r="C1290" s="4" t="s">
        <v>2844</v>
      </c>
      <c r="D1290" s="4" t="s">
        <v>2846</v>
      </c>
      <c r="E1290" t="s">
        <v>6</v>
      </c>
      <c r="F1290" t="s">
        <v>17</v>
      </c>
      <c r="G1290" t="s">
        <v>1284</v>
      </c>
      <c r="H1290">
        <v>18110000</v>
      </c>
      <c r="I1290" s="3">
        <v>43880</v>
      </c>
      <c r="J1290" t="s">
        <v>71</v>
      </c>
      <c r="K1290">
        <f t="shared" si="140"/>
        <v>0</v>
      </c>
      <c r="L1290">
        <f t="shared" si="141"/>
        <v>1</v>
      </c>
      <c r="M1290">
        <f t="shared" si="142"/>
        <v>0</v>
      </c>
      <c r="N1290">
        <f t="shared" si="143"/>
        <v>0</v>
      </c>
      <c r="O1290">
        <f t="shared" si="144"/>
        <v>0</v>
      </c>
      <c r="P1290">
        <f t="shared" si="145"/>
        <v>0</v>
      </c>
      <c r="Q1290">
        <f t="shared" si="146"/>
        <v>0</v>
      </c>
    </row>
    <row r="1291" spans="1:17" x14ac:dyDescent="0.25">
      <c r="A1291" t="s">
        <v>1637</v>
      </c>
      <c r="B1291" t="s">
        <v>540</v>
      </c>
      <c r="C1291" s="4" t="s">
        <v>2844</v>
      </c>
      <c r="D1291" s="4" t="s">
        <v>2846</v>
      </c>
      <c r="E1291" t="s">
        <v>6</v>
      </c>
      <c r="F1291" t="s">
        <v>17</v>
      </c>
      <c r="G1291" t="s">
        <v>1284</v>
      </c>
      <c r="H1291">
        <v>18400000</v>
      </c>
      <c r="I1291" s="3">
        <v>43890</v>
      </c>
      <c r="J1291" t="s">
        <v>19</v>
      </c>
      <c r="K1291">
        <f t="shared" si="140"/>
        <v>0</v>
      </c>
      <c r="L1291">
        <f t="shared" si="141"/>
        <v>1</v>
      </c>
      <c r="M1291">
        <f t="shared" si="142"/>
        <v>1</v>
      </c>
      <c r="N1291">
        <f t="shared" si="143"/>
        <v>0</v>
      </c>
      <c r="O1291">
        <f t="shared" si="144"/>
        <v>0</v>
      </c>
      <c r="P1291">
        <f t="shared" si="145"/>
        <v>0</v>
      </c>
      <c r="Q1291">
        <f t="shared" si="146"/>
        <v>0</v>
      </c>
    </row>
    <row r="1292" spans="1:17" x14ac:dyDescent="0.25">
      <c r="A1292" t="s">
        <v>2120</v>
      </c>
      <c r="B1292" t="s">
        <v>1022</v>
      </c>
      <c r="C1292" s="4" t="s">
        <v>2845</v>
      </c>
      <c r="D1292" s="4" t="s">
        <v>2846</v>
      </c>
      <c r="E1292" t="s">
        <v>39</v>
      </c>
      <c r="F1292" t="s">
        <v>17</v>
      </c>
      <c r="G1292" t="s">
        <v>1283</v>
      </c>
      <c r="H1292">
        <v>15520000</v>
      </c>
      <c r="I1292" s="3">
        <v>43926</v>
      </c>
      <c r="J1292" t="s">
        <v>59</v>
      </c>
      <c r="K1292">
        <f t="shared" si="140"/>
        <v>1</v>
      </c>
      <c r="L1292">
        <f t="shared" si="141"/>
        <v>1</v>
      </c>
      <c r="M1292">
        <f t="shared" si="142"/>
        <v>1</v>
      </c>
      <c r="N1292">
        <f t="shared" si="143"/>
        <v>1</v>
      </c>
      <c r="O1292">
        <f t="shared" si="144"/>
        <v>0</v>
      </c>
      <c r="P1292">
        <f t="shared" si="145"/>
        <v>0</v>
      </c>
      <c r="Q1292">
        <f t="shared" si="146"/>
        <v>0</v>
      </c>
    </row>
    <row r="1293" spans="1:17" x14ac:dyDescent="0.25">
      <c r="A1293" t="s">
        <v>2329</v>
      </c>
      <c r="B1293" t="s">
        <v>2542</v>
      </c>
      <c r="C1293" s="4" t="s">
        <v>2844</v>
      </c>
      <c r="D1293" s="4" t="s">
        <v>2846</v>
      </c>
      <c r="E1293" t="s">
        <v>13</v>
      </c>
      <c r="F1293" t="s">
        <v>29</v>
      </c>
      <c r="G1293" t="s">
        <v>1284</v>
      </c>
      <c r="H1293">
        <v>11822000</v>
      </c>
      <c r="I1293" s="3">
        <v>43881</v>
      </c>
      <c r="J1293" t="s">
        <v>113</v>
      </c>
      <c r="K1293">
        <f t="shared" si="140"/>
        <v>1</v>
      </c>
      <c r="L1293">
        <f t="shared" si="141"/>
        <v>1</v>
      </c>
      <c r="M1293">
        <f t="shared" si="142"/>
        <v>0</v>
      </c>
      <c r="N1293">
        <f t="shared" si="143"/>
        <v>0</v>
      </c>
      <c r="O1293">
        <f t="shared" si="144"/>
        <v>1</v>
      </c>
      <c r="P1293">
        <f t="shared" si="145"/>
        <v>0</v>
      </c>
      <c r="Q1293">
        <f t="shared" si="146"/>
        <v>0</v>
      </c>
    </row>
    <row r="1294" spans="1:17" x14ac:dyDescent="0.25">
      <c r="A1294" t="s">
        <v>2329</v>
      </c>
      <c r="B1294" t="s">
        <v>1234</v>
      </c>
      <c r="C1294" s="4" t="s">
        <v>2844</v>
      </c>
      <c r="D1294" s="4" t="s">
        <v>2846</v>
      </c>
      <c r="E1294" t="s">
        <v>50</v>
      </c>
      <c r="F1294" t="s">
        <v>2849</v>
      </c>
      <c r="G1294" t="s">
        <v>1284</v>
      </c>
      <c r="H1294">
        <v>30659000</v>
      </c>
      <c r="I1294" s="3">
        <v>44118</v>
      </c>
      <c r="J1294" t="s">
        <v>115</v>
      </c>
      <c r="K1294">
        <f t="shared" si="140"/>
        <v>1</v>
      </c>
      <c r="L1294">
        <f t="shared" si="141"/>
        <v>0</v>
      </c>
      <c r="M1294">
        <f t="shared" si="142"/>
        <v>1</v>
      </c>
      <c r="N1294">
        <f t="shared" si="143"/>
        <v>1</v>
      </c>
      <c r="O1294">
        <f t="shared" si="144"/>
        <v>0</v>
      </c>
      <c r="P1294">
        <f t="shared" si="145"/>
        <v>0</v>
      </c>
      <c r="Q1294">
        <f t="shared" si="146"/>
        <v>0</v>
      </c>
    </row>
    <row r="1295" spans="1:17" x14ac:dyDescent="0.25">
      <c r="A1295" t="s">
        <v>2329</v>
      </c>
      <c r="B1295" t="s">
        <v>2749</v>
      </c>
      <c r="C1295" s="4" t="s">
        <v>2845</v>
      </c>
      <c r="D1295" s="4" t="s">
        <v>2846</v>
      </c>
      <c r="E1295" t="s">
        <v>13</v>
      </c>
      <c r="F1295" t="s">
        <v>10</v>
      </c>
      <c r="G1295" t="s">
        <v>1283</v>
      </c>
      <c r="H1295">
        <v>12771000</v>
      </c>
      <c r="I1295" s="3">
        <v>44134</v>
      </c>
      <c r="J1295" t="s">
        <v>129</v>
      </c>
      <c r="K1295">
        <f t="shared" si="140"/>
        <v>1</v>
      </c>
      <c r="L1295">
        <f t="shared" si="141"/>
        <v>1</v>
      </c>
      <c r="M1295">
        <f t="shared" si="142"/>
        <v>1</v>
      </c>
      <c r="N1295">
        <f t="shared" si="143"/>
        <v>0</v>
      </c>
      <c r="O1295">
        <f t="shared" si="144"/>
        <v>1</v>
      </c>
      <c r="P1295">
        <f t="shared" si="145"/>
        <v>0</v>
      </c>
      <c r="Q1295">
        <f t="shared" si="146"/>
        <v>0</v>
      </c>
    </row>
    <row r="1296" spans="1:17" x14ac:dyDescent="0.25">
      <c r="A1296" t="s">
        <v>2329</v>
      </c>
      <c r="B1296" t="s">
        <v>2537</v>
      </c>
      <c r="C1296" s="4" t="s">
        <v>2844</v>
      </c>
      <c r="D1296" s="4" t="s">
        <v>2846</v>
      </c>
      <c r="E1296" t="s">
        <v>124</v>
      </c>
      <c r="F1296" t="s">
        <v>20</v>
      </c>
      <c r="G1296" t="s">
        <v>1284</v>
      </c>
      <c r="H1296">
        <v>11850000</v>
      </c>
      <c r="I1296" s="3">
        <v>44195</v>
      </c>
      <c r="J1296" t="s">
        <v>90</v>
      </c>
      <c r="K1296">
        <f t="shared" si="140"/>
        <v>1</v>
      </c>
      <c r="L1296">
        <f t="shared" si="141"/>
        <v>1</v>
      </c>
      <c r="M1296">
        <f t="shared" si="142"/>
        <v>0</v>
      </c>
      <c r="N1296">
        <f t="shared" si="143"/>
        <v>0</v>
      </c>
      <c r="O1296">
        <f t="shared" si="144"/>
        <v>0</v>
      </c>
      <c r="P1296">
        <f t="shared" si="145"/>
        <v>0</v>
      </c>
      <c r="Q1296">
        <f t="shared" si="146"/>
        <v>0</v>
      </c>
    </row>
    <row r="1297" spans="1:17" x14ac:dyDescent="0.25">
      <c r="A1297" t="s">
        <v>1753</v>
      </c>
      <c r="B1297" t="s">
        <v>655</v>
      </c>
      <c r="C1297" s="4" t="s">
        <v>2845</v>
      </c>
      <c r="D1297" s="4" t="s">
        <v>2846</v>
      </c>
      <c r="E1297" t="s">
        <v>6</v>
      </c>
      <c r="F1297" t="s">
        <v>17</v>
      </c>
      <c r="G1297" t="s">
        <v>1284</v>
      </c>
      <c r="H1297">
        <v>10750000</v>
      </c>
      <c r="I1297" s="3">
        <v>43891</v>
      </c>
      <c r="J1297" t="s">
        <v>91</v>
      </c>
      <c r="K1297">
        <f t="shared" si="140"/>
        <v>1</v>
      </c>
      <c r="L1297">
        <f t="shared" si="141"/>
        <v>0</v>
      </c>
      <c r="M1297">
        <f t="shared" si="142"/>
        <v>0</v>
      </c>
      <c r="N1297">
        <f t="shared" si="143"/>
        <v>1</v>
      </c>
      <c r="O1297">
        <f t="shared" si="144"/>
        <v>1</v>
      </c>
      <c r="P1297">
        <f t="shared" si="145"/>
        <v>0</v>
      </c>
      <c r="Q1297">
        <f t="shared" si="146"/>
        <v>0</v>
      </c>
    </row>
    <row r="1298" spans="1:17" x14ac:dyDescent="0.25">
      <c r="A1298" t="s">
        <v>1753</v>
      </c>
      <c r="B1298" t="s">
        <v>2620</v>
      </c>
      <c r="C1298" s="4" t="s">
        <v>2845</v>
      </c>
      <c r="D1298" s="4" t="s">
        <v>2847</v>
      </c>
      <c r="E1298" t="s">
        <v>114</v>
      </c>
      <c r="F1298" t="s">
        <v>29</v>
      </c>
      <c r="G1298" t="s">
        <v>1283</v>
      </c>
      <c r="H1298">
        <v>11319000</v>
      </c>
      <c r="I1298" s="3">
        <v>44133</v>
      </c>
      <c r="J1298" t="s">
        <v>106</v>
      </c>
      <c r="K1298">
        <f t="shared" si="140"/>
        <v>1</v>
      </c>
      <c r="L1298">
        <f t="shared" si="141"/>
        <v>1</v>
      </c>
      <c r="M1298">
        <f t="shared" si="142"/>
        <v>1</v>
      </c>
      <c r="N1298">
        <f t="shared" si="143"/>
        <v>0</v>
      </c>
      <c r="O1298">
        <f t="shared" si="144"/>
        <v>0</v>
      </c>
      <c r="P1298">
        <f t="shared" si="145"/>
        <v>0</v>
      </c>
      <c r="Q1298">
        <f t="shared" si="146"/>
        <v>0</v>
      </c>
    </row>
    <row r="1299" spans="1:17" x14ac:dyDescent="0.25">
      <c r="A1299" t="s">
        <v>1687</v>
      </c>
      <c r="B1299" t="s">
        <v>588</v>
      </c>
      <c r="C1299" s="4" t="s">
        <v>2844</v>
      </c>
      <c r="D1299" s="4" t="s">
        <v>2846</v>
      </c>
      <c r="E1299" t="s">
        <v>6</v>
      </c>
      <c r="F1299" t="s">
        <v>17</v>
      </c>
      <c r="G1299" t="s">
        <v>1284</v>
      </c>
      <c r="H1299">
        <v>14800000</v>
      </c>
      <c r="I1299" s="3">
        <v>43907</v>
      </c>
      <c r="J1299" t="s">
        <v>133</v>
      </c>
      <c r="K1299">
        <f t="shared" si="140"/>
        <v>0</v>
      </c>
      <c r="L1299">
        <f t="shared" si="141"/>
        <v>1</v>
      </c>
      <c r="M1299">
        <f t="shared" si="142"/>
        <v>1</v>
      </c>
      <c r="N1299">
        <f t="shared" si="143"/>
        <v>0</v>
      </c>
      <c r="O1299">
        <f t="shared" si="144"/>
        <v>1</v>
      </c>
      <c r="P1299">
        <f t="shared" si="145"/>
        <v>0</v>
      </c>
      <c r="Q1299">
        <f t="shared" si="146"/>
        <v>0</v>
      </c>
    </row>
    <row r="1300" spans="1:17" x14ac:dyDescent="0.25">
      <c r="A1300" t="s">
        <v>1999</v>
      </c>
      <c r="B1300" t="s">
        <v>902</v>
      </c>
      <c r="C1300" s="4" t="s">
        <v>2844</v>
      </c>
      <c r="D1300" s="4" t="s">
        <v>2846</v>
      </c>
      <c r="E1300" t="s">
        <v>39</v>
      </c>
      <c r="F1300" t="s">
        <v>75</v>
      </c>
      <c r="G1300" t="s">
        <v>1283</v>
      </c>
      <c r="H1300">
        <v>13220000</v>
      </c>
      <c r="I1300" s="3">
        <v>43857</v>
      </c>
      <c r="J1300" t="s">
        <v>106</v>
      </c>
      <c r="K1300">
        <f t="shared" si="140"/>
        <v>1</v>
      </c>
      <c r="L1300">
        <f t="shared" si="141"/>
        <v>1</v>
      </c>
      <c r="M1300">
        <f t="shared" si="142"/>
        <v>1</v>
      </c>
      <c r="N1300">
        <f t="shared" si="143"/>
        <v>0</v>
      </c>
      <c r="O1300">
        <f t="shared" si="144"/>
        <v>0</v>
      </c>
      <c r="P1300">
        <f t="shared" si="145"/>
        <v>0</v>
      </c>
      <c r="Q1300">
        <f t="shared" si="146"/>
        <v>0</v>
      </c>
    </row>
    <row r="1301" spans="1:17" x14ac:dyDescent="0.25">
      <c r="A1301" t="s">
        <v>1434</v>
      </c>
      <c r="B1301" t="s">
        <v>337</v>
      </c>
      <c r="C1301" s="4" t="s">
        <v>2845</v>
      </c>
      <c r="D1301" s="4" t="s">
        <v>2847</v>
      </c>
      <c r="E1301" t="s">
        <v>6</v>
      </c>
      <c r="F1301" t="s">
        <v>27</v>
      </c>
      <c r="G1301" t="s">
        <v>1283</v>
      </c>
      <c r="H1301">
        <v>10940000</v>
      </c>
      <c r="I1301" s="3">
        <v>44185</v>
      </c>
      <c r="J1301" t="s">
        <v>44</v>
      </c>
      <c r="K1301">
        <f t="shared" si="140"/>
        <v>1</v>
      </c>
      <c r="L1301">
        <f t="shared" si="141"/>
        <v>0</v>
      </c>
      <c r="M1301">
        <f t="shared" si="142"/>
        <v>0</v>
      </c>
      <c r="N1301">
        <f t="shared" si="143"/>
        <v>0</v>
      </c>
      <c r="O1301">
        <f t="shared" si="144"/>
        <v>1</v>
      </c>
      <c r="P1301">
        <f t="shared" si="145"/>
        <v>0</v>
      </c>
      <c r="Q1301">
        <f t="shared" si="146"/>
        <v>0</v>
      </c>
    </row>
    <row r="1302" spans="1:17" x14ac:dyDescent="0.25">
      <c r="A1302" t="s">
        <v>1438</v>
      </c>
      <c r="B1302" t="s">
        <v>341</v>
      </c>
      <c r="C1302" s="4" t="s">
        <v>2844</v>
      </c>
      <c r="D1302" s="4" t="s">
        <v>2846</v>
      </c>
      <c r="E1302" t="s">
        <v>114</v>
      </c>
      <c r="F1302" t="s">
        <v>75</v>
      </c>
      <c r="G1302" t="s">
        <v>1284</v>
      </c>
      <c r="H1302">
        <v>11370000</v>
      </c>
      <c r="I1302" s="3">
        <v>44167</v>
      </c>
      <c r="J1302" t="s">
        <v>40</v>
      </c>
      <c r="K1302">
        <f t="shared" si="140"/>
        <v>1</v>
      </c>
      <c r="L1302">
        <f t="shared" si="141"/>
        <v>1</v>
      </c>
      <c r="M1302">
        <f t="shared" si="142"/>
        <v>1</v>
      </c>
      <c r="N1302">
        <f t="shared" si="143"/>
        <v>1</v>
      </c>
      <c r="O1302">
        <f t="shared" si="144"/>
        <v>1</v>
      </c>
      <c r="P1302">
        <f t="shared" si="145"/>
        <v>0</v>
      </c>
      <c r="Q1302">
        <f t="shared" si="146"/>
        <v>0</v>
      </c>
    </row>
    <row r="1303" spans="1:17" x14ac:dyDescent="0.25">
      <c r="A1303" t="s">
        <v>2215</v>
      </c>
      <c r="B1303" t="s">
        <v>1119</v>
      </c>
      <c r="C1303" s="4" t="s">
        <v>2845</v>
      </c>
      <c r="D1303" s="4" t="s">
        <v>2846</v>
      </c>
      <c r="E1303" t="s">
        <v>6</v>
      </c>
      <c r="F1303" t="s">
        <v>27</v>
      </c>
      <c r="G1303" t="s">
        <v>1284</v>
      </c>
      <c r="H1303">
        <v>11850000</v>
      </c>
      <c r="I1303" s="3">
        <v>44178</v>
      </c>
      <c r="J1303" t="s">
        <v>93</v>
      </c>
      <c r="K1303">
        <f t="shared" si="140"/>
        <v>0</v>
      </c>
      <c r="L1303">
        <f t="shared" si="141"/>
        <v>1</v>
      </c>
      <c r="M1303">
        <f t="shared" si="142"/>
        <v>1</v>
      </c>
      <c r="N1303">
        <f t="shared" si="143"/>
        <v>1</v>
      </c>
      <c r="O1303">
        <f t="shared" si="144"/>
        <v>0</v>
      </c>
      <c r="P1303">
        <f t="shared" si="145"/>
        <v>0</v>
      </c>
      <c r="Q1303">
        <f t="shared" si="146"/>
        <v>0</v>
      </c>
    </row>
    <row r="1304" spans="1:17" x14ac:dyDescent="0.25">
      <c r="A1304" t="s">
        <v>2045</v>
      </c>
      <c r="B1304" t="s">
        <v>2754</v>
      </c>
      <c r="C1304" s="4" t="s">
        <v>2845</v>
      </c>
      <c r="D1304" s="4" t="s">
        <v>2846</v>
      </c>
      <c r="E1304" t="s">
        <v>114</v>
      </c>
      <c r="F1304" t="s">
        <v>29</v>
      </c>
      <c r="G1304" t="s">
        <v>1283</v>
      </c>
      <c r="H1304">
        <v>15346000</v>
      </c>
      <c r="I1304" s="3">
        <v>43969</v>
      </c>
      <c r="J1304" t="s">
        <v>115</v>
      </c>
      <c r="K1304">
        <f t="shared" si="140"/>
        <v>1</v>
      </c>
      <c r="L1304">
        <f t="shared" si="141"/>
        <v>0</v>
      </c>
      <c r="M1304">
        <f t="shared" si="142"/>
        <v>1</v>
      </c>
      <c r="N1304">
        <f t="shared" si="143"/>
        <v>1</v>
      </c>
      <c r="O1304">
        <f t="shared" si="144"/>
        <v>0</v>
      </c>
      <c r="P1304">
        <f t="shared" si="145"/>
        <v>0</v>
      </c>
      <c r="Q1304">
        <f t="shared" si="146"/>
        <v>0</v>
      </c>
    </row>
    <row r="1305" spans="1:17" x14ac:dyDescent="0.25">
      <c r="A1305" t="s">
        <v>2045</v>
      </c>
      <c r="B1305" t="s">
        <v>948</v>
      </c>
      <c r="C1305" s="4" t="s">
        <v>2844</v>
      </c>
      <c r="D1305" s="4" t="s">
        <v>2846</v>
      </c>
      <c r="E1305" t="s">
        <v>13</v>
      </c>
      <c r="F1305" t="s">
        <v>25</v>
      </c>
      <c r="G1305" t="s">
        <v>1284</v>
      </c>
      <c r="H1305">
        <v>11110000</v>
      </c>
      <c r="I1305" s="3">
        <v>44174</v>
      </c>
      <c r="J1305" t="s">
        <v>115</v>
      </c>
      <c r="K1305">
        <f t="shared" si="140"/>
        <v>1</v>
      </c>
      <c r="L1305">
        <f t="shared" si="141"/>
        <v>0</v>
      </c>
      <c r="M1305">
        <f t="shared" si="142"/>
        <v>1</v>
      </c>
      <c r="N1305">
        <f t="shared" si="143"/>
        <v>1</v>
      </c>
      <c r="O1305">
        <f t="shared" si="144"/>
        <v>0</v>
      </c>
      <c r="P1305">
        <f t="shared" si="145"/>
        <v>0</v>
      </c>
      <c r="Q1305">
        <f t="shared" si="146"/>
        <v>0</v>
      </c>
    </row>
    <row r="1306" spans="1:17" x14ac:dyDescent="0.25">
      <c r="A1306" t="s">
        <v>2223</v>
      </c>
      <c r="B1306" t="s">
        <v>1127</v>
      </c>
      <c r="C1306" s="4" t="s">
        <v>2845</v>
      </c>
      <c r="D1306" s="4" t="s">
        <v>2847</v>
      </c>
      <c r="E1306" t="s">
        <v>6</v>
      </c>
      <c r="F1306" t="s">
        <v>17</v>
      </c>
      <c r="G1306" t="s">
        <v>1284</v>
      </c>
      <c r="H1306">
        <v>12470000</v>
      </c>
      <c r="I1306" s="3">
        <v>44166</v>
      </c>
      <c r="J1306" t="s">
        <v>93</v>
      </c>
      <c r="K1306">
        <f t="shared" si="140"/>
        <v>0</v>
      </c>
      <c r="L1306">
        <f t="shared" si="141"/>
        <v>1</v>
      </c>
      <c r="M1306">
        <f t="shared" si="142"/>
        <v>1</v>
      </c>
      <c r="N1306">
        <f t="shared" si="143"/>
        <v>1</v>
      </c>
      <c r="O1306">
        <f t="shared" si="144"/>
        <v>0</v>
      </c>
      <c r="P1306">
        <f t="shared" si="145"/>
        <v>0</v>
      </c>
      <c r="Q1306">
        <f t="shared" si="146"/>
        <v>0</v>
      </c>
    </row>
    <row r="1307" spans="1:17" x14ac:dyDescent="0.25">
      <c r="A1307" t="s">
        <v>1397</v>
      </c>
      <c r="B1307" t="s">
        <v>2532</v>
      </c>
      <c r="C1307" s="4" t="s">
        <v>2844</v>
      </c>
      <c r="D1307" s="4" t="s">
        <v>2846</v>
      </c>
      <c r="E1307" t="s">
        <v>13</v>
      </c>
      <c r="F1307" t="s">
        <v>75</v>
      </c>
      <c r="G1307" t="s">
        <v>1284</v>
      </c>
      <c r="H1307">
        <v>11118000</v>
      </c>
      <c r="I1307" s="3">
        <v>43980</v>
      </c>
      <c r="J1307" t="s">
        <v>130</v>
      </c>
      <c r="K1307">
        <f t="shared" si="140"/>
        <v>1</v>
      </c>
      <c r="L1307">
        <f t="shared" si="141"/>
        <v>1</v>
      </c>
      <c r="M1307">
        <f t="shared" si="142"/>
        <v>0</v>
      </c>
      <c r="N1307">
        <f t="shared" si="143"/>
        <v>0</v>
      </c>
      <c r="O1307">
        <f t="shared" si="144"/>
        <v>1</v>
      </c>
      <c r="P1307">
        <f t="shared" si="145"/>
        <v>1</v>
      </c>
      <c r="Q1307">
        <f t="shared" si="146"/>
        <v>0</v>
      </c>
    </row>
    <row r="1308" spans="1:17" x14ac:dyDescent="0.25">
      <c r="A1308" t="s">
        <v>1397</v>
      </c>
      <c r="B1308" t="s">
        <v>300</v>
      </c>
      <c r="C1308" s="4" t="s">
        <v>2845</v>
      </c>
      <c r="D1308" s="4" t="s">
        <v>2847</v>
      </c>
      <c r="E1308" t="s">
        <v>6</v>
      </c>
      <c r="F1308" t="s">
        <v>25</v>
      </c>
      <c r="G1308" t="s">
        <v>1284</v>
      </c>
      <c r="H1308">
        <v>11880000</v>
      </c>
      <c r="I1308" s="3">
        <v>44050</v>
      </c>
      <c r="J1308" t="s">
        <v>32</v>
      </c>
      <c r="K1308">
        <f t="shared" si="140"/>
        <v>1</v>
      </c>
      <c r="L1308">
        <f t="shared" si="141"/>
        <v>0</v>
      </c>
      <c r="M1308">
        <f t="shared" si="142"/>
        <v>0</v>
      </c>
      <c r="N1308">
        <f t="shared" si="143"/>
        <v>0</v>
      </c>
      <c r="O1308">
        <f t="shared" si="144"/>
        <v>0</v>
      </c>
      <c r="P1308">
        <f t="shared" si="145"/>
        <v>0</v>
      </c>
      <c r="Q1308">
        <f t="shared" si="146"/>
        <v>0</v>
      </c>
    </row>
    <row r="1309" spans="1:17" x14ac:dyDescent="0.25">
      <c r="A1309" t="s">
        <v>1397</v>
      </c>
      <c r="B1309" t="s">
        <v>2576</v>
      </c>
      <c r="C1309" s="4" t="s">
        <v>2844</v>
      </c>
      <c r="D1309" s="4" t="s">
        <v>2846</v>
      </c>
      <c r="E1309" t="s">
        <v>114</v>
      </c>
      <c r="F1309" t="s">
        <v>20</v>
      </c>
      <c r="G1309" t="s">
        <v>1283</v>
      </c>
      <c r="H1309">
        <v>13721000</v>
      </c>
      <c r="I1309" s="3">
        <v>44080</v>
      </c>
      <c r="J1309" t="s">
        <v>90</v>
      </c>
      <c r="K1309">
        <f t="shared" si="140"/>
        <v>1</v>
      </c>
      <c r="L1309">
        <f t="shared" si="141"/>
        <v>1</v>
      </c>
      <c r="M1309">
        <f t="shared" si="142"/>
        <v>0</v>
      </c>
      <c r="N1309">
        <f t="shared" si="143"/>
        <v>0</v>
      </c>
      <c r="O1309">
        <f t="shared" si="144"/>
        <v>0</v>
      </c>
      <c r="P1309">
        <f t="shared" si="145"/>
        <v>0</v>
      </c>
      <c r="Q1309">
        <f t="shared" si="146"/>
        <v>0</v>
      </c>
    </row>
    <row r="1310" spans="1:17" x14ac:dyDescent="0.25">
      <c r="A1310" t="s">
        <v>1703</v>
      </c>
      <c r="B1310" t="s">
        <v>604</v>
      </c>
      <c r="C1310" s="4" t="s">
        <v>2844</v>
      </c>
      <c r="D1310" s="4" t="s">
        <v>2846</v>
      </c>
      <c r="E1310" t="s">
        <v>6</v>
      </c>
      <c r="F1310" t="s">
        <v>17</v>
      </c>
      <c r="G1310" t="s">
        <v>1284</v>
      </c>
      <c r="H1310">
        <v>17310000</v>
      </c>
      <c r="I1310" s="3">
        <v>44128</v>
      </c>
      <c r="J1310" t="s">
        <v>108</v>
      </c>
      <c r="K1310">
        <f t="shared" si="140"/>
        <v>0</v>
      </c>
      <c r="L1310">
        <f t="shared" si="141"/>
        <v>1</v>
      </c>
      <c r="M1310">
        <f t="shared" si="142"/>
        <v>0</v>
      </c>
      <c r="N1310">
        <f t="shared" si="143"/>
        <v>1</v>
      </c>
      <c r="O1310">
        <f t="shared" si="144"/>
        <v>1</v>
      </c>
      <c r="P1310">
        <f t="shared" si="145"/>
        <v>0</v>
      </c>
      <c r="Q1310">
        <f t="shared" si="146"/>
        <v>0</v>
      </c>
    </row>
    <row r="1311" spans="1:17" x14ac:dyDescent="0.25">
      <c r="A1311" t="s">
        <v>2312</v>
      </c>
      <c r="B1311" t="s">
        <v>1217</v>
      </c>
      <c r="C1311" s="4" t="s">
        <v>2845</v>
      </c>
      <c r="D1311" s="4" t="s">
        <v>2846</v>
      </c>
      <c r="E1311" t="s">
        <v>6</v>
      </c>
      <c r="F1311" t="s">
        <v>10</v>
      </c>
      <c r="G1311" t="s">
        <v>1284</v>
      </c>
      <c r="H1311">
        <v>12930000</v>
      </c>
      <c r="I1311" s="3">
        <v>43997</v>
      </c>
      <c r="J1311" t="s">
        <v>51</v>
      </c>
      <c r="K1311">
        <f t="shared" si="140"/>
        <v>1</v>
      </c>
      <c r="L1311">
        <f t="shared" si="141"/>
        <v>0</v>
      </c>
      <c r="M1311">
        <f t="shared" si="142"/>
        <v>1</v>
      </c>
      <c r="N1311">
        <f t="shared" si="143"/>
        <v>0</v>
      </c>
      <c r="O1311">
        <f t="shared" si="144"/>
        <v>0</v>
      </c>
      <c r="P1311">
        <f t="shared" si="145"/>
        <v>0</v>
      </c>
      <c r="Q1311">
        <f t="shared" si="146"/>
        <v>0</v>
      </c>
    </row>
    <row r="1312" spans="1:17" x14ac:dyDescent="0.25">
      <c r="A1312" t="s">
        <v>2312</v>
      </c>
      <c r="B1312" t="s">
        <v>2619</v>
      </c>
      <c r="C1312" s="4" t="s">
        <v>2844</v>
      </c>
      <c r="D1312" s="4" t="s">
        <v>2846</v>
      </c>
      <c r="E1312" t="s">
        <v>13</v>
      </c>
      <c r="F1312" t="s">
        <v>2398</v>
      </c>
      <c r="G1312" t="s">
        <v>1283</v>
      </c>
      <c r="H1312">
        <v>6318000</v>
      </c>
      <c r="I1312" s="3">
        <v>44060</v>
      </c>
      <c r="J1312" t="s">
        <v>137</v>
      </c>
      <c r="K1312">
        <f t="shared" si="140"/>
        <v>1</v>
      </c>
      <c r="L1312">
        <f t="shared" si="141"/>
        <v>1</v>
      </c>
      <c r="M1312">
        <f t="shared" si="142"/>
        <v>0</v>
      </c>
      <c r="N1312">
        <f t="shared" si="143"/>
        <v>0</v>
      </c>
      <c r="O1312">
        <f t="shared" si="144"/>
        <v>0</v>
      </c>
      <c r="P1312">
        <f t="shared" si="145"/>
        <v>1</v>
      </c>
      <c r="Q1312">
        <f t="shared" si="146"/>
        <v>0</v>
      </c>
    </row>
    <row r="1313" spans="1:17" x14ac:dyDescent="0.25">
      <c r="A1313" t="s">
        <v>1466</v>
      </c>
      <c r="B1313" t="s">
        <v>368</v>
      </c>
      <c r="C1313" s="4" t="s">
        <v>2845</v>
      </c>
      <c r="D1313" s="4" t="s">
        <v>2846</v>
      </c>
      <c r="E1313" t="s">
        <v>6</v>
      </c>
      <c r="F1313" t="s">
        <v>20</v>
      </c>
      <c r="G1313" t="s">
        <v>1283</v>
      </c>
      <c r="H1313">
        <v>16590000</v>
      </c>
      <c r="I1313" s="3">
        <v>43861</v>
      </c>
      <c r="J1313" t="s">
        <v>123</v>
      </c>
      <c r="K1313">
        <f t="shared" si="140"/>
        <v>0</v>
      </c>
      <c r="L1313">
        <f t="shared" si="141"/>
        <v>1</v>
      </c>
      <c r="M1313">
        <f t="shared" si="142"/>
        <v>0</v>
      </c>
      <c r="N1313">
        <f t="shared" si="143"/>
        <v>1</v>
      </c>
      <c r="O1313">
        <f t="shared" si="144"/>
        <v>1</v>
      </c>
      <c r="P1313">
        <f t="shared" si="145"/>
        <v>1</v>
      </c>
      <c r="Q1313">
        <f t="shared" si="146"/>
        <v>0</v>
      </c>
    </row>
    <row r="1314" spans="1:17" x14ac:dyDescent="0.25">
      <c r="A1314" t="s">
        <v>1666</v>
      </c>
      <c r="B1314" t="s">
        <v>568</v>
      </c>
      <c r="C1314" s="4" t="s">
        <v>2844</v>
      </c>
      <c r="D1314" s="4" t="s">
        <v>2846</v>
      </c>
      <c r="E1314" t="s">
        <v>114</v>
      </c>
      <c r="F1314" t="s">
        <v>17</v>
      </c>
      <c r="G1314" t="s">
        <v>1284</v>
      </c>
      <c r="H1314">
        <v>13990000</v>
      </c>
      <c r="I1314" s="3">
        <v>43852</v>
      </c>
      <c r="J1314" t="s">
        <v>71</v>
      </c>
      <c r="K1314">
        <f t="shared" si="140"/>
        <v>0</v>
      </c>
      <c r="L1314">
        <f t="shared" si="141"/>
        <v>1</v>
      </c>
      <c r="M1314">
        <f t="shared" si="142"/>
        <v>0</v>
      </c>
      <c r="N1314">
        <f t="shared" si="143"/>
        <v>0</v>
      </c>
      <c r="O1314">
        <f t="shared" si="144"/>
        <v>0</v>
      </c>
      <c r="P1314">
        <f t="shared" si="145"/>
        <v>0</v>
      </c>
      <c r="Q1314">
        <f t="shared" si="146"/>
        <v>0</v>
      </c>
    </row>
    <row r="1315" spans="1:17" x14ac:dyDescent="0.25">
      <c r="A1315" t="s">
        <v>2244</v>
      </c>
      <c r="B1315" t="s">
        <v>1148</v>
      </c>
      <c r="C1315" s="4" t="s">
        <v>2845</v>
      </c>
      <c r="D1315" s="4" t="s">
        <v>2846</v>
      </c>
      <c r="E1315" t="s">
        <v>13</v>
      </c>
      <c r="F1315" t="s">
        <v>17</v>
      </c>
      <c r="G1315" t="s">
        <v>1284</v>
      </c>
      <c r="H1315">
        <v>10970000</v>
      </c>
      <c r="I1315" s="3">
        <v>43860</v>
      </c>
      <c r="J1315" t="s">
        <v>88</v>
      </c>
      <c r="K1315">
        <f t="shared" si="140"/>
        <v>0</v>
      </c>
      <c r="L1315">
        <f t="shared" si="141"/>
        <v>0</v>
      </c>
      <c r="M1315">
        <f t="shared" si="142"/>
        <v>1</v>
      </c>
      <c r="N1315">
        <f t="shared" si="143"/>
        <v>1</v>
      </c>
      <c r="O1315">
        <f t="shared" si="144"/>
        <v>0</v>
      </c>
      <c r="P1315">
        <f t="shared" si="145"/>
        <v>0</v>
      </c>
      <c r="Q1315">
        <f t="shared" si="146"/>
        <v>0</v>
      </c>
    </row>
    <row r="1316" spans="1:17" x14ac:dyDescent="0.25">
      <c r="A1316" t="s">
        <v>2244</v>
      </c>
      <c r="B1316" t="s">
        <v>2652</v>
      </c>
      <c r="C1316" s="4" t="s">
        <v>2844</v>
      </c>
      <c r="D1316" s="4" t="s">
        <v>2846</v>
      </c>
      <c r="E1316" t="s">
        <v>124</v>
      </c>
      <c r="F1316" t="s">
        <v>2398</v>
      </c>
      <c r="G1316" t="s">
        <v>1283</v>
      </c>
      <c r="H1316">
        <v>33074000</v>
      </c>
      <c r="I1316" s="3">
        <v>44144</v>
      </c>
      <c r="J1316" t="s">
        <v>51</v>
      </c>
      <c r="K1316">
        <f t="shared" si="140"/>
        <v>1</v>
      </c>
      <c r="L1316">
        <f t="shared" si="141"/>
        <v>0</v>
      </c>
      <c r="M1316">
        <f t="shared" si="142"/>
        <v>1</v>
      </c>
      <c r="N1316">
        <f t="shared" si="143"/>
        <v>0</v>
      </c>
      <c r="O1316">
        <f t="shared" si="144"/>
        <v>0</v>
      </c>
      <c r="P1316">
        <f t="shared" si="145"/>
        <v>0</v>
      </c>
      <c r="Q1316">
        <f t="shared" si="146"/>
        <v>0</v>
      </c>
    </row>
    <row r="1317" spans="1:17" x14ac:dyDescent="0.25">
      <c r="A1317" t="s">
        <v>1606</v>
      </c>
      <c r="B1317" t="s">
        <v>509</v>
      </c>
      <c r="C1317" s="4" t="s">
        <v>2845</v>
      </c>
      <c r="D1317" s="4" t="s">
        <v>2847</v>
      </c>
      <c r="E1317" t="s">
        <v>13</v>
      </c>
      <c r="F1317" t="s">
        <v>25</v>
      </c>
      <c r="G1317" t="s">
        <v>1284</v>
      </c>
      <c r="H1317">
        <v>14530000</v>
      </c>
      <c r="I1317" s="3">
        <v>43871</v>
      </c>
      <c r="J1317" t="s">
        <v>107</v>
      </c>
      <c r="K1317">
        <f t="shared" si="140"/>
        <v>0</v>
      </c>
      <c r="L1317">
        <f t="shared" si="141"/>
        <v>1</v>
      </c>
      <c r="M1317">
        <f t="shared" si="142"/>
        <v>0</v>
      </c>
      <c r="N1317">
        <f t="shared" si="143"/>
        <v>0</v>
      </c>
      <c r="O1317">
        <f t="shared" si="144"/>
        <v>1</v>
      </c>
      <c r="P1317">
        <f t="shared" si="145"/>
        <v>0</v>
      </c>
      <c r="Q1317">
        <f t="shared" si="146"/>
        <v>0</v>
      </c>
    </row>
    <row r="1318" spans="1:17" x14ac:dyDescent="0.25">
      <c r="A1318" t="s">
        <v>1429</v>
      </c>
      <c r="B1318" t="s">
        <v>332</v>
      </c>
      <c r="C1318" s="4" t="s">
        <v>2845</v>
      </c>
      <c r="D1318" s="4" t="s">
        <v>2846</v>
      </c>
      <c r="E1318" t="s">
        <v>13</v>
      </c>
      <c r="F1318" t="s">
        <v>17</v>
      </c>
      <c r="G1318" t="s">
        <v>1283</v>
      </c>
      <c r="H1318">
        <v>10350000</v>
      </c>
      <c r="I1318" s="3">
        <v>44077</v>
      </c>
      <c r="J1318" t="s">
        <v>91</v>
      </c>
      <c r="K1318">
        <f t="shared" si="140"/>
        <v>1</v>
      </c>
      <c r="L1318">
        <f t="shared" si="141"/>
        <v>0</v>
      </c>
      <c r="M1318">
        <f t="shared" si="142"/>
        <v>0</v>
      </c>
      <c r="N1318">
        <f t="shared" si="143"/>
        <v>1</v>
      </c>
      <c r="O1318">
        <f t="shared" si="144"/>
        <v>1</v>
      </c>
      <c r="P1318">
        <f t="shared" si="145"/>
        <v>0</v>
      </c>
      <c r="Q1318">
        <f t="shared" si="146"/>
        <v>0</v>
      </c>
    </row>
    <row r="1319" spans="1:17" x14ac:dyDescent="0.25">
      <c r="A1319" t="s">
        <v>1439</v>
      </c>
      <c r="B1319" t="s">
        <v>342</v>
      </c>
      <c r="C1319" s="4" t="s">
        <v>2844</v>
      </c>
      <c r="D1319" s="4" t="s">
        <v>2846</v>
      </c>
      <c r="E1319" t="s">
        <v>13</v>
      </c>
      <c r="F1319" t="s">
        <v>2849</v>
      </c>
      <c r="G1319" t="s">
        <v>1284</v>
      </c>
      <c r="H1319">
        <v>12420000</v>
      </c>
      <c r="I1319" s="3">
        <v>43924</v>
      </c>
      <c r="J1319" t="s">
        <v>106</v>
      </c>
      <c r="K1319">
        <f t="shared" si="140"/>
        <v>1</v>
      </c>
      <c r="L1319">
        <f t="shared" si="141"/>
        <v>1</v>
      </c>
      <c r="M1319">
        <f t="shared" si="142"/>
        <v>1</v>
      </c>
      <c r="N1319">
        <f t="shared" si="143"/>
        <v>0</v>
      </c>
      <c r="O1319">
        <f t="shared" si="144"/>
        <v>0</v>
      </c>
      <c r="P1319">
        <f t="shared" si="145"/>
        <v>0</v>
      </c>
      <c r="Q1319">
        <f t="shared" si="146"/>
        <v>0</v>
      </c>
    </row>
    <row r="1320" spans="1:17" x14ac:dyDescent="0.25">
      <c r="A1320" t="s">
        <v>2166</v>
      </c>
      <c r="B1320" t="s">
        <v>1069</v>
      </c>
      <c r="C1320" s="4" t="s">
        <v>2844</v>
      </c>
      <c r="D1320" s="4" t="s">
        <v>2846</v>
      </c>
      <c r="E1320" t="s">
        <v>13</v>
      </c>
      <c r="F1320" t="s">
        <v>25</v>
      </c>
      <c r="G1320" t="s">
        <v>1284</v>
      </c>
      <c r="H1320">
        <v>12070000</v>
      </c>
      <c r="I1320" s="3">
        <v>44150</v>
      </c>
      <c r="J1320" t="s">
        <v>47</v>
      </c>
      <c r="K1320">
        <f t="shared" si="140"/>
        <v>1</v>
      </c>
      <c r="L1320">
        <f t="shared" si="141"/>
        <v>0</v>
      </c>
      <c r="M1320">
        <f t="shared" si="142"/>
        <v>0</v>
      </c>
      <c r="N1320">
        <f t="shared" si="143"/>
        <v>1</v>
      </c>
      <c r="O1320">
        <f t="shared" si="144"/>
        <v>0</v>
      </c>
      <c r="P1320">
        <f t="shared" si="145"/>
        <v>1</v>
      </c>
      <c r="Q1320">
        <f t="shared" si="146"/>
        <v>0</v>
      </c>
    </row>
    <row r="1321" spans="1:17" x14ac:dyDescent="0.25">
      <c r="A1321" t="s">
        <v>2279</v>
      </c>
      <c r="B1321" t="s">
        <v>1184</v>
      </c>
      <c r="C1321" s="4" t="s">
        <v>2845</v>
      </c>
      <c r="D1321" s="4" t="s">
        <v>2846</v>
      </c>
      <c r="E1321" t="s">
        <v>72</v>
      </c>
      <c r="F1321" t="s">
        <v>20</v>
      </c>
      <c r="G1321" t="s">
        <v>1284</v>
      </c>
      <c r="H1321">
        <v>17940000</v>
      </c>
      <c r="I1321" s="3">
        <v>44126</v>
      </c>
      <c r="J1321" t="s">
        <v>82</v>
      </c>
      <c r="K1321">
        <f t="shared" si="140"/>
        <v>0</v>
      </c>
      <c r="L1321">
        <f t="shared" si="141"/>
        <v>0</v>
      </c>
      <c r="M1321">
        <f t="shared" si="142"/>
        <v>1</v>
      </c>
      <c r="N1321">
        <f t="shared" si="143"/>
        <v>0</v>
      </c>
      <c r="O1321">
        <f t="shared" si="144"/>
        <v>0</v>
      </c>
      <c r="P1321">
        <f t="shared" si="145"/>
        <v>0</v>
      </c>
      <c r="Q1321">
        <f t="shared" si="146"/>
        <v>0</v>
      </c>
    </row>
    <row r="1322" spans="1:17" x14ac:dyDescent="0.25">
      <c r="A1322" t="s">
        <v>1405</v>
      </c>
      <c r="B1322" t="s">
        <v>2758</v>
      </c>
      <c r="C1322" s="4" t="s">
        <v>2845</v>
      </c>
      <c r="D1322" s="4" t="s">
        <v>2847</v>
      </c>
      <c r="E1322" t="s">
        <v>13</v>
      </c>
      <c r="F1322" t="s">
        <v>20</v>
      </c>
      <c r="G1322" t="s">
        <v>1283</v>
      </c>
      <c r="H1322">
        <v>22424000</v>
      </c>
      <c r="I1322" s="3">
        <v>43910</v>
      </c>
      <c r="J1322" t="s">
        <v>90</v>
      </c>
      <c r="K1322">
        <f t="shared" si="140"/>
        <v>1</v>
      </c>
      <c r="L1322">
        <f t="shared" si="141"/>
        <v>1</v>
      </c>
      <c r="M1322">
        <f t="shared" si="142"/>
        <v>0</v>
      </c>
      <c r="N1322">
        <f t="shared" si="143"/>
        <v>0</v>
      </c>
      <c r="O1322">
        <f t="shared" si="144"/>
        <v>0</v>
      </c>
      <c r="P1322">
        <f t="shared" si="145"/>
        <v>0</v>
      </c>
      <c r="Q1322">
        <f t="shared" si="146"/>
        <v>0</v>
      </c>
    </row>
    <row r="1323" spans="1:17" x14ac:dyDescent="0.25">
      <c r="A1323" t="s">
        <v>1405</v>
      </c>
      <c r="B1323" t="s">
        <v>308</v>
      </c>
      <c r="C1323" s="4" t="s">
        <v>2845</v>
      </c>
      <c r="D1323" s="4" t="s">
        <v>2846</v>
      </c>
      <c r="E1323" t="s">
        <v>13</v>
      </c>
      <c r="F1323" t="s">
        <v>25</v>
      </c>
      <c r="G1323" t="s">
        <v>1284</v>
      </c>
      <c r="H1323">
        <v>3910000</v>
      </c>
      <c r="I1323" s="3">
        <v>43952</v>
      </c>
      <c r="J1323" t="s">
        <v>84</v>
      </c>
      <c r="K1323">
        <f t="shared" si="140"/>
        <v>0</v>
      </c>
      <c r="L1323">
        <f t="shared" si="141"/>
        <v>0</v>
      </c>
      <c r="M1323">
        <f t="shared" si="142"/>
        <v>0</v>
      </c>
      <c r="N1323">
        <f t="shared" si="143"/>
        <v>1</v>
      </c>
      <c r="O1323">
        <f t="shared" si="144"/>
        <v>1</v>
      </c>
      <c r="P1323">
        <f t="shared" si="145"/>
        <v>0</v>
      </c>
      <c r="Q1323">
        <f t="shared" si="146"/>
        <v>0</v>
      </c>
    </row>
    <row r="1324" spans="1:17" x14ac:dyDescent="0.25">
      <c r="A1324" t="s">
        <v>2177</v>
      </c>
      <c r="B1324" t="s">
        <v>2477</v>
      </c>
      <c r="C1324" s="4" t="s">
        <v>2845</v>
      </c>
      <c r="D1324" s="4" t="s">
        <v>2847</v>
      </c>
      <c r="E1324" t="s">
        <v>13</v>
      </c>
      <c r="F1324" t="s">
        <v>20</v>
      </c>
      <c r="G1324" t="s">
        <v>1284</v>
      </c>
      <c r="H1324">
        <v>12977000</v>
      </c>
      <c r="I1324" s="3">
        <v>43967</v>
      </c>
      <c r="J1324" t="s">
        <v>32</v>
      </c>
      <c r="K1324">
        <f t="shared" si="140"/>
        <v>1</v>
      </c>
      <c r="L1324">
        <f t="shared" si="141"/>
        <v>0</v>
      </c>
      <c r="M1324">
        <f t="shared" si="142"/>
        <v>0</v>
      </c>
      <c r="N1324">
        <f t="shared" si="143"/>
        <v>0</v>
      </c>
      <c r="O1324">
        <f t="shared" si="144"/>
        <v>0</v>
      </c>
      <c r="P1324">
        <f t="shared" si="145"/>
        <v>0</v>
      </c>
      <c r="Q1324">
        <f t="shared" si="146"/>
        <v>0</v>
      </c>
    </row>
    <row r="1325" spans="1:17" x14ac:dyDescent="0.25">
      <c r="A1325" t="s">
        <v>2177</v>
      </c>
      <c r="B1325" t="s">
        <v>1080</v>
      </c>
      <c r="C1325" s="4" t="s">
        <v>2845</v>
      </c>
      <c r="D1325" s="4" t="s">
        <v>2847</v>
      </c>
      <c r="E1325" t="s">
        <v>13</v>
      </c>
      <c r="F1325" t="s">
        <v>25</v>
      </c>
      <c r="G1325" t="s">
        <v>1284</v>
      </c>
      <c r="H1325">
        <v>10600000</v>
      </c>
      <c r="I1325" s="3">
        <v>44168</v>
      </c>
      <c r="J1325" t="s">
        <v>19</v>
      </c>
      <c r="K1325">
        <f t="shared" si="140"/>
        <v>0</v>
      </c>
      <c r="L1325">
        <f t="shared" si="141"/>
        <v>1</v>
      </c>
      <c r="M1325">
        <f t="shared" si="142"/>
        <v>1</v>
      </c>
      <c r="N1325">
        <f t="shared" si="143"/>
        <v>0</v>
      </c>
      <c r="O1325">
        <f t="shared" si="144"/>
        <v>0</v>
      </c>
      <c r="P1325">
        <f t="shared" si="145"/>
        <v>0</v>
      </c>
      <c r="Q1325">
        <f t="shared" si="146"/>
        <v>0</v>
      </c>
    </row>
    <row r="1326" spans="1:17" x14ac:dyDescent="0.25">
      <c r="A1326" t="s">
        <v>1773</v>
      </c>
      <c r="B1326" t="s">
        <v>675</v>
      </c>
      <c r="C1326" s="4" t="s">
        <v>2844</v>
      </c>
      <c r="D1326" s="4" t="s">
        <v>2846</v>
      </c>
      <c r="E1326" t="s">
        <v>39</v>
      </c>
      <c r="F1326" t="s">
        <v>17</v>
      </c>
      <c r="G1326" t="s">
        <v>1284</v>
      </c>
      <c r="H1326">
        <v>14220000</v>
      </c>
      <c r="I1326" s="3">
        <v>43913</v>
      </c>
      <c r="J1326" t="s">
        <v>71</v>
      </c>
      <c r="K1326">
        <f t="shared" si="140"/>
        <v>0</v>
      </c>
      <c r="L1326">
        <f t="shared" si="141"/>
        <v>1</v>
      </c>
      <c r="M1326">
        <f t="shared" si="142"/>
        <v>0</v>
      </c>
      <c r="N1326">
        <f t="shared" si="143"/>
        <v>0</v>
      </c>
      <c r="O1326">
        <f t="shared" si="144"/>
        <v>0</v>
      </c>
      <c r="P1326">
        <f t="shared" si="145"/>
        <v>0</v>
      </c>
      <c r="Q1326">
        <f t="shared" si="146"/>
        <v>0</v>
      </c>
    </row>
    <row r="1327" spans="1:17" x14ac:dyDescent="0.25">
      <c r="A1327" t="s">
        <v>1763</v>
      </c>
      <c r="B1327" t="s">
        <v>665</v>
      </c>
      <c r="C1327" s="4" t="s">
        <v>2844</v>
      </c>
      <c r="D1327" s="4" t="s">
        <v>2846</v>
      </c>
      <c r="E1327" t="s">
        <v>6</v>
      </c>
      <c r="F1327" t="s">
        <v>17</v>
      </c>
      <c r="G1327" t="s">
        <v>1284</v>
      </c>
      <c r="H1327">
        <v>19930000</v>
      </c>
      <c r="I1327" s="3">
        <v>44066</v>
      </c>
      <c r="J1327" t="s">
        <v>32</v>
      </c>
      <c r="K1327">
        <f t="shared" si="140"/>
        <v>1</v>
      </c>
      <c r="L1327">
        <f t="shared" si="141"/>
        <v>0</v>
      </c>
      <c r="M1327">
        <f t="shared" si="142"/>
        <v>0</v>
      </c>
      <c r="N1327">
        <f t="shared" si="143"/>
        <v>0</v>
      </c>
      <c r="O1327">
        <f t="shared" si="144"/>
        <v>0</v>
      </c>
      <c r="P1327">
        <f t="shared" si="145"/>
        <v>0</v>
      </c>
      <c r="Q1327">
        <f t="shared" si="146"/>
        <v>0</v>
      </c>
    </row>
    <row r="1328" spans="1:17" x14ac:dyDescent="0.25">
      <c r="A1328" t="s">
        <v>2060</v>
      </c>
      <c r="B1328" t="s">
        <v>963</v>
      </c>
      <c r="C1328" s="4" t="s">
        <v>2844</v>
      </c>
      <c r="D1328" s="4" t="s">
        <v>2846</v>
      </c>
      <c r="E1328" t="s">
        <v>124</v>
      </c>
      <c r="F1328" t="s">
        <v>10</v>
      </c>
      <c r="G1328" t="s">
        <v>1284</v>
      </c>
      <c r="H1328">
        <v>11830000</v>
      </c>
      <c r="I1328" s="3">
        <v>44026</v>
      </c>
      <c r="J1328" t="s">
        <v>119</v>
      </c>
      <c r="K1328">
        <f t="shared" si="140"/>
        <v>0</v>
      </c>
      <c r="L1328">
        <f t="shared" si="141"/>
        <v>0</v>
      </c>
      <c r="M1328">
        <f t="shared" si="142"/>
        <v>0</v>
      </c>
      <c r="N1328">
        <f t="shared" si="143"/>
        <v>1</v>
      </c>
      <c r="O1328">
        <f t="shared" si="144"/>
        <v>0</v>
      </c>
      <c r="P1328">
        <f t="shared" si="145"/>
        <v>0</v>
      </c>
      <c r="Q1328">
        <f t="shared" si="146"/>
        <v>0</v>
      </c>
    </row>
    <row r="1329" spans="1:17" x14ac:dyDescent="0.25">
      <c r="A1329" t="s">
        <v>1827</v>
      </c>
      <c r="B1329" t="s">
        <v>729</v>
      </c>
      <c r="C1329" s="4" t="s">
        <v>2844</v>
      </c>
      <c r="D1329" s="4" t="s">
        <v>2846</v>
      </c>
      <c r="E1329" t="s">
        <v>39</v>
      </c>
      <c r="F1329" t="s">
        <v>17</v>
      </c>
      <c r="G1329" t="s">
        <v>1283</v>
      </c>
      <c r="H1329">
        <v>19580000</v>
      </c>
      <c r="I1329" s="3">
        <v>44060</v>
      </c>
      <c r="J1329" t="s">
        <v>108</v>
      </c>
      <c r="K1329">
        <f t="shared" si="140"/>
        <v>0</v>
      </c>
      <c r="L1329">
        <f t="shared" si="141"/>
        <v>1</v>
      </c>
      <c r="M1329">
        <f t="shared" si="142"/>
        <v>0</v>
      </c>
      <c r="N1329">
        <f t="shared" si="143"/>
        <v>1</v>
      </c>
      <c r="O1329">
        <f t="shared" si="144"/>
        <v>1</v>
      </c>
      <c r="P1329">
        <f t="shared" si="145"/>
        <v>0</v>
      </c>
      <c r="Q1329">
        <f t="shared" si="146"/>
        <v>0</v>
      </c>
    </row>
    <row r="1330" spans="1:17" x14ac:dyDescent="0.25">
      <c r="A1330" t="s">
        <v>2286</v>
      </c>
      <c r="B1330" t="s">
        <v>2783</v>
      </c>
      <c r="C1330" s="4" t="s">
        <v>2844</v>
      </c>
      <c r="D1330" s="4" t="s">
        <v>2846</v>
      </c>
      <c r="E1330" t="s">
        <v>124</v>
      </c>
      <c r="F1330" t="s">
        <v>75</v>
      </c>
      <c r="G1330" t="s">
        <v>1283</v>
      </c>
      <c r="H1330">
        <v>10112000</v>
      </c>
      <c r="I1330" s="3">
        <v>43953</v>
      </c>
      <c r="J1330" t="s">
        <v>93</v>
      </c>
      <c r="K1330">
        <f t="shared" si="140"/>
        <v>0</v>
      </c>
      <c r="L1330">
        <f t="shared" si="141"/>
        <v>1</v>
      </c>
      <c r="M1330">
        <f t="shared" si="142"/>
        <v>1</v>
      </c>
      <c r="N1330">
        <f t="shared" si="143"/>
        <v>1</v>
      </c>
      <c r="O1330">
        <f t="shared" si="144"/>
        <v>0</v>
      </c>
      <c r="P1330">
        <f t="shared" si="145"/>
        <v>0</v>
      </c>
      <c r="Q1330">
        <f t="shared" si="146"/>
        <v>0</v>
      </c>
    </row>
    <row r="1331" spans="1:17" x14ac:dyDescent="0.25">
      <c r="A1331" t="s">
        <v>2286</v>
      </c>
      <c r="B1331" t="s">
        <v>1191</v>
      </c>
      <c r="C1331" s="4" t="s">
        <v>2844</v>
      </c>
      <c r="D1331" s="4" t="s">
        <v>2846</v>
      </c>
      <c r="E1331" t="s">
        <v>6</v>
      </c>
      <c r="F1331" t="s">
        <v>2398</v>
      </c>
      <c r="G1331" t="s">
        <v>1284</v>
      </c>
      <c r="H1331">
        <v>16550000</v>
      </c>
      <c r="I1331" s="3">
        <v>44164</v>
      </c>
      <c r="J1331" t="s">
        <v>82</v>
      </c>
      <c r="K1331">
        <f t="shared" si="140"/>
        <v>0</v>
      </c>
      <c r="L1331">
        <f t="shared" si="141"/>
        <v>0</v>
      </c>
      <c r="M1331">
        <f t="shared" si="142"/>
        <v>1</v>
      </c>
      <c r="N1331">
        <f t="shared" si="143"/>
        <v>0</v>
      </c>
      <c r="O1331">
        <f t="shared" si="144"/>
        <v>0</v>
      </c>
      <c r="P1331">
        <f t="shared" si="145"/>
        <v>0</v>
      </c>
      <c r="Q1331">
        <f t="shared" si="146"/>
        <v>0</v>
      </c>
    </row>
    <row r="1332" spans="1:17" x14ac:dyDescent="0.25">
      <c r="A1332" t="s">
        <v>2289</v>
      </c>
      <c r="B1332" t="s">
        <v>2452</v>
      </c>
      <c r="C1332" s="4" t="s">
        <v>2844</v>
      </c>
      <c r="D1332" s="4" t="s">
        <v>2846</v>
      </c>
      <c r="E1332" t="s">
        <v>124</v>
      </c>
      <c r="F1332" t="s">
        <v>2398</v>
      </c>
      <c r="G1332" t="s">
        <v>1284</v>
      </c>
      <c r="H1332">
        <v>10189000</v>
      </c>
      <c r="I1332" s="3">
        <v>43839</v>
      </c>
      <c r="J1332" t="s">
        <v>122</v>
      </c>
      <c r="K1332">
        <f t="shared" si="140"/>
        <v>1</v>
      </c>
      <c r="L1332">
        <f t="shared" si="141"/>
        <v>0</v>
      </c>
      <c r="M1332">
        <f t="shared" si="142"/>
        <v>1</v>
      </c>
      <c r="N1332">
        <f t="shared" si="143"/>
        <v>0</v>
      </c>
      <c r="O1332">
        <f t="shared" si="144"/>
        <v>1</v>
      </c>
      <c r="P1332">
        <f t="shared" si="145"/>
        <v>0</v>
      </c>
      <c r="Q1332">
        <f t="shared" si="146"/>
        <v>0</v>
      </c>
    </row>
    <row r="1333" spans="1:17" x14ac:dyDescent="0.25">
      <c r="A1333" t="s">
        <v>2289</v>
      </c>
      <c r="B1333" t="s">
        <v>1194</v>
      </c>
      <c r="C1333" s="4" t="s">
        <v>2844</v>
      </c>
      <c r="D1333" s="4" t="s">
        <v>2846</v>
      </c>
      <c r="E1333" t="s">
        <v>6</v>
      </c>
      <c r="F1333" t="s">
        <v>17</v>
      </c>
      <c r="G1333" t="s">
        <v>1284</v>
      </c>
      <c r="H1333">
        <v>16560000</v>
      </c>
      <c r="I1333" s="3">
        <v>43898</v>
      </c>
      <c r="J1333" t="s">
        <v>52</v>
      </c>
      <c r="K1333">
        <f t="shared" si="140"/>
        <v>0</v>
      </c>
      <c r="L1333">
        <f t="shared" si="141"/>
        <v>1</v>
      </c>
      <c r="M1333">
        <f t="shared" si="142"/>
        <v>0</v>
      </c>
      <c r="N1333">
        <f t="shared" si="143"/>
        <v>1</v>
      </c>
      <c r="O1333">
        <f t="shared" si="144"/>
        <v>0</v>
      </c>
      <c r="P1333">
        <f t="shared" si="145"/>
        <v>1</v>
      </c>
      <c r="Q1333">
        <f t="shared" si="146"/>
        <v>0</v>
      </c>
    </row>
    <row r="1334" spans="1:17" x14ac:dyDescent="0.25">
      <c r="A1334" t="s">
        <v>1740</v>
      </c>
      <c r="B1334" t="s">
        <v>642</v>
      </c>
      <c r="C1334" s="4" t="s">
        <v>2845</v>
      </c>
      <c r="D1334" s="4" t="s">
        <v>2847</v>
      </c>
      <c r="E1334" t="s">
        <v>114</v>
      </c>
      <c r="F1334" t="s">
        <v>20</v>
      </c>
      <c r="G1334" t="s">
        <v>1283</v>
      </c>
      <c r="H1334">
        <v>13430000</v>
      </c>
      <c r="I1334" s="3">
        <v>44015</v>
      </c>
      <c r="J1334" t="s">
        <v>59</v>
      </c>
      <c r="K1334">
        <f t="shared" si="140"/>
        <v>1</v>
      </c>
      <c r="L1334">
        <f t="shared" si="141"/>
        <v>1</v>
      </c>
      <c r="M1334">
        <f t="shared" si="142"/>
        <v>1</v>
      </c>
      <c r="N1334">
        <f t="shared" si="143"/>
        <v>1</v>
      </c>
      <c r="O1334">
        <f t="shared" si="144"/>
        <v>0</v>
      </c>
      <c r="P1334">
        <f t="shared" si="145"/>
        <v>0</v>
      </c>
      <c r="Q1334">
        <f t="shared" si="146"/>
        <v>0</v>
      </c>
    </row>
    <row r="1335" spans="1:17" x14ac:dyDescent="0.25">
      <c r="A1335" t="s">
        <v>1522</v>
      </c>
      <c r="B1335" t="s">
        <v>424</v>
      </c>
      <c r="C1335" s="4" t="s">
        <v>2844</v>
      </c>
      <c r="D1335" s="4" t="s">
        <v>2846</v>
      </c>
      <c r="E1335" t="s">
        <v>114</v>
      </c>
      <c r="F1335" t="s">
        <v>2398</v>
      </c>
      <c r="G1335" t="s">
        <v>1284</v>
      </c>
      <c r="H1335">
        <v>5280000</v>
      </c>
      <c r="I1335" s="3">
        <v>44074</v>
      </c>
      <c r="J1335" t="s">
        <v>71</v>
      </c>
      <c r="K1335">
        <f t="shared" si="140"/>
        <v>0</v>
      </c>
      <c r="L1335">
        <f t="shared" si="141"/>
        <v>1</v>
      </c>
      <c r="M1335">
        <f t="shared" si="142"/>
        <v>0</v>
      </c>
      <c r="N1335">
        <f t="shared" si="143"/>
        <v>0</v>
      </c>
      <c r="O1335">
        <f t="shared" si="144"/>
        <v>0</v>
      </c>
      <c r="P1335">
        <f t="shared" si="145"/>
        <v>0</v>
      </c>
      <c r="Q1335">
        <f t="shared" si="146"/>
        <v>0</v>
      </c>
    </row>
    <row r="1336" spans="1:17" x14ac:dyDescent="0.25">
      <c r="A1336" t="s">
        <v>1910</v>
      </c>
      <c r="B1336" t="s">
        <v>813</v>
      </c>
      <c r="C1336" s="4" t="s">
        <v>2845</v>
      </c>
      <c r="D1336" s="4" t="s">
        <v>2847</v>
      </c>
      <c r="E1336" t="s">
        <v>50</v>
      </c>
      <c r="F1336" t="s">
        <v>17</v>
      </c>
      <c r="G1336" t="s">
        <v>1284</v>
      </c>
      <c r="H1336">
        <v>19530000</v>
      </c>
      <c r="I1336" s="3">
        <v>44021</v>
      </c>
      <c r="J1336" t="s">
        <v>61</v>
      </c>
      <c r="K1336">
        <f t="shared" si="140"/>
        <v>0</v>
      </c>
      <c r="L1336">
        <f t="shared" si="141"/>
        <v>1</v>
      </c>
      <c r="M1336">
        <f t="shared" si="142"/>
        <v>0</v>
      </c>
      <c r="N1336">
        <f t="shared" si="143"/>
        <v>1</v>
      </c>
      <c r="O1336">
        <f t="shared" si="144"/>
        <v>0</v>
      </c>
      <c r="P1336">
        <f t="shared" si="145"/>
        <v>0</v>
      </c>
      <c r="Q1336">
        <f t="shared" si="146"/>
        <v>0</v>
      </c>
    </row>
    <row r="1337" spans="1:17" x14ac:dyDescent="0.25">
      <c r="A1337" t="s">
        <v>1910</v>
      </c>
      <c r="B1337" t="s">
        <v>2605</v>
      </c>
      <c r="C1337" s="4" t="s">
        <v>2844</v>
      </c>
      <c r="D1337" s="4" t="s">
        <v>2846</v>
      </c>
      <c r="E1337" t="s">
        <v>114</v>
      </c>
      <c r="F1337" t="s">
        <v>2398</v>
      </c>
      <c r="G1337" t="s">
        <v>1283</v>
      </c>
      <c r="H1337">
        <v>10330000</v>
      </c>
      <c r="I1337" s="3">
        <v>44078</v>
      </c>
      <c r="J1337" t="s">
        <v>137</v>
      </c>
      <c r="K1337">
        <f t="shared" si="140"/>
        <v>1</v>
      </c>
      <c r="L1337">
        <f t="shared" si="141"/>
        <v>1</v>
      </c>
      <c r="M1337">
        <f t="shared" si="142"/>
        <v>0</v>
      </c>
      <c r="N1337">
        <f t="shared" si="143"/>
        <v>0</v>
      </c>
      <c r="O1337">
        <f t="shared" si="144"/>
        <v>0</v>
      </c>
      <c r="P1337">
        <f t="shared" si="145"/>
        <v>1</v>
      </c>
      <c r="Q1337">
        <f t="shared" si="146"/>
        <v>0</v>
      </c>
    </row>
    <row r="1338" spans="1:17" x14ac:dyDescent="0.25">
      <c r="A1338" t="s">
        <v>2357</v>
      </c>
      <c r="B1338" t="s">
        <v>1262</v>
      </c>
      <c r="C1338" s="4" t="s">
        <v>2844</v>
      </c>
      <c r="D1338" s="4" t="s">
        <v>2846</v>
      </c>
      <c r="E1338" t="s">
        <v>13</v>
      </c>
      <c r="F1338" t="s">
        <v>17</v>
      </c>
      <c r="G1338" t="s">
        <v>1284</v>
      </c>
      <c r="H1338">
        <v>10820000</v>
      </c>
      <c r="I1338" s="3">
        <v>43874</v>
      </c>
      <c r="J1338" t="s">
        <v>90</v>
      </c>
      <c r="K1338">
        <f t="shared" si="140"/>
        <v>1</v>
      </c>
      <c r="L1338">
        <f t="shared" si="141"/>
        <v>1</v>
      </c>
      <c r="M1338">
        <f t="shared" si="142"/>
        <v>0</v>
      </c>
      <c r="N1338">
        <f t="shared" si="143"/>
        <v>0</v>
      </c>
      <c r="O1338">
        <f t="shared" si="144"/>
        <v>0</v>
      </c>
      <c r="P1338">
        <f t="shared" si="145"/>
        <v>0</v>
      </c>
      <c r="Q1338">
        <f t="shared" si="146"/>
        <v>0</v>
      </c>
    </row>
    <row r="1339" spans="1:17" x14ac:dyDescent="0.25">
      <c r="A1339" t="s">
        <v>2107</v>
      </c>
      <c r="B1339" t="s">
        <v>1010</v>
      </c>
      <c r="C1339" s="4" t="s">
        <v>2844</v>
      </c>
      <c r="D1339" s="4" t="s">
        <v>2846</v>
      </c>
      <c r="E1339" t="s">
        <v>50</v>
      </c>
      <c r="F1339" t="s">
        <v>17</v>
      </c>
      <c r="G1339" t="s">
        <v>1283</v>
      </c>
      <c r="H1339">
        <v>23667000</v>
      </c>
      <c r="I1339" s="3">
        <v>43910</v>
      </c>
      <c r="J1339" t="s">
        <v>90</v>
      </c>
      <c r="K1339">
        <f t="shared" si="140"/>
        <v>1</v>
      </c>
      <c r="L1339">
        <f t="shared" si="141"/>
        <v>1</v>
      </c>
      <c r="M1339">
        <f t="shared" si="142"/>
        <v>0</v>
      </c>
      <c r="N1339">
        <f t="shared" si="143"/>
        <v>0</v>
      </c>
      <c r="O1339">
        <f t="shared" si="144"/>
        <v>0</v>
      </c>
      <c r="P1339">
        <f t="shared" si="145"/>
        <v>0</v>
      </c>
      <c r="Q1339">
        <f t="shared" si="146"/>
        <v>0</v>
      </c>
    </row>
    <row r="1340" spans="1:17" x14ac:dyDescent="0.25">
      <c r="A1340" t="s">
        <v>1911</v>
      </c>
      <c r="B1340" t="s">
        <v>814</v>
      </c>
      <c r="C1340" s="4" t="s">
        <v>2844</v>
      </c>
      <c r="D1340" s="4" t="s">
        <v>2846</v>
      </c>
      <c r="E1340" t="s">
        <v>100</v>
      </c>
      <c r="F1340" t="s">
        <v>2850</v>
      </c>
      <c r="G1340" t="s">
        <v>1284</v>
      </c>
      <c r="H1340">
        <v>22430000</v>
      </c>
      <c r="I1340" s="3">
        <v>43917</v>
      </c>
      <c r="J1340" t="s">
        <v>42</v>
      </c>
      <c r="K1340">
        <f t="shared" si="140"/>
        <v>1</v>
      </c>
      <c r="L1340">
        <f t="shared" si="141"/>
        <v>1</v>
      </c>
      <c r="M1340">
        <f t="shared" si="142"/>
        <v>0</v>
      </c>
      <c r="N1340">
        <f t="shared" si="143"/>
        <v>1</v>
      </c>
      <c r="O1340">
        <f t="shared" si="144"/>
        <v>0</v>
      </c>
      <c r="P1340">
        <f t="shared" si="145"/>
        <v>0</v>
      </c>
      <c r="Q1340">
        <f t="shared" si="146"/>
        <v>0</v>
      </c>
    </row>
    <row r="1341" spans="1:17" x14ac:dyDescent="0.25">
      <c r="A1341" t="s">
        <v>1856</v>
      </c>
      <c r="B1341" t="s">
        <v>758</v>
      </c>
      <c r="C1341" s="4" t="s">
        <v>2845</v>
      </c>
      <c r="D1341" s="4" t="s">
        <v>2846</v>
      </c>
      <c r="E1341" t="s">
        <v>13</v>
      </c>
      <c r="F1341" t="s">
        <v>75</v>
      </c>
      <c r="G1341" t="s">
        <v>1283</v>
      </c>
      <c r="H1341">
        <v>12740000</v>
      </c>
      <c r="I1341" s="3">
        <v>44051</v>
      </c>
      <c r="J1341" t="s">
        <v>106</v>
      </c>
      <c r="K1341">
        <f t="shared" si="140"/>
        <v>1</v>
      </c>
      <c r="L1341">
        <f t="shared" si="141"/>
        <v>1</v>
      </c>
      <c r="M1341">
        <f t="shared" si="142"/>
        <v>1</v>
      </c>
      <c r="N1341">
        <f t="shared" si="143"/>
        <v>0</v>
      </c>
      <c r="O1341">
        <f t="shared" si="144"/>
        <v>0</v>
      </c>
      <c r="P1341">
        <f t="shared" si="145"/>
        <v>0</v>
      </c>
      <c r="Q1341">
        <f t="shared" si="146"/>
        <v>0</v>
      </c>
    </row>
    <row r="1342" spans="1:17" x14ac:dyDescent="0.25">
      <c r="A1342" t="s">
        <v>2209</v>
      </c>
      <c r="B1342" t="s">
        <v>1113</v>
      </c>
      <c r="C1342" s="4" t="s">
        <v>2845</v>
      </c>
      <c r="D1342" s="4" t="s">
        <v>2847</v>
      </c>
      <c r="E1342" t="s">
        <v>13</v>
      </c>
      <c r="F1342" t="s">
        <v>25</v>
      </c>
      <c r="G1342" t="s">
        <v>1284</v>
      </c>
      <c r="H1342">
        <v>14480000</v>
      </c>
      <c r="I1342" s="3">
        <v>43902</v>
      </c>
      <c r="J1342" t="s">
        <v>51</v>
      </c>
      <c r="K1342">
        <f t="shared" si="140"/>
        <v>1</v>
      </c>
      <c r="L1342">
        <f t="shared" si="141"/>
        <v>0</v>
      </c>
      <c r="M1342">
        <f t="shared" si="142"/>
        <v>1</v>
      </c>
      <c r="N1342">
        <f t="shared" si="143"/>
        <v>0</v>
      </c>
      <c r="O1342">
        <f t="shared" si="144"/>
        <v>0</v>
      </c>
      <c r="P1342">
        <f t="shared" si="145"/>
        <v>0</v>
      </c>
      <c r="Q1342">
        <f t="shared" si="146"/>
        <v>0</v>
      </c>
    </row>
    <row r="1343" spans="1:17" x14ac:dyDescent="0.25">
      <c r="A1343" t="s">
        <v>2209</v>
      </c>
      <c r="B1343" t="s">
        <v>2701</v>
      </c>
      <c r="C1343" s="4" t="s">
        <v>2845</v>
      </c>
      <c r="D1343" s="4" t="s">
        <v>2846</v>
      </c>
      <c r="E1343" t="s">
        <v>114</v>
      </c>
      <c r="F1343" t="s">
        <v>10</v>
      </c>
      <c r="G1343" t="s">
        <v>1283</v>
      </c>
      <c r="H1343">
        <v>10939000</v>
      </c>
      <c r="I1343" s="3">
        <v>44030</v>
      </c>
      <c r="J1343" t="s">
        <v>122</v>
      </c>
      <c r="K1343">
        <f t="shared" si="140"/>
        <v>1</v>
      </c>
      <c r="L1343">
        <f t="shared" si="141"/>
        <v>0</v>
      </c>
      <c r="M1343">
        <f t="shared" si="142"/>
        <v>1</v>
      </c>
      <c r="N1343">
        <f t="shared" si="143"/>
        <v>0</v>
      </c>
      <c r="O1343">
        <f t="shared" si="144"/>
        <v>1</v>
      </c>
      <c r="P1343">
        <f t="shared" si="145"/>
        <v>0</v>
      </c>
      <c r="Q1343">
        <f t="shared" si="146"/>
        <v>0</v>
      </c>
    </row>
    <row r="1344" spans="1:17" x14ac:dyDescent="0.25">
      <c r="A1344" t="s">
        <v>1505</v>
      </c>
      <c r="B1344" t="s">
        <v>407</v>
      </c>
      <c r="C1344" s="4" t="s">
        <v>2844</v>
      </c>
      <c r="D1344" s="4" t="s">
        <v>2846</v>
      </c>
      <c r="E1344" t="s">
        <v>13</v>
      </c>
      <c r="F1344" t="s">
        <v>25</v>
      </c>
      <c r="G1344" t="s">
        <v>1284</v>
      </c>
      <c r="H1344">
        <v>15400000</v>
      </c>
      <c r="I1344" s="3">
        <v>44071</v>
      </c>
      <c r="J1344" t="s">
        <v>32</v>
      </c>
      <c r="K1344">
        <f t="shared" si="140"/>
        <v>1</v>
      </c>
      <c r="L1344">
        <f t="shared" si="141"/>
        <v>0</v>
      </c>
      <c r="M1344">
        <f t="shared" si="142"/>
        <v>0</v>
      </c>
      <c r="N1344">
        <f t="shared" si="143"/>
        <v>0</v>
      </c>
      <c r="O1344">
        <f t="shared" si="144"/>
        <v>0</v>
      </c>
      <c r="P1344">
        <f t="shared" si="145"/>
        <v>0</v>
      </c>
      <c r="Q1344">
        <f t="shared" si="146"/>
        <v>0</v>
      </c>
    </row>
    <row r="1345" spans="1:17" x14ac:dyDescent="0.25">
      <c r="A1345" t="s">
        <v>1463</v>
      </c>
      <c r="B1345" t="s">
        <v>365</v>
      </c>
      <c r="C1345" s="4" t="s">
        <v>2845</v>
      </c>
      <c r="D1345" s="4" t="s">
        <v>2847</v>
      </c>
      <c r="E1345" t="s">
        <v>6</v>
      </c>
      <c r="F1345" t="s">
        <v>25</v>
      </c>
      <c r="G1345" t="s">
        <v>1284</v>
      </c>
      <c r="H1345">
        <v>16860000</v>
      </c>
      <c r="I1345" s="3">
        <v>43879</v>
      </c>
      <c r="J1345" t="s">
        <v>129</v>
      </c>
      <c r="K1345">
        <f t="shared" si="140"/>
        <v>1</v>
      </c>
      <c r="L1345">
        <f t="shared" si="141"/>
        <v>1</v>
      </c>
      <c r="M1345">
        <f t="shared" si="142"/>
        <v>1</v>
      </c>
      <c r="N1345">
        <f t="shared" si="143"/>
        <v>0</v>
      </c>
      <c r="O1345">
        <f t="shared" si="144"/>
        <v>1</v>
      </c>
      <c r="P1345">
        <f t="shared" si="145"/>
        <v>0</v>
      </c>
      <c r="Q1345">
        <f t="shared" si="146"/>
        <v>0</v>
      </c>
    </row>
    <row r="1346" spans="1:17" x14ac:dyDescent="0.25">
      <c r="A1346" t="s">
        <v>1463</v>
      </c>
      <c r="B1346" t="s">
        <v>2828</v>
      </c>
      <c r="C1346" s="4" t="s">
        <v>2845</v>
      </c>
      <c r="D1346" s="4" t="s">
        <v>2847</v>
      </c>
      <c r="E1346" t="s">
        <v>124</v>
      </c>
      <c r="F1346" t="s">
        <v>2398</v>
      </c>
      <c r="G1346" t="s">
        <v>1284</v>
      </c>
      <c r="H1346">
        <v>13166000</v>
      </c>
      <c r="I1346" s="3">
        <v>44159</v>
      </c>
      <c r="J1346" t="s">
        <v>90</v>
      </c>
      <c r="K1346">
        <f t="shared" ref="K1346:K1409" si="147" xml:space="preserve"> IF(ISNUMBER(SEARCH("bạn",J1346,1))=TRUE,1,0)</f>
        <v>1</v>
      </c>
      <c r="L1346">
        <f t="shared" ref="L1346:L1409" si="148" xml:space="preserve"> IF(ISNUMBER(SEARCH("Nhân",J1346,1))=TRUE,1,0)</f>
        <v>1</v>
      </c>
      <c r="M1346">
        <f t="shared" ref="M1346:M1409" si="149">IF(ISNUMBER(SEARCH("Chuyên môn",J1346,1))=TRUE,1,0)</f>
        <v>0</v>
      </c>
      <c r="N1346">
        <f t="shared" ref="N1346:N1409" si="150" xml:space="preserve"> IF(ISNUMBER(SEARCH("Mạng Xã Hội",J1346,1))=TRUE,1,0)</f>
        <v>0</v>
      </c>
      <c r="O1346">
        <f t="shared" ref="O1346:O1409" si="151">IF(ISNUMBER(SEARCH("Website",J1346,1))= TRUE,1,0)</f>
        <v>0</v>
      </c>
      <c r="P1346">
        <f t="shared" ref="P1346:P1409" si="152">IF(ISNUMBER(SEARCH("Phương tiện",J1346,1))= TRUE,1,0)</f>
        <v>0</v>
      </c>
      <c r="Q1346">
        <f t="shared" ref="Q1346:Q1409" si="153">IF(ISNUMBER(SEARCH("Khác",J1346,1))= TRUE,1,0)</f>
        <v>0</v>
      </c>
    </row>
    <row r="1347" spans="1:17" x14ac:dyDescent="0.25">
      <c r="A1347" t="s">
        <v>2259</v>
      </c>
      <c r="B1347" t="s">
        <v>1164</v>
      </c>
      <c r="C1347" s="4" t="s">
        <v>2844</v>
      </c>
      <c r="D1347" s="4" t="s">
        <v>2846</v>
      </c>
      <c r="E1347" t="s">
        <v>13</v>
      </c>
      <c r="F1347" t="s">
        <v>20</v>
      </c>
      <c r="G1347" t="s">
        <v>1284</v>
      </c>
      <c r="H1347">
        <v>12830000</v>
      </c>
      <c r="I1347" s="3">
        <v>44093</v>
      </c>
      <c r="J1347" t="s">
        <v>32</v>
      </c>
      <c r="K1347">
        <f t="shared" si="147"/>
        <v>1</v>
      </c>
      <c r="L1347">
        <f t="shared" si="148"/>
        <v>0</v>
      </c>
      <c r="M1347">
        <f t="shared" si="149"/>
        <v>0</v>
      </c>
      <c r="N1347">
        <f t="shared" si="150"/>
        <v>0</v>
      </c>
      <c r="O1347">
        <f t="shared" si="151"/>
        <v>0</v>
      </c>
      <c r="P1347">
        <f t="shared" si="152"/>
        <v>0</v>
      </c>
      <c r="Q1347">
        <f t="shared" si="153"/>
        <v>0</v>
      </c>
    </row>
    <row r="1348" spans="1:17" x14ac:dyDescent="0.25">
      <c r="A1348" t="s">
        <v>2154</v>
      </c>
      <c r="B1348" t="s">
        <v>2733</v>
      </c>
      <c r="C1348" s="4" t="s">
        <v>2844</v>
      </c>
      <c r="D1348" s="4" t="s">
        <v>2846</v>
      </c>
      <c r="E1348" t="s">
        <v>124</v>
      </c>
      <c r="F1348" t="s">
        <v>29</v>
      </c>
      <c r="G1348" t="s">
        <v>1283</v>
      </c>
      <c r="H1348">
        <v>8686000</v>
      </c>
      <c r="I1348" s="3">
        <v>44071</v>
      </c>
      <c r="J1348" t="s">
        <v>59</v>
      </c>
      <c r="K1348">
        <f t="shared" si="147"/>
        <v>1</v>
      </c>
      <c r="L1348">
        <f t="shared" si="148"/>
        <v>1</v>
      </c>
      <c r="M1348">
        <f t="shared" si="149"/>
        <v>1</v>
      </c>
      <c r="N1348">
        <f t="shared" si="150"/>
        <v>1</v>
      </c>
      <c r="O1348">
        <f t="shared" si="151"/>
        <v>0</v>
      </c>
      <c r="P1348">
        <f t="shared" si="152"/>
        <v>0</v>
      </c>
      <c r="Q1348">
        <f t="shared" si="153"/>
        <v>0</v>
      </c>
    </row>
    <row r="1349" spans="1:17" x14ac:dyDescent="0.25">
      <c r="A1349" t="s">
        <v>2154</v>
      </c>
      <c r="B1349" t="s">
        <v>1057</v>
      </c>
      <c r="C1349" s="4" t="s">
        <v>2845</v>
      </c>
      <c r="D1349" s="4" t="s">
        <v>2847</v>
      </c>
      <c r="E1349" t="s">
        <v>114</v>
      </c>
      <c r="F1349" t="s">
        <v>17</v>
      </c>
      <c r="G1349" t="s">
        <v>1284</v>
      </c>
      <c r="H1349">
        <v>4720000</v>
      </c>
      <c r="I1349" s="3">
        <v>44120</v>
      </c>
      <c r="J1349" t="s">
        <v>113</v>
      </c>
      <c r="K1349">
        <f t="shared" si="147"/>
        <v>1</v>
      </c>
      <c r="L1349">
        <f t="shared" si="148"/>
        <v>1</v>
      </c>
      <c r="M1349">
        <f t="shared" si="149"/>
        <v>0</v>
      </c>
      <c r="N1349">
        <f t="shared" si="150"/>
        <v>0</v>
      </c>
      <c r="O1349">
        <f t="shared" si="151"/>
        <v>1</v>
      </c>
      <c r="P1349">
        <f t="shared" si="152"/>
        <v>0</v>
      </c>
      <c r="Q1349">
        <f t="shared" si="153"/>
        <v>0</v>
      </c>
    </row>
    <row r="1350" spans="1:17" x14ac:dyDescent="0.25">
      <c r="A1350" t="s">
        <v>2027</v>
      </c>
      <c r="B1350" t="s">
        <v>2559</v>
      </c>
      <c r="C1350" s="4" t="s">
        <v>2845</v>
      </c>
      <c r="D1350" s="4" t="s">
        <v>2846</v>
      </c>
      <c r="E1350" t="s">
        <v>39</v>
      </c>
      <c r="F1350" t="s">
        <v>2398</v>
      </c>
      <c r="G1350" t="s">
        <v>1283</v>
      </c>
      <c r="H1350">
        <v>8386000</v>
      </c>
      <c r="I1350" s="3">
        <v>43882</v>
      </c>
      <c r="J1350" t="s">
        <v>155</v>
      </c>
      <c r="K1350">
        <f t="shared" si="147"/>
        <v>0</v>
      </c>
      <c r="L1350">
        <f t="shared" si="148"/>
        <v>0</v>
      </c>
      <c r="M1350">
        <f t="shared" si="149"/>
        <v>1</v>
      </c>
      <c r="N1350">
        <f t="shared" si="150"/>
        <v>1</v>
      </c>
      <c r="O1350">
        <f t="shared" si="151"/>
        <v>0</v>
      </c>
      <c r="P1350">
        <f t="shared" si="152"/>
        <v>1</v>
      </c>
      <c r="Q1350">
        <f t="shared" si="153"/>
        <v>0</v>
      </c>
    </row>
    <row r="1351" spans="1:17" x14ac:dyDescent="0.25">
      <c r="A1351" t="s">
        <v>2027</v>
      </c>
      <c r="B1351" t="s">
        <v>930</v>
      </c>
      <c r="C1351" s="4" t="s">
        <v>2845</v>
      </c>
      <c r="D1351" s="4" t="s">
        <v>2846</v>
      </c>
      <c r="E1351" t="s">
        <v>100</v>
      </c>
      <c r="F1351" t="s">
        <v>75</v>
      </c>
      <c r="G1351" t="s">
        <v>1284</v>
      </c>
      <c r="H1351">
        <v>12160000</v>
      </c>
      <c r="I1351" s="3">
        <v>44076</v>
      </c>
      <c r="J1351" t="s">
        <v>71</v>
      </c>
      <c r="K1351">
        <f t="shared" si="147"/>
        <v>0</v>
      </c>
      <c r="L1351">
        <f t="shared" si="148"/>
        <v>1</v>
      </c>
      <c r="M1351">
        <f t="shared" si="149"/>
        <v>0</v>
      </c>
      <c r="N1351">
        <f t="shared" si="150"/>
        <v>0</v>
      </c>
      <c r="O1351">
        <f t="shared" si="151"/>
        <v>0</v>
      </c>
      <c r="P1351">
        <f t="shared" si="152"/>
        <v>0</v>
      </c>
      <c r="Q1351">
        <f t="shared" si="153"/>
        <v>0</v>
      </c>
    </row>
    <row r="1352" spans="1:17" x14ac:dyDescent="0.25">
      <c r="A1352" t="s">
        <v>1316</v>
      </c>
      <c r="B1352" t="s">
        <v>219</v>
      </c>
      <c r="C1352" s="4" t="s">
        <v>2845</v>
      </c>
      <c r="D1352" s="4" t="s">
        <v>2846</v>
      </c>
      <c r="E1352" t="s">
        <v>6</v>
      </c>
      <c r="F1352" t="s">
        <v>75</v>
      </c>
      <c r="G1352" t="s">
        <v>1283</v>
      </c>
      <c r="H1352">
        <v>13480000</v>
      </c>
      <c r="I1352" s="3">
        <v>44160</v>
      </c>
      <c r="J1352" t="s">
        <v>44</v>
      </c>
      <c r="K1352">
        <f t="shared" si="147"/>
        <v>1</v>
      </c>
      <c r="L1352">
        <f t="shared" si="148"/>
        <v>0</v>
      </c>
      <c r="M1352">
        <f t="shared" si="149"/>
        <v>0</v>
      </c>
      <c r="N1352">
        <f t="shared" si="150"/>
        <v>0</v>
      </c>
      <c r="O1352">
        <f t="shared" si="151"/>
        <v>1</v>
      </c>
      <c r="P1352">
        <f t="shared" si="152"/>
        <v>0</v>
      </c>
      <c r="Q1352">
        <f t="shared" si="153"/>
        <v>0</v>
      </c>
    </row>
    <row r="1353" spans="1:17" x14ac:dyDescent="0.25">
      <c r="A1353" t="s">
        <v>2074</v>
      </c>
      <c r="B1353" t="s">
        <v>977</v>
      </c>
      <c r="C1353" s="4" t="s">
        <v>2845</v>
      </c>
      <c r="D1353" s="4" t="s">
        <v>2847</v>
      </c>
      <c r="E1353" t="s">
        <v>114</v>
      </c>
      <c r="F1353" t="s">
        <v>75</v>
      </c>
      <c r="G1353" t="s">
        <v>1284</v>
      </c>
      <c r="H1353">
        <v>9280000</v>
      </c>
      <c r="I1353" s="3">
        <v>43831</v>
      </c>
      <c r="J1353" t="s">
        <v>137</v>
      </c>
      <c r="K1353">
        <f t="shared" si="147"/>
        <v>1</v>
      </c>
      <c r="L1353">
        <f t="shared" si="148"/>
        <v>1</v>
      </c>
      <c r="M1353">
        <f t="shared" si="149"/>
        <v>0</v>
      </c>
      <c r="N1353">
        <f t="shared" si="150"/>
        <v>0</v>
      </c>
      <c r="O1353">
        <f t="shared" si="151"/>
        <v>0</v>
      </c>
      <c r="P1353">
        <f t="shared" si="152"/>
        <v>1</v>
      </c>
      <c r="Q1353">
        <f t="shared" si="153"/>
        <v>0</v>
      </c>
    </row>
    <row r="1354" spans="1:17" x14ac:dyDescent="0.25">
      <c r="A1354" t="s">
        <v>2074</v>
      </c>
      <c r="B1354" t="s">
        <v>2478</v>
      </c>
      <c r="C1354" s="4" t="s">
        <v>2844</v>
      </c>
      <c r="D1354" s="4" t="s">
        <v>2846</v>
      </c>
      <c r="E1354" t="s">
        <v>124</v>
      </c>
      <c r="F1354" t="s">
        <v>2398</v>
      </c>
      <c r="G1354" t="s">
        <v>1284</v>
      </c>
      <c r="H1354">
        <v>12148000</v>
      </c>
      <c r="I1354" s="3">
        <v>43952</v>
      </c>
      <c r="J1354" t="s">
        <v>106</v>
      </c>
      <c r="K1354">
        <f t="shared" si="147"/>
        <v>1</v>
      </c>
      <c r="L1354">
        <f t="shared" si="148"/>
        <v>1</v>
      </c>
      <c r="M1354">
        <f t="shared" si="149"/>
        <v>1</v>
      </c>
      <c r="N1354">
        <f t="shared" si="150"/>
        <v>0</v>
      </c>
      <c r="O1354">
        <f t="shared" si="151"/>
        <v>0</v>
      </c>
      <c r="P1354">
        <f t="shared" si="152"/>
        <v>0</v>
      </c>
      <c r="Q1354">
        <f t="shared" si="153"/>
        <v>0</v>
      </c>
    </row>
    <row r="1355" spans="1:17" x14ac:dyDescent="0.25">
      <c r="A1355" t="s">
        <v>1524</v>
      </c>
      <c r="B1355" t="s">
        <v>427</v>
      </c>
      <c r="C1355" s="4" t="s">
        <v>2844</v>
      </c>
      <c r="D1355" s="4" t="s">
        <v>2846</v>
      </c>
      <c r="E1355" t="s">
        <v>6</v>
      </c>
      <c r="F1355" t="s">
        <v>17</v>
      </c>
      <c r="G1355" t="s">
        <v>1284</v>
      </c>
      <c r="H1355">
        <v>10210000</v>
      </c>
      <c r="I1355" s="3">
        <v>44095</v>
      </c>
      <c r="J1355" t="s">
        <v>122</v>
      </c>
      <c r="K1355">
        <f t="shared" si="147"/>
        <v>1</v>
      </c>
      <c r="L1355">
        <f t="shared" si="148"/>
        <v>0</v>
      </c>
      <c r="M1355">
        <f t="shared" si="149"/>
        <v>1</v>
      </c>
      <c r="N1355">
        <f t="shared" si="150"/>
        <v>0</v>
      </c>
      <c r="O1355">
        <f t="shared" si="151"/>
        <v>1</v>
      </c>
      <c r="P1355">
        <f t="shared" si="152"/>
        <v>0</v>
      </c>
      <c r="Q1355">
        <f t="shared" si="153"/>
        <v>0</v>
      </c>
    </row>
    <row r="1356" spans="1:17" x14ac:dyDescent="0.25">
      <c r="A1356" t="s">
        <v>2261</v>
      </c>
      <c r="B1356" t="s">
        <v>1166</v>
      </c>
      <c r="C1356" s="4" t="s">
        <v>2844</v>
      </c>
      <c r="D1356" s="4" t="s">
        <v>2846</v>
      </c>
      <c r="E1356" t="s">
        <v>114</v>
      </c>
      <c r="F1356" t="s">
        <v>25</v>
      </c>
      <c r="G1356" t="s">
        <v>1284</v>
      </c>
      <c r="H1356">
        <v>7750000</v>
      </c>
      <c r="I1356" s="3">
        <v>44189</v>
      </c>
      <c r="J1356" t="s">
        <v>90</v>
      </c>
      <c r="K1356">
        <f t="shared" si="147"/>
        <v>1</v>
      </c>
      <c r="L1356">
        <f t="shared" si="148"/>
        <v>1</v>
      </c>
      <c r="M1356">
        <f t="shared" si="149"/>
        <v>0</v>
      </c>
      <c r="N1356">
        <f t="shared" si="150"/>
        <v>0</v>
      </c>
      <c r="O1356">
        <f t="shared" si="151"/>
        <v>0</v>
      </c>
      <c r="P1356">
        <f t="shared" si="152"/>
        <v>0</v>
      </c>
      <c r="Q1356">
        <f t="shared" si="153"/>
        <v>0</v>
      </c>
    </row>
    <row r="1357" spans="1:17" x14ac:dyDescent="0.25">
      <c r="A1357" t="s">
        <v>1291</v>
      </c>
      <c r="B1357" t="s">
        <v>194</v>
      </c>
      <c r="C1357" s="4" t="s">
        <v>2844</v>
      </c>
      <c r="D1357" s="4" t="s">
        <v>2846</v>
      </c>
      <c r="E1357" t="s">
        <v>6</v>
      </c>
      <c r="F1357" t="s">
        <v>25</v>
      </c>
      <c r="G1357" t="s">
        <v>1283</v>
      </c>
      <c r="H1357">
        <v>60306000</v>
      </c>
      <c r="I1357" s="3">
        <v>43940</v>
      </c>
      <c r="J1357" t="s">
        <v>32</v>
      </c>
      <c r="K1357">
        <f t="shared" si="147"/>
        <v>1</v>
      </c>
      <c r="L1357">
        <f t="shared" si="148"/>
        <v>0</v>
      </c>
      <c r="M1357">
        <f t="shared" si="149"/>
        <v>0</v>
      </c>
      <c r="N1357">
        <f t="shared" si="150"/>
        <v>0</v>
      </c>
      <c r="O1357">
        <f t="shared" si="151"/>
        <v>0</v>
      </c>
      <c r="P1357">
        <f t="shared" si="152"/>
        <v>0</v>
      </c>
      <c r="Q1357">
        <f t="shared" si="153"/>
        <v>0</v>
      </c>
    </row>
    <row r="1358" spans="1:17" x14ac:dyDescent="0.25">
      <c r="A1358" t="s">
        <v>1464</v>
      </c>
      <c r="B1358" t="s">
        <v>366</v>
      </c>
      <c r="C1358" s="4" t="s">
        <v>2845</v>
      </c>
      <c r="D1358" s="4" t="s">
        <v>2847</v>
      </c>
      <c r="E1358" t="s">
        <v>39</v>
      </c>
      <c r="F1358" t="s">
        <v>17</v>
      </c>
      <c r="G1358" t="s">
        <v>1283</v>
      </c>
      <c r="H1358">
        <v>13390000</v>
      </c>
      <c r="I1358" s="3">
        <v>43867</v>
      </c>
      <c r="J1358" t="s">
        <v>85</v>
      </c>
      <c r="K1358">
        <f t="shared" si="147"/>
        <v>0</v>
      </c>
      <c r="L1358">
        <f t="shared" si="148"/>
        <v>0</v>
      </c>
      <c r="M1358">
        <f t="shared" si="149"/>
        <v>0</v>
      </c>
      <c r="N1358">
        <f t="shared" si="150"/>
        <v>0</v>
      </c>
      <c r="O1358">
        <f t="shared" si="151"/>
        <v>0</v>
      </c>
      <c r="P1358">
        <f t="shared" si="152"/>
        <v>1</v>
      </c>
      <c r="Q1358">
        <f t="shared" si="153"/>
        <v>0</v>
      </c>
    </row>
    <row r="1359" spans="1:17" x14ac:dyDescent="0.25">
      <c r="A1359" t="s">
        <v>2383</v>
      </c>
      <c r="B1359" t="s">
        <v>240</v>
      </c>
      <c r="C1359" s="4" t="s">
        <v>2844</v>
      </c>
      <c r="D1359" s="4" t="s">
        <v>2846</v>
      </c>
      <c r="E1359" t="s">
        <v>39</v>
      </c>
      <c r="F1359" t="s">
        <v>2850</v>
      </c>
      <c r="G1359" t="s">
        <v>1284</v>
      </c>
      <c r="H1359">
        <v>13980000</v>
      </c>
      <c r="I1359" s="3">
        <v>44116</v>
      </c>
      <c r="J1359" t="s">
        <v>93</v>
      </c>
      <c r="K1359">
        <f t="shared" si="147"/>
        <v>0</v>
      </c>
      <c r="L1359">
        <f t="shared" si="148"/>
        <v>1</v>
      </c>
      <c r="M1359">
        <f t="shared" si="149"/>
        <v>1</v>
      </c>
      <c r="N1359">
        <f t="shared" si="150"/>
        <v>1</v>
      </c>
      <c r="O1359">
        <f t="shared" si="151"/>
        <v>0</v>
      </c>
      <c r="P1359">
        <f t="shared" si="152"/>
        <v>0</v>
      </c>
      <c r="Q1359">
        <f t="shared" si="153"/>
        <v>0</v>
      </c>
    </row>
    <row r="1360" spans="1:17" x14ac:dyDescent="0.25">
      <c r="A1360" t="s">
        <v>2135</v>
      </c>
      <c r="B1360" t="s">
        <v>1038</v>
      </c>
      <c r="C1360" s="4" t="s">
        <v>2845</v>
      </c>
      <c r="D1360" s="4" t="s">
        <v>2847</v>
      </c>
      <c r="E1360" t="s">
        <v>6</v>
      </c>
      <c r="F1360" t="s">
        <v>25</v>
      </c>
      <c r="G1360" t="s">
        <v>1284</v>
      </c>
      <c r="H1360">
        <v>14910000</v>
      </c>
      <c r="I1360" s="3">
        <v>43941</v>
      </c>
      <c r="J1360" t="s">
        <v>19</v>
      </c>
      <c r="K1360">
        <f t="shared" si="147"/>
        <v>0</v>
      </c>
      <c r="L1360">
        <f t="shared" si="148"/>
        <v>1</v>
      </c>
      <c r="M1360">
        <f t="shared" si="149"/>
        <v>1</v>
      </c>
      <c r="N1360">
        <f t="shared" si="150"/>
        <v>0</v>
      </c>
      <c r="O1360">
        <f t="shared" si="151"/>
        <v>0</v>
      </c>
      <c r="P1360">
        <f t="shared" si="152"/>
        <v>0</v>
      </c>
      <c r="Q1360">
        <f t="shared" si="153"/>
        <v>0</v>
      </c>
    </row>
    <row r="1361" spans="1:17" x14ac:dyDescent="0.25">
      <c r="A1361" t="s">
        <v>1337</v>
      </c>
      <c r="B1361" t="s">
        <v>2574</v>
      </c>
      <c r="C1361" s="4" t="s">
        <v>2845</v>
      </c>
      <c r="D1361" s="4" t="s">
        <v>2847</v>
      </c>
      <c r="E1361" t="s">
        <v>13</v>
      </c>
      <c r="F1361" t="s">
        <v>29</v>
      </c>
      <c r="G1361" t="s">
        <v>1283</v>
      </c>
      <c r="H1361">
        <v>3655000</v>
      </c>
      <c r="I1361" s="3">
        <v>44025</v>
      </c>
      <c r="J1361" t="s">
        <v>115</v>
      </c>
      <c r="K1361">
        <f t="shared" si="147"/>
        <v>1</v>
      </c>
      <c r="L1361">
        <f t="shared" si="148"/>
        <v>0</v>
      </c>
      <c r="M1361">
        <f t="shared" si="149"/>
        <v>1</v>
      </c>
      <c r="N1361">
        <f t="shared" si="150"/>
        <v>1</v>
      </c>
      <c r="O1361">
        <f t="shared" si="151"/>
        <v>0</v>
      </c>
      <c r="P1361">
        <f t="shared" si="152"/>
        <v>0</v>
      </c>
      <c r="Q1361">
        <f t="shared" si="153"/>
        <v>0</v>
      </c>
    </row>
    <row r="1362" spans="1:17" x14ac:dyDescent="0.25">
      <c r="A1362" t="s">
        <v>1337</v>
      </c>
      <c r="B1362" t="s">
        <v>2694</v>
      </c>
      <c r="C1362" s="4" t="s">
        <v>2844</v>
      </c>
      <c r="D1362" s="4" t="s">
        <v>2846</v>
      </c>
      <c r="E1362" t="s">
        <v>13</v>
      </c>
      <c r="F1362" t="s">
        <v>2398</v>
      </c>
      <c r="G1362" t="s">
        <v>1283</v>
      </c>
      <c r="H1362">
        <v>19273000</v>
      </c>
      <c r="I1362" s="3">
        <v>44084</v>
      </c>
      <c r="J1362" t="s">
        <v>24</v>
      </c>
      <c r="K1362">
        <f t="shared" si="147"/>
        <v>1</v>
      </c>
      <c r="L1362">
        <f t="shared" si="148"/>
        <v>1</v>
      </c>
      <c r="M1362">
        <f t="shared" si="149"/>
        <v>0</v>
      </c>
      <c r="N1362">
        <f t="shared" si="150"/>
        <v>1</v>
      </c>
      <c r="O1362">
        <f t="shared" si="151"/>
        <v>1</v>
      </c>
      <c r="P1362">
        <f t="shared" si="152"/>
        <v>0</v>
      </c>
      <c r="Q1362">
        <f t="shared" si="153"/>
        <v>0</v>
      </c>
    </row>
    <row r="1363" spans="1:17" x14ac:dyDescent="0.25">
      <c r="A1363" t="s">
        <v>1337</v>
      </c>
      <c r="B1363" t="s">
        <v>778</v>
      </c>
      <c r="C1363" s="4" t="s">
        <v>2845</v>
      </c>
      <c r="D1363" s="4" t="s">
        <v>2847</v>
      </c>
      <c r="E1363" t="s">
        <v>72</v>
      </c>
      <c r="F1363" t="s">
        <v>25</v>
      </c>
      <c r="G1363" t="s">
        <v>1284</v>
      </c>
      <c r="H1363">
        <v>10660000</v>
      </c>
      <c r="I1363" s="3">
        <v>44106</v>
      </c>
      <c r="J1363" t="s">
        <v>155</v>
      </c>
      <c r="K1363">
        <f t="shared" si="147"/>
        <v>0</v>
      </c>
      <c r="L1363">
        <f t="shared" si="148"/>
        <v>0</v>
      </c>
      <c r="M1363">
        <f t="shared" si="149"/>
        <v>1</v>
      </c>
      <c r="N1363">
        <f t="shared" si="150"/>
        <v>1</v>
      </c>
      <c r="O1363">
        <f t="shared" si="151"/>
        <v>0</v>
      </c>
      <c r="P1363">
        <f t="shared" si="152"/>
        <v>1</v>
      </c>
      <c r="Q1363">
        <f t="shared" si="153"/>
        <v>0</v>
      </c>
    </row>
    <row r="1364" spans="1:17" x14ac:dyDescent="0.25">
      <c r="A1364" t="s">
        <v>1609</v>
      </c>
      <c r="B1364" t="s">
        <v>512</v>
      </c>
      <c r="C1364" s="4" t="s">
        <v>2844</v>
      </c>
      <c r="D1364" s="4" t="s">
        <v>2846</v>
      </c>
      <c r="E1364" t="s">
        <v>13</v>
      </c>
      <c r="F1364" t="s">
        <v>17</v>
      </c>
      <c r="G1364" t="s">
        <v>1284</v>
      </c>
      <c r="H1364">
        <v>11870000</v>
      </c>
      <c r="I1364" s="3">
        <v>43884</v>
      </c>
      <c r="J1364" t="s">
        <v>71</v>
      </c>
      <c r="K1364">
        <f t="shared" si="147"/>
        <v>0</v>
      </c>
      <c r="L1364">
        <f t="shared" si="148"/>
        <v>1</v>
      </c>
      <c r="M1364">
        <f t="shared" si="149"/>
        <v>0</v>
      </c>
      <c r="N1364">
        <f t="shared" si="150"/>
        <v>0</v>
      </c>
      <c r="O1364">
        <f t="shared" si="151"/>
        <v>0</v>
      </c>
      <c r="P1364">
        <f t="shared" si="152"/>
        <v>0</v>
      </c>
      <c r="Q1364">
        <f t="shared" si="153"/>
        <v>0</v>
      </c>
    </row>
    <row r="1365" spans="1:17" x14ac:dyDescent="0.25">
      <c r="A1365" t="s">
        <v>1609</v>
      </c>
      <c r="B1365" t="s">
        <v>2475</v>
      </c>
      <c r="C1365" s="4" t="s">
        <v>2845</v>
      </c>
      <c r="D1365" s="4" t="s">
        <v>2847</v>
      </c>
      <c r="E1365" t="s">
        <v>39</v>
      </c>
      <c r="F1365" t="s">
        <v>75</v>
      </c>
      <c r="G1365" t="s">
        <v>1284</v>
      </c>
      <c r="H1365">
        <v>14717000</v>
      </c>
      <c r="I1365" s="3">
        <v>43921</v>
      </c>
      <c r="J1365" t="s">
        <v>103</v>
      </c>
      <c r="K1365">
        <f t="shared" si="147"/>
        <v>1</v>
      </c>
      <c r="L1365">
        <f t="shared" si="148"/>
        <v>1</v>
      </c>
      <c r="M1365">
        <f t="shared" si="149"/>
        <v>0</v>
      </c>
      <c r="N1365">
        <f t="shared" si="150"/>
        <v>1</v>
      </c>
      <c r="O1365">
        <f t="shared" si="151"/>
        <v>1</v>
      </c>
      <c r="P1365">
        <f t="shared" si="152"/>
        <v>0</v>
      </c>
      <c r="Q1365">
        <f t="shared" si="153"/>
        <v>1</v>
      </c>
    </row>
    <row r="1366" spans="1:17" x14ac:dyDescent="0.25">
      <c r="A1366" t="s">
        <v>1417</v>
      </c>
      <c r="B1366" t="s">
        <v>320</v>
      </c>
      <c r="C1366" s="4" t="s">
        <v>2845</v>
      </c>
      <c r="D1366" s="4" t="s">
        <v>2847</v>
      </c>
      <c r="E1366" t="s">
        <v>6</v>
      </c>
      <c r="F1366" t="s">
        <v>27</v>
      </c>
      <c r="G1366" t="s">
        <v>1283</v>
      </c>
      <c r="H1366">
        <v>23770000</v>
      </c>
      <c r="I1366" s="3">
        <v>43965</v>
      </c>
      <c r="J1366" t="s">
        <v>123</v>
      </c>
      <c r="K1366">
        <f t="shared" si="147"/>
        <v>0</v>
      </c>
      <c r="L1366">
        <f t="shared" si="148"/>
        <v>1</v>
      </c>
      <c r="M1366">
        <f t="shared" si="149"/>
        <v>0</v>
      </c>
      <c r="N1366">
        <f t="shared" si="150"/>
        <v>1</v>
      </c>
      <c r="O1366">
        <f t="shared" si="151"/>
        <v>1</v>
      </c>
      <c r="P1366">
        <f t="shared" si="152"/>
        <v>1</v>
      </c>
      <c r="Q1366">
        <f t="shared" si="153"/>
        <v>0</v>
      </c>
    </row>
    <row r="1367" spans="1:17" x14ac:dyDescent="0.25">
      <c r="A1367" t="s">
        <v>1417</v>
      </c>
      <c r="B1367" t="s">
        <v>2803</v>
      </c>
      <c r="C1367" s="4" t="s">
        <v>2844</v>
      </c>
      <c r="D1367" s="4" t="s">
        <v>2846</v>
      </c>
      <c r="E1367" t="s">
        <v>114</v>
      </c>
      <c r="F1367" t="s">
        <v>29</v>
      </c>
      <c r="G1367" t="s">
        <v>1283</v>
      </c>
      <c r="H1367">
        <v>17236000</v>
      </c>
      <c r="I1367" s="3">
        <v>44018</v>
      </c>
      <c r="J1367" t="s">
        <v>71</v>
      </c>
      <c r="K1367">
        <f t="shared" si="147"/>
        <v>0</v>
      </c>
      <c r="L1367">
        <f t="shared" si="148"/>
        <v>1</v>
      </c>
      <c r="M1367">
        <f t="shared" si="149"/>
        <v>0</v>
      </c>
      <c r="N1367">
        <f t="shared" si="150"/>
        <v>0</v>
      </c>
      <c r="O1367">
        <f t="shared" si="151"/>
        <v>0</v>
      </c>
      <c r="P1367">
        <f t="shared" si="152"/>
        <v>0</v>
      </c>
      <c r="Q1367">
        <f t="shared" si="153"/>
        <v>0</v>
      </c>
    </row>
    <row r="1368" spans="1:17" x14ac:dyDescent="0.25">
      <c r="A1368" t="s">
        <v>2012</v>
      </c>
      <c r="B1368" t="s">
        <v>2453</v>
      </c>
      <c r="C1368" s="4" t="s">
        <v>2845</v>
      </c>
      <c r="D1368" s="4" t="s">
        <v>2847</v>
      </c>
      <c r="E1368" t="s">
        <v>124</v>
      </c>
      <c r="F1368" t="s">
        <v>75</v>
      </c>
      <c r="G1368" t="s">
        <v>1284</v>
      </c>
      <c r="H1368">
        <v>9045000</v>
      </c>
      <c r="I1368" s="3">
        <v>43983</v>
      </c>
      <c r="J1368" t="s">
        <v>155</v>
      </c>
      <c r="K1368">
        <f t="shared" si="147"/>
        <v>0</v>
      </c>
      <c r="L1368">
        <f t="shared" si="148"/>
        <v>0</v>
      </c>
      <c r="M1368">
        <f t="shared" si="149"/>
        <v>1</v>
      </c>
      <c r="N1368">
        <f t="shared" si="150"/>
        <v>1</v>
      </c>
      <c r="O1368">
        <f t="shared" si="151"/>
        <v>0</v>
      </c>
      <c r="P1368">
        <f t="shared" si="152"/>
        <v>1</v>
      </c>
      <c r="Q1368">
        <f t="shared" si="153"/>
        <v>0</v>
      </c>
    </row>
    <row r="1369" spans="1:17" x14ac:dyDescent="0.25">
      <c r="A1369" t="s">
        <v>2012</v>
      </c>
      <c r="B1369" t="s">
        <v>915</v>
      </c>
      <c r="C1369" s="4" t="s">
        <v>2845</v>
      </c>
      <c r="D1369" s="4" t="s">
        <v>2847</v>
      </c>
      <c r="E1369" t="s">
        <v>114</v>
      </c>
      <c r="F1369" t="s">
        <v>75</v>
      </c>
      <c r="G1369" t="s">
        <v>1283</v>
      </c>
      <c r="H1369">
        <v>6240000</v>
      </c>
      <c r="I1369" s="3">
        <v>44044</v>
      </c>
      <c r="J1369" t="s">
        <v>42</v>
      </c>
      <c r="K1369">
        <f t="shared" si="147"/>
        <v>1</v>
      </c>
      <c r="L1369">
        <f t="shared" si="148"/>
        <v>1</v>
      </c>
      <c r="M1369">
        <f t="shared" si="149"/>
        <v>0</v>
      </c>
      <c r="N1369">
        <f t="shared" si="150"/>
        <v>1</v>
      </c>
      <c r="O1369">
        <f t="shared" si="151"/>
        <v>0</v>
      </c>
      <c r="P1369">
        <f t="shared" si="152"/>
        <v>0</v>
      </c>
      <c r="Q1369">
        <f t="shared" si="153"/>
        <v>0</v>
      </c>
    </row>
    <row r="1370" spans="1:17" x14ac:dyDescent="0.25">
      <c r="A1370" t="s">
        <v>1764</v>
      </c>
      <c r="B1370" t="s">
        <v>2759</v>
      </c>
      <c r="C1370" s="4" t="s">
        <v>2844</v>
      </c>
      <c r="D1370" s="4" t="s">
        <v>2846</v>
      </c>
      <c r="E1370" t="s">
        <v>39</v>
      </c>
      <c r="F1370" t="s">
        <v>29</v>
      </c>
      <c r="G1370" t="s">
        <v>1283</v>
      </c>
      <c r="H1370">
        <v>12879000</v>
      </c>
      <c r="I1370" s="3">
        <v>44085</v>
      </c>
      <c r="J1370" t="s">
        <v>90</v>
      </c>
      <c r="K1370">
        <f t="shared" si="147"/>
        <v>1</v>
      </c>
      <c r="L1370">
        <f t="shared" si="148"/>
        <v>1</v>
      </c>
      <c r="M1370">
        <f t="shared" si="149"/>
        <v>0</v>
      </c>
      <c r="N1370">
        <f t="shared" si="150"/>
        <v>0</v>
      </c>
      <c r="O1370">
        <f t="shared" si="151"/>
        <v>0</v>
      </c>
      <c r="P1370">
        <f t="shared" si="152"/>
        <v>0</v>
      </c>
      <c r="Q1370">
        <f t="shared" si="153"/>
        <v>0</v>
      </c>
    </row>
    <row r="1371" spans="1:17" x14ac:dyDescent="0.25">
      <c r="A1371" t="s">
        <v>1764</v>
      </c>
      <c r="B1371" t="s">
        <v>666</v>
      </c>
      <c r="C1371" s="4" t="s">
        <v>2844</v>
      </c>
      <c r="D1371" s="4" t="s">
        <v>2846</v>
      </c>
      <c r="E1371" t="s">
        <v>50</v>
      </c>
      <c r="F1371" t="s">
        <v>27</v>
      </c>
      <c r="G1371" t="s">
        <v>1284</v>
      </c>
      <c r="H1371">
        <v>20590000</v>
      </c>
      <c r="I1371" s="3">
        <v>44188</v>
      </c>
      <c r="J1371" t="s">
        <v>51</v>
      </c>
      <c r="K1371">
        <f t="shared" si="147"/>
        <v>1</v>
      </c>
      <c r="L1371">
        <f t="shared" si="148"/>
        <v>0</v>
      </c>
      <c r="M1371">
        <f t="shared" si="149"/>
        <v>1</v>
      </c>
      <c r="N1371">
        <f t="shared" si="150"/>
        <v>0</v>
      </c>
      <c r="O1371">
        <f t="shared" si="151"/>
        <v>0</v>
      </c>
      <c r="P1371">
        <f t="shared" si="152"/>
        <v>0</v>
      </c>
      <c r="Q1371">
        <f t="shared" si="153"/>
        <v>0</v>
      </c>
    </row>
    <row r="1372" spans="1:17" x14ac:dyDescent="0.25">
      <c r="A1372" t="s">
        <v>1841</v>
      </c>
      <c r="B1372" t="s">
        <v>743</v>
      </c>
      <c r="C1372" s="4" t="s">
        <v>2845</v>
      </c>
      <c r="D1372" s="4" t="s">
        <v>2847</v>
      </c>
      <c r="E1372" t="s">
        <v>13</v>
      </c>
      <c r="F1372" t="s">
        <v>10</v>
      </c>
      <c r="G1372" t="s">
        <v>1284</v>
      </c>
      <c r="H1372">
        <v>10540000</v>
      </c>
      <c r="I1372" s="3">
        <v>43893</v>
      </c>
      <c r="J1372" t="s">
        <v>90</v>
      </c>
      <c r="K1372">
        <f t="shared" si="147"/>
        <v>1</v>
      </c>
      <c r="L1372">
        <f t="shared" si="148"/>
        <v>1</v>
      </c>
      <c r="M1372">
        <f t="shared" si="149"/>
        <v>0</v>
      </c>
      <c r="N1372">
        <f t="shared" si="150"/>
        <v>0</v>
      </c>
      <c r="O1372">
        <f t="shared" si="151"/>
        <v>0</v>
      </c>
      <c r="P1372">
        <f t="shared" si="152"/>
        <v>0</v>
      </c>
      <c r="Q1372">
        <f t="shared" si="153"/>
        <v>0</v>
      </c>
    </row>
    <row r="1373" spans="1:17" x14ac:dyDescent="0.25">
      <c r="A1373" t="s">
        <v>1881</v>
      </c>
      <c r="B1373" t="s">
        <v>2639</v>
      </c>
      <c r="C1373" s="4" t="s">
        <v>2845</v>
      </c>
      <c r="D1373" s="4" t="s">
        <v>2847</v>
      </c>
      <c r="E1373" t="s">
        <v>13</v>
      </c>
      <c r="F1373" t="s">
        <v>75</v>
      </c>
      <c r="G1373" t="s">
        <v>1283</v>
      </c>
      <c r="H1373">
        <v>36501000</v>
      </c>
      <c r="I1373" s="3">
        <v>43933</v>
      </c>
      <c r="J1373" t="s">
        <v>68</v>
      </c>
      <c r="K1373">
        <f t="shared" si="147"/>
        <v>0</v>
      </c>
      <c r="L1373">
        <f t="shared" si="148"/>
        <v>0</v>
      </c>
      <c r="M1373">
        <f t="shared" si="149"/>
        <v>1</v>
      </c>
      <c r="N1373">
        <f t="shared" si="150"/>
        <v>1</v>
      </c>
      <c r="O1373">
        <f t="shared" si="151"/>
        <v>1</v>
      </c>
      <c r="P1373">
        <f t="shared" si="152"/>
        <v>0</v>
      </c>
      <c r="Q1373">
        <f t="shared" si="153"/>
        <v>0</v>
      </c>
    </row>
    <row r="1374" spans="1:17" x14ac:dyDescent="0.25">
      <c r="A1374" t="s">
        <v>1881</v>
      </c>
      <c r="B1374" t="s">
        <v>784</v>
      </c>
      <c r="C1374" s="4" t="s">
        <v>2844</v>
      </c>
      <c r="D1374" s="4" t="s">
        <v>2846</v>
      </c>
      <c r="E1374" t="s">
        <v>114</v>
      </c>
      <c r="F1374" t="s">
        <v>10</v>
      </c>
      <c r="G1374" t="s">
        <v>1284</v>
      </c>
      <c r="H1374">
        <v>6060000</v>
      </c>
      <c r="I1374" s="3">
        <v>44059</v>
      </c>
      <c r="J1374" t="s">
        <v>97</v>
      </c>
      <c r="K1374">
        <f t="shared" si="147"/>
        <v>1</v>
      </c>
      <c r="L1374">
        <f t="shared" si="148"/>
        <v>1</v>
      </c>
      <c r="M1374">
        <f t="shared" si="149"/>
        <v>1</v>
      </c>
      <c r="N1374">
        <f t="shared" si="150"/>
        <v>0</v>
      </c>
      <c r="O1374">
        <f t="shared" si="151"/>
        <v>0</v>
      </c>
      <c r="P1374">
        <f t="shared" si="152"/>
        <v>1</v>
      </c>
      <c r="Q1374">
        <f t="shared" si="153"/>
        <v>0</v>
      </c>
    </row>
    <row r="1375" spans="1:17" x14ac:dyDescent="0.25">
      <c r="A1375" t="s">
        <v>1881</v>
      </c>
      <c r="B1375" t="s">
        <v>2681</v>
      </c>
      <c r="C1375" s="4" t="s">
        <v>2844</v>
      </c>
      <c r="D1375" s="4" t="s">
        <v>2846</v>
      </c>
      <c r="E1375" t="s">
        <v>13</v>
      </c>
      <c r="F1375" t="s">
        <v>29</v>
      </c>
      <c r="G1375" t="s">
        <v>1283</v>
      </c>
      <c r="H1375">
        <v>40756000</v>
      </c>
      <c r="I1375" s="3">
        <v>44191</v>
      </c>
      <c r="J1375" t="s">
        <v>71</v>
      </c>
      <c r="K1375">
        <f t="shared" si="147"/>
        <v>0</v>
      </c>
      <c r="L1375">
        <f t="shared" si="148"/>
        <v>1</v>
      </c>
      <c r="M1375">
        <f t="shared" si="149"/>
        <v>0</v>
      </c>
      <c r="N1375">
        <f t="shared" si="150"/>
        <v>0</v>
      </c>
      <c r="O1375">
        <f t="shared" si="151"/>
        <v>0</v>
      </c>
      <c r="P1375">
        <f t="shared" si="152"/>
        <v>0</v>
      </c>
      <c r="Q1375">
        <f t="shared" si="153"/>
        <v>0</v>
      </c>
    </row>
    <row r="1376" spans="1:17" x14ac:dyDescent="0.25">
      <c r="A1376" t="s">
        <v>1450</v>
      </c>
      <c r="B1376" t="s">
        <v>352</v>
      </c>
      <c r="C1376" s="4" t="s">
        <v>2845</v>
      </c>
      <c r="D1376" s="4" t="s">
        <v>2847</v>
      </c>
      <c r="E1376" t="s">
        <v>13</v>
      </c>
      <c r="F1376" t="s">
        <v>25</v>
      </c>
      <c r="G1376" t="s">
        <v>1284</v>
      </c>
      <c r="H1376">
        <v>13090000</v>
      </c>
      <c r="I1376" s="3">
        <v>43882</v>
      </c>
      <c r="J1376" t="s">
        <v>113</v>
      </c>
      <c r="K1376">
        <f t="shared" si="147"/>
        <v>1</v>
      </c>
      <c r="L1376">
        <f t="shared" si="148"/>
        <v>1</v>
      </c>
      <c r="M1376">
        <f t="shared" si="149"/>
        <v>0</v>
      </c>
      <c r="N1376">
        <f t="shared" si="150"/>
        <v>0</v>
      </c>
      <c r="O1376">
        <f t="shared" si="151"/>
        <v>1</v>
      </c>
      <c r="P1376">
        <f t="shared" si="152"/>
        <v>0</v>
      </c>
      <c r="Q1376">
        <f t="shared" si="153"/>
        <v>0</v>
      </c>
    </row>
    <row r="1377" spans="1:17" x14ac:dyDescent="0.25">
      <c r="A1377" t="s">
        <v>1830</v>
      </c>
      <c r="B1377" t="s">
        <v>732</v>
      </c>
      <c r="C1377" s="4" t="s">
        <v>2844</v>
      </c>
      <c r="D1377" s="4" t="s">
        <v>2846</v>
      </c>
      <c r="E1377" t="s">
        <v>6</v>
      </c>
      <c r="F1377" t="s">
        <v>17</v>
      </c>
      <c r="G1377" t="s">
        <v>1283</v>
      </c>
      <c r="H1377">
        <v>13770000</v>
      </c>
      <c r="I1377" s="3">
        <v>43937</v>
      </c>
      <c r="J1377" t="s">
        <v>71</v>
      </c>
      <c r="K1377">
        <f t="shared" si="147"/>
        <v>0</v>
      </c>
      <c r="L1377">
        <f t="shared" si="148"/>
        <v>1</v>
      </c>
      <c r="M1377">
        <f t="shared" si="149"/>
        <v>0</v>
      </c>
      <c r="N1377">
        <f t="shared" si="150"/>
        <v>0</v>
      </c>
      <c r="O1377">
        <f t="shared" si="151"/>
        <v>0</v>
      </c>
      <c r="P1377">
        <f t="shared" si="152"/>
        <v>0</v>
      </c>
      <c r="Q1377">
        <f t="shared" si="153"/>
        <v>0</v>
      </c>
    </row>
    <row r="1378" spans="1:17" x14ac:dyDescent="0.25">
      <c r="A1378" t="s">
        <v>1599</v>
      </c>
      <c r="B1378" t="s">
        <v>502</v>
      </c>
      <c r="C1378" s="4" t="s">
        <v>2845</v>
      </c>
      <c r="D1378" s="4" t="s">
        <v>2846</v>
      </c>
      <c r="E1378" t="s">
        <v>6</v>
      </c>
      <c r="F1378" t="s">
        <v>17</v>
      </c>
      <c r="G1378" t="s">
        <v>1284</v>
      </c>
      <c r="H1378">
        <v>11430000</v>
      </c>
      <c r="I1378" s="3">
        <v>44162</v>
      </c>
      <c r="J1378" t="s">
        <v>139</v>
      </c>
      <c r="K1378">
        <f t="shared" si="147"/>
        <v>1</v>
      </c>
      <c r="L1378">
        <f t="shared" si="148"/>
        <v>0</v>
      </c>
      <c r="M1378">
        <f t="shared" si="149"/>
        <v>0</v>
      </c>
      <c r="N1378">
        <f t="shared" si="150"/>
        <v>0</v>
      </c>
      <c r="O1378">
        <f t="shared" si="151"/>
        <v>0</v>
      </c>
      <c r="P1378">
        <f t="shared" si="152"/>
        <v>1</v>
      </c>
      <c r="Q1378">
        <f t="shared" si="153"/>
        <v>0</v>
      </c>
    </row>
    <row r="1379" spans="1:17" x14ac:dyDescent="0.25">
      <c r="A1379" t="s">
        <v>1421</v>
      </c>
      <c r="B1379" t="s">
        <v>324</v>
      </c>
      <c r="C1379" s="4" t="s">
        <v>2845</v>
      </c>
      <c r="D1379" s="4" t="s">
        <v>2847</v>
      </c>
      <c r="E1379" t="s">
        <v>13</v>
      </c>
      <c r="F1379" t="s">
        <v>2849</v>
      </c>
      <c r="G1379" t="s">
        <v>1284</v>
      </c>
      <c r="H1379">
        <v>14370000</v>
      </c>
      <c r="I1379" s="3">
        <v>44021</v>
      </c>
      <c r="J1379" t="s">
        <v>113</v>
      </c>
      <c r="K1379">
        <f t="shared" si="147"/>
        <v>1</v>
      </c>
      <c r="L1379">
        <f t="shared" si="148"/>
        <v>1</v>
      </c>
      <c r="M1379">
        <f t="shared" si="149"/>
        <v>0</v>
      </c>
      <c r="N1379">
        <f t="shared" si="150"/>
        <v>0</v>
      </c>
      <c r="O1379">
        <f t="shared" si="151"/>
        <v>1</v>
      </c>
      <c r="P1379">
        <f t="shared" si="152"/>
        <v>0</v>
      </c>
      <c r="Q1379">
        <f t="shared" si="153"/>
        <v>0</v>
      </c>
    </row>
    <row r="1380" spans="1:17" x14ac:dyDescent="0.25">
      <c r="A1380" t="s">
        <v>2034</v>
      </c>
      <c r="B1380" t="s">
        <v>937</v>
      </c>
      <c r="C1380" s="4" t="s">
        <v>2845</v>
      </c>
      <c r="D1380" s="4" t="s">
        <v>2846</v>
      </c>
      <c r="E1380" t="s">
        <v>6</v>
      </c>
      <c r="F1380" t="s">
        <v>17</v>
      </c>
      <c r="G1380" t="s">
        <v>1284</v>
      </c>
      <c r="H1380">
        <v>13100000</v>
      </c>
      <c r="I1380" s="3">
        <v>43853</v>
      </c>
      <c r="J1380" t="s">
        <v>82</v>
      </c>
      <c r="K1380">
        <f t="shared" si="147"/>
        <v>0</v>
      </c>
      <c r="L1380">
        <f t="shared" si="148"/>
        <v>0</v>
      </c>
      <c r="M1380">
        <f t="shared" si="149"/>
        <v>1</v>
      </c>
      <c r="N1380">
        <f t="shared" si="150"/>
        <v>0</v>
      </c>
      <c r="O1380">
        <f t="shared" si="151"/>
        <v>0</v>
      </c>
      <c r="P1380">
        <f t="shared" si="152"/>
        <v>0</v>
      </c>
      <c r="Q1380">
        <f t="shared" si="153"/>
        <v>0</v>
      </c>
    </row>
    <row r="1381" spans="1:17" x14ac:dyDescent="0.25">
      <c r="A1381" t="s">
        <v>2034</v>
      </c>
      <c r="B1381" t="s">
        <v>2726</v>
      </c>
      <c r="C1381" s="4" t="s">
        <v>2844</v>
      </c>
      <c r="D1381" s="4" t="s">
        <v>2846</v>
      </c>
      <c r="E1381" t="s">
        <v>114</v>
      </c>
      <c r="F1381" t="s">
        <v>29</v>
      </c>
      <c r="G1381" t="s">
        <v>1283</v>
      </c>
      <c r="H1381">
        <v>49726000</v>
      </c>
      <c r="I1381" s="3">
        <v>43937</v>
      </c>
      <c r="J1381" t="s">
        <v>32</v>
      </c>
      <c r="K1381">
        <f t="shared" si="147"/>
        <v>1</v>
      </c>
      <c r="L1381">
        <f t="shared" si="148"/>
        <v>0</v>
      </c>
      <c r="M1381">
        <f t="shared" si="149"/>
        <v>0</v>
      </c>
      <c r="N1381">
        <f t="shared" si="150"/>
        <v>0</v>
      </c>
      <c r="O1381">
        <f t="shared" si="151"/>
        <v>0</v>
      </c>
      <c r="P1381">
        <f t="shared" si="152"/>
        <v>0</v>
      </c>
      <c r="Q1381">
        <f t="shared" si="153"/>
        <v>0</v>
      </c>
    </row>
    <row r="1382" spans="1:17" x14ac:dyDescent="0.25">
      <c r="A1382" t="s">
        <v>1659</v>
      </c>
      <c r="B1382" t="s">
        <v>561</v>
      </c>
      <c r="C1382" s="4" t="s">
        <v>2845</v>
      </c>
      <c r="D1382" s="4" t="s">
        <v>2846</v>
      </c>
      <c r="E1382" t="s">
        <v>13</v>
      </c>
      <c r="F1382" t="s">
        <v>25</v>
      </c>
      <c r="G1382" t="s">
        <v>1284</v>
      </c>
      <c r="H1382">
        <v>14630000</v>
      </c>
      <c r="I1382" s="3">
        <v>44004</v>
      </c>
      <c r="J1382" t="s">
        <v>42</v>
      </c>
      <c r="K1382">
        <f t="shared" si="147"/>
        <v>1</v>
      </c>
      <c r="L1382">
        <f t="shared" si="148"/>
        <v>1</v>
      </c>
      <c r="M1382">
        <f t="shared" si="149"/>
        <v>0</v>
      </c>
      <c r="N1382">
        <f t="shared" si="150"/>
        <v>1</v>
      </c>
      <c r="O1382">
        <f t="shared" si="151"/>
        <v>0</v>
      </c>
      <c r="P1382">
        <f t="shared" si="152"/>
        <v>0</v>
      </c>
      <c r="Q1382">
        <f t="shared" si="153"/>
        <v>0</v>
      </c>
    </row>
    <row r="1383" spans="1:17" x14ac:dyDescent="0.25">
      <c r="A1383" t="s">
        <v>1468</v>
      </c>
      <c r="B1383" t="s">
        <v>2658</v>
      </c>
      <c r="C1383" s="4" t="s">
        <v>2844</v>
      </c>
      <c r="D1383" s="4" t="s">
        <v>2846</v>
      </c>
      <c r="E1383" t="s">
        <v>13</v>
      </c>
      <c r="F1383" t="s">
        <v>29</v>
      </c>
      <c r="G1383" t="s">
        <v>1283</v>
      </c>
      <c r="H1383">
        <v>10577000</v>
      </c>
      <c r="I1383" s="3">
        <v>44133</v>
      </c>
      <c r="J1383" t="s">
        <v>90</v>
      </c>
      <c r="K1383">
        <f t="shared" si="147"/>
        <v>1</v>
      </c>
      <c r="L1383">
        <f t="shared" si="148"/>
        <v>1</v>
      </c>
      <c r="M1383">
        <f t="shared" si="149"/>
        <v>0</v>
      </c>
      <c r="N1383">
        <f t="shared" si="150"/>
        <v>0</v>
      </c>
      <c r="O1383">
        <f t="shared" si="151"/>
        <v>0</v>
      </c>
      <c r="P1383">
        <f t="shared" si="152"/>
        <v>0</v>
      </c>
      <c r="Q1383">
        <f t="shared" si="153"/>
        <v>0</v>
      </c>
    </row>
    <row r="1384" spans="1:17" x14ac:dyDescent="0.25">
      <c r="A1384" t="s">
        <v>1468</v>
      </c>
      <c r="B1384" t="s">
        <v>370</v>
      </c>
      <c r="C1384" s="4" t="s">
        <v>2844</v>
      </c>
      <c r="D1384" s="4" t="s">
        <v>2846</v>
      </c>
      <c r="E1384" t="s">
        <v>6</v>
      </c>
      <c r="F1384" t="s">
        <v>17</v>
      </c>
      <c r="G1384" t="s">
        <v>1284</v>
      </c>
      <c r="H1384">
        <v>24470000</v>
      </c>
      <c r="I1384" s="3">
        <v>44186</v>
      </c>
      <c r="J1384" t="s">
        <v>130</v>
      </c>
      <c r="K1384">
        <f t="shared" si="147"/>
        <v>1</v>
      </c>
      <c r="L1384">
        <f t="shared" si="148"/>
        <v>1</v>
      </c>
      <c r="M1384">
        <f t="shared" si="149"/>
        <v>0</v>
      </c>
      <c r="N1384">
        <f t="shared" si="150"/>
        <v>0</v>
      </c>
      <c r="O1384">
        <f t="shared" si="151"/>
        <v>1</v>
      </c>
      <c r="P1384">
        <f t="shared" si="152"/>
        <v>1</v>
      </c>
      <c r="Q1384">
        <f t="shared" si="153"/>
        <v>0</v>
      </c>
    </row>
    <row r="1385" spans="1:17" x14ac:dyDescent="0.25">
      <c r="A1385" t="s">
        <v>2320</v>
      </c>
      <c r="B1385" t="s">
        <v>1225</v>
      </c>
      <c r="C1385" s="4" t="s">
        <v>2845</v>
      </c>
      <c r="D1385" s="4" t="s">
        <v>2847</v>
      </c>
      <c r="E1385" t="s">
        <v>39</v>
      </c>
      <c r="F1385" t="s">
        <v>2849</v>
      </c>
      <c r="G1385" t="s">
        <v>1284</v>
      </c>
      <c r="H1385">
        <v>14260000</v>
      </c>
      <c r="I1385" s="3">
        <v>44094</v>
      </c>
      <c r="J1385" t="s">
        <v>19</v>
      </c>
      <c r="K1385">
        <f t="shared" si="147"/>
        <v>0</v>
      </c>
      <c r="L1385">
        <f t="shared" si="148"/>
        <v>1</v>
      </c>
      <c r="M1385">
        <f t="shared" si="149"/>
        <v>1</v>
      </c>
      <c r="N1385">
        <f t="shared" si="150"/>
        <v>0</v>
      </c>
      <c r="O1385">
        <f t="shared" si="151"/>
        <v>0</v>
      </c>
      <c r="P1385">
        <f t="shared" si="152"/>
        <v>0</v>
      </c>
      <c r="Q1385">
        <f t="shared" si="153"/>
        <v>0</v>
      </c>
    </row>
    <row r="1386" spans="1:17" x14ac:dyDescent="0.25">
      <c r="A1386" t="s">
        <v>2320</v>
      </c>
      <c r="B1386" t="s">
        <v>2562</v>
      </c>
      <c r="C1386" s="4" t="s">
        <v>2844</v>
      </c>
      <c r="D1386" s="4" t="s">
        <v>2846</v>
      </c>
      <c r="E1386" t="s">
        <v>39</v>
      </c>
      <c r="F1386" t="s">
        <v>20</v>
      </c>
      <c r="G1386" t="s">
        <v>1283</v>
      </c>
      <c r="H1386">
        <v>5930000</v>
      </c>
      <c r="I1386" s="3">
        <v>44161</v>
      </c>
      <c r="J1386" t="s">
        <v>42</v>
      </c>
      <c r="K1386">
        <f t="shared" si="147"/>
        <v>1</v>
      </c>
      <c r="L1386">
        <f t="shared" si="148"/>
        <v>1</v>
      </c>
      <c r="M1386">
        <f t="shared" si="149"/>
        <v>0</v>
      </c>
      <c r="N1386">
        <f t="shared" si="150"/>
        <v>1</v>
      </c>
      <c r="O1386">
        <f t="shared" si="151"/>
        <v>0</v>
      </c>
      <c r="P1386">
        <f t="shared" si="152"/>
        <v>0</v>
      </c>
      <c r="Q1386">
        <f t="shared" si="153"/>
        <v>0</v>
      </c>
    </row>
    <row r="1387" spans="1:17" x14ac:dyDescent="0.25">
      <c r="A1387" t="s">
        <v>1371</v>
      </c>
      <c r="B1387" t="s">
        <v>274</v>
      </c>
      <c r="C1387" s="4" t="s">
        <v>2844</v>
      </c>
      <c r="D1387" s="4" t="s">
        <v>2846</v>
      </c>
      <c r="E1387" t="s">
        <v>6</v>
      </c>
      <c r="F1387" t="s">
        <v>69</v>
      </c>
      <c r="G1387" t="s">
        <v>1283</v>
      </c>
      <c r="H1387">
        <v>16980000</v>
      </c>
      <c r="I1387" s="3">
        <v>44048</v>
      </c>
      <c r="J1387" t="s">
        <v>105</v>
      </c>
      <c r="K1387">
        <f t="shared" si="147"/>
        <v>1</v>
      </c>
      <c r="L1387">
        <f t="shared" si="148"/>
        <v>1</v>
      </c>
      <c r="M1387">
        <f t="shared" si="149"/>
        <v>1</v>
      </c>
      <c r="N1387">
        <f t="shared" si="150"/>
        <v>1</v>
      </c>
      <c r="O1387">
        <f t="shared" si="151"/>
        <v>1</v>
      </c>
      <c r="P1387">
        <f t="shared" si="152"/>
        <v>1</v>
      </c>
      <c r="Q1387">
        <f t="shared" si="153"/>
        <v>0</v>
      </c>
    </row>
    <row r="1388" spans="1:17" x14ac:dyDescent="0.25">
      <c r="A1388" t="s">
        <v>2220</v>
      </c>
      <c r="B1388" t="s">
        <v>2648</v>
      </c>
      <c r="C1388" s="4" t="s">
        <v>2844</v>
      </c>
      <c r="D1388" s="4" t="s">
        <v>2846</v>
      </c>
      <c r="E1388" t="s">
        <v>124</v>
      </c>
      <c r="F1388" t="s">
        <v>10</v>
      </c>
      <c r="G1388" t="s">
        <v>1283</v>
      </c>
      <c r="H1388">
        <v>10591000</v>
      </c>
      <c r="I1388" s="3">
        <v>43958</v>
      </c>
      <c r="J1388" t="s">
        <v>97</v>
      </c>
      <c r="K1388">
        <f t="shared" si="147"/>
        <v>1</v>
      </c>
      <c r="L1388">
        <f t="shared" si="148"/>
        <v>1</v>
      </c>
      <c r="M1388">
        <f t="shared" si="149"/>
        <v>1</v>
      </c>
      <c r="N1388">
        <f t="shared" si="150"/>
        <v>0</v>
      </c>
      <c r="O1388">
        <f t="shared" si="151"/>
        <v>0</v>
      </c>
      <c r="P1388">
        <f t="shared" si="152"/>
        <v>1</v>
      </c>
      <c r="Q1388">
        <f t="shared" si="153"/>
        <v>0</v>
      </c>
    </row>
    <row r="1389" spans="1:17" x14ac:dyDescent="0.25">
      <c r="A1389" t="s">
        <v>2220</v>
      </c>
      <c r="B1389" t="s">
        <v>1124</v>
      </c>
      <c r="C1389" s="4" t="s">
        <v>2844</v>
      </c>
      <c r="D1389" s="4" t="s">
        <v>2846</v>
      </c>
      <c r="E1389" t="s">
        <v>114</v>
      </c>
      <c r="F1389" t="s">
        <v>27</v>
      </c>
      <c r="G1389" t="s">
        <v>1284</v>
      </c>
      <c r="H1389">
        <v>6860000</v>
      </c>
      <c r="I1389" s="3">
        <v>44166</v>
      </c>
      <c r="J1389" t="s">
        <v>115</v>
      </c>
      <c r="K1389">
        <f t="shared" si="147"/>
        <v>1</v>
      </c>
      <c r="L1389">
        <f t="shared" si="148"/>
        <v>0</v>
      </c>
      <c r="M1389">
        <f t="shared" si="149"/>
        <v>1</v>
      </c>
      <c r="N1389">
        <f t="shared" si="150"/>
        <v>1</v>
      </c>
      <c r="O1389">
        <f t="shared" si="151"/>
        <v>0</v>
      </c>
      <c r="P1389">
        <f t="shared" si="152"/>
        <v>0</v>
      </c>
      <c r="Q1389">
        <f t="shared" si="153"/>
        <v>0</v>
      </c>
    </row>
    <row r="1390" spans="1:17" x14ac:dyDescent="0.25">
      <c r="A1390" t="s">
        <v>1907</v>
      </c>
      <c r="B1390" t="s">
        <v>810</v>
      </c>
      <c r="C1390" s="4" t="s">
        <v>2845</v>
      </c>
      <c r="D1390" s="4" t="s">
        <v>2846</v>
      </c>
      <c r="E1390" t="s">
        <v>13</v>
      </c>
      <c r="F1390" t="s">
        <v>25</v>
      </c>
      <c r="G1390" t="s">
        <v>1283</v>
      </c>
      <c r="H1390">
        <v>11480000</v>
      </c>
      <c r="I1390" s="3">
        <v>43981</v>
      </c>
      <c r="J1390" t="s">
        <v>91</v>
      </c>
      <c r="K1390">
        <f t="shared" si="147"/>
        <v>1</v>
      </c>
      <c r="L1390">
        <f t="shared" si="148"/>
        <v>0</v>
      </c>
      <c r="M1390">
        <f t="shared" si="149"/>
        <v>0</v>
      </c>
      <c r="N1390">
        <f t="shared" si="150"/>
        <v>1</v>
      </c>
      <c r="O1390">
        <f t="shared" si="151"/>
        <v>1</v>
      </c>
      <c r="P1390">
        <f t="shared" si="152"/>
        <v>0</v>
      </c>
      <c r="Q1390">
        <f t="shared" si="153"/>
        <v>0</v>
      </c>
    </row>
    <row r="1391" spans="1:17" x14ac:dyDescent="0.25">
      <c r="A1391" t="s">
        <v>1502</v>
      </c>
      <c r="B1391" t="s">
        <v>404</v>
      </c>
      <c r="C1391" s="4" t="s">
        <v>2844</v>
      </c>
      <c r="D1391" s="4" t="s">
        <v>2846</v>
      </c>
      <c r="E1391" t="s">
        <v>13</v>
      </c>
      <c r="F1391" t="s">
        <v>20</v>
      </c>
      <c r="G1391" t="s">
        <v>1284</v>
      </c>
      <c r="H1391">
        <v>14670000</v>
      </c>
      <c r="I1391" s="3">
        <v>43877</v>
      </c>
      <c r="J1391" t="s">
        <v>91</v>
      </c>
      <c r="K1391">
        <f t="shared" si="147"/>
        <v>1</v>
      </c>
      <c r="L1391">
        <f t="shared" si="148"/>
        <v>0</v>
      </c>
      <c r="M1391">
        <f t="shared" si="149"/>
        <v>0</v>
      </c>
      <c r="N1391">
        <f t="shared" si="150"/>
        <v>1</v>
      </c>
      <c r="O1391">
        <f t="shared" si="151"/>
        <v>1</v>
      </c>
      <c r="P1391">
        <f t="shared" si="152"/>
        <v>0</v>
      </c>
      <c r="Q1391">
        <f t="shared" si="153"/>
        <v>0</v>
      </c>
    </row>
    <row r="1392" spans="1:17" x14ac:dyDescent="0.25">
      <c r="A1392" t="s">
        <v>1792</v>
      </c>
      <c r="B1392" t="s">
        <v>694</v>
      </c>
      <c r="C1392" s="4" t="s">
        <v>2844</v>
      </c>
      <c r="D1392" s="4" t="s">
        <v>2846</v>
      </c>
      <c r="E1392" t="s">
        <v>39</v>
      </c>
      <c r="F1392" t="s">
        <v>10</v>
      </c>
      <c r="G1392" t="s">
        <v>1284</v>
      </c>
      <c r="H1392">
        <v>13590000</v>
      </c>
      <c r="I1392" s="3">
        <v>43849</v>
      </c>
      <c r="J1392" t="s">
        <v>106</v>
      </c>
      <c r="K1392">
        <f t="shared" si="147"/>
        <v>1</v>
      </c>
      <c r="L1392">
        <f t="shared" si="148"/>
        <v>1</v>
      </c>
      <c r="M1392">
        <f t="shared" si="149"/>
        <v>1</v>
      </c>
      <c r="N1392">
        <f t="shared" si="150"/>
        <v>0</v>
      </c>
      <c r="O1392">
        <f t="shared" si="151"/>
        <v>0</v>
      </c>
      <c r="P1392">
        <f t="shared" si="152"/>
        <v>0</v>
      </c>
      <c r="Q1392">
        <f t="shared" si="153"/>
        <v>0</v>
      </c>
    </row>
    <row r="1393" spans="1:17" x14ac:dyDescent="0.25">
      <c r="A1393" t="s">
        <v>1991</v>
      </c>
      <c r="B1393" t="s">
        <v>894</v>
      </c>
      <c r="C1393" s="4" t="s">
        <v>2845</v>
      </c>
      <c r="D1393" s="4" t="s">
        <v>2847</v>
      </c>
      <c r="E1393" t="s">
        <v>6</v>
      </c>
      <c r="F1393" t="s">
        <v>25</v>
      </c>
      <c r="G1393" t="s">
        <v>1283</v>
      </c>
      <c r="H1393">
        <v>12280000</v>
      </c>
      <c r="I1393" s="3">
        <v>43847</v>
      </c>
      <c r="J1393" t="s">
        <v>130</v>
      </c>
      <c r="K1393">
        <f t="shared" si="147"/>
        <v>1</v>
      </c>
      <c r="L1393">
        <f t="shared" si="148"/>
        <v>1</v>
      </c>
      <c r="M1393">
        <f t="shared" si="149"/>
        <v>0</v>
      </c>
      <c r="N1393">
        <f t="shared" si="150"/>
        <v>0</v>
      </c>
      <c r="O1393">
        <f t="shared" si="151"/>
        <v>1</v>
      </c>
      <c r="P1393">
        <f t="shared" si="152"/>
        <v>1</v>
      </c>
      <c r="Q1393">
        <f t="shared" si="153"/>
        <v>0</v>
      </c>
    </row>
    <row r="1394" spans="1:17" x14ac:dyDescent="0.25">
      <c r="A1394" t="s">
        <v>2225</v>
      </c>
      <c r="B1394" t="s">
        <v>1129</v>
      </c>
      <c r="C1394" s="4" t="s">
        <v>2844</v>
      </c>
      <c r="D1394" s="4" t="s">
        <v>2846</v>
      </c>
      <c r="E1394" t="s">
        <v>13</v>
      </c>
      <c r="F1394" t="s">
        <v>27</v>
      </c>
      <c r="G1394" t="s">
        <v>1284</v>
      </c>
      <c r="H1394">
        <v>5230000</v>
      </c>
      <c r="I1394" s="3">
        <v>44185</v>
      </c>
      <c r="J1394" t="s">
        <v>106</v>
      </c>
      <c r="K1394">
        <f t="shared" si="147"/>
        <v>1</v>
      </c>
      <c r="L1394">
        <f t="shared" si="148"/>
        <v>1</v>
      </c>
      <c r="M1394">
        <f t="shared" si="149"/>
        <v>1</v>
      </c>
      <c r="N1394">
        <f t="shared" si="150"/>
        <v>0</v>
      </c>
      <c r="O1394">
        <f t="shared" si="151"/>
        <v>0</v>
      </c>
      <c r="P1394">
        <f t="shared" si="152"/>
        <v>0</v>
      </c>
      <c r="Q1394">
        <f t="shared" si="153"/>
        <v>0</v>
      </c>
    </row>
    <row r="1395" spans="1:17" x14ac:dyDescent="0.25">
      <c r="A1395" t="s">
        <v>1518</v>
      </c>
      <c r="B1395" t="s">
        <v>420</v>
      </c>
      <c r="C1395" s="4" t="s">
        <v>2845</v>
      </c>
      <c r="D1395" s="4" t="s">
        <v>2847</v>
      </c>
      <c r="E1395" t="s">
        <v>6</v>
      </c>
      <c r="F1395" t="s">
        <v>25</v>
      </c>
      <c r="G1395" t="s">
        <v>1284</v>
      </c>
      <c r="H1395">
        <v>14440000</v>
      </c>
      <c r="I1395" s="3">
        <v>44059</v>
      </c>
      <c r="J1395" t="s">
        <v>106</v>
      </c>
      <c r="K1395">
        <f t="shared" si="147"/>
        <v>1</v>
      </c>
      <c r="L1395">
        <f t="shared" si="148"/>
        <v>1</v>
      </c>
      <c r="M1395">
        <f t="shared" si="149"/>
        <v>1</v>
      </c>
      <c r="N1395">
        <f t="shared" si="150"/>
        <v>0</v>
      </c>
      <c r="O1395">
        <f t="shared" si="151"/>
        <v>0</v>
      </c>
      <c r="P1395">
        <f t="shared" si="152"/>
        <v>0</v>
      </c>
      <c r="Q1395">
        <f t="shared" si="153"/>
        <v>0</v>
      </c>
    </row>
    <row r="1396" spans="1:17" x14ac:dyDescent="0.25">
      <c r="A1396" t="s">
        <v>2192</v>
      </c>
      <c r="B1396" t="s">
        <v>1095</v>
      </c>
      <c r="C1396" s="4" t="s">
        <v>2845</v>
      </c>
      <c r="D1396" s="4" t="s">
        <v>2846</v>
      </c>
      <c r="E1396" t="s">
        <v>13</v>
      </c>
      <c r="F1396" t="s">
        <v>29</v>
      </c>
      <c r="G1396" t="s">
        <v>1284</v>
      </c>
      <c r="H1396">
        <v>12080000</v>
      </c>
      <c r="I1396" s="3">
        <v>44149</v>
      </c>
      <c r="J1396" t="s">
        <v>19</v>
      </c>
      <c r="K1396">
        <f t="shared" si="147"/>
        <v>0</v>
      </c>
      <c r="L1396">
        <f t="shared" si="148"/>
        <v>1</v>
      </c>
      <c r="M1396">
        <f t="shared" si="149"/>
        <v>1</v>
      </c>
      <c r="N1396">
        <f t="shared" si="150"/>
        <v>0</v>
      </c>
      <c r="O1396">
        <f t="shared" si="151"/>
        <v>0</v>
      </c>
      <c r="P1396">
        <f t="shared" si="152"/>
        <v>0</v>
      </c>
      <c r="Q1396">
        <f t="shared" si="153"/>
        <v>0</v>
      </c>
    </row>
    <row r="1397" spans="1:17" x14ac:dyDescent="0.25">
      <c r="A1397" t="s">
        <v>2245</v>
      </c>
      <c r="B1397" t="s">
        <v>1149</v>
      </c>
      <c r="C1397" s="4" t="s">
        <v>2844</v>
      </c>
      <c r="D1397" s="4" t="s">
        <v>2846</v>
      </c>
      <c r="E1397" t="s">
        <v>6</v>
      </c>
      <c r="F1397" t="s">
        <v>25</v>
      </c>
      <c r="G1397" t="s">
        <v>1284</v>
      </c>
      <c r="H1397">
        <v>12430000</v>
      </c>
      <c r="I1397" s="3">
        <v>43972</v>
      </c>
      <c r="J1397" t="s">
        <v>42</v>
      </c>
      <c r="K1397">
        <f t="shared" si="147"/>
        <v>1</v>
      </c>
      <c r="L1397">
        <f t="shared" si="148"/>
        <v>1</v>
      </c>
      <c r="M1397">
        <f t="shared" si="149"/>
        <v>0</v>
      </c>
      <c r="N1397">
        <f t="shared" si="150"/>
        <v>1</v>
      </c>
      <c r="O1397">
        <f t="shared" si="151"/>
        <v>0</v>
      </c>
      <c r="P1397">
        <f t="shared" si="152"/>
        <v>0</v>
      </c>
      <c r="Q1397">
        <f t="shared" si="153"/>
        <v>0</v>
      </c>
    </row>
    <row r="1398" spans="1:17" x14ac:dyDescent="0.25">
      <c r="A1398" t="s">
        <v>2245</v>
      </c>
      <c r="B1398" t="s">
        <v>2804</v>
      </c>
      <c r="C1398" s="4" t="s">
        <v>2844</v>
      </c>
      <c r="D1398" s="4" t="s">
        <v>2846</v>
      </c>
      <c r="E1398" t="s">
        <v>114</v>
      </c>
      <c r="F1398" t="s">
        <v>29</v>
      </c>
      <c r="G1398" t="s">
        <v>1283</v>
      </c>
      <c r="H1398">
        <v>11235000</v>
      </c>
      <c r="I1398" s="3">
        <v>44053</v>
      </c>
      <c r="J1398" t="s">
        <v>42</v>
      </c>
      <c r="K1398">
        <f t="shared" si="147"/>
        <v>1</v>
      </c>
      <c r="L1398">
        <f t="shared" si="148"/>
        <v>1</v>
      </c>
      <c r="M1398">
        <f t="shared" si="149"/>
        <v>0</v>
      </c>
      <c r="N1398">
        <f t="shared" si="150"/>
        <v>1</v>
      </c>
      <c r="O1398">
        <f t="shared" si="151"/>
        <v>0</v>
      </c>
      <c r="P1398">
        <f t="shared" si="152"/>
        <v>0</v>
      </c>
      <c r="Q1398">
        <f t="shared" si="153"/>
        <v>0</v>
      </c>
    </row>
    <row r="1399" spans="1:17" x14ac:dyDescent="0.25">
      <c r="A1399" t="s">
        <v>1323</v>
      </c>
      <c r="B1399" t="s">
        <v>226</v>
      </c>
      <c r="C1399" s="4" t="s">
        <v>2845</v>
      </c>
      <c r="D1399" s="4" t="s">
        <v>2847</v>
      </c>
      <c r="E1399" t="s">
        <v>39</v>
      </c>
      <c r="F1399" t="s">
        <v>17</v>
      </c>
      <c r="G1399" t="s">
        <v>1284</v>
      </c>
      <c r="H1399">
        <v>16340000</v>
      </c>
      <c r="I1399" s="3">
        <v>43890</v>
      </c>
      <c r="J1399" t="s">
        <v>82</v>
      </c>
      <c r="K1399">
        <f t="shared" si="147"/>
        <v>0</v>
      </c>
      <c r="L1399">
        <f t="shared" si="148"/>
        <v>0</v>
      </c>
      <c r="M1399">
        <f t="shared" si="149"/>
        <v>1</v>
      </c>
      <c r="N1399">
        <f t="shared" si="150"/>
        <v>0</v>
      </c>
      <c r="O1399">
        <f t="shared" si="151"/>
        <v>0</v>
      </c>
      <c r="P1399">
        <f t="shared" si="152"/>
        <v>0</v>
      </c>
      <c r="Q1399">
        <f t="shared" si="153"/>
        <v>0</v>
      </c>
    </row>
    <row r="1400" spans="1:17" x14ac:dyDescent="0.25">
      <c r="A1400" t="s">
        <v>1893</v>
      </c>
      <c r="B1400" t="s">
        <v>2640</v>
      </c>
      <c r="C1400" s="4" t="s">
        <v>2844</v>
      </c>
      <c r="D1400" s="4" t="s">
        <v>2846</v>
      </c>
      <c r="E1400" t="s">
        <v>124</v>
      </c>
      <c r="F1400" t="s">
        <v>2398</v>
      </c>
      <c r="G1400" t="s">
        <v>1283</v>
      </c>
      <c r="H1400">
        <v>43539000</v>
      </c>
      <c r="I1400" s="3">
        <v>44089</v>
      </c>
      <c r="J1400" t="s">
        <v>32</v>
      </c>
      <c r="K1400">
        <f t="shared" si="147"/>
        <v>1</v>
      </c>
      <c r="L1400">
        <f t="shared" si="148"/>
        <v>0</v>
      </c>
      <c r="M1400">
        <f t="shared" si="149"/>
        <v>0</v>
      </c>
      <c r="N1400">
        <f t="shared" si="150"/>
        <v>0</v>
      </c>
      <c r="O1400">
        <f t="shared" si="151"/>
        <v>0</v>
      </c>
      <c r="P1400">
        <f t="shared" si="152"/>
        <v>0</v>
      </c>
      <c r="Q1400">
        <f t="shared" si="153"/>
        <v>0</v>
      </c>
    </row>
    <row r="1401" spans="1:17" x14ac:dyDescent="0.25">
      <c r="A1401" t="s">
        <v>1893</v>
      </c>
      <c r="B1401" t="s">
        <v>796</v>
      </c>
      <c r="C1401" s="4" t="s">
        <v>2844</v>
      </c>
      <c r="D1401" s="4" t="s">
        <v>2846</v>
      </c>
      <c r="E1401" t="s">
        <v>114</v>
      </c>
      <c r="F1401" t="s">
        <v>17</v>
      </c>
      <c r="G1401" t="s">
        <v>1283</v>
      </c>
      <c r="H1401">
        <v>14900000</v>
      </c>
      <c r="I1401" s="3">
        <v>44188</v>
      </c>
      <c r="J1401" t="s">
        <v>68</v>
      </c>
      <c r="K1401">
        <f t="shared" si="147"/>
        <v>0</v>
      </c>
      <c r="L1401">
        <f t="shared" si="148"/>
        <v>0</v>
      </c>
      <c r="M1401">
        <f t="shared" si="149"/>
        <v>1</v>
      </c>
      <c r="N1401">
        <f t="shared" si="150"/>
        <v>1</v>
      </c>
      <c r="O1401">
        <f t="shared" si="151"/>
        <v>1</v>
      </c>
      <c r="P1401">
        <f t="shared" si="152"/>
        <v>0</v>
      </c>
      <c r="Q1401">
        <f t="shared" si="153"/>
        <v>0</v>
      </c>
    </row>
    <row r="1402" spans="1:17" x14ac:dyDescent="0.25">
      <c r="A1402" t="s">
        <v>1425</v>
      </c>
      <c r="B1402" t="s">
        <v>2711</v>
      </c>
      <c r="C1402" s="4" t="s">
        <v>2844</v>
      </c>
      <c r="D1402" s="4" t="s">
        <v>2846</v>
      </c>
      <c r="E1402" t="s">
        <v>114</v>
      </c>
      <c r="F1402" t="s">
        <v>2398</v>
      </c>
      <c r="G1402" t="s">
        <v>1283</v>
      </c>
      <c r="H1402">
        <v>19845000</v>
      </c>
      <c r="I1402" s="3">
        <v>43849</v>
      </c>
      <c r="J1402" t="s">
        <v>102</v>
      </c>
      <c r="K1402">
        <f t="shared" si="147"/>
        <v>1</v>
      </c>
      <c r="L1402">
        <f t="shared" si="148"/>
        <v>0</v>
      </c>
      <c r="M1402">
        <f t="shared" si="149"/>
        <v>0</v>
      </c>
      <c r="N1402">
        <f t="shared" si="150"/>
        <v>1</v>
      </c>
      <c r="O1402">
        <f t="shared" si="151"/>
        <v>1</v>
      </c>
      <c r="P1402">
        <f t="shared" si="152"/>
        <v>1</v>
      </c>
      <c r="Q1402">
        <f t="shared" si="153"/>
        <v>0</v>
      </c>
    </row>
    <row r="1403" spans="1:17" x14ac:dyDescent="0.25">
      <c r="A1403" t="s">
        <v>1425</v>
      </c>
      <c r="B1403" t="s">
        <v>328</v>
      </c>
      <c r="C1403" s="4" t="s">
        <v>2844</v>
      </c>
      <c r="D1403" s="4" t="s">
        <v>2846</v>
      </c>
      <c r="E1403" t="s">
        <v>124</v>
      </c>
      <c r="F1403" t="s">
        <v>27</v>
      </c>
      <c r="G1403" t="s">
        <v>1283</v>
      </c>
      <c r="H1403">
        <v>19990000</v>
      </c>
      <c r="I1403" s="3">
        <v>44141</v>
      </c>
      <c r="J1403" t="s">
        <v>47</v>
      </c>
      <c r="K1403">
        <f t="shared" si="147"/>
        <v>1</v>
      </c>
      <c r="L1403">
        <f t="shared" si="148"/>
        <v>0</v>
      </c>
      <c r="M1403">
        <f t="shared" si="149"/>
        <v>0</v>
      </c>
      <c r="N1403">
        <f t="shared" si="150"/>
        <v>1</v>
      </c>
      <c r="O1403">
        <f t="shared" si="151"/>
        <v>0</v>
      </c>
      <c r="P1403">
        <f t="shared" si="152"/>
        <v>1</v>
      </c>
      <c r="Q1403">
        <f t="shared" si="153"/>
        <v>0</v>
      </c>
    </row>
    <row r="1404" spans="1:17" x14ac:dyDescent="0.25">
      <c r="A1404" t="s">
        <v>1298</v>
      </c>
      <c r="B1404" t="s">
        <v>201</v>
      </c>
      <c r="C1404" s="4" t="s">
        <v>2844</v>
      </c>
      <c r="D1404" s="4" t="s">
        <v>2846</v>
      </c>
      <c r="E1404" t="s">
        <v>50</v>
      </c>
      <c r="F1404" t="s">
        <v>17</v>
      </c>
      <c r="G1404" t="s">
        <v>1283</v>
      </c>
      <c r="H1404">
        <v>45425000</v>
      </c>
      <c r="I1404" s="3">
        <v>43902</v>
      </c>
      <c r="J1404" t="s">
        <v>51</v>
      </c>
      <c r="K1404">
        <f t="shared" si="147"/>
        <v>1</v>
      </c>
      <c r="L1404">
        <f t="shared" si="148"/>
        <v>0</v>
      </c>
      <c r="M1404">
        <f t="shared" si="149"/>
        <v>1</v>
      </c>
      <c r="N1404">
        <f t="shared" si="150"/>
        <v>0</v>
      </c>
      <c r="O1404">
        <f t="shared" si="151"/>
        <v>0</v>
      </c>
      <c r="P1404">
        <f t="shared" si="152"/>
        <v>0</v>
      </c>
      <c r="Q1404">
        <f t="shared" si="153"/>
        <v>0</v>
      </c>
    </row>
    <row r="1405" spans="1:17" x14ac:dyDescent="0.25">
      <c r="A1405" t="s">
        <v>1919</v>
      </c>
      <c r="B1405" t="s">
        <v>822</v>
      </c>
      <c r="C1405" s="4" t="s">
        <v>2845</v>
      </c>
      <c r="D1405" s="4" t="s">
        <v>2846</v>
      </c>
      <c r="E1405" t="s">
        <v>6</v>
      </c>
      <c r="F1405" t="s">
        <v>29</v>
      </c>
      <c r="G1405" t="s">
        <v>1284</v>
      </c>
      <c r="H1405">
        <v>13490000</v>
      </c>
      <c r="I1405" s="3">
        <v>43909</v>
      </c>
      <c r="J1405" t="s">
        <v>122</v>
      </c>
      <c r="K1405">
        <f t="shared" si="147"/>
        <v>1</v>
      </c>
      <c r="L1405">
        <f t="shared" si="148"/>
        <v>0</v>
      </c>
      <c r="M1405">
        <f t="shared" si="149"/>
        <v>1</v>
      </c>
      <c r="N1405">
        <f t="shared" si="150"/>
        <v>0</v>
      </c>
      <c r="O1405">
        <f t="shared" si="151"/>
        <v>1</v>
      </c>
      <c r="P1405">
        <f t="shared" si="152"/>
        <v>0</v>
      </c>
      <c r="Q1405">
        <f t="shared" si="153"/>
        <v>0</v>
      </c>
    </row>
    <row r="1406" spans="1:17" x14ac:dyDescent="0.25">
      <c r="A1406" t="s">
        <v>1879</v>
      </c>
      <c r="B1406" t="s">
        <v>782</v>
      </c>
      <c r="C1406" s="4" t="s">
        <v>2844</v>
      </c>
      <c r="D1406" s="4" t="s">
        <v>2846</v>
      </c>
      <c r="E1406" t="s">
        <v>72</v>
      </c>
      <c r="F1406" t="s">
        <v>20</v>
      </c>
      <c r="G1406" t="s">
        <v>1284</v>
      </c>
      <c r="H1406">
        <v>14830000</v>
      </c>
      <c r="I1406" s="3">
        <v>43875</v>
      </c>
      <c r="J1406" t="s">
        <v>97</v>
      </c>
      <c r="K1406">
        <f t="shared" si="147"/>
        <v>1</v>
      </c>
      <c r="L1406">
        <f t="shared" si="148"/>
        <v>1</v>
      </c>
      <c r="M1406">
        <f t="shared" si="149"/>
        <v>1</v>
      </c>
      <c r="N1406">
        <f t="shared" si="150"/>
        <v>0</v>
      </c>
      <c r="O1406">
        <f t="shared" si="151"/>
        <v>0</v>
      </c>
      <c r="P1406">
        <f t="shared" si="152"/>
        <v>1</v>
      </c>
      <c r="Q1406">
        <f t="shared" si="153"/>
        <v>0</v>
      </c>
    </row>
    <row r="1407" spans="1:17" x14ac:dyDescent="0.25">
      <c r="A1407" t="s">
        <v>1879</v>
      </c>
      <c r="B1407" t="s">
        <v>2718</v>
      </c>
      <c r="C1407" s="4" t="s">
        <v>2845</v>
      </c>
      <c r="D1407" s="4" t="s">
        <v>2846</v>
      </c>
      <c r="E1407" t="s">
        <v>124</v>
      </c>
      <c r="F1407" t="s">
        <v>20</v>
      </c>
      <c r="G1407" t="s">
        <v>1283</v>
      </c>
      <c r="H1407">
        <v>12918000</v>
      </c>
      <c r="I1407" s="3">
        <v>44037</v>
      </c>
      <c r="J1407" t="s">
        <v>47</v>
      </c>
      <c r="K1407">
        <f t="shared" si="147"/>
        <v>1</v>
      </c>
      <c r="L1407">
        <f t="shared" si="148"/>
        <v>0</v>
      </c>
      <c r="M1407">
        <f t="shared" si="149"/>
        <v>0</v>
      </c>
      <c r="N1407">
        <f t="shared" si="150"/>
        <v>1</v>
      </c>
      <c r="O1407">
        <f t="shared" si="151"/>
        <v>0</v>
      </c>
      <c r="P1407">
        <f t="shared" si="152"/>
        <v>1</v>
      </c>
      <c r="Q1407">
        <f t="shared" si="153"/>
        <v>0</v>
      </c>
    </row>
    <row r="1408" spans="1:17" x14ac:dyDescent="0.25">
      <c r="A1408" t="s">
        <v>1595</v>
      </c>
      <c r="B1408" t="s">
        <v>2435</v>
      </c>
      <c r="C1408" s="4" t="s">
        <v>2844</v>
      </c>
      <c r="D1408" s="4" t="s">
        <v>2846</v>
      </c>
      <c r="E1408" t="s">
        <v>39</v>
      </c>
      <c r="F1408" t="s">
        <v>2398</v>
      </c>
      <c r="G1408" t="s">
        <v>1284</v>
      </c>
      <c r="H1408">
        <v>41607000</v>
      </c>
      <c r="I1408" s="3">
        <v>43850</v>
      </c>
      <c r="J1408" t="s">
        <v>147</v>
      </c>
      <c r="K1408">
        <f t="shared" si="147"/>
        <v>1</v>
      </c>
      <c r="L1408">
        <f t="shared" si="148"/>
        <v>0</v>
      </c>
      <c r="M1408">
        <f t="shared" si="149"/>
        <v>1</v>
      </c>
      <c r="N1408">
        <f t="shared" si="150"/>
        <v>0</v>
      </c>
      <c r="O1408">
        <f t="shared" si="151"/>
        <v>0</v>
      </c>
      <c r="P1408">
        <f t="shared" si="152"/>
        <v>1</v>
      </c>
      <c r="Q1408">
        <f t="shared" si="153"/>
        <v>0</v>
      </c>
    </row>
    <row r="1409" spans="1:17" x14ac:dyDescent="0.25">
      <c r="A1409" t="s">
        <v>1595</v>
      </c>
      <c r="B1409" t="s">
        <v>498</v>
      </c>
      <c r="C1409" s="4" t="s">
        <v>2844</v>
      </c>
      <c r="D1409" s="4" t="s">
        <v>2846</v>
      </c>
      <c r="E1409" t="s">
        <v>13</v>
      </c>
      <c r="F1409" t="s">
        <v>17</v>
      </c>
      <c r="G1409" t="s">
        <v>1284</v>
      </c>
      <c r="H1409">
        <v>13900000</v>
      </c>
      <c r="I1409" s="3">
        <v>43853</v>
      </c>
      <c r="J1409" t="s">
        <v>71</v>
      </c>
      <c r="K1409">
        <f t="shared" si="147"/>
        <v>0</v>
      </c>
      <c r="L1409">
        <f t="shared" si="148"/>
        <v>1</v>
      </c>
      <c r="M1409">
        <f t="shared" si="149"/>
        <v>0</v>
      </c>
      <c r="N1409">
        <f t="shared" si="150"/>
        <v>0</v>
      </c>
      <c r="O1409">
        <f t="shared" si="151"/>
        <v>0</v>
      </c>
      <c r="P1409">
        <f t="shared" si="152"/>
        <v>0</v>
      </c>
      <c r="Q1409">
        <f t="shared" si="153"/>
        <v>0</v>
      </c>
    </row>
    <row r="1410" spans="1:17" x14ac:dyDescent="0.25">
      <c r="A1410" t="s">
        <v>1332</v>
      </c>
      <c r="B1410" t="s">
        <v>235</v>
      </c>
      <c r="C1410" s="4" t="s">
        <v>2845</v>
      </c>
      <c r="D1410" s="4" t="s">
        <v>2846</v>
      </c>
      <c r="E1410" t="s">
        <v>6</v>
      </c>
      <c r="F1410" t="s">
        <v>25</v>
      </c>
      <c r="G1410" t="s">
        <v>1284</v>
      </c>
      <c r="H1410">
        <v>14060000</v>
      </c>
      <c r="I1410" s="3">
        <v>43953</v>
      </c>
      <c r="J1410" t="s">
        <v>89</v>
      </c>
      <c r="K1410">
        <f t="shared" ref="K1410:K1473" si="154" xml:space="preserve"> IF(ISNUMBER(SEARCH("bạn",J1410,1))=TRUE,1,0)</f>
        <v>0</v>
      </c>
      <c r="L1410">
        <f t="shared" ref="L1410:L1473" si="155" xml:space="preserve"> IF(ISNUMBER(SEARCH("Nhân",J1410,1))=TRUE,1,0)</f>
        <v>1</v>
      </c>
      <c r="M1410">
        <f t="shared" ref="M1410:M1473" si="156">IF(ISNUMBER(SEARCH("Chuyên môn",J1410,1))=TRUE,1,0)</f>
        <v>0</v>
      </c>
      <c r="N1410">
        <f t="shared" ref="N1410:N1473" si="157" xml:space="preserve"> IF(ISNUMBER(SEARCH("Mạng Xã Hội",J1410,1))=TRUE,1,0)</f>
        <v>0</v>
      </c>
      <c r="O1410">
        <f t="shared" ref="O1410:O1473" si="158">IF(ISNUMBER(SEARCH("Website",J1410,1))= TRUE,1,0)</f>
        <v>1</v>
      </c>
      <c r="P1410">
        <f t="shared" ref="P1410:P1473" si="159">IF(ISNUMBER(SEARCH("Phương tiện",J1410,1))= TRUE,1,0)</f>
        <v>1</v>
      </c>
      <c r="Q1410">
        <f t="shared" ref="Q1410:Q1473" si="160">IF(ISNUMBER(SEARCH("Khác",J1410,1))= TRUE,1,0)</f>
        <v>0</v>
      </c>
    </row>
    <row r="1411" spans="1:17" x14ac:dyDescent="0.25">
      <c r="A1411" t="s">
        <v>2037</v>
      </c>
      <c r="B1411" t="s">
        <v>940</v>
      </c>
      <c r="C1411" s="4" t="s">
        <v>2844</v>
      </c>
      <c r="D1411" s="4" t="s">
        <v>2846</v>
      </c>
      <c r="E1411" t="s">
        <v>13</v>
      </c>
      <c r="F1411" t="s">
        <v>75</v>
      </c>
      <c r="G1411" t="s">
        <v>1284</v>
      </c>
      <c r="H1411">
        <v>3590000</v>
      </c>
      <c r="I1411" s="3">
        <v>44000</v>
      </c>
      <c r="J1411" t="s">
        <v>90</v>
      </c>
      <c r="K1411">
        <f t="shared" si="154"/>
        <v>1</v>
      </c>
      <c r="L1411">
        <f t="shared" si="155"/>
        <v>1</v>
      </c>
      <c r="M1411">
        <f t="shared" si="156"/>
        <v>0</v>
      </c>
      <c r="N1411">
        <f t="shared" si="157"/>
        <v>0</v>
      </c>
      <c r="O1411">
        <f t="shared" si="158"/>
        <v>0</v>
      </c>
      <c r="P1411">
        <f t="shared" si="159"/>
        <v>0</v>
      </c>
      <c r="Q1411">
        <f t="shared" si="160"/>
        <v>0</v>
      </c>
    </row>
    <row r="1412" spans="1:17" x14ac:dyDescent="0.25">
      <c r="A1412" t="s">
        <v>2115</v>
      </c>
      <c r="B1412" t="s">
        <v>2467</v>
      </c>
      <c r="C1412" s="4" t="s">
        <v>2845</v>
      </c>
      <c r="D1412" s="4" t="s">
        <v>2847</v>
      </c>
      <c r="E1412" t="s">
        <v>39</v>
      </c>
      <c r="F1412" t="s">
        <v>10</v>
      </c>
      <c r="G1412" t="s">
        <v>1284</v>
      </c>
      <c r="H1412">
        <v>10115000</v>
      </c>
      <c r="I1412" s="3">
        <v>44152</v>
      </c>
      <c r="J1412" t="s">
        <v>106</v>
      </c>
      <c r="K1412">
        <f t="shared" si="154"/>
        <v>1</v>
      </c>
      <c r="L1412">
        <f t="shared" si="155"/>
        <v>1</v>
      </c>
      <c r="M1412">
        <f t="shared" si="156"/>
        <v>1</v>
      </c>
      <c r="N1412">
        <f t="shared" si="157"/>
        <v>0</v>
      </c>
      <c r="O1412">
        <f t="shared" si="158"/>
        <v>0</v>
      </c>
      <c r="P1412">
        <f t="shared" si="159"/>
        <v>0</v>
      </c>
      <c r="Q1412">
        <f t="shared" si="160"/>
        <v>0</v>
      </c>
    </row>
    <row r="1413" spans="1:17" x14ac:dyDescent="0.25">
      <c r="A1413" t="s">
        <v>2115</v>
      </c>
      <c r="B1413" t="s">
        <v>1018</v>
      </c>
      <c r="C1413" s="4" t="s">
        <v>2845</v>
      </c>
      <c r="D1413" s="4" t="s">
        <v>2847</v>
      </c>
      <c r="E1413" t="s">
        <v>50</v>
      </c>
      <c r="F1413" t="s">
        <v>2850</v>
      </c>
      <c r="G1413" t="s">
        <v>1283</v>
      </c>
      <c r="H1413">
        <v>14260000</v>
      </c>
      <c r="I1413" s="3">
        <v>44167</v>
      </c>
      <c r="J1413" t="s">
        <v>71</v>
      </c>
      <c r="K1413">
        <f t="shared" si="154"/>
        <v>0</v>
      </c>
      <c r="L1413">
        <f t="shared" si="155"/>
        <v>1</v>
      </c>
      <c r="M1413">
        <f t="shared" si="156"/>
        <v>0</v>
      </c>
      <c r="N1413">
        <f t="shared" si="157"/>
        <v>0</v>
      </c>
      <c r="O1413">
        <f t="shared" si="158"/>
        <v>0</v>
      </c>
      <c r="P1413">
        <f t="shared" si="159"/>
        <v>0</v>
      </c>
      <c r="Q1413">
        <f t="shared" si="160"/>
        <v>0</v>
      </c>
    </row>
    <row r="1414" spans="1:17" x14ac:dyDescent="0.25">
      <c r="A1414" t="s">
        <v>2341</v>
      </c>
      <c r="B1414" t="s">
        <v>1246</v>
      </c>
      <c r="C1414" s="4" t="s">
        <v>2845</v>
      </c>
      <c r="D1414" s="4" t="s">
        <v>2846</v>
      </c>
      <c r="E1414" t="s">
        <v>6</v>
      </c>
      <c r="F1414" t="s">
        <v>17</v>
      </c>
      <c r="G1414" t="s">
        <v>1283</v>
      </c>
      <c r="H1414">
        <v>11780000</v>
      </c>
      <c r="I1414" s="3">
        <v>43835</v>
      </c>
      <c r="J1414" t="s">
        <v>138</v>
      </c>
      <c r="K1414">
        <f t="shared" si="154"/>
        <v>0</v>
      </c>
      <c r="L1414">
        <f t="shared" si="155"/>
        <v>1</v>
      </c>
      <c r="M1414">
        <f t="shared" si="156"/>
        <v>1</v>
      </c>
      <c r="N1414">
        <f t="shared" si="157"/>
        <v>1</v>
      </c>
      <c r="O1414">
        <f t="shared" si="158"/>
        <v>0</v>
      </c>
      <c r="P1414">
        <f t="shared" si="159"/>
        <v>1</v>
      </c>
      <c r="Q1414">
        <f t="shared" si="160"/>
        <v>0</v>
      </c>
    </row>
    <row r="1415" spans="1:17" x14ac:dyDescent="0.25">
      <c r="A1415" t="s">
        <v>1307</v>
      </c>
      <c r="B1415" t="s">
        <v>210</v>
      </c>
      <c r="C1415" s="4" t="s">
        <v>2845</v>
      </c>
      <c r="D1415" s="4" t="s">
        <v>2847</v>
      </c>
      <c r="E1415" t="s">
        <v>6</v>
      </c>
      <c r="F1415" t="s">
        <v>20</v>
      </c>
      <c r="G1415" t="s">
        <v>1284</v>
      </c>
      <c r="H1415">
        <v>13250000</v>
      </c>
      <c r="I1415" s="3">
        <v>43912</v>
      </c>
      <c r="J1415" t="s">
        <v>24</v>
      </c>
      <c r="K1415">
        <f t="shared" si="154"/>
        <v>1</v>
      </c>
      <c r="L1415">
        <f t="shared" si="155"/>
        <v>1</v>
      </c>
      <c r="M1415">
        <f t="shared" si="156"/>
        <v>0</v>
      </c>
      <c r="N1415">
        <f t="shared" si="157"/>
        <v>1</v>
      </c>
      <c r="O1415">
        <f t="shared" si="158"/>
        <v>1</v>
      </c>
      <c r="P1415">
        <f t="shared" si="159"/>
        <v>0</v>
      </c>
      <c r="Q1415">
        <f t="shared" si="160"/>
        <v>0</v>
      </c>
    </row>
    <row r="1416" spans="1:17" x14ac:dyDescent="0.25">
      <c r="A1416" t="s">
        <v>1525</v>
      </c>
      <c r="B1416" t="s">
        <v>428</v>
      </c>
      <c r="C1416" s="4" t="s">
        <v>2845</v>
      </c>
      <c r="D1416" s="4" t="s">
        <v>2846</v>
      </c>
      <c r="E1416" t="s">
        <v>50</v>
      </c>
      <c r="F1416" t="s">
        <v>27</v>
      </c>
      <c r="G1416" t="s">
        <v>1284</v>
      </c>
      <c r="H1416">
        <v>21260000</v>
      </c>
      <c r="I1416" s="3">
        <v>44096</v>
      </c>
      <c r="J1416" t="s">
        <v>42</v>
      </c>
      <c r="K1416">
        <f t="shared" si="154"/>
        <v>1</v>
      </c>
      <c r="L1416">
        <f t="shared" si="155"/>
        <v>1</v>
      </c>
      <c r="M1416">
        <f t="shared" si="156"/>
        <v>0</v>
      </c>
      <c r="N1416">
        <f t="shared" si="157"/>
        <v>1</v>
      </c>
      <c r="O1416">
        <f t="shared" si="158"/>
        <v>0</v>
      </c>
      <c r="P1416">
        <f t="shared" si="159"/>
        <v>0</v>
      </c>
      <c r="Q1416">
        <f t="shared" si="160"/>
        <v>0</v>
      </c>
    </row>
    <row r="1417" spans="1:17" x14ac:dyDescent="0.25">
      <c r="A1417" t="s">
        <v>1525</v>
      </c>
      <c r="B1417" t="s">
        <v>2723</v>
      </c>
      <c r="C1417" s="4" t="s">
        <v>2845</v>
      </c>
      <c r="D1417" s="4" t="s">
        <v>2846</v>
      </c>
      <c r="E1417" t="s">
        <v>114</v>
      </c>
      <c r="F1417" t="s">
        <v>2398</v>
      </c>
      <c r="G1417" t="s">
        <v>1283</v>
      </c>
      <c r="H1417">
        <v>12511000</v>
      </c>
      <c r="I1417" s="3">
        <v>44176</v>
      </c>
      <c r="J1417" t="s">
        <v>90</v>
      </c>
      <c r="K1417">
        <f t="shared" si="154"/>
        <v>1</v>
      </c>
      <c r="L1417">
        <f t="shared" si="155"/>
        <v>1</v>
      </c>
      <c r="M1417">
        <f t="shared" si="156"/>
        <v>0</v>
      </c>
      <c r="N1417">
        <f t="shared" si="157"/>
        <v>0</v>
      </c>
      <c r="O1417">
        <f t="shared" si="158"/>
        <v>0</v>
      </c>
      <c r="P1417">
        <f t="shared" si="159"/>
        <v>0</v>
      </c>
      <c r="Q1417">
        <f t="shared" si="160"/>
        <v>0</v>
      </c>
    </row>
    <row r="1418" spans="1:17" x14ac:dyDescent="0.25">
      <c r="A1418" t="s">
        <v>1330</v>
      </c>
      <c r="B1418" t="s">
        <v>233</v>
      </c>
      <c r="C1418" s="4" t="s">
        <v>2844</v>
      </c>
      <c r="D1418" s="4" t="s">
        <v>2846</v>
      </c>
      <c r="E1418" t="s">
        <v>6</v>
      </c>
      <c r="F1418" t="s">
        <v>25</v>
      </c>
      <c r="G1418" t="s">
        <v>1283</v>
      </c>
      <c r="H1418">
        <v>17620000</v>
      </c>
      <c r="I1418" s="3">
        <v>44093</v>
      </c>
      <c r="J1418" t="s">
        <v>57</v>
      </c>
      <c r="K1418">
        <f t="shared" si="154"/>
        <v>0</v>
      </c>
      <c r="L1418">
        <f t="shared" si="155"/>
        <v>0</v>
      </c>
      <c r="M1418">
        <f t="shared" si="156"/>
        <v>0</v>
      </c>
      <c r="N1418">
        <f t="shared" si="157"/>
        <v>0</v>
      </c>
      <c r="O1418">
        <f t="shared" si="158"/>
        <v>1</v>
      </c>
      <c r="P1418">
        <f t="shared" si="159"/>
        <v>1</v>
      </c>
      <c r="Q1418">
        <f t="shared" si="160"/>
        <v>0</v>
      </c>
    </row>
    <row r="1419" spans="1:17" x14ac:dyDescent="0.25">
      <c r="A1419" t="s">
        <v>1330</v>
      </c>
      <c r="B1419" t="s">
        <v>2761</v>
      </c>
      <c r="C1419" s="4" t="s">
        <v>2844</v>
      </c>
      <c r="D1419" s="4" t="s">
        <v>2846</v>
      </c>
      <c r="E1419" t="s">
        <v>13</v>
      </c>
      <c r="F1419" t="s">
        <v>20</v>
      </c>
      <c r="G1419" t="s">
        <v>1283</v>
      </c>
      <c r="H1419">
        <v>15268000</v>
      </c>
      <c r="I1419" s="3">
        <v>44176</v>
      </c>
      <c r="J1419" t="s">
        <v>166</v>
      </c>
      <c r="K1419">
        <f t="shared" si="154"/>
        <v>1</v>
      </c>
      <c r="L1419">
        <f t="shared" si="155"/>
        <v>1</v>
      </c>
      <c r="M1419">
        <f t="shared" si="156"/>
        <v>0</v>
      </c>
      <c r="N1419">
        <f t="shared" si="157"/>
        <v>0</v>
      </c>
      <c r="O1419">
        <f t="shared" si="158"/>
        <v>1</v>
      </c>
      <c r="P1419">
        <f t="shared" si="159"/>
        <v>0</v>
      </c>
      <c r="Q1419">
        <f t="shared" si="160"/>
        <v>1</v>
      </c>
    </row>
    <row r="1420" spans="1:17" x14ac:dyDescent="0.25">
      <c r="A1420" t="s">
        <v>2248</v>
      </c>
      <c r="B1420" t="s">
        <v>1152</v>
      </c>
      <c r="C1420" s="4" t="s">
        <v>2844</v>
      </c>
      <c r="D1420" s="4" t="s">
        <v>2846</v>
      </c>
      <c r="E1420" t="s">
        <v>39</v>
      </c>
      <c r="F1420" t="s">
        <v>27</v>
      </c>
      <c r="G1420" t="s">
        <v>1284</v>
      </c>
      <c r="H1420">
        <v>11550000</v>
      </c>
      <c r="I1420" s="3">
        <v>43897</v>
      </c>
      <c r="J1420" t="s">
        <v>90</v>
      </c>
      <c r="K1420">
        <f t="shared" si="154"/>
        <v>1</v>
      </c>
      <c r="L1420">
        <f t="shared" si="155"/>
        <v>1</v>
      </c>
      <c r="M1420">
        <f t="shared" si="156"/>
        <v>0</v>
      </c>
      <c r="N1420">
        <f t="shared" si="157"/>
        <v>0</v>
      </c>
      <c r="O1420">
        <f t="shared" si="158"/>
        <v>0</v>
      </c>
      <c r="P1420">
        <f t="shared" si="159"/>
        <v>0</v>
      </c>
      <c r="Q1420">
        <f t="shared" si="160"/>
        <v>0</v>
      </c>
    </row>
    <row r="1421" spans="1:17" x14ac:dyDescent="0.25">
      <c r="A1421" t="s">
        <v>2090</v>
      </c>
      <c r="B1421" t="s">
        <v>993</v>
      </c>
      <c r="C1421" s="4" t="s">
        <v>2844</v>
      </c>
      <c r="D1421" s="4" t="s">
        <v>2846</v>
      </c>
      <c r="E1421" t="s">
        <v>50</v>
      </c>
      <c r="F1421" t="s">
        <v>17</v>
      </c>
      <c r="G1421" t="s">
        <v>1283</v>
      </c>
      <c r="H1421">
        <v>61824000</v>
      </c>
      <c r="I1421" s="3">
        <v>43847</v>
      </c>
      <c r="J1421" t="s">
        <v>68</v>
      </c>
      <c r="K1421">
        <f t="shared" si="154"/>
        <v>0</v>
      </c>
      <c r="L1421">
        <f t="shared" si="155"/>
        <v>0</v>
      </c>
      <c r="M1421">
        <f t="shared" si="156"/>
        <v>1</v>
      </c>
      <c r="N1421">
        <f t="shared" si="157"/>
        <v>1</v>
      </c>
      <c r="O1421">
        <f t="shared" si="158"/>
        <v>1</v>
      </c>
      <c r="P1421">
        <f t="shared" si="159"/>
        <v>0</v>
      </c>
      <c r="Q1421">
        <f t="shared" si="160"/>
        <v>0</v>
      </c>
    </row>
    <row r="1422" spans="1:17" x14ac:dyDescent="0.25">
      <c r="A1422" t="s">
        <v>2044</v>
      </c>
      <c r="B1422" t="s">
        <v>947</v>
      </c>
      <c r="C1422" s="4" t="s">
        <v>2845</v>
      </c>
      <c r="D1422" s="4" t="s">
        <v>2847</v>
      </c>
      <c r="E1422" t="s">
        <v>39</v>
      </c>
      <c r="F1422" t="s">
        <v>2850</v>
      </c>
      <c r="G1422" t="s">
        <v>1283</v>
      </c>
      <c r="H1422">
        <v>18380000</v>
      </c>
      <c r="I1422" s="3">
        <v>43870</v>
      </c>
      <c r="J1422" t="s">
        <v>68</v>
      </c>
      <c r="K1422">
        <f t="shared" si="154"/>
        <v>0</v>
      </c>
      <c r="L1422">
        <f t="shared" si="155"/>
        <v>0</v>
      </c>
      <c r="M1422">
        <f t="shared" si="156"/>
        <v>1</v>
      </c>
      <c r="N1422">
        <f t="shared" si="157"/>
        <v>1</v>
      </c>
      <c r="O1422">
        <f t="shared" si="158"/>
        <v>1</v>
      </c>
      <c r="P1422">
        <f t="shared" si="159"/>
        <v>0</v>
      </c>
      <c r="Q1422">
        <f t="shared" si="160"/>
        <v>0</v>
      </c>
    </row>
    <row r="1423" spans="1:17" x14ac:dyDescent="0.25">
      <c r="A1423" t="s">
        <v>2044</v>
      </c>
      <c r="B1423" t="s">
        <v>2503</v>
      </c>
      <c r="C1423" s="4" t="s">
        <v>2844</v>
      </c>
      <c r="D1423" s="4" t="s">
        <v>2846</v>
      </c>
      <c r="E1423" t="s">
        <v>114</v>
      </c>
      <c r="F1423" t="s">
        <v>29</v>
      </c>
      <c r="G1423" t="s">
        <v>1284</v>
      </c>
      <c r="H1423">
        <v>18877000</v>
      </c>
      <c r="I1423" s="3">
        <v>43982</v>
      </c>
      <c r="J1423" t="s">
        <v>105</v>
      </c>
      <c r="K1423">
        <f t="shared" si="154"/>
        <v>1</v>
      </c>
      <c r="L1423">
        <f t="shared" si="155"/>
        <v>1</v>
      </c>
      <c r="M1423">
        <f t="shared" si="156"/>
        <v>1</v>
      </c>
      <c r="N1423">
        <f t="shared" si="157"/>
        <v>1</v>
      </c>
      <c r="O1423">
        <f t="shared" si="158"/>
        <v>1</v>
      </c>
      <c r="P1423">
        <f t="shared" si="159"/>
        <v>1</v>
      </c>
      <c r="Q1423">
        <f t="shared" si="160"/>
        <v>0</v>
      </c>
    </row>
    <row r="1424" spans="1:17" x14ac:dyDescent="0.25">
      <c r="A1424" t="s">
        <v>2052</v>
      </c>
      <c r="B1424" t="s">
        <v>955</v>
      </c>
      <c r="C1424" s="4" t="s">
        <v>2844</v>
      </c>
      <c r="D1424" s="4" t="s">
        <v>2846</v>
      </c>
      <c r="E1424" t="s">
        <v>6</v>
      </c>
      <c r="F1424" t="s">
        <v>29</v>
      </c>
      <c r="G1424" t="s">
        <v>1284</v>
      </c>
      <c r="H1424">
        <v>14840000</v>
      </c>
      <c r="I1424" s="3">
        <v>43984</v>
      </c>
      <c r="J1424" t="s">
        <v>137</v>
      </c>
      <c r="K1424">
        <f t="shared" si="154"/>
        <v>1</v>
      </c>
      <c r="L1424">
        <f t="shared" si="155"/>
        <v>1</v>
      </c>
      <c r="M1424">
        <f t="shared" si="156"/>
        <v>0</v>
      </c>
      <c r="N1424">
        <f t="shared" si="157"/>
        <v>0</v>
      </c>
      <c r="O1424">
        <f t="shared" si="158"/>
        <v>0</v>
      </c>
      <c r="P1424">
        <f t="shared" si="159"/>
        <v>1</v>
      </c>
      <c r="Q1424">
        <f t="shared" si="160"/>
        <v>0</v>
      </c>
    </row>
    <row r="1425" spans="1:17" x14ac:dyDescent="0.25">
      <c r="A1425" t="s">
        <v>1871</v>
      </c>
      <c r="B1425" t="s">
        <v>773</v>
      </c>
      <c r="C1425" s="4" t="s">
        <v>2844</v>
      </c>
      <c r="D1425" s="4" t="s">
        <v>2846</v>
      </c>
      <c r="E1425" t="s">
        <v>39</v>
      </c>
      <c r="F1425" t="s">
        <v>25</v>
      </c>
      <c r="G1425" t="s">
        <v>1284</v>
      </c>
      <c r="H1425">
        <v>12480000</v>
      </c>
      <c r="I1425" s="3">
        <v>43970</v>
      </c>
      <c r="J1425" t="s">
        <v>137</v>
      </c>
      <c r="K1425">
        <f t="shared" si="154"/>
        <v>1</v>
      </c>
      <c r="L1425">
        <f t="shared" si="155"/>
        <v>1</v>
      </c>
      <c r="M1425">
        <f t="shared" si="156"/>
        <v>0</v>
      </c>
      <c r="N1425">
        <f t="shared" si="157"/>
        <v>0</v>
      </c>
      <c r="O1425">
        <f t="shared" si="158"/>
        <v>0</v>
      </c>
      <c r="P1425">
        <f t="shared" si="159"/>
        <v>1</v>
      </c>
      <c r="Q1425">
        <f t="shared" si="160"/>
        <v>0</v>
      </c>
    </row>
    <row r="1426" spans="1:17" x14ac:dyDescent="0.25">
      <c r="A1426" t="s">
        <v>1813</v>
      </c>
      <c r="B1426" t="s">
        <v>715</v>
      </c>
      <c r="C1426" s="4" t="s">
        <v>2845</v>
      </c>
      <c r="D1426" s="4" t="s">
        <v>2846</v>
      </c>
      <c r="E1426" t="s">
        <v>13</v>
      </c>
      <c r="F1426" t="s">
        <v>29</v>
      </c>
      <c r="G1426" t="s">
        <v>1284</v>
      </c>
      <c r="H1426">
        <v>10810000</v>
      </c>
      <c r="I1426" s="3">
        <v>43903</v>
      </c>
      <c r="J1426" t="s">
        <v>71</v>
      </c>
      <c r="K1426">
        <f t="shared" si="154"/>
        <v>0</v>
      </c>
      <c r="L1426">
        <f t="shared" si="155"/>
        <v>1</v>
      </c>
      <c r="M1426">
        <f t="shared" si="156"/>
        <v>0</v>
      </c>
      <c r="N1426">
        <f t="shared" si="157"/>
        <v>0</v>
      </c>
      <c r="O1426">
        <f t="shared" si="158"/>
        <v>0</v>
      </c>
      <c r="P1426">
        <f t="shared" si="159"/>
        <v>0</v>
      </c>
      <c r="Q1426">
        <f t="shared" si="160"/>
        <v>0</v>
      </c>
    </row>
    <row r="1427" spans="1:17" x14ac:dyDescent="0.25">
      <c r="A1427" t="s">
        <v>1828</v>
      </c>
      <c r="B1427" t="s">
        <v>730</v>
      </c>
      <c r="C1427" s="4" t="s">
        <v>2845</v>
      </c>
      <c r="D1427" s="4" t="s">
        <v>2846</v>
      </c>
      <c r="E1427" t="s">
        <v>39</v>
      </c>
      <c r="F1427" t="s">
        <v>20</v>
      </c>
      <c r="G1427" t="s">
        <v>1284</v>
      </c>
      <c r="H1427">
        <v>14600000</v>
      </c>
      <c r="I1427" s="3">
        <v>43864</v>
      </c>
      <c r="J1427" t="s">
        <v>136</v>
      </c>
      <c r="K1427">
        <f t="shared" si="154"/>
        <v>1</v>
      </c>
      <c r="L1427">
        <f t="shared" si="155"/>
        <v>1</v>
      </c>
      <c r="M1427">
        <f t="shared" si="156"/>
        <v>0</v>
      </c>
      <c r="N1427">
        <f t="shared" si="157"/>
        <v>1</v>
      </c>
      <c r="O1427">
        <f t="shared" si="158"/>
        <v>0</v>
      </c>
      <c r="P1427">
        <f t="shared" si="159"/>
        <v>1</v>
      </c>
      <c r="Q1427">
        <f t="shared" si="160"/>
        <v>0</v>
      </c>
    </row>
    <row r="1428" spans="1:17" x14ac:dyDescent="0.25">
      <c r="A1428" t="s">
        <v>1828</v>
      </c>
      <c r="B1428" t="s">
        <v>2500</v>
      </c>
      <c r="C1428" s="4" t="s">
        <v>2845</v>
      </c>
      <c r="D1428" s="4" t="s">
        <v>2846</v>
      </c>
      <c r="E1428" t="s">
        <v>124</v>
      </c>
      <c r="F1428" t="s">
        <v>2398</v>
      </c>
      <c r="G1428" t="s">
        <v>1284</v>
      </c>
      <c r="H1428">
        <v>11808000</v>
      </c>
      <c r="I1428" s="3">
        <v>43892</v>
      </c>
      <c r="J1428" t="s">
        <v>32</v>
      </c>
      <c r="K1428">
        <f t="shared" si="154"/>
        <v>1</v>
      </c>
      <c r="L1428">
        <f t="shared" si="155"/>
        <v>0</v>
      </c>
      <c r="M1428">
        <f t="shared" si="156"/>
        <v>0</v>
      </c>
      <c r="N1428">
        <f t="shared" si="157"/>
        <v>0</v>
      </c>
      <c r="O1428">
        <f t="shared" si="158"/>
        <v>0</v>
      </c>
      <c r="P1428">
        <f t="shared" si="159"/>
        <v>0</v>
      </c>
      <c r="Q1428">
        <f t="shared" si="160"/>
        <v>0</v>
      </c>
    </row>
    <row r="1429" spans="1:17" x14ac:dyDescent="0.25">
      <c r="A1429" t="s">
        <v>2284</v>
      </c>
      <c r="B1429" t="s">
        <v>2405</v>
      </c>
      <c r="C1429" s="4" t="s">
        <v>2844</v>
      </c>
      <c r="D1429" s="4" t="s">
        <v>2846</v>
      </c>
      <c r="E1429" t="s">
        <v>39</v>
      </c>
      <c r="F1429" t="s">
        <v>29</v>
      </c>
      <c r="G1429" t="s">
        <v>1284</v>
      </c>
      <c r="H1429">
        <v>16075000</v>
      </c>
      <c r="I1429" s="3">
        <v>44071</v>
      </c>
      <c r="J1429" t="s">
        <v>128</v>
      </c>
      <c r="K1429">
        <f t="shared" si="154"/>
        <v>0</v>
      </c>
      <c r="L1429">
        <f t="shared" si="155"/>
        <v>0</v>
      </c>
      <c r="M1429">
        <f t="shared" si="156"/>
        <v>1</v>
      </c>
      <c r="N1429">
        <f t="shared" si="157"/>
        <v>1</v>
      </c>
      <c r="O1429">
        <f t="shared" si="158"/>
        <v>1</v>
      </c>
      <c r="P1429">
        <f t="shared" si="159"/>
        <v>1</v>
      </c>
      <c r="Q1429">
        <f t="shared" si="160"/>
        <v>0</v>
      </c>
    </row>
    <row r="1430" spans="1:17" x14ac:dyDescent="0.25">
      <c r="A1430" t="s">
        <v>2284</v>
      </c>
      <c r="B1430" t="s">
        <v>1189</v>
      </c>
      <c r="C1430" s="4" t="s">
        <v>2844</v>
      </c>
      <c r="D1430" s="4" t="s">
        <v>2846</v>
      </c>
      <c r="E1430" t="s">
        <v>72</v>
      </c>
      <c r="F1430" t="s">
        <v>20</v>
      </c>
      <c r="G1430" t="s">
        <v>1284</v>
      </c>
      <c r="H1430">
        <v>16800000</v>
      </c>
      <c r="I1430" s="3">
        <v>44193</v>
      </c>
      <c r="J1430" t="s">
        <v>71</v>
      </c>
      <c r="K1430">
        <f t="shared" si="154"/>
        <v>0</v>
      </c>
      <c r="L1430">
        <f t="shared" si="155"/>
        <v>1</v>
      </c>
      <c r="M1430">
        <f t="shared" si="156"/>
        <v>0</v>
      </c>
      <c r="N1430">
        <f t="shared" si="157"/>
        <v>0</v>
      </c>
      <c r="O1430">
        <f t="shared" si="158"/>
        <v>0</v>
      </c>
      <c r="P1430">
        <f t="shared" si="159"/>
        <v>0</v>
      </c>
      <c r="Q1430">
        <f t="shared" si="160"/>
        <v>0</v>
      </c>
    </row>
    <row r="1431" spans="1:17" x14ac:dyDescent="0.25">
      <c r="A1431" t="s">
        <v>1993</v>
      </c>
      <c r="B1431" t="s">
        <v>896</v>
      </c>
      <c r="C1431" s="4" t="s">
        <v>2844</v>
      </c>
      <c r="D1431" s="4" t="s">
        <v>2846</v>
      </c>
      <c r="E1431" t="s">
        <v>114</v>
      </c>
      <c r="F1431" t="s">
        <v>17</v>
      </c>
      <c r="G1431" t="s">
        <v>1284</v>
      </c>
      <c r="H1431">
        <v>10570000</v>
      </c>
      <c r="I1431" s="3">
        <v>43963</v>
      </c>
      <c r="J1431" t="s">
        <v>88</v>
      </c>
      <c r="K1431">
        <f t="shared" si="154"/>
        <v>0</v>
      </c>
      <c r="L1431">
        <f t="shared" si="155"/>
        <v>0</v>
      </c>
      <c r="M1431">
        <f t="shared" si="156"/>
        <v>1</v>
      </c>
      <c r="N1431">
        <f t="shared" si="157"/>
        <v>1</v>
      </c>
      <c r="O1431">
        <f t="shared" si="158"/>
        <v>0</v>
      </c>
      <c r="P1431">
        <f t="shared" si="159"/>
        <v>0</v>
      </c>
      <c r="Q1431">
        <f t="shared" si="160"/>
        <v>0</v>
      </c>
    </row>
    <row r="1432" spans="1:17" x14ac:dyDescent="0.25">
      <c r="A1432" t="s">
        <v>1486</v>
      </c>
      <c r="B1432" t="s">
        <v>388</v>
      </c>
      <c r="C1432" s="4" t="s">
        <v>2845</v>
      </c>
      <c r="D1432" s="4" t="s">
        <v>2846</v>
      </c>
      <c r="E1432" t="s">
        <v>13</v>
      </c>
      <c r="F1432" t="s">
        <v>10</v>
      </c>
      <c r="G1432" t="s">
        <v>1284</v>
      </c>
      <c r="H1432">
        <v>14950000</v>
      </c>
      <c r="I1432" s="3">
        <v>44021</v>
      </c>
      <c r="J1432" t="s">
        <v>90</v>
      </c>
      <c r="K1432">
        <f t="shared" si="154"/>
        <v>1</v>
      </c>
      <c r="L1432">
        <f t="shared" si="155"/>
        <v>1</v>
      </c>
      <c r="M1432">
        <f t="shared" si="156"/>
        <v>0</v>
      </c>
      <c r="N1432">
        <f t="shared" si="157"/>
        <v>0</v>
      </c>
      <c r="O1432">
        <f t="shared" si="158"/>
        <v>0</v>
      </c>
      <c r="P1432">
        <f t="shared" si="159"/>
        <v>0</v>
      </c>
      <c r="Q1432">
        <f t="shared" si="160"/>
        <v>0</v>
      </c>
    </row>
    <row r="1433" spans="1:17" x14ac:dyDescent="0.25">
      <c r="A1433" t="s">
        <v>2230</v>
      </c>
      <c r="B1433" t="s">
        <v>1134</v>
      </c>
      <c r="C1433" s="4" t="s">
        <v>2845</v>
      </c>
      <c r="D1433" s="4" t="s">
        <v>2846</v>
      </c>
      <c r="E1433" t="s">
        <v>6</v>
      </c>
      <c r="F1433" t="s">
        <v>75</v>
      </c>
      <c r="G1433" t="s">
        <v>1284</v>
      </c>
      <c r="H1433">
        <v>17570000</v>
      </c>
      <c r="I1433" s="3">
        <v>43865</v>
      </c>
      <c r="J1433" t="s">
        <v>42</v>
      </c>
      <c r="K1433">
        <f t="shared" si="154"/>
        <v>1</v>
      </c>
      <c r="L1433">
        <f t="shared" si="155"/>
        <v>1</v>
      </c>
      <c r="M1433">
        <f t="shared" si="156"/>
        <v>0</v>
      </c>
      <c r="N1433">
        <f t="shared" si="157"/>
        <v>1</v>
      </c>
      <c r="O1433">
        <f t="shared" si="158"/>
        <v>0</v>
      </c>
      <c r="P1433">
        <f t="shared" si="159"/>
        <v>0</v>
      </c>
      <c r="Q1433">
        <f t="shared" si="160"/>
        <v>0</v>
      </c>
    </row>
    <row r="1434" spans="1:17" x14ac:dyDescent="0.25">
      <c r="A1434" t="s">
        <v>2309</v>
      </c>
      <c r="B1434" t="s">
        <v>1214</v>
      </c>
      <c r="C1434" s="4" t="s">
        <v>2844</v>
      </c>
      <c r="D1434" s="4" t="s">
        <v>2846</v>
      </c>
      <c r="E1434" t="s">
        <v>50</v>
      </c>
      <c r="F1434" t="s">
        <v>17</v>
      </c>
      <c r="G1434" t="s">
        <v>1284</v>
      </c>
      <c r="H1434">
        <v>18890000</v>
      </c>
      <c r="I1434" s="3">
        <v>44069</v>
      </c>
      <c r="J1434" t="s">
        <v>137</v>
      </c>
      <c r="K1434">
        <f t="shared" si="154"/>
        <v>1</v>
      </c>
      <c r="L1434">
        <f t="shared" si="155"/>
        <v>1</v>
      </c>
      <c r="M1434">
        <f t="shared" si="156"/>
        <v>0</v>
      </c>
      <c r="N1434">
        <f t="shared" si="157"/>
        <v>0</v>
      </c>
      <c r="O1434">
        <f t="shared" si="158"/>
        <v>0</v>
      </c>
      <c r="P1434">
        <f t="shared" si="159"/>
        <v>1</v>
      </c>
      <c r="Q1434">
        <f t="shared" si="160"/>
        <v>0</v>
      </c>
    </row>
    <row r="1435" spans="1:17" x14ac:dyDescent="0.25">
      <c r="A1435" t="s">
        <v>1860</v>
      </c>
      <c r="B1435" t="s">
        <v>762</v>
      </c>
      <c r="C1435" s="4" t="s">
        <v>2845</v>
      </c>
      <c r="D1435" s="4" t="s">
        <v>2846</v>
      </c>
      <c r="E1435" t="s">
        <v>39</v>
      </c>
      <c r="F1435" t="s">
        <v>20</v>
      </c>
      <c r="G1435" t="s">
        <v>1283</v>
      </c>
      <c r="H1435">
        <v>12020000</v>
      </c>
      <c r="I1435" s="3">
        <v>44102</v>
      </c>
      <c r="J1435" t="s">
        <v>90</v>
      </c>
      <c r="K1435">
        <f t="shared" si="154"/>
        <v>1</v>
      </c>
      <c r="L1435">
        <f t="shared" si="155"/>
        <v>1</v>
      </c>
      <c r="M1435">
        <f t="shared" si="156"/>
        <v>0</v>
      </c>
      <c r="N1435">
        <f t="shared" si="157"/>
        <v>0</v>
      </c>
      <c r="O1435">
        <f t="shared" si="158"/>
        <v>0</v>
      </c>
      <c r="P1435">
        <f t="shared" si="159"/>
        <v>0</v>
      </c>
      <c r="Q1435">
        <f t="shared" si="160"/>
        <v>0</v>
      </c>
    </row>
    <row r="1436" spans="1:17" x14ac:dyDescent="0.25">
      <c r="A1436" t="s">
        <v>1860</v>
      </c>
      <c r="B1436" t="s">
        <v>2583</v>
      </c>
      <c r="C1436" s="4" t="s">
        <v>2844</v>
      </c>
      <c r="D1436" s="4" t="s">
        <v>2846</v>
      </c>
      <c r="E1436" t="s">
        <v>114</v>
      </c>
      <c r="F1436" t="s">
        <v>29</v>
      </c>
      <c r="G1436" t="s">
        <v>1283</v>
      </c>
      <c r="H1436">
        <v>4075000</v>
      </c>
      <c r="I1436" s="3">
        <v>44139</v>
      </c>
      <c r="J1436" t="s">
        <v>90</v>
      </c>
      <c r="K1436">
        <f t="shared" si="154"/>
        <v>1</v>
      </c>
      <c r="L1436">
        <f t="shared" si="155"/>
        <v>1</v>
      </c>
      <c r="M1436">
        <f t="shared" si="156"/>
        <v>0</v>
      </c>
      <c r="N1436">
        <f t="shared" si="157"/>
        <v>0</v>
      </c>
      <c r="O1436">
        <f t="shared" si="158"/>
        <v>0</v>
      </c>
      <c r="P1436">
        <f t="shared" si="159"/>
        <v>0</v>
      </c>
      <c r="Q1436">
        <f t="shared" si="160"/>
        <v>0</v>
      </c>
    </row>
    <row r="1437" spans="1:17" x14ac:dyDescent="0.25">
      <c r="A1437" t="s">
        <v>1940</v>
      </c>
      <c r="B1437" t="s">
        <v>843</v>
      </c>
      <c r="C1437" s="4" t="s">
        <v>2845</v>
      </c>
      <c r="D1437" s="4" t="s">
        <v>2846</v>
      </c>
      <c r="E1437" t="s">
        <v>6</v>
      </c>
      <c r="F1437" t="s">
        <v>75</v>
      </c>
      <c r="G1437" t="s">
        <v>1284</v>
      </c>
      <c r="H1437">
        <v>12600000</v>
      </c>
      <c r="I1437" s="3">
        <v>44097</v>
      </c>
      <c r="J1437" t="s">
        <v>68</v>
      </c>
      <c r="K1437">
        <f t="shared" si="154"/>
        <v>0</v>
      </c>
      <c r="L1437">
        <f t="shared" si="155"/>
        <v>0</v>
      </c>
      <c r="M1437">
        <f t="shared" si="156"/>
        <v>1</v>
      </c>
      <c r="N1437">
        <f t="shared" si="157"/>
        <v>1</v>
      </c>
      <c r="O1437">
        <f t="shared" si="158"/>
        <v>1</v>
      </c>
      <c r="P1437">
        <f t="shared" si="159"/>
        <v>0</v>
      </c>
      <c r="Q1437">
        <f t="shared" si="160"/>
        <v>0</v>
      </c>
    </row>
    <row r="1438" spans="1:17" x14ac:dyDescent="0.25">
      <c r="A1438" t="s">
        <v>2252</v>
      </c>
      <c r="B1438" t="s">
        <v>1156</v>
      </c>
      <c r="C1438" s="4" t="s">
        <v>2844</v>
      </c>
      <c r="D1438" s="4" t="s">
        <v>2846</v>
      </c>
      <c r="E1438" t="s">
        <v>13</v>
      </c>
      <c r="F1438" t="s">
        <v>25</v>
      </c>
      <c r="G1438" t="s">
        <v>1284</v>
      </c>
      <c r="H1438">
        <v>7150000</v>
      </c>
      <c r="I1438" s="3">
        <v>43834</v>
      </c>
      <c r="J1438" t="s">
        <v>90</v>
      </c>
      <c r="K1438">
        <f t="shared" si="154"/>
        <v>1</v>
      </c>
      <c r="L1438">
        <f t="shared" si="155"/>
        <v>1</v>
      </c>
      <c r="M1438">
        <f t="shared" si="156"/>
        <v>0</v>
      </c>
      <c r="N1438">
        <f t="shared" si="157"/>
        <v>0</v>
      </c>
      <c r="O1438">
        <f t="shared" si="158"/>
        <v>0</v>
      </c>
      <c r="P1438">
        <f t="shared" si="159"/>
        <v>0</v>
      </c>
      <c r="Q1438">
        <f t="shared" si="160"/>
        <v>0</v>
      </c>
    </row>
    <row r="1439" spans="1:17" x14ac:dyDescent="0.25">
      <c r="A1439" t="s">
        <v>1647</v>
      </c>
      <c r="B1439" t="s">
        <v>550</v>
      </c>
      <c r="C1439" s="4" t="s">
        <v>2845</v>
      </c>
      <c r="D1439" s="4" t="s">
        <v>2847</v>
      </c>
      <c r="E1439" t="s">
        <v>13</v>
      </c>
      <c r="F1439" t="s">
        <v>17</v>
      </c>
      <c r="G1439" t="s">
        <v>1284</v>
      </c>
      <c r="H1439">
        <v>10440000</v>
      </c>
      <c r="I1439" s="3">
        <v>44192</v>
      </c>
      <c r="J1439" t="s">
        <v>93</v>
      </c>
      <c r="K1439">
        <f t="shared" si="154"/>
        <v>0</v>
      </c>
      <c r="L1439">
        <f t="shared" si="155"/>
        <v>1</v>
      </c>
      <c r="M1439">
        <f t="shared" si="156"/>
        <v>1</v>
      </c>
      <c r="N1439">
        <f t="shared" si="157"/>
        <v>1</v>
      </c>
      <c r="O1439">
        <f t="shared" si="158"/>
        <v>0</v>
      </c>
      <c r="P1439">
        <f t="shared" si="159"/>
        <v>0</v>
      </c>
      <c r="Q1439">
        <f t="shared" si="160"/>
        <v>0</v>
      </c>
    </row>
    <row r="1440" spans="1:17" x14ac:dyDescent="0.25">
      <c r="A1440" t="s">
        <v>2370</v>
      </c>
      <c r="B1440" t="s">
        <v>1275</v>
      </c>
      <c r="C1440" s="4" t="s">
        <v>2844</v>
      </c>
      <c r="D1440" s="4" t="s">
        <v>2846</v>
      </c>
      <c r="E1440" t="s">
        <v>13</v>
      </c>
      <c r="F1440" t="s">
        <v>17</v>
      </c>
      <c r="G1440" t="s">
        <v>1283</v>
      </c>
      <c r="H1440">
        <v>17670000</v>
      </c>
      <c r="I1440" s="3">
        <v>44092</v>
      </c>
      <c r="J1440" t="s">
        <v>59</v>
      </c>
      <c r="K1440">
        <f t="shared" si="154"/>
        <v>1</v>
      </c>
      <c r="L1440">
        <f t="shared" si="155"/>
        <v>1</v>
      </c>
      <c r="M1440">
        <f t="shared" si="156"/>
        <v>1</v>
      </c>
      <c r="N1440">
        <f t="shared" si="157"/>
        <v>1</v>
      </c>
      <c r="O1440">
        <f t="shared" si="158"/>
        <v>0</v>
      </c>
      <c r="P1440">
        <f t="shared" si="159"/>
        <v>0</v>
      </c>
      <c r="Q1440">
        <f t="shared" si="160"/>
        <v>0</v>
      </c>
    </row>
    <row r="1441" spans="1:17" x14ac:dyDescent="0.25">
      <c r="A1441" t="s">
        <v>2017</v>
      </c>
      <c r="B1441" t="s">
        <v>2740</v>
      </c>
      <c r="C1441" s="4" t="s">
        <v>2844</v>
      </c>
      <c r="D1441" s="4" t="s">
        <v>2846</v>
      </c>
      <c r="E1441" t="s">
        <v>39</v>
      </c>
      <c r="F1441" t="s">
        <v>10</v>
      </c>
      <c r="G1441" t="s">
        <v>1283</v>
      </c>
      <c r="H1441">
        <v>18256000</v>
      </c>
      <c r="I1441" s="3">
        <v>43968</v>
      </c>
      <c r="J1441" t="s">
        <v>144</v>
      </c>
      <c r="K1441">
        <f t="shared" si="154"/>
        <v>1</v>
      </c>
      <c r="L1441">
        <f t="shared" si="155"/>
        <v>0</v>
      </c>
      <c r="M1441">
        <f t="shared" si="156"/>
        <v>1</v>
      </c>
      <c r="N1441">
        <f t="shared" si="157"/>
        <v>1</v>
      </c>
      <c r="O1441">
        <f t="shared" si="158"/>
        <v>0</v>
      </c>
      <c r="P1441">
        <f t="shared" si="159"/>
        <v>1</v>
      </c>
      <c r="Q1441">
        <f t="shared" si="160"/>
        <v>0</v>
      </c>
    </row>
    <row r="1442" spans="1:17" x14ac:dyDescent="0.25">
      <c r="A1442" t="s">
        <v>2017</v>
      </c>
      <c r="B1442" t="s">
        <v>920</v>
      </c>
      <c r="C1442" s="4" t="s">
        <v>2845</v>
      </c>
      <c r="D1442" s="4" t="s">
        <v>2847</v>
      </c>
      <c r="E1442" t="s">
        <v>114</v>
      </c>
      <c r="F1442" t="s">
        <v>25</v>
      </c>
      <c r="G1442" t="s">
        <v>1284</v>
      </c>
      <c r="H1442">
        <v>14850000</v>
      </c>
      <c r="I1442" s="3">
        <v>44019</v>
      </c>
      <c r="J1442" t="s">
        <v>141</v>
      </c>
      <c r="K1442">
        <f t="shared" si="154"/>
        <v>0</v>
      </c>
      <c r="L1442">
        <f t="shared" si="155"/>
        <v>1</v>
      </c>
      <c r="M1442">
        <f t="shared" si="156"/>
        <v>1</v>
      </c>
      <c r="N1442">
        <f t="shared" si="157"/>
        <v>0</v>
      </c>
      <c r="O1442">
        <f t="shared" si="158"/>
        <v>1</v>
      </c>
      <c r="P1442">
        <f t="shared" si="159"/>
        <v>1</v>
      </c>
      <c r="Q1442">
        <f t="shared" si="160"/>
        <v>0</v>
      </c>
    </row>
    <row r="1443" spans="1:17" x14ac:dyDescent="0.25">
      <c r="A1443" t="s">
        <v>1817</v>
      </c>
      <c r="B1443" t="s">
        <v>719</v>
      </c>
      <c r="C1443" s="4" t="s">
        <v>2845</v>
      </c>
      <c r="D1443" s="4" t="s">
        <v>2847</v>
      </c>
      <c r="E1443" t="s">
        <v>6</v>
      </c>
      <c r="F1443" t="s">
        <v>29</v>
      </c>
      <c r="G1443" t="s">
        <v>1284</v>
      </c>
      <c r="H1443">
        <v>12170000</v>
      </c>
      <c r="I1443" s="3">
        <v>43947</v>
      </c>
      <c r="J1443" t="s">
        <v>71</v>
      </c>
      <c r="K1443">
        <f t="shared" si="154"/>
        <v>0</v>
      </c>
      <c r="L1443">
        <f t="shared" si="155"/>
        <v>1</v>
      </c>
      <c r="M1443">
        <f t="shared" si="156"/>
        <v>0</v>
      </c>
      <c r="N1443">
        <f t="shared" si="157"/>
        <v>0</v>
      </c>
      <c r="O1443">
        <f t="shared" si="158"/>
        <v>0</v>
      </c>
      <c r="P1443">
        <f t="shared" si="159"/>
        <v>0</v>
      </c>
      <c r="Q1443">
        <f t="shared" si="160"/>
        <v>0</v>
      </c>
    </row>
    <row r="1444" spans="1:17" x14ac:dyDescent="0.25">
      <c r="A1444" t="s">
        <v>2335</v>
      </c>
      <c r="B1444" t="s">
        <v>1240</v>
      </c>
      <c r="C1444" s="4" t="s">
        <v>2844</v>
      </c>
      <c r="D1444" s="4" t="s">
        <v>2846</v>
      </c>
      <c r="E1444" t="s">
        <v>6</v>
      </c>
      <c r="F1444" t="s">
        <v>25</v>
      </c>
      <c r="G1444" t="s">
        <v>1284</v>
      </c>
      <c r="H1444">
        <v>22650000</v>
      </c>
      <c r="I1444" s="3">
        <v>44045</v>
      </c>
      <c r="J1444" t="s">
        <v>138</v>
      </c>
      <c r="K1444">
        <f t="shared" si="154"/>
        <v>0</v>
      </c>
      <c r="L1444">
        <f t="shared" si="155"/>
        <v>1</v>
      </c>
      <c r="M1444">
        <f t="shared" si="156"/>
        <v>1</v>
      </c>
      <c r="N1444">
        <f t="shared" si="157"/>
        <v>1</v>
      </c>
      <c r="O1444">
        <f t="shared" si="158"/>
        <v>0</v>
      </c>
      <c r="P1444">
        <f t="shared" si="159"/>
        <v>1</v>
      </c>
      <c r="Q1444">
        <f t="shared" si="160"/>
        <v>0</v>
      </c>
    </row>
    <row r="1445" spans="1:17" x14ac:dyDescent="0.25">
      <c r="A1445" t="s">
        <v>1648</v>
      </c>
      <c r="B1445" t="s">
        <v>551</v>
      </c>
      <c r="C1445" s="4" t="s">
        <v>2845</v>
      </c>
      <c r="D1445" s="4" t="s">
        <v>2847</v>
      </c>
      <c r="E1445" t="s">
        <v>72</v>
      </c>
      <c r="F1445" t="s">
        <v>20</v>
      </c>
      <c r="G1445" t="s">
        <v>1283</v>
      </c>
      <c r="H1445">
        <v>13700000</v>
      </c>
      <c r="I1445" s="3">
        <v>43833</v>
      </c>
      <c r="J1445" t="s">
        <v>81</v>
      </c>
      <c r="K1445">
        <f t="shared" si="154"/>
        <v>0</v>
      </c>
      <c r="L1445">
        <f t="shared" si="155"/>
        <v>1</v>
      </c>
      <c r="M1445">
        <f t="shared" si="156"/>
        <v>1</v>
      </c>
      <c r="N1445">
        <f t="shared" si="157"/>
        <v>0</v>
      </c>
      <c r="O1445">
        <f t="shared" si="158"/>
        <v>0</v>
      </c>
      <c r="P1445">
        <f t="shared" si="159"/>
        <v>1</v>
      </c>
      <c r="Q1445">
        <f t="shared" si="160"/>
        <v>0</v>
      </c>
    </row>
    <row r="1446" spans="1:17" x14ac:dyDescent="0.25">
      <c r="A1446" t="s">
        <v>1373</v>
      </c>
      <c r="B1446" t="s">
        <v>276</v>
      </c>
      <c r="C1446" s="4" t="s">
        <v>2844</v>
      </c>
      <c r="D1446" s="4" t="s">
        <v>2846</v>
      </c>
      <c r="E1446" t="s">
        <v>13</v>
      </c>
      <c r="F1446" t="s">
        <v>17</v>
      </c>
      <c r="G1446" t="s">
        <v>1284</v>
      </c>
      <c r="H1446">
        <v>4890000</v>
      </c>
      <c r="I1446" s="3">
        <v>44057</v>
      </c>
      <c r="J1446" t="s">
        <v>91</v>
      </c>
      <c r="K1446">
        <f t="shared" si="154"/>
        <v>1</v>
      </c>
      <c r="L1446">
        <f t="shared" si="155"/>
        <v>0</v>
      </c>
      <c r="M1446">
        <f t="shared" si="156"/>
        <v>0</v>
      </c>
      <c r="N1446">
        <f t="shared" si="157"/>
        <v>1</v>
      </c>
      <c r="O1446">
        <f t="shared" si="158"/>
        <v>1</v>
      </c>
      <c r="P1446">
        <f t="shared" si="159"/>
        <v>0</v>
      </c>
      <c r="Q1446">
        <f t="shared" si="160"/>
        <v>0</v>
      </c>
    </row>
    <row r="1447" spans="1:17" x14ac:dyDescent="0.25">
      <c r="A1447" t="s">
        <v>1776</v>
      </c>
      <c r="B1447" t="s">
        <v>678</v>
      </c>
      <c r="C1447" s="4" t="s">
        <v>2845</v>
      </c>
      <c r="D1447" s="4" t="s">
        <v>2847</v>
      </c>
      <c r="E1447" t="s">
        <v>100</v>
      </c>
      <c r="F1447" t="s">
        <v>75</v>
      </c>
      <c r="G1447" t="s">
        <v>1284</v>
      </c>
      <c r="H1447">
        <v>12570000</v>
      </c>
      <c r="I1447" s="3">
        <v>44062</v>
      </c>
      <c r="J1447" t="s">
        <v>42</v>
      </c>
      <c r="K1447">
        <f t="shared" si="154"/>
        <v>1</v>
      </c>
      <c r="L1447">
        <f t="shared" si="155"/>
        <v>1</v>
      </c>
      <c r="M1447">
        <f t="shared" si="156"/>
        <v>0</v>
      </c>
      <c r="N1447">
        <f t="shared" si="157"/>
        <v>1</v>
      </c>
      <c r="O1447">
        <f t="shared" si="158"/>
        <v>0</v>
      </c>
      <c r="P1447">
        <f t="shared" si="159"/>
        <v>0</v>
      </c>
      <c r="Q1447">
        <f t="shared" si="160"/>
        <v>0</v>
      </c>
    </row>
    <row r="1448" spans="1:17" x14ac:dyDescent="0.25">
      <c r="A1448" t="s">
        <v>1416</v>
      </c>
      <c r="B1448" t="s">
        <v>2519</v>
      </c>
      <c r="C1448" s="4" t="s">
        <v>2845</v>
      </c>
      <c r="D1448" s="4" t="s">
        <v>2847</v>
      </c>
      <c r="E1448" t="s">
        <v>124</v>
      </c>
      <c r="F1448" t="s">
        <v>2398</v>
      </c>
      <c r="G1448" t="s">
        <v>1284</v>
      </c>
      <c r="H1448">
        <v>11230000</v>
      </c>
      <c r="I1448" s="3">
        <v>43974</v>
      </c>
      <c r="J1448" t="s">
        <v>107</v>
      </c>
      <c r="K1448">
        <f t="shared" si="154"/>
        <v>0</v>
      </c>
      <c r="L1448">
        <f t="shared" si="155"/>
        <v>1</v>
      </c>
      <c r="M1448">
        <f t="shared" si="156"/>
        <v>0</v>
      </c>
      <c r="N1448">
        <f t="shared" si="157"/>
        <v>0</v>
      </c>
      <c r="O1448">
        <f t="shared" si="158"/>
        <v>1</v>
      </c>
      <c r="P1448">
        <f t="shared" si="159"/>
        <v>0</v>
      </c>
      <c r="Q1448">
        <f t="shared" si="160"/>
        <v>0</v>
      </c>
    </row>
    <row r="1449" spans="1:17" x14ac:dyDescent="0.25">
      <c r="A1449" t="s">
        <v>1416</v>
      </c>
      <c r="B1449" t="s">
        <v>319</v>
      </c>
      <c r="C1449" s="4" t="s">
        <v>2845</v>
      </c>
      <c r="D1449" s="4" t="s">
        <v>2847</v>
      </c>
      <c r="E1449" t="s">
        <v>39</v>
      </c>
      <c r="F1449" t="s">
        <v>29</v>
      </c>
      <c r="G1449" t="s">
        <v>1283</v>
      </c>
      <c r="H1449">
        <v>5670000</v>
      </c>
      <c r="I1449" s="3">
        <v>44103</v>
      </c>
      <c r="J1449" t="s">
        <v>88</v>
      </c>
      <c r="K1449">
        <f t="shared" si="154"/>
        <v>0</v>
      </c>
      <c r="L1449">
        <f t="shared" si="155"/>
        <v>0</v>
      </c>
      <c r="M1449">
        <f t="shared" si="156"/>
        <v>1</v>
      </c>
      <c r="N1449">
        <f t="shared" si="157"/>
        <v>1</v>
      </c>
      <c r="O1449">
        <f t="shared" si="158"/>
        <v>0</v>
      </c>
      <c r="P1449">
        <f t="shared" si="159"/>
        <v>0</v>
      </c>
      <c r="Q1449">
        <f t="shared" si="160"/>
        <v>0</v>
      </c>
    </row>
    <row r="1450" spans="1:17" x14ac:dyDescent="0.25">
      <c r="A1450" t="s">
        <v>2065</v>
      </c>
      <c r="B1450" t="s">
        <v>968</v>
      </c>
      <c r="C1450" s="4" t="s">
        <v>2844</v>
      </c>
      <c r="D1450" s="4" t="s">
        <v>2846</v>
      </c>
      <c r="E1450" t="s">
        <v>72</v>
      </c>
      <c r="F1450" t="s">
        <v>25</v>
      </c>
      <c r="G1450" t="s">
        <v>1283</v>
      </c>
      <c r="H1450">
        <v>14550000</v>
      </c>
      <c r="I1450" s="3">
        <v>44065</v>
      </c>
      <c r="J1450" t="s">
        <v>106</v>
      </c>
      <c r="K1450">
        <f t="shared" si="154"/>
        <v>1</v>
      </c>
      <c r="L1450">
        <f t="shared" si="155"/>
        <v>1</v>
      </c>
      <c r="M1450">
        <f t="shared" si="156"/>
        <v>1</v>
      </c>
      <c r="N1450">
        <f t="shared" si="157"/>
        <v>0</v>
      </c>
      <c r="O1450">
        <f t="shared" si="158"/>
        <v>0</v>
      </c>
      <c r="P1450">
        <f t="shared" si="159"/>
        <v>0</v>
      </c>
      <c r="Q1450">
        <f t="shared" si="160"/>
        <v>0</v>
      </c>
    </row>
    <row r="1451" spans="1:17" x14ac:dyDescent="0.25">
      <c r="A1451" t="s">
        <v>1350</v>
      </c>
      <c r="B1451" t="s">
        <v>253</v>
      </c>
      <c r="C1451" s="4" t="s">
        <v>2844</v>
      </c>
      <c r="D1451" s="4" t="s">
        <v>2846</v>
      </c>
      <c r="E1451" t="s">
        <v>6</v>
      </c>
      <c r="F1451" t="s">
        <v>25</v>
      </c>
      <c r="G1451" t="s">
        <v>1284</v>
      </c>
      <c r="H1451">
        <v>11490000</v>
      </c>
      <c r="I1451" s="3">
        <v>43872</v>
      </c>
      <c r="J1451" t="s">
        <v>103</v>
      </c>
      <c r="K1451">
        <f t="shared" si="154"/>
        <v>1</v>
      </c>
      <c r="L1451">
        <f t="shared" si="155"/>
        <v>1</v>
      </c>
      <c r="M1451">
        <f t="shared" si="156"/>
        <v>0</v>
      </c>
      <c r="N1451">
        <f t="shared" si="157"/>
        <v>1</v>
      </c>
      <c r="O1451">
        <f t="shared" si="158"/>
        <v>1</v>
      </c>
      <c r="P1451">
        <f t="shared" si="159"/>
        <v>0</v>
      </c>
      <c r="Q1451">
        <f t="shared" si="160"/>
        <v>1</v>
      </c>
    </row>
    <row r="1452" spans="1:17" x14ac:dyDescent="0.25">
      <c r="A1452" t="s">
        <v>1807</v>
      </c>
      <c r="B1452" t="s">
        <v>709</v>
      </c>
      <c r="C1452" s="4" t="s">
        <v>2845</v>
      </c>
      <c r="D1452" s="4" t="s">
        <v>2847</v>
      </c>
      <c r="E1452" t="s">
        <v>6</v>
      </c>
      <c r="F1452" t="s">
        <v>17</v>
      </c>
      <c r="G1452" t="s">
        <v>1284</v>
      </c>
      <c r="H1452">
        <v>11660000</v>
      </c>
      <c r="I1452" s="3">
        <v>43915</v>
      </c>
      <c r="J1452" t="s">
        <v>90</v>
      </c>
      <c r="K1452">
        <f t="shared" si="154"/>
        <v>1</v>
      </c>
      <c r="L1452">
        <f t="shared" si="155"/>
        <v>1</v>
      </c>
      <c r="M1452">
        <f t="shared" si="156"/>
        <v>0</v>
      </c>
      <c r="N1452">
        <f t="shared" si="157"/>
        <v>0</v>
      </c>
      <c r="O1452">
        <f t="shared" si="158"/>
        <v>0</v>
      </c>
      <c r="P1452">
        <f t="shared" si="159"/>
        <v>0</v>
      </c>
      <c r="Q1452">
        <f t="shared" si="160"/>
        <v>0</v>
      </c>
    </row>
    <row r="1453" spans="1:17" x14ac:dyDescent="0.25">
      <c r="A1453" t="s">
        <v>2075</v>
      </c>
      <c r="B1453" t="s">
        <v>978</v>
      </c>
      <c r="C1453" s="4" t="s">
        <v>2845</v>
      </c>
      <c r="D1453" s="4" t="s">
        <v>2847</v>
      </c>
      <c r="E1453" t="s">
        <v>72</v>
      </c>
      <c r="F1453" t="s">
        <v>25</v>
      </c>
      <c r="G1453" t="s">
        <v>1283</v>
      </c>
      <c r="H1453">
        <v>13650000</v>
      </c>
      <c r="I1453" s="3">
        <v>43834</v>
      </c>
      <c r="J1453" t="s">
        <v>106</v>
      </c>
      <c r="K1453">
        <f t="shared" si="154"/>
        <v>1</v>
      </c>
      <c r="L1453">
        <f t="shared" si="155"/>
        <v>1</v>
      </c>
      <c r="M1453">
        <f t="shared" si="156"/>
        <v>1</v>
      </c>
      <c r="N1453">
        <f t="shared" si="157"/>
        <v>0</v>
      </c>
      <c r="O1453">
        <f t="shared" si="158"/>
        <v>0</v>
      </c>
      <c r="P1453">
        <f t="shared" si="159"/>
        <v>0</v>
      </c>
      <c r="Q1453">
        <f t="shared" si="160"/>
        <v>0</v>
      </c>
    </row>
    <row r="1454" spans="1:17" x14ac:dyDescent="0.25">
      <c r="A1454" t="s">
        <v>2075</v>
      </c>
      <c r="B1454" t="s">
        <v>2788</v>
      </c>
      <c r="C1454" s="4" t="s">
        <v>2844</v>
      </c>
      <c r="D1454" s="4" t="s">
        <v>2846</v>
      </c>
      <c r="E1454" t="s">
        <v>124</v>
      </c>
      <c r="F1454" t="s">
        <v>20</v>
      </c>
      <c r="G1454" t="s">
        <v>1283</v>
      </c>
      <c r="H1454">
        <v>17558000</v>
      </c>
      <c r="I1454" s="3">
        <v>43936</v>
      </c>
      <c r="J1454" t="s">
        <v>9</v>
      </c>
      <c r="K1454">
        <f t="shared" si="154"/>
        <v>0</v>
      </c>
      <c r="L1454">
        <f t="shared" si="155"/>
        <v>0</v>
      </c>
      <c r="M1454">
        <f t="shared" si="156"/>
        <v>0</v>
      </c>
      <c r="N1454">
        <f t="shared" si="157"/>
        <v>0</v>
      </c>
      <c r="O1454">
        <f t="shared" si="158"/>
        <v>1</v>
      </c>
      <c r="P1454">
        <f t="shared" si="159"/>
        <v>0</v>
      </c>
      <c r="Q1454">
        <f t="shared" si="160"/>
        <v>0</v>
      </c>
    </row>
    <row r="1455" spans="1:17" x14ac:dyDescent="0.25">
      <c r="A1455" t="s">
        <v>1356</v>
      </c>
      <c r="B1455" t="s">
        <v>2476</v>
      </c>
      <c r="C1455" s="4" t="s">
        <v>2844</v>
      </c>
      <c r="D1455" s="4" t="s">
        <v>2846</v>
      </c>
      <c r="E1455" t="s">
        <v>114</v>
      </c>
      <c r="F1455" t="s">
        <v>29</v>
      </c>
      <c r="G1455" t="s">
        <v>1284</v>
      </c>
      <c r="H1455">
        <v>13375000</v>
      </c>
      <c r="I1455" s="3">
        <v>43943</v>
      </c>
      <c r="J1455" t="s">
        <v>68</v>
      </c>
      <c r="K1455">
        <f t="shared" si="154"/>
        <v>0</v>
      </c>
      <c r="L1455">
        <f t="shared" si="155"/>
        <v>0</v>
      </c>
      <c r="M1455">
        <f t="shared" si="156"/>
        <v>1</v>
      </c>
      <c r="N1455">
        <f t="shared" si="157"/>
        <v>1</v>
      </c>
      <c r="O1455">
        <f t="shared" si="158"/>
        <v>1</v>
      </c>
      <c r="P1455">
        <f t="shared" si="159"/>
        <v>0</v>
      </c>
      <c r="Q1455">
        <f t="shared" si="160"/>
        <v>0</v>
      </c>
    </row>
    <row r="1456" spans="1:17" x14ac:dyDescent="0.25">
      <c r="A1456" t="s">
        <v>1356</v>
      </c>
      <c r="B1456" t="s">
        <v>259</v>
      </c>
      <c r="C1456" s="4" t="s">
        <v>2845</v>
      </c>
      <c r="D1456" s="4" t="s">
        <v>2846</v>
      </c>
      <c r="E1456" t="s">
        <v>6</v>
      </c>
      <c r="F1456" t="s">
        <v>29</v>
      </c>
      <c r="G1456" t="s">
        <v>1283</v>
      </c>
      <c r="H1456">
        <v>22860000</v>
      </c>
      <c r="I1456" s="3">
        <v>44085</v>
      </c>
      <c r="J1456" t="s">
        <v>51</v>
      </c>
      <c r="K1456">
        <f t="shared" si="154"/>
        <v>1</v>
      </c>
      <c r="L1456">
        <f t="shared" si="155"/>
        <v>0</v>
      </c>
      <c r="M1456">
        <f t="shared" si="156"/>
        <v>1</v>
      </c>
      <c r="N1456">
        <f t="shared" si="157"/>
        <v>0</v>
      </c>
      <c r="O1456">
        <f t="shared" si="158"/>
        <v>0</v>
      </c>
      <c r="P1456">
        <f t="shared" si="159"/>
        <v>0</v>
      </c>
      <c r="Q1456">
        <f t="shared" si="160"/>
        <v>0</v>
      </c>
    </row>
    <row r="1457" spans="1:17" x14ac:dyDescent="0.25">
      <c r="A1457" t="s">
        <v>1334</v>
      </c>
      <c r="B1457" t="s">
        <v>237</v>
      </c>
      <c r="C1457" s="4" t="s">
        <v>2844</v>
      </c>
      <c r="D1457" s="4" t="s">
        <v>2846</v>
      </c>
      <c r="E1457" t="s">
        <v>6</v>
      </c>
      <c r="F1457" t="s">
        <v>25</v>
      </c>
      <c r="G1457" t="s">
        <v>1283</v>
      </c>
      <c r="H1457">
        <v>11050000</v>
      </c>
      <c r="I1457" s="3">
        <v>44195</v>
      </c>
      <c r="J1457" t="s">
        <v>42</v>
      </c>
      <c r="K1457">
        <f t="shared" si="154"/>
        <v>1</v>
      </c>
      <c r="L1457">
        <f t="shared" si="155"/>
        <v>1</v>
      </c>
      <c r="M1457">
        <f t="shared" si="156"/>
        <v>0</v>
      </c>
      <c r="N1457">
        <f t="shared" si="157"/>
        <v>1</v>
      </c>
      <c r="O1457">
        <f t="shared" si="158"/>
        <v>0</v>
      </c>
      <c r="P1457">
        <f t="shared" si="159"/>
        <v>0</v>
      </c>
      <c r="Q1457">
        <f t="shared" si="160"/>
        <v>0</v>
      </c>
    </row>
    <row r="1458" spans="1:17" x14ac:dyDescent="0.25">
      <c r="A1458" t="s">
        <v>2344</v>
      </c>
      <c r="B1458" t="s">
        <v>1249</v>
      </c>
      <c r="C1458" s="4" t="s">
        <v>2845</v>
      </c>
      <c r="D1458" s="4" t="s">
        <v>2846</v>
      </c>
      <c r="E1458" t="s">
        <v>50</v>
      </c>
      <c r="F1458" t="s">
        <v>17</v>
      </c>
      <c r="G1458" t="s">
        <v>1283</v>
      </c>
      <c r="H1458">
        <v>34891000</v>
      </c>
      <c r="I1458" s="3">
        <v>44134</v>
      </c>
      <c r="J1458" t="s">
        <v>61</v>
      </c>
      <c r="K1458">
        <f t="shared" si="154"/>
        <v>0</v>
      </c>
      <c r="L1458">
        <f t="shared" si="155"/>
        <v>1</v>
      </c>
      <c r="M1458">
        <f t="shared" si="156"/>
        <v>0</v>
      </c>
      <c r="N1458">
        <f t="shared" si="157"/>
        <v>1</v>
      </c>
      <c r="O1458">
        <f t="shared" si="158"/>
        <v>0</v>
      </c>
      <c r="P1458">
        <f t="shared" si="159"/>
        <v>0</v>
      </c>
      <c r="Q1458">
        <f t="shared" si="160"/>
        <v>0</v>
      </c>
    </row>
    <row r="1459" spans="1:17" x14ac:dyDescent="0.25">
      <c r="A1459" t="s">
        <v>1971</v>
      </c>
      <c r="B1459" t="s">
        <v>874</v>
      </c>
      <c r="C1459" s="4" t="s">
        <v>2844</v>
      </c>
      <c r="D1459" s="4" t="s">
        <v>2846</v>
      </c>
      <c r="E1459" t="s">
        <v>6</v>
      </c>
      <c r="F1459" t="s">
        <v>25</v>
      </c>
      <c r="G1459" t="s">
        <v>1283</v>
      </c>
      <c r="H1459">
        <v>12010000</v>
      </c>
      <c r="I1459" s="3">
        <v>43858</v>
      </c>
      <c r="J1459" t="s">
        <v>136</v>
      </c>
      <c r="K1459">
        <f t="shared" si="154"/>
        <v>1</v>
      </c>
      <c r="L1459">
        <f t="shared" si="155"/>
        <v>1</v>
      </c>
      <c r="M1459">
        <f t="shared" si="156"/>
        <v>0</v>
      </c>
      <c r="N1459">
        <f t="shared" si="157"/>
        <v>1</v>
      </c>
      <c r="O1459">
        <f t="shared" si="158"/>
        <v>0</v>
      </c>
      <c r="P1459">
        <f t="shared" si="159"/>
        <v>1</v>
      </c>
      <c r="Q1459">
        <f t="shared" si="160"/>
        <v>0</v>
      </c>
    </row>
    <row r="1460" spans="1:17" x14ac:dyDescent="0.25">
      <c r="A1460" t="s">
        <v>1380</v>
      </c>
      <c r="B1460" t="s">
        <v>283</v>
      </c>
      <c r="C1460" s="4" t="s">
        <v>2844</v>
      </c>
      <c r="D1460" s="4" t="s">
        <v>2846</v>
      </c>
      <c r="E1460" t="s">
        <v>13</v>
      </c>
      <c r="F1460" t="s">
        <v>17</v>
      </c>
      <c r="G1460" t="s">
        <v>1283</v>
      </c>
      <c r="H1460">
        <v>17900000</v>
      </c>
      <c r="I1460" s="3">
        <v>44084</v>
      </c>
      <c r="J1460" t="s">
        <v>90</v>
      </c>
      <c r="K1460">
        <f t="shared" si="154"/>
        <v>1</v>
      </c>
      <c r="L1460">
        <f t="shared" si="155"/>
        <v>1</v>
      </c>
      <c r="M1460">
        <f t="shared" si="156"/>
        <v>0</v>
      </c>
      <c r="N1460">
        <f t="shared" si="157"/>
        <v>0</v>
      </c>
      <c r="O1460">
        <f t="shared" si="158"/>
        <v>0</v>
      </c>
      <c r="P1460">
        <f t="shared" si="159"/>
        <v>0</v>
      </c>
      <c r="Q1460">
        <f t="shared" si="160"/>
        <v>0</v>
      </c>
    </row>
    <row r="1461" spans="1:17" x14ac:dyDescent="0.25">
      <c r="A1461" t="s">
        <v>1380</v>
      </c>
      <c r="B1461" t="s">
        <v>2641</v>
      </c>
      <c r="C1461" s="4" t="s">
        <v>2845</v>
      </c>
      <c r="D1461" s="4" t="s">
        <v>2846</v>
      </c>
      <c r="E1461" t="s">
        <v>124</v>
      </c>
      <c r="F1461" t="s">
        <v>10</v>
      </c>
      <c r="G1461" t="s">
        <v>1283</v>
      </c>
      <c r="H1461">
        <v>60421000</v>
      </c>
      <c r="I1461" s="3">
        <v>44171</v>
      </c>
      <c r="J1461" t="s">
        <v>51</v>
      </c>
      <c r="K1461">
        <f t="shared" si="154"/>
        <v>1</v>
      </c>
      <c r="L1461">
        <f t="shared" si="155"/>
        <v>0</v>
      </c>
      <c r="M1461">
        <f t="shared" si="156"/>
        <v>1</v>
      </c>
      <c r="N1461">
        <f t="shared" si="157"/>
        <v>0</v>
      </c>
      <c r="O1461">
        <f t="shared" si="158"/>
        <v>0</v>
      </c>
      <c r="P1461">
        <f t="shared" si="159"/>
        <v>0</v>
      </c>
      <c r="Q1461">
        <f t="shared" si="160"/>
        <v>0</v>
      </c>
    </row>
    <row r="1462" spans="1:17" x14ac:dyDescent="0.25">
      <c r="A1462" t="s">
        <v>1897</v>
      </c>
      <c r="B1462" t="s">
        <v>800</v>
      </c>
      <c r="C1462" s="4" t="s">
        <v>2845</v>
      </c>
      <c r="D1462" s="4" t="s">
        <v>2846</v>
      </c>
      <c r="E1462" t="s">
        <v>114</v>
      </c>
      <c r="F1462" t="s">
        <v>75</v>
      </c>
      <c r="G1462" t="s">
        <v>1284</v>
      </c>
      <c r="H1462">
        <v>7760000</v>
      </c>
      <c r="I1462" s="3">
        <v>43898</v>
      </c>
      <c r="J1462" t="s">
        <v>159</v>
      </c>
      <c r="K1462">
        <f t="shared" si="154"/>
        <v>0</v>
      </c>
      <c r="L1462">
        <f t="shared" si="155"/>
        <v>1</v>
      </c>
      <c r="M1462">
        <f t="shared" si="156"/>
        <v>1</v>
      </c>
      <c r="N1462">
        <f t="shared" si="157"/>
        <v>1</v>
      </c>
      <c r="O1462">
        <f t="shared" si="158"/>
        <v>0</v>
      </c>
      <c r="P1462">
        <f t="shared" si="159"/>
        <v>0</v>
      </c>
      <c r="Q1462">
        <f t="shared" si="160"/>
        <v>1</v>
      </c>
    </row>
    <row r="1463" spans="1:17" x14ac:dyDescent="0.25">
      <c r="A1463" t="s">
        <v>1934</v>
      </c>
      <c r="B1463" t="s">
        <v>837</v>
      </c>
      <c r="C1463" s="4" t="s">
        <v>2845</v>
      </c>
      <c r="D1463" s="4" t="s">
        <v>2847</v>
      </c>
      <c r="E1463" t="s">
        <v>6</v>
      </c>
      <c r="F1463" t="s">
        <v>25</v>
      </c>
      <c r="G1463" t="s">
        <v>1284</v>
      </c>
      <c r="H1463">
        <v>13850000</v>
      </c>
      <c r="I1463" s="3">
        <v>43875</v>
      </c>
      <c r="J1463" t="s">
        <v>90</v>
      </c>
      <c r="K1463">
        <f t="shared" si="154"/>
        <v>1</v>
      </c>
      <c r="L1463">
        <f t="shared" si="155"/>
        <v>1</v>
      </c>
      <c r="M1463">
        <f t="shared" si="156"/>
        <v>0</v>
      </c>
      <c r="N1463">
        <f t="shared" si="157"/>
        <v>0</v>
      </c>
      <c r="O1463">
        <f t="shared" si="158"/>
        <v>0</v>
      </c>
      <c r="P1463">
        <f t="shared" si="159"/>
        <v>0</v>
      </c>
      <c r="Q1463">
        <f t="shared" si="160"/>
        <v>0</v>
      </c>
    </row>
    <row r="1464" spans="1:17" x14ac:dyDescent="0.25">
      <c r="A1464" t="s">
        <v>1864</v>
      </c>
      <c r="B1464" t="s">
        <v>766</v>
      </c>
      <c r="C1464" s="4" t="s">
        <v>2845</v>
      </c>
      <c r="D1464" s="4" t="s">
        <v>2847</v>
      </c>
      <c r="E1464" t="s">
        <v>13</v>
      </c>
      <c r="F1464" t="s">
        <v>75</v>
      </c>
      <c r="G1464" t="s">
        <v>1284</v>
      </c>
      <c r="H1464">
        <v>10250000</v>
      </c>
      <c r="I1464" s="3">
        <v>43841</v>
      </c>
      <c r="J1464" t="s">
        <v>115</v>
      </c>
      <c r="K1464">
        <f t="shared" si="154"/>
        <v>1</v>
      </c>
      <c r="L1464">
        <f t="shared" si="155"/>
        <v>0</v>
      </c>
      <c r="M1464">
        <f t="shared" si="156"/>
        <v>1</v>
      </c>
      <c r="N1464">
        <f t="shared" si="157"/>
        <v>1</v>
      </c>
      <c r="O1464">
        <f t="shared" si="158"/>
        <v>0</v>
      </c>
      <c r="P1464">
        <f t="shared" si="159"/>
        <v>0</v>
      </c>
      <c r="Q1464">
        <f t="shared" si="160"/>
        <v>0</v>
      </c>
    </row>
    <row r="1465" spans="1:17" x14ac:dyDescent="0.25">
      <c r="A1465" t="s">
        <v>1864</v>
      </c>
      <c r="B1465" t="s">
        <v>2411</v>
      </c>
      <c r="C1465" s="4" t="s">
        <v>2845</v>
      </c>
      <c r="D1465" s="4" t="s">
        <v>2846</v>
      </c>
      <c r="E1465" t="s">
        <v>39</v>
      </c>
      <c r="F1465" t="s">
        <v>29</v>
      </c>
      <c r="G1465" t="s">
        <v>1284</v>
      </c>
      <c r="H1465">
        <v>12010000</v>
      </c>
      <c r="I1465" s="3">
        <v>44017</v>
      </c>
      <c r="J1465" t="s">
        <v>138</v>
      </c>
      <c r="K1465">
        <f t="shared" si="154"/>
        <v>0</v>
      </c>
      <c r="L1465">
        <f t="shared" si="155"/>
        <v>1</v>
      </c>
      <c r="M1465">
        <f t="shared" si="156"/>
        <v>1</v>
      </c>
      <c r="N1465">
        <f t="shared" si="157"/>
        <v>1</v>
      </c>
      <c r="O1465">
        <f t="shared" si="158"/>
        <v>0</v>
      </c>
      <c r="P1465">
        <f t="shared" si="159"/>
        <v>1</v>
      </c>
      <c r="Q1465">
        <f t="shared" si="160"/>
        <v>0</v>
      </c>
    </row>
    <row r="1466" spans="1:17" x14ac:dyDescent="0.25">
      <c r="A1466" t="s">
        <v>2363</v>
      </c>
      <c r="B1466" t="s">
        <v>1268</v>
      </c>
      <c r="C1466" s="4" t="s">
        <v>2844</v>
      </c>
      <c r="D1466" s="4" t="s">
        <v>2846</v>
      </c>
      <c r="E1466" t="s">
        <v>6</v>
      </c>
      <c r="F1466" t="s">
        <v>2398</v>
      </c>
      <c r="G1466" t="s">
        <v>1284</v>
      </c>
      <c r="H1466">
        <v>18960000</v>
      </c>
      <c r="I1466" s="3">
        <v>43852</v>
      </c>
      <c r="J1466" t="s">
        <v>19</v>
      </c>
      <c r="K1466">
        <f t="shared" si="154"/>
        <v>0</v>
      </c>
      <c r="L1466">
        <f t="shared" si="155"/>
        <v>1</v>
      </c>
      <c r="M1466">
        <f t="shared" si="156"/>
        <v>1</v>
      </c>
      <c r="N1466">
        <f t="shared" si="157"/>
        <v>0</v>
      </c>
      <c r="O1466">
        <f t="shared" si="158"/>
        <v>0</v>
      </c>
      <c r="P1466">
        <f t="shared" si="159"/>
        <v>0</v>
      </c>
      <c r="Q1466">
        <f t="shared" si="160"/>
        <v>0</v>
      </c>
    </row>
    <row r="1467" spans="1:17" x14ac:dyDescent="0.25">
      <c r="A1467" t="s">
        <v>1915</v>
      </c>
      <c r="B1467" t="s">
        <v>818</v>
      </c>
      <c r="C1467" s="4" t="s">
        <v>2845</v>
      </c>
      <c r="D1467" s="4" t="s">
        <v>2846</v>
      </c>
      <c r="E1467" t="s">
        <v>39</v>
      </c>
      <c r="F1467" t="s">
        <v>20</v>
      </c>
      <c r="G1467" t="s">
        <v>1284</v>
      </c>
      <c r="H1467">
        <v>12690000</v>
      </c>
      <c r="I1467" s="3">
        <v>43958</v>
      </c>
      <c r="J1467" t="s">
        <v>91</v>
      </c>
      <c r="K1467">
        <f t="shared" si="154"/>
        <v>1</v>
      </c>
      <c r="L1467">
        <f t="shared" si="155"/>
        <v>0</v>
      </c>
      <c r="M1467">
        <f t="shared" si="156"/>
        <v>0</v>
      </c>
      <c r="N1467">
        <f t="shared" si="157"/>
        <v>1</v>
      </c>
      <c r="O1467">
        <f t="shared" si="158"/>
        <v>1</v>
      </c>
      <c r="P1467">
        <f t="shared" si="159"/>
        <v>0</v>
      </c>
      <c r="Q1467">
        <f t="shared" si="160"/>
        <v>0</v>
      </c>
    </row>
    <row r="1468" spans="1:17" x14ac:dyDescent="0.25">
      <c r="A1468" t="s">
        <v>1713</v>
      </c>
      <c r="B1468" t="s">
        <v>2823</v>
      </c>
      <c r="C1468" s="4" t="s">
        <v>2845</v>
      </c>
      <c r="D1468" s="4" t="s">
        <v>2846</v>
      </c>
      <c r="E1468" t="s">
        <v>13</v>
      </c>
      <c r="F1468" t="s">
        <v>10</v>
      </c>
      <c r="G1468" t="s">
        <v>1284</v>
      </c>
      <c r="H1468">
        <v>4958000</v>
      </c>
      <c r="I1468" s="3">
        <v>43867</v>
      </c>
      <c r="J1468" t="s">
        <v>32</v>
      </c>
      <c r="K1468">
        <f t="shared" si="154"/>
        <v>1</v>
      </c>
      <c r="L1468">
        <f t="shared" si="155"/>
        <v>0</v>
      </c>
      <c r="M1468">
        <f t="shared" si="156"/>
        <v>0</v>
      </c>
      <c r="N1468">
        <f t="shared" si="157"/>
        <v>0</v>
      </c>
      <c r="O1468">
        <f t="shared" si="158"/>
        <v>0</v>
      </c>
      <c r="P1468">
        <f t="shared" si="159"/>
        <v>0</v>
      </c>
      <c r="Q1468">
        <f t="shared" si="160"/>
        <v>0</v>
      </c>
    </row>
    <row r="1469" spans="1:17" x14ac:dyDescent="0.25">
      <c r="A1469" t="s">
        <v>1713</v>
      </c>
      <c r="B1469" t="s">
        <v>614</v>
      </c>
      <c r="C1469" s="4" t="s">
        <v>2845</v>
      </c>
      <c r="D1469" s="4" t="s">
        <v>2846</v>
      </c>
      <c r="E1469" t="s">
        <v>50</v>
      </c>
      <c r="F1469" t="s">
        <v>27</v>
      </c>
      <c r="G1469" t="s">
        <v>1284</v>
      </c>
      <c r="H1469">
        <v>23140000</v>
      </c>
      <c r="I1469" s="3">
        <v>43968</v>
      </c>
      <c r="J1469" t="s">
        <v>90</v>
      </c>
      <c r="K1469">
        <f t="shared" si="154"/>
        <v>1</v>
      </c>
      <c r="L1469">
        <f t="shared" si="155"/>
        <v>1</v>
      </c>
      <c r="M1469">
        <f t="shared" si="156"/>
        <v>0</v>
      </c>
      <c r="N1469">
        <f t="shared" si="157"/>
        <v>0</v>
      </c>
      <c r="O1469">
        <f t="shared" si="158"/>
        <v>0</v>
      </c>
      <c r="P1469">
        <f t="shared" si="159"/>
        <v>0</v>
      </c>
      <c r="Q1469">
        <f t="shared" si="160"/>
        <v>0</v>
      </c>
    </row>
    <row r="1470" spans="1:17" x14ac:dyDescent="0.25">
      <c r="A1470" t="s">
        <v>1713</v>
      </c>
      <c r="B1470" t="s">
        <v>2661</v>
      </c>
      <c r="C1470" s="4" t="s">
        <v>2845</v>
      </c>
      <c r="D1470" s="4" t="s">
        <v>2847</v>
      </c>
      <c r="E1470" t="s">
        <v>13</v>
      </c>
      <c r="F1470" t="s">
        <v>2398</v>
      </c>
      <c r="G1470" t="s">
        <v>1283</v>
      </c>
      <c r="H1470">
        <v>14225000</v>
      </c>
      <c r="I1470" s="3">
        <v>44011</v>
      </c>
      <c r="J1470" t="s">
        <v>71</v>
      </c>
      <c r="K1470">
        <f t="shared" si="154"/>
        <v>0</v>
      </c>
      <c r="L1470">
        <f t="shared" si="155"/>
        <v>1</v>
      </c>
      <c r="M1470">
        <f t="shared" si="156"/>
        <v>0</v>
      </c>
      <c r="N1470">
        <f t="shared" si="157"/>
        <v>0</v>
      </c>
      <c r="O1470">
        <f t="shared" si="158"/>
        <v>0</v>
      </c>
      <c r="P1470">
        <f t="shared" si="159"/>
        <v>0</v>
      </c>
      <c r="Q1470">
        <f t="shared" si="160"/>
        <v>0</v>
      </c>
    </row>
    <row r="1471" spans="1:17" x14ac:dyDescent="0.25">
      <c r="A1471" t="s">
        <v>2251</v>
      </c>
      <c r="B1471" t="s">
        <v>2707</v>
      </c>
      <c r="C1471" s="4" t="s">
        <v>2845</v>
      </c>
      <c r="D1471" s="4" t="s">
        <v>2846</v>
      </c>
      <c r="E1471" t="s">
        <v>13</v>
      </c>
      <c r="F1471" t="s">
        <v>2398</v>
      </c>
      <c r="G1471" t="s">
        <v>1283</v>
      </c>
      <c r="H1471">
        <v>13297000</v>
      </c>
      <c r="I1471" s="3">
        <v>43899</v>
      </c>
      <c r="J1471" t="s">
        <v>52</v>
      </c>
      <c r="K1471">
        <f t="shared" si="154"/>
        <v>0</v>
      </c>
      <c r="L1471">
        <f t="shared" si="155"/>
        <v>1</v>
      </c>
      <c r="M1471">
        <f t="shared" si="156"/>
        <v>0</v>
      </c>
      <c r="N1471">
        <f t="shared" si="157"/>
        <v>1</v>
      </c>
      <c r="O1471">
        <f t="shared" si="158"/>
        <v>0</v>
      </c>
      <c r="P1471">
        <f t="shared" si="159"/>
        <v>1</v>
      </c>
      <c r="Q1471">
        <f t="shared" si="160"/>
        <v>0</v>
      </c>
    </row>
    <row r="1472" spans="1:17" x14ac:dyDescent="0.25">
      <c r="A1472" t="s">
        <v>2251</v>
      </c>
      <c r="B1472" t="s">
        <v>1155</v>
      </c>
      <c r="C1472" s="4" t="s">
        <v>2844</v>
      </c>
      <c r="D1472" s="4" t="s">
        <v>2846</v>
      </c>
      <c r="E1472" t="s">
        <v>13</v>
      </c>
      <c r="F1472" t="s">
        <v>17</v>
      </c>
      <c r="G1472" t="s">
        <v>1284</v>
      </c>
      <c r="H1472">
        <v>14860000</v>
      </c>
      <c r="I1472" s="3">
        <v>44072</v>
      </c>
      <c r="J1472" t="s">
        <v>51</v>
      </c>
      <c r="K1472">
        <f t="shared" si="154"/>
        <v>1</v>
      </c>
      <c r="L1472">
        <f t="shared" si="155"/>
        <v>0</v>
      </c>
      <c r="M1472">
        <f t="shared" si="156"/>
        <v>1</v>
      </c>
      <c r="N1472">
        <f t="shared" si="157"/>
        <v>0</v>
      </c>
      <c r="O1472">
        <f t="shared" si="158"/>
        <v>0</v>
      </c>
      <c r="P1472">
        <f t="shared" si="159"/>
        <v>0</v>
      </c>
      <c r="Q1472">
        <f t="shared" si="160"/>
        <v>0</v>
      </c>
    </row>
    <row r="1473" spans="1:17" x14ac:dyDescent="0.25">
      <c r="A1473" t="s">
        <v>2222</v>
      </c>
      <c r="B1473" t="s">
        <v>2800</v>
      </c>
      <c r="C1473" s="4" t="s">
        <v>2844</v>
      </c>
      <c r="D1473" s="4" t="s">
        <v>2846</v>
      </c>
      <c r="E1473" t="s">
        <v>39</v>
      </c>
      <c r="F1473" t="s">
        <v>20</v>
      </c>
      <c r="G1473" t="s">
        <v>1283</v>
      </c>
      <c r="H1473">
        <v>11896000</v>
      </c>
      <c r="I1473" s="3">
        <v>43958</v>
      </c>
      <c r="J1473" t="s">
        <v>42</v>
      </c>
      <c r="K1473">
        <f t="shared" si="154"/>
        <v>1</v>
      </c>
      <c r="L1473">
        <f t="shared" si="155"/>
        <v>1</v>
      </c>
      <c r="M1473">
        <f t="shared" si="156"/>
        <v>0</v>
      </c>
      <c r="N1473">
        <f t="shared" si="157"/>
        <v>1</v>
      </c>
      <c r="O1473">
        <f t="shared" si="158"/>
        <v>0</v>
      </c>
      <c r="P1473">
        <f t="shared" si="159"/>
        <v>0</v>
      </c>
      <c r="Q1473">
        <f t="shared" si="160"/>
        <v>0</v>
      </c>
    </row>
    <row r="1474" spans="1:17" x14ac:dyDescent="0.25">
      <c r="A1474" t="s">
        <v>2222</v>
      </c>
      <c r="B1474" t="s">
        <v>1126</v>
      </c>
      <c r="C1474" s="4" t="s">
        <v>2845</v>
      </c>
      <c r="D1474" s="4" t="s">
        <v>2846</v>
      </c>
      <c r="E1474" t="s">
        <v>114</v>
      </c>
      <c r="F1474" t="s">
        <v>25</v>
      </c>
      <c r="G1474" t="s">
        <v>1284</v>
      </c>
      <c r="H1474">
        <v>10380000</v>
      </c>
      <c r="I1474" s="3">
        <v>44048</v>
      </c>
      <c r="J1474" t="s">
        <v>42</v>
      </c>
      <c r="K1474">
        <f t="shared" ref="K1474:K1537" si="161" xml:space="preserve"> IF(ISNUMBER(SEARCH("bạn",J1474,1))=TRUE,1,0)</f>
        <v>1</v>
      </c>
      <c r="L1474">
        <f t="shared" ref="L1474:L1537" si="162" xml:space="preserve"> IF(ISNUMBER(SEARCH("Nhân",J1474,1))=TRUE,1,0)</f>
        <v>1</v>
      </c>
      <c r="M1474">
        <f t="shared" ref="M1474:M1537" si="163">IF(ISNUMBER(SEARCH("Chuyên môn",J1474,1))=TRUE,1,0)</f>
        <v>0</v>
      </c>
      <c r="N1474">
        <f t="shared" ref="N1474:N1537" si="164" xml:space="preserve"> IF(ISNUMBER(SEARCH("Mạng Xã Hội",J1474,1))=TRUE,1,0)</f>
        <v>1</v>
      </c>
      <c r="O1474">
        <f t="shared" ref="O1474:O1537" si="165">IF(ISNUMBER(SEARCH("Website",J1474,1))= TRUE,1,0)</f>
        <v>0</v>
      </c>
      <c r="P1474">
        <f t="shared" ref="P1474:P1537" si="166">IF(ISNUMBER(SEARCH("Phương tiện",J1474,1))= TRUE,1,0)</f>
        <v>0</v>
      </c>
      <c r="Q1474">
        <f t="shared" ref="Q1474:Q1537" si="167">IF(ISNUMBER(SEARCH("Khác",J1474,1))= TRUE,1,0)</f>
        <v>0</v>
      </c>
    </row>
    <row r="1475" spans="1:17" x14ac:dyDescent="0.25">
      <c r="A1475" t="s">
        <v>2222</v>
      </c>
      <c r="B1475" t="s">
        <v>2791</v>
      </c>
      <c r="C1475" s="4" t="s">
        <v>2845</v>
      </c>
      <c r="D1475" s="4" t="s">
        <v>2847</v>
      </c>
      <c r="E1475" t="s">
        <v>124</v>
      </c>
      <c r="F1475" t="s">
        <v>10</v>
      </c>
      <c r="G1475" t="s">
        <v>1283</v>
      </c>
      <c r="H1475">
        <v>18000000</v>
      </c>
      <c r="I1475" s="3">
        <v>44055</v>
      </c>
      <c r="J1475" t="s">
        <v>42</v>
      </c>
      <c r="K1475">
        <f t="shared" si="161"/>
        <v>1</v>
      </c>
      <c r="L1475">
        <f t="shared" si="162"/>
        <v>1</v>
      </c>
      <c r="M1475">
        <f t="shared" si="163"/>
        <v>0</v>
      </c>
      <c r="N1475">
        <f t="shared" si="164"/>
        <v>1</v>
      </c>
      <c r="O1475">
        <f t="shared" si="165"/>
        <v>0</v>
      </c>
      <c r="P1475">
        <f t="shared" si="166"/>
        <v>0</v>
      </c>
      <c r="Q1475">
        <f t="shared" si="167"/>
        <v>0</v>
      </c>
    </row>
    <row r="1476" spans="1:17" x14ac:dyDescent="0.25">
      <c r="A1476" t="s">
        <v>2222</v>
      </c>
      <c r="B1476" t="s">
        <v>2497</v>
      </c>
      <c r="C1476" s="4" t="s">
        <v>2844</v>
      </c>
      <c r="D1476" s="4" t="s">
        <v>2846</v>
      </c>
      <c r="E1476" t="s">
        <v>114</v>
      </c>
      <c r="F1476" t="s">
        <v>75</v>
      </c>
      <c r="G1476" t="s">
        <v>1284</v>
      </c>
      <c r="H1476">
        <v>14874000</v>
      </c>
      <c r="I1476" s="3">
        <v>44191</v>
      </c>
      <c r="J1476" t="s">
        <v>106</v>
      </c>
      <c r="K1476">
        <f t="shared" si="161"/>
        <v>1</v>
      </c>
      <c r="L1476">
        <f t="shared" si="162"/>
        <v>1</v>
      </c>
      <c r="M1476">
        <f t="shared" si="163"/>
        <v>1</v>
      </c>
      <c r="N1476">
        <f t="shared" si="164"/>
        <v>0</v>
      </c>
      <c r="O1476">
        <f t="shared" si="165"/>
        <v>0</v>
      </c>
      <c r="P1476">
        <f t="shared" si="166"/>
        <v>0</v>
      </c>
      <c r="Q1476">
        <f t="shared" si="167"/>
        <v>0</v>
      </c>
    </row>
    <row r="1477" spans="1:17" x14ac:dyDescent="0.25">
      <c r="A1477" t="s">
        <v>1471</v>
      </c>
      <c r="B1477" t="s">
        <v>373</v>
      </c>
      <c r="C1477" s="4" t="s">
        <v>2845</v>
      </c>
      <c r="D1477" s="4" t="s">
        <v>2847</v>
      </c>
      <c r="E1477" t="s">
        <v>13</v>
      </c>
      <c r="F1477" t="s">
        <v>17</v>
      </c>
      <c r="G1477" t="s">
        <v>1284</v>
      </c>
      <c r="H1477">
        <v>13620000</v>
      </c>
      <c r="I1477" s="3">
        <v>43875</v>
      </c>
      <c r="J1477" t="s">
        <v>59</v>
      </c>
      <c r="K1477">
        <f t="shared" si="161"/>
        <v>1</v>
      </c>
      <c r="L1477">
        <f t="shared" si="162"/>
        <v>1</v>
      </c>
      <c r="M1477">
        <f t="shared" si="163"/>
        <v>1</v>
      </c>
      <c r="N1477">
        <f t="shared" si="164"/>
        <v>1</v>
      </c>
      <c r="O1477">
        <f t="shared" si="165"/>
        <v>0</v>
      </c>
      <c r="P1477">
        <f t="shared" si="166"/>
        <v>0</v>
      </c>
      <c r="Q1477">
        <f t="shared" si="167"/>
        <v>0</v>
      </c>
    </row>
    <row r="1478" spans="1:17" x14ac:dyDescent="0.25">
      <c r="A1478" t="s">
        <v>1471</v>
      </c>
      <c r="B1478" t="s">
        <v>2700</v>
      </c>
      <c r="C1478" s="4" t="s">
        <v>2844</v>
      </c>
      <c r="D1478" s="4" t="s">
        <v>2846</v>
      </c>
      <c r="E1478" t="s">
        <v>13</v>
      </c>
      <c r="F1478" t="s">
        <v>29</v>
      </c>
      <c r="G1478" t="s">
        <v>1283</v>
      </c>
      <c r="H1478">
        <v>19234000</v>
      </c>
      <c r="I1478" s="3">
        <v>44061</v>
      </c>
      <c r="J1478" t="s">
        <v>105</v>
      </c>
      <c r="K1478">
        <f t="shared" si="161"/>
        <v>1</v>
      </c>
      <c r="L1478">
        <f t="shared" si="162"/>
        <v>1</v>
      </c>
      <c r="M1478">
        <f t="shared" si="163"/>
        <v>1</v>
      </c>
      <c r="N1478">
        <f t="shared" si="164"/>
        <v>1</v>
      </c>
      <c r="O1478">
        <f t="shared" si="165"/>
        <v>1</v>
      </c>
      <c r="P1478">
        <f t="shared" si="166"/>
        <v>1</v>
      </c>
      <c r="Q1478">
        <f t="shared" si="167"/>
        <v>0</v>
      </c>
    </row>
    <row r="1479" spans="1:17" x14ac:dyDescent="0.25">
      <c r="A1479" t="s">
        <v>1475</v>
      </c>
      <c r="B1479" t="s">
        <v>377</v>
      </c>
      <c r="C1479" s="4" t="s">
        <v>2845</v>
      </c>
      <c r="D1479" s="4" t="s">
        <v>2846</v>
      </c>
      <c r="E1479" t="s">
        <v>13</v>
      </c>
      <c r="F1479" t="s">
        <v>2850</v>
      </c>
      <c r="G1479" t="s">
        <v>1284</v>
      </c>
      <c r="H1479">
        <v>10240000</v>
      </c>
      <c r="I1479" s="3">
        <v>44065</v>
      </c>
      <c r="J1479" t="s">
        <v>132</v>
      </c>
      <c r="K1479">
        <f t="shared" si="161"/>
        <v>1</v>
      </c>
      <c r="L1479">
        <f t="shared" si="162"/>
        <v>1</v>
      </c>
      <c r="M1479">
        <f t="shared" si="163"/>
        <v>1</v>
      </c>
      <c r="N1479">
        <f t="shared" si="164"/>
        <v>1</v>
      </c>
      <c r="O1479">
        <f t="shared" si="165"/>
        <v>0</v>
      </c>
      <c r="P1479">
        <f t="shared" si="166"/>
        <v>1</v>
      </c>
      <c r="Q1479">
        <f t="shared" si="167"/>
        <v>0</v>
      </c>
    </row>
    <row r="1480" spans="1:17" x14ac:dyDescent="0.25">
      <c r="A1480" t="s">
        <v>2000</v>
      </c>
      <c r="B1480" t="s">
        <v>903</v>
      </c>
      <c r="C1480" s="4" t="s">
        <v>2845</v>
      </c>
      <c r="D1480" s="4" t="s">
        <v>2847</v>
      </c>
      <c r="E1480" t="s">
        <v>13</v>
      </c>
      <c r="F1480" t="s">
        <v>29</v>
      </c>
      <c r="G1480" t="s">
        <v>1284</v>
      </c>
      <c r="H1480">
        <v>12000000</v>
      </c>
      <c r="I1480" s="3">
        <v>44042</v>
      </c>
      <c r="J1480" t="s">
        <v>113</v>
      </c>
      <c r="K1480">
        <f t="shared" si="161"/>
        <v>1</v>
      </c>
      <c r="L1480">
        <f t="shared" si="162"/>
        <v>1</v>
      </c>
      <c r="M1480">
        <f t="shared" si="163"/>
        <v>0</v>
      </c>
      <c r="N1480">
        <f t="shared" si="164"/>
        <v>0</v>
      </c>
      <c r="O1480">
        <f t="shared" si="165"/>
        <v>1</v>
      </c>
      <c r="P1480">
        <f t="shared" si="166"/>
        <v>0</v>
      </c>
      <c r="Q1480">
        <f t="shared" si="167"/>
        <v>0</v>
      </c>
    </row>
    <row r="1481" spans="1:17" x14ac:dyDescent="0.25">
      <c r="A1481" t="s">
        <v>2000</v>
      </c>
      <c r="B1481" t="s">
        <v>2531</v>
      </c>
      <c r="C1481" s="4" t="s">
        <v>2845</v>
      </c>
      <c r="D1481" s="4" t="s">
        <v>2846</v>
      </c>
      <c r="E1481" t="s">
        <v>13</v>
      </c>
      <c r="F1481" t="s">
        <v>75</v>
      </c>
      <c r="G1481" t="s">
        <v>1284</v>
      </c>
      <c r="H1481">
        <v>6864000</v>
      </c>
      <c r="I1481" s="3">
        <v>44186</v>
      </c>
      <c r="J1481" t="s">
        <v>106</v>
      </c>
      <c r="K1481">
        <f t="shared" si="161"/>
        <v>1</v>
      </c>
      <c r="L1481">
        <f t="shared" si="162"/>
        <v>1</v>
      </c>
      <c r="M1481">
        <f t="shared" si="163"/>
        <v>1</v>
      </c>
      <c r="N1481">
        <f t="shared" si="164"/>
        <v>0</v>
      </c>
      <c r="O1481">
        <f t="shared" si="165"/>
        <v>0</v>
      </c>
      <c r="P1481">
        <f t="shared" si="166"/>
        <v>0</v>
      </c>
      <c r="Q1481">
        <f t="shared" si="167"/>
        <v>0</v>
      </c>
    </row>
    <row r="1482" spans="1:17" x14ac:dyDescent="0.25">
      <c r="A1482" t="s">
        <v>1633</v>
      </c>
      <c r="B1482" t="s">
        <v>536</v>
      </c>
      <c r="C1482" s="4" t="s">
        <v>2845</v>
      </c>
      <c r="D1482" s="4" t="s">
        <v>2846</v>
      </c>
      <c r="E1482" t="s">
        <v>13</v>
      </c>
      <c r="F1482" t="s">
        <v>27</v>
      </c>
      <c r="G1482" t="s">
        <v>1283</v>
      </c>
      <c r="H1482">
        <v>7330000</v>
      </c>
      <c r="I1482" s="3">
        <v>44057</v>
      </c>
      <c r="J1482" t="s">
        <v>32</v>
      </c>
      <c r="K1482">
        <f t="shared" si="161"/>
        <v>1</v>
      </c>
      <c r="L1482">
        <f t="shared" si="162"/>
        <v>0</v>
      </c>
      <c r="M1482">
        <f t="shared" si="163"/>
        <v>0</v>
      </c>
      <c r="N1482">
        <f t="shared" si="164"/>
        <v>0</v>
      </c>
      <c r="O1482">
        <f t="shared" si="165"/>
        <v>0</v>
      </c>
      <c r="P1482">
        <f t="shared" si="166"/>
        <v>0</v>
      </c>
      <c r="Q1482">
        <f t="shared" si="167"/>
        <v>0</v>
      </c>
    </row>
    <row r="1483" spans="1:17" x14ac:dyDescent="0.25">
      <c r="A1483" t="s">
        <v>1899</v>
      </c>
      <c r="B1483" t="s">
        <v>802</v>
      </c>
      <c r="C1483" s="4" t="s">
        <v>2845</v>
      </c>
      <c r="D1483" s="4" t="s">
        <v>2846</v>
      </c>
      <c r="E1483" t="s">
        <v>6</v>
      </c>
      <c r="F1483" t="s">
        <v>25</v>
      </c>
      <c r="G1483" t="s">
        <v>1283</v>
      </c>
      <c r="H1483">
        <v>12710000</v>
      </c>
      <c r="I1483" s="3">
        <v>43951</v>
      </c>
      <c r="J1483" t="s">
        <v>139</v>
      </c>
      <c r="K1483">
        <f t="shared" si="161"/>
        <v>1</v>
      </c>
      <c r="L1483">
        <f t="shared" si="162"/>
        <v>0</v>
      </c>
      <c r="M1483">
        <f t="shared" si="163"/>
        <v>0</v>
      </c>
      <c r="N1483">
        <f t="shared" si="164"/>
        <v>0</v>
      </c>
      <c r="O1483">
        <f t="shared" si="165"/>
        <v>0</v>
      </c>
      <c r="P1483">
        <f t="shared" si="166"/>
        <v>1</v>
      </c>
      <c r="Q1483">
        <f t="shared" si="167"/>
        <v>0</v>
      </c>
    </row>
    <row r="1484" spans="1:17" x14ac:dyDescent="0.25">
      <c r="A1484" t="s">
        <v>1899</v>
      </c>
      <c r="B1484" t="s">
        <v>2688</v>
      </c>
      <c r="C1484" s="4" t="s">
        <v>2845</v>
      </c>
      <c r="D1484" s="4" t="s">
        <v>2847</v>
      </c>
      <c r="E1484" t="s">
        <v>13</v>
      </c>
      <c r="F1484" t="s">
        <v>75</v>
      </c>
      <c r="G1484" t="s">
        <v>1283</v>
      </c>
      <c r="H1484">
        <v>11876000</v>
      </c>
      <c r="I1484" s="3">
        <v>44174</v>
      </c>
      <c r="J1484" t="s">
        <v>19</v>
      </c>
      <c r="K1484">
        <f t="shared" si="161"/>
        <v>0</v>
      </c>
      <c r="L1484">
        <f t="shared" si="162"/>
        <v>1</v>
      </c>
      <c r="M1484">
        <f t="shared" si="163"/>
        <v>1</v>
      </c>
      <c r="N1484">
        <f t="shared" si="164"/>
        <v>0</v>
      </c>
      <c r="O1484">
        <f t="shared" si="165"/>
        <v>0</v>
      </c>
      <c r="P1484">
        <f t="shared" si="166"/>
        <v>0</v>
      </c>
      <c r="Q1484">
        <f t="shared" si="167"/>
        <v>0</v>
      </c>
    </row>
    <row r="1485" spans="1:17" x14ac:dyDescent="0.25">
      <c r="A1485" t="s">
        <v>1306</v>
      </c>
      <c r="B1485" t="s">
        <v>209</v>
      </c>
      <c r="C1485" s="4" t="s">
        <v>2844</v>
      </c>
      <c r="D1485" s="4" t="s">
        <v>2846</v>
      </c>
      <c r="E1485" t="s">
        <v>50</v>
      </c>
      <c r="F1485" t="s">
        <v>25</v>
      </c>
      <c r="G1485" t="s">
        <v>1284</v>
      </c>
      <c r="H1485">
        <v>41101000</v>
      </c>
      <c r="I1485" s="3">
        <v>43863</v>
      </c>
      <c r="J1485" t="s">
        <v>65</v>
      </c>
      <c r="K1485">
        <f t="shared" si="161"/>
        <v>1</v>
      </c>
      <c r="L1485">
        <f t="shared" si="162"/>
        <v>0</v>
      </c>
      <c r="M1485">
        <f t="shared" si="163"/>
        <v>0</v>
      </c>
      <c r="N1485">
        <f t="shared" si="164"/>
        <v>1</v>
      </c>
      <c r="O1485">
        <f t="shared" si="165"/>
        <v>0</v>
      </c>
      <c r="P1485">
        <f t="shared" si="166"/>
        <v>0</v>
      </c>
      <c r="Q1485">
        <f t="shared" si="167"/>
        <v>0</v>
      </c>
    </row>
    <row r="1486" spans="1:17" x14ac:dyDescent="0.25">
      <c r="A1486" t="s">
        <v>2315</v>
      </c>
      <c r="B1486" t="s">
        <v>1220</v>
      </c>
      <c r="C1486" s="4" t="s">
        <v>2844</v>
      </c>
      <c r="D1486" s="4" t="s">
        <v>2846</v>
      </c>
      <c r="E1486" t="s">
        <v>6</v>
      </c>
      <c r="F1486" t="s">
        <v>17</v>
      </c>
      <c r="G1486" t="s">
        <v>1284</v>
      </c>
      <c r="H1486">
        <v>14160000</v>
      </c>
      <c r="I1486" s="3">
        <v>44156</v>
      </c>
      <c r="J1486" t="s">
        <v>32</v>
      </c>
      <c r="K1486">
        <f t="shared" si="161"/>
        <v>1</v>
      </c>
      <c r="L1486">
        <f t="shared" si="162"/>
        <v>0</v>
      </c>
      <c r="M1486">
        <f t="shared" si="163"/>
        <v>0</v>
      </c>
      <c r="N1486">
        <f t="shared" si="164"/>
        <v>0</v>
      </c>
      <c r="O1486">
        <f t="shared" si="165"/>
        <v>0</v>
      </c>
      <c r="P1486">
        <f t="shared" si="166"/>
        <v>0</v>
      </c>
      <c r="Q1486">
        <f t="shared" si="167"/>
        <v>0</v>
      </c>
    </row>
    <row r="1487" spans="1:17" x14ac:dyDescent="0.25">
      <c r="A1487" t="s">
        <v>1901</v>
      </c>
      <c r="B1487" t="s">
        <v>804</v>
      </c>
      <c r="C1487" s="4" t="s">
        <v>2845</v>
      </c>
      <c r="D1487" s="4" t="s">
        <v>2846</v>
      </c>
      <c r="E1487" t="s">
        <v>6</v>
      </c>
      <c r="F1487" t="s">
        <v>27</v>
      </c>
      <c r="G1487" t="s">
        <v>1284</v>
      </c>
      <c r="H1487">
        <v>11090000</v>
      </c>
      <c r="I1487" s="3">
        <v>44049</v>
      </c>
      <c r="J1487" t="s">
        <v>137</v>
      </c>
      <c r="K1487">
        <f t="shared" si="161"/>
        <v>1</v>
      </c>
      <c r="L1487">
        <f t="shared" si="162"/>
        <v>1</v>
      </c>
      <c r="M1487">
        <f t="shared" si="163"/>
        <v>0</v>
      </c>
      <c r="N1487">
        <f t="shared" si="164"/>
        <v>0</v>
      </c>
      <c r="O1487">
        <f t="shared" si="165"/>
        <v>0</v>
      </c>
      <c r="P1487">
        <f t="shared" si="166"/>
        <v>1</v>
      </c>
      <c r="Q1487">
        <f t="shared" si="167"/>
        <v>0</v>
      </c>
    </row>
    <row r="1488" spans="1:17" x14ac:dyDescent="0.25">
      <c r="A1488" t="s">
        <v>1901</v>
      </c>
      <c r="B1488" t="s">
        <v>2724</v>
      </c>
      <c r="C1488" s="4" t="s">
        <v>2844</v>
      </c>
      <c r="D1488" s="4" t="s">
        <v>2846</v>
      </c>
      <c r="E1488" t="s">
        <v>13</v>
      </c>
      <c r="F1488" t="s">
        <v>10</v>
      </c>
      <c r="G1488" t="s">
        <v>1283</v>
      </c>
      <c r="H1488">
        <v>11795000</v>
      </c>
      <c r="I1488" s="3">
        <v>44052</v>
      </c>
      <c r="J1488" t="s">
        <v>115</v>
      </c>
      <c r="K1488">
        <f t="shared" si="161"/>
        <v>1</v>
      </c>
      <c r="L1488">
        <f t="shared" si="162"/>
        <v>0</v>
      </c>
      <c r="M1488">
        <f t="shared" si="163"/>
        <v>1</v>
      </c>
      <c r="N1488">
        <f t="shared" si="164"/>
        <v>1</v>
      </c>
      <c r="O1488">
        <f t="shared" si="165"/>
        <v>0</v>
      </c>
      <c r="P1488">
        <f t="shared" si="166"/>
        <v>0</v>
      </c>
      <c r="Q1488">
        <f t="shared" si="167"/>
        <v>0</v>
      </c>
    </row>
    <row r="1489" spans="1:17" x14ac:dyDescent="0.25">
      <c r="A1489" t="s">
        <v>2098</v>
      </c>
      <c r="B1489" t="s">
        <v>1001</v>
      </c>
      <c r="C1489" s="4" t="s">
        <v>2845</v>
      </c>
      <c r="D1489" s="4" t="s">
        <v>2846</v>
      </c>
      <c r="E1489" t="s">
        <v>6</v>
      </c>
      <c r="F1489" t="s">
        <v>10</v>
      </c>
      <c r="G1489" t="s">
        <v>1284</v>
      </c>
      <c r="H1489">
        <v>11950000</v>
      </c>
      <c r="I1489" s="3">
        <v>43956</v>
      </c>
      <c r="J1489" t="s">
        <v>51</v>
      </c>
      <c r="K1489">
        <f t="shared" si="161"/>
        <v>1</v>
      </c>
      <c r="L1489">
        <f t="shared" si="162"/>
        <v>0</v>
      </c>
      <c r="M1489">
        <f t="shared" si="163"/>
        <v>1</v>
      </c>
      <c r="N1489">
        <f t="shared" si="164"/>
        <v>0</v>
      </c>
      <c r="O1489">
        <f t="shared" si="165"/>
        <v>0</v>
      </c>
      <c r="P1489">
        <f t="shared" si="166"/>
        <v>0</v>
      </c>
      <c r="Q1489">
        <f t="shared" si="167"/>
        <v>0</v>
      </c>
    </row>
    <row r="1490" spans="1:17" x14ac:dyDescent="0.25">
      <c r="A1490" t="s">
        <v>1834</v>
      </c>
      <c r="B1490" t="s">
        <v>736</v>
      </c>
      <c r="C1490" s="4" t="s">
        <v>2844</v>
      </c>
      <c r="D1490" s="4" t="s">
        <v>2846</v>
      </c>
      <c r="E1490" t="s">
        <v>6</v>
      </c>
      <c r="F1490" t="s">
        <v>17</v>
      </c>
      <c r="G1490" t="s">
        <v>1284</v>
      </c>
      <c r="H1490">
        <v>12330000</v>
      </c>
      <c r="I1490" s="3">
        <v>44089</v>
      </c>
      <c r="J1490" t="s">
        <v>90</v>
      </c>
      <c r="K1490">
        <f t="shared" si="161"/>
        <v>1</v>
      </c>
      <c r="L1490">
        <f t="shared" si="162"/>
        <v>1</v>
      </c>
      <c r="M1490">
        <f t="shared" si="163"/>
        <v>0</v>
      </c>
      <c r="N1490">
        <f t="shared" si="164"/>
        <v>0</v>
      </c>
      <c r="O1490">
        <f t="shared" si="165"/>
        <v>0</v>
      </c>
      <c r="P1490">
        <f t="shared" si="166"/>
        <v>0</v>
      </c>
      <c r="Q1490">
        <f t="shared" si="167"/>
        <v>0</v>
      </c>
    </row>
    <row r="1491" spans="1:17" x14ac:dyDescent="0.25">
      <c r="A1491" t="s">
        <v>2043</v>
      </c>
      <c r="B1491" t="s">
        <v>946</v>
      </c>
      <c r="C1491" s="4" t="s">
        <v>2845</v>
      </c>
      <c r="D1491" s="4" t="s">
        <v>2847</v>
      </c>
      <c r="E1491" t="s">
        <v>72</v>
      </c>
      <c r="F1491" t="s">
        <v>25</v>
      </c>
      <c r="G1491" t="s">
        <v>1283</v>
      </c>
      <c r="H1491">
        <v>10370000</v>
      </c>
      <c r="I1491" s="3">
        <v>43931</v>
      </c>
      <c r="J1491" t="s">
        <v>93</v>
      </c>
      <c r="K1491">
        <f t="shared" si="161"/>
        <v>0</v>
      </c>
      <c r="L1491">
        <f t="shared" si="162"/>
        <v>1</v>
      </c>
      <c r="M1491">
        <f t="shared" si="163"/>
        <v>1</v>
      </c>
      <c r="N1491">
        <f t="shared" si="164"/>
        <v>1</v>
      </c>
      <c r="O1491">
        <f t="shared" si="165"/>
        <v>0</v>
      </c>
      <c r="P1491">
        <f t="shared" si="166"/>
        <v>0</v>
      </c>
      <c r="Q1491">
        <f t="shared" si="167"/>
        <v>0</v>
      </c>
    </row>
    <row r="1492" spans="1:17" x14ac:dyDescent="0.25">
      <c r="A1492" t="s">
        <v>1385</v>
      </c>
      <c r="B1492" t="s">
        <v>288</v>
      </c>
      <c r="C1492" s="4" t="s">
        <v>2844</v>
      </c>
      <c r="D1492" s="4" t="s">
        <v>2846</v>
      </c>
      <c r="E1492" t="s">
        <v>13</v>
      </c>
      <c r="F1492" t="s">
        <v>17</v>
      </c>
      <c r="G1492" t="s">
        <v>1284</v>
      </c>
      <c r="H1492">
        <v>19880000</v>
      </c>
      <c r="I1492" s="3">
        <v>43966</v>
      </c>
      <c r="J1492" t="s">
        <v>32</v>
      </c>
      <c r="K1492">
        <f t="shared" si="161"/>
        <v>1</v>
      </c>
      <c r="L1492">
        <f t="shared" si="162"/>
        <v>0</v>
      </c>
      <c r="M1492">
        <f t="shared" si="163"/>
        <v>0</v>
      </c>
      <c r="N1492">
        <f t="shared" si="164"/>
        <v>0</v>
      </c>
      <c r="O1492">
        <f t="shared" si="165"/>
        <v>0</v>
      </c>
      <c r="P1492">
        <f t="shared" si="166"/>
        <v>0</v>
      </c>
      <c r="Q1492">
        <f t="shared" si="167"/>
        <v>0</v>
      </c>
    </row>
    <row r="1493" spans="1:17" x14ac:dyDescent="0.25">
      <c r="A1493" t="s">
        <v>1385</v>
      </c>
      <c r="B1493" t="s">
        <v>2801</v>
      </c>
      <c r="C1493" s="4" t="s">
        <v>2844</v>
      </c>
      <c r="D1493" s="4" t="s">
        <v>2846</v>
      </c>
      <c r="E1493" t="s">
        <v>13</v>
      </c>
      <c r="F1493" t="s">
        <v>20</v>
      </c>
      <c r="G1493" t="s">
        <v>1283</v>
      </c>
      <c r="H1493">
        <v>18479000</v>
      </c>
      <c r="I1493" s="3">
        <v>44005</v>
      </c>
      <c r="J1493" t="s">
        <v>71</v>
      </c>
      <c r="K1493">
        <f t="shared" si="161"/>
        <v>0</v>
      </c>
      <c r="L1493">
        <f t="shared" si="162"/>
        <v>1</v>
      </c>
      <c r="M1493">
        <f t="shared" si="163"/>
        <v>0</v>
      </c>
      <c r="N1493">
        <f t="shared" si="164"/>
        <v>0</v>
      </c>
      <c r="O1493">
        <f t="shared" si="165"/>
        <v>0</v>
      </c>
      <c r="P1493">
        <f t="shared" si="166"/>
        <v>0</v>
      </c>
      <c r="Q1493">
        <f t="shared" si="167"/>
        <v>0</v>
      </c>
    </row>
    <row r="1494" spans="1:17" x14ac:dyDescent="0.25">
      <c r="A1494" t="s">
        <v>1562</v>
      </c>
      <c r="B1494" t="s">
        <v>465</v>
      </c>
      <c r="C1494" s="4" t="s">
        <v>2844</v>
      </c>
      <c r="D1494" s="4" t="s">
        <v>2846</v>
      </c>
      <c r="E1494" t="s">
        <v>6</v>
      </c>
      <c r="F1494" t="s">
        <v>17</v>
      </c>
      <c r="G1494" t="s">
        <v>1283</v>
      </c>
      <c r="H1494">
        <v>18930000</v>
      </c>
      <c r="I1494" s="3">
        <v>44084</v>
      </c>
      <c r="J1494" t="s">
        <v>32</v>
      </c>
      <c r="K1494">
        <f t="shared" si="161"/>
        <v>1</v>
      </c>
      <c r="L1494">
        <f t="shared" si="162"/>
        <v>0</v>
      </c>
      <c r="M1494">
        <f t="shared" si="163"/>
        <v>0</v>
      </c>
      <c r="N1494">
        <f t="shared" si="164"/>
        <v>0</v>
      </c>
      <c r="O1494">
        <f t="shared" si="165"/>
        <v>0</v>
      </c>
      <c r="P1494">
        <f t="shared" si="166"/>
        <v>0</v>
      </c>
      <c r="Q1494">
        <f t="shared" si="167"/>
        <v>0</v>
      </c>
    </row>
    <row r="1495" spans="1:17" x14ac:dyDescent="0.25">
      <c r="A1495" t="s">
        <v>2108</v>
      </c>
      <c r="B1495" t="s">
        <v>1011</v>
      </c>
      <c r="C1495" s="4" t="s">
        <v>2845</v>
      </c>
      <c r="D1495" s="4" t="s">
        <v>2847</v>
      </c>
      <c r="E1495" t="s">
        <v>13</v>
      </c>
      <c r="F1495" t="s">
        <v>75</v>
      </c>
      <c r="G1495" t="s">
        <v>1284</v>
      </c>
      <c r="H1495">
        <v>11420000</v>
      </c>
      <c r="I1495" s="3">
        <v>43890</v>
      </c>
      <c r="J1495" t="s">
        <v>106</v>
      </c>
      <c r="K1495">
        <f t="shared" si="161"/>
        <v>1</v>
      </c>
      <c r="L1495">
        <f t="shared" si="162"/>
        <v>1</v>
      </c>
      <c r="M1495">
        <f t="shared" si="163"/>
        <v>1</v>
      </c>
      <c r="N1495">
        <f t="shared" si="164"/>
        <v>0</v>
      </c>
      <c r="O1495">
        <f t="shared" si="165"/>
        <v>0</v>
      </c>
      <c r="P1495">
        <f t="shared" si="166"/>
        <v>0</v>
      </c>
      <c r="Q1495">
        <f t="shared" si="167"/>
        <v>0</v>
      </c>
    </row>
    <row r="1496" spans="1:17" x14ac:dyDescent="0.25">
      <c r="A1496" t="s">
        <v>2108</v>
      </c>
      <c r="B1496" t="s">
        <v>2538</v>
      </c>
      <c r="C1496" s="4" t="s">
        <v>2844</v>
      </c>
      <c r="D1496" s="4" t="s">
        <v>2846</v>
      </c>
      <c r="E1496" t="s">
        <v>39</v>
      </c>
      <c r="F1496" t="s">
        <v>2398</v>
      </c>
      <c r="G1496" t="s">
        <v>1284</v>
      </c>
      <c r="H1496">
        <v>14554000</v>
      </c>
      <c r="I1496" s="3">
        <v>43976</v>
      </c>
      <c r="J1496" t="s">
        <v>137</v>
      </c>
      <c r="K1496">
        <f t="shared" si="161"/>
        <v>1</v>
      </c>
      <c r="L1496">
        <f t="shared" si="162"/>
        <v>1</v>
      </c>
      <c r="M1496">
        <f t="shared" si="163"/>
        <v>0</v>
      </c>
      <c r="N1496">
        <f t="shared" si="164"/>
        <v>0</v>
      </c>
      <c r="O1496">
        <f t="shared" si="165"/>
        <v>0</v>
      </c>
      <c r="P1496">
        <f t="shared" si="166"/>
        <v>1</v>
      </c>
      <c r="Q1496">
        <f t="shared" si="167"/>
        <v>0</v>
      </c>
    </row>
    <row r="1497" spans="1:17" x14ac:dyDescent="0.25">
      <c r="A1497" t="s">
        <v>2150</v>
      </c>
      <c r="B1497" t="s">
        <v>1053</v>
      </c>
      <c r="C1497" s="4" t="s">
        <v>2845</v>
      </c>
      <c r="D1497" s="4" t="s">
        <v>2846</v>
      </c>
      <c r="E1497" t="s">
        <v>13</v>
      </c>
      <c r="F1497" t="s">
        <v>29</v>
      </c>
      <c r="G1497" t="s">
        <v>1283</v>
      </c>
      <c r="H1497">
        <v>11880000</v>
      </c>
      <c r="I1497" s="3">
        <v>44151</v>
      </c>
      <c r="J1497" t="s">
        <v>42</v>
      </c>
      <c r="K1497">
        <f t="shared" si="161"/>
        <v>1</v>
      </c>
      <c r="L1497">
        <f t="shared" si="162"/>
        <v>1</v>
      </c>
      <c r="M1497">
        <f t="shared" si="163"/>
        <v>0</v>
      </c>
      <c r="N1497">
        <f t="shared" si="164"/>
        <v>1</v>
      </c>
      <c r="O1497">
        <f t="shared" si="165"/>
        <v>0</v>
      </c>
      <c r="P1497">
        <f t="shared" si="166"/>
        <v>0</v>
      </c>
      <c r="Q1497">
        <f t="shared" si="167"/>
        <v>0</v>
      </c>
    </row>
    <row r="1498" spans="1:17" x14ac:dyDescent="0.25">
      <c r="A1498" t="s">
        <v>1886</v>
      </c>
      <c r="B1498" t="s">
        <v>789</v>
      </c>
      <c r="C1498" s="4" t="s">
        <v>2844</v>
      </c>
      <c r="D1498" s="4" t="s">
        <v>2846</v>
      </c>
      <c r="E1498" t="s">
        <v>39</v>
      </c>
      <c r="F1498" t="s">
        <v>20</v>
      </c>
      <c r="G1498" t="s">
        <v>1284</v>
      </c>
      <c r="H1498">
        <v>13530000</v>
      </c>
      <c r="I1498" s="3">
        <v>43958</v>
      </c>
      <c r="J1498" t="s">
        <v>97</v>
      </c>
      <c r="K1498">
        <f t="shared" si="161"/>
        <v>1</v>
      </c>
      <c r="L1498">
        <f t="shared" si="162"/>
        <v>1</v>
      </c>
      <c r="M1498">
        <f t="shared" si="163"/>
        <v>1</v>
      </c>
      <c r="N1498">
        <f t="shared" si="164"/>
        <v>0</v>
      </c>
      <c r="O1498">
        <f t="shared" si="165"/>
        <v>0</v>
      </c>
      <c r="P1498">
        <f t="shared" si="166"/>
        <v>1</v>
      </c>
      <c r="Q1498">
        <f t="shared" si="167"/>
        <v>0</v>
      </c>
    </row>
    <row r="1499" spans="1:17" x14ac:dyDescent="0.25">
      <c r="A1499" t="s">
        <v>2087</v>
      </c>
      <c r="B1499" t="s">
        <v>990</v>
      </c>
      <c r="C1499" s="4" t="s">
        <v>2845</v>
      </c>
      <c r="D1499" s="4" t="s">
        <v>2846</v>
      </c>
      <c r="E1499" t="s">
        <v>6</v>
      </c>
      <c r="F1499" t="s">
        <v>25</v>
      </c>
      <c r="G1499" t="s">
        <v>1284</v>
      </c>
      <c r="H1499">
        <v>12780000</v>
      </c>
      <c r="I1499" s="3">
        <v>44046</v>
      </c>
      <c r="J1499" t="s">
        <v>90</v>
      </c>
      <c r="K1499">
        <f t="shared" si="161"/>
        <v>1</v>
      </c>
      <c r="L1499">
        <f t="shared" si="162"/>
        <v>1</v>
      </c>
      <c r="M1499">
        <f t="shared" si="163"/>
        <v>0</v>
      </c>
      <c r="N1499">
        <f t="shared" si="164"/>
        <v>0</v>
      </c>
      <c r="O1499">
        <f t="shared" si="165"/>
        <v>0</v>
      </c>
      <c r="P1499">
        <f t="shared" si="166"/>
        <v>0</v>
      </c>
      <c r="Q1499">
        <f t="shared" si="167"/>
        <v>0</v>
      </c>
    </row>
    <row r="1500" spans="1:17" x14ac:dyDescent="0.25">
      <c r="A1500" t="s">
        <v>1927</v>
      </c>
      <c r="B1500" t="s">
        <v>831</v>
      </c>
      <c r="C1500" s="4" t="s">
        <v>2845</v>
      </c>
      <c r="D1500" s="4" t="s">
        <v>2846</v>
      </c>
      <c r="E1500" t="s">
        <v>6</v>
      </c>
      <c r="F1500" t="s">
        <v>29</v>
      </c>
      <c r="G1500" t="s">
        <v>1284</v>
      </c>
      <c r="H1500">
        <v>10500000</v>
      </c>
      <c r="I1500" s="3">
        <v>43897</v>
      </c>
      <c r="J1500" t="s">
        <v>113</v>
      </c>
      <c r="K1500">
        <f t="shared" si="161"/>
        <v>1</v>
      </c>
      <c r="L1500">
        <f t="shared" si="162"/>
        <v>1</v>
      </c>
      <c r="M1500">
        <f t="shared" si="163"/>
        <v>0</v>
      </c>
      <c r="N1500">
        <f t="shared" si="164"/>
        <v>0</v>
      </c>
      <c r="O1500">
        <f t="shared" si="165"/>
        <v>1</v>
      </c>
      <c r="P1500">
        <f t="shared" si="166"/>
        <v>0</v>
      </c>
      <c r="Q1500">
        <f t="shared" si="167"/>
        <v>0</v>
      </c>
    </row>
    <row r="1501" spans="1:17" x14ac:dyDescent="0.25">
      <c r="A1501" t="s">
        <v>1927</v>
      </c>
      <c r="B1501" t="s">
        <v>778</v>
      </c>
      <c r="C1501" s="4" t="s">
        <v>2845</v>
      </c>
      <c r="D1501" s="4" t="s">
        <v>2846</v>
      </c>
      <c r="E1501" t="s">
        <v>39</v>
      </c>
      <c r="F1501" t="s">
        <v>10</v>
      </c>
      <c r="G1501" t="s">
        <v>1283</v>
      </c>
      <c r="H1501">
        <v>10916000</v>
      </c>
      <c r="I1501" s="3">
        <v>44163</v>
      </c>
      <c r="J1501" t="s">
        <v>120</v>
      </c>
      <c r="K1501">
        <f t="shared" si="161"/>
        <v>1</v>
      </c>
      <c r="L1501">
        <f t="shared" si="162"/>
        <v>0</v>
      </c>
      <c r="M1501">
        <f t="shared" si="163"/>
        <v>1</v>
      </c>
      <c r="N1501">
        <f t="shared" si="164"/>
        <v>1</v>
      </c>
      <c r="O1501">
        <f t="shared" si="165"/>
        <v>1</v>
      </c>
      <c r="P1501">
        <f t="shared" si="166"/>
        <v>0</v>
      </c>
      <c r="Q1501">
        <f t="shared" si="167"/>
        <v>0</v>
      </c>
    </row>
    <row r="1502" spans="1:17" x14ac:dyDescent="0.25">
      <c r="A1502" t="s">
        <v>1927</v>
      </c>
      <c r="B1502" t="s">
        <v>2727</v>
      </c>
      <c r="C1502" s="4" t="s">
        <v>2844</v>
      </c>
      <c r="D1502" s="4" t="s">
        <v>2846</v>
      </c>
      <c r="E1502" t="s">
        <v>124</v>
      </c>
      <c r="F1502" t="s">
        <v>75</v>
      </c>
      <c r="G1502" t="s">
        <v>1283</v>
      </c>
      <c r="H1502">
        <v>18321000</v>
      </c>
      <c r="I1502" s="3">
        <v>44191</v>
      </c>
      <c r="J1502" t="s">
        <v>93</v>
      </c>
      <c r="K1502">
        <f t="shared" si="161"/>
        <v>0</v>
      </c>
      <c r="L1502">
        <f t="shared" si="162"/>
        <v>1</v>
      </c>
      <c r="M1502">
        <f t="shared" si="163"/>
        <v>1</v>
      </c>
      <c r="N1502">
        <f t="shared" si="164"/>
        <v>1</v>
      </c>
      <c r="O1502">
        <f t="shared" si="165"/>
        <v>0</v>
      </c>
      <c r="P1502">
        <f t="shared" si="166"/>
        <v>0</v>
      </c>
      <c r="Q1502">
        <f t="shared" si="167"/>
        <v>0</v>
      </c>
    </row>
    <row r="1503" spans="1:17" x14ac:dyDescent="0.25">
      <c r="A1503" t="s">
        <v>1986</v>
      </c>
      <c r="B1503" t="s">
        <v>2762</v>
      </c>
      <c r="C1503" s="4" t="s">
        <v>2844</v>
      </c>
      <c r="D1503" s="4" t="s">
        <v>2846</v>
      </c>
      <c r="E1503" t="s">
        <v>114</v>
      </c>
      <c r="F1503" t="s">
        <v>29</v>
      </c>
      <c r="G1503" t="s">
        <v>1283</v>
      </c>
      <c r="H1503">
        <v>12638000</v>
      </c>
      <c r="I1503" s="3">
        <v>44155</v>
      </c>
      <c r="J1503" t="s">
        <v>42</v>
      </c>
      <c r="K1503">
        <f t="shared" si="161"/>
        <v>1</v>
      </c>
      <c r="L1503">
        <f t="shared" si="162"/>
        <v>1</v>
      </c>
      <c r="M1503">
        <f t="shared" si="163"/>
        <v>0</v>
      </c>
      <c r="N1503">
        <f t="shared" si="164"/>
        <v>1</v>
      </c>
      <c r="O1503">
        <f t="shared" si="165"/>
        <v>0</v>
      </c>
      <c r="P1503">
        <f t="shared" si="166"/>
        <v>0</v>
      </c>
      <c r="Q1503">
        <f t="shared" si="167"/>
        <v>0</v>
      </c>
    </row>
    <row r="1504" spans="1:17" x14ac:dyDescent="0.25">
      <c r="A1504" t="s">
        <v>1986</v>
      </c>
      <c r="B1504" t="s">
        <v>889</v>
      </c>
      <c r="C1504" s="4" t="s">
        <v>2845</v>
      </c>
      <c r="D1504" s="4" t="s">
        <v>2847</v>
      </c>
      <c r="E1504" t="s">
        <v>6</v>
      </c>
      <c r="F1504" t="s">
        <v>25</v>
      </c>
      <c r="G1504" t="s">
        <v>1284</v>
      </c>
      <c r="H1504">
        <v>11490000</v>
      </c>
      <c r="I1504" s="3">
        <v>44181</v>
      </c>
      <c r="J1504" t="s">
        <v>115</v>
      </c>
      <c r="K1504">
        <f t="shared" si="161"/>
        <v>1</v>
      </c>
      <c r="L1504">
        <f t="shared" si="162"/>
        <v>0</v>
      </c>
      <c r="M1504">
        <f t="shared" si="163"/>
        <v>1</v>
      </c>
      <c r="N1504">
        <f t="shared" si="164"/>
        <v>1</v>
      </c>
      <c r="O1504">
        <f t="shared" si="165"/>
        <v>0</v>
      </c>
      <c r="P1504">
        <f t="shared" si="166"/>
        <v>0</v>
      </c>
      <c r="Q1504">
        <f t="shared" si="167"/>
        <v>0</v>
      </c>
    </row>
    <row r="1505" spans="1:17" x14ac:dyDescent="0.25">
      <c r="A1505" t="s">
        <v>1844</v>
      </c>
      <c r="B1505" t="s">
        <v>746</v>
      </c>
      <c r="C1505" s="4" t="s">
        <v>2844</v>
      </c>
      <c r="D1505" s="4" t="s">
        <v>2846</v>
      </c>
      <c r="E1505" t="s">
        <v>50</v>
      </c>
      <c r="F1505" t="s">
        <v>17</v>
      </c>
      <c r="G1505" t="s">
        <v>1283</v>
      </c>
      <c r="H1505">
        <v>50554000</v>
      </c>
      <c r="I1505" s="3">
        <v>44145</v>
      </c>
      <c r="J1505" t="s">
        <v>106</v>
      </c>
      <c r="K1505">
        <f t="shared" si="161"/>
        <v>1</v>
      </c>
      <c r="L1505">
        <f t="shared" si="162"/>
        <v>1</v>
      </c>
      <c r="M1505">
        <f t="shared" si="163"/>
        <v>1</v>
      </c>
      <c r="N1505">
        <f t="shared" si="164"/>
        <v>0</v>
      </c>
      <c r="O1505">
        <f t="shared" si="165"/>
        <v>0</v>
      </c>
      <c r="P1505">
        <f t="shared" si="166"/>
        <v>0</v>
      </c>
      <c r="Q1505">
        <f t="shared" si="167"/>
        <v>0</v>
      </c>
    </row>
    <row r="1506" spans="1:17" x14ac:dyDescent="0.25">
      <c r="A1506" t="s">
        <v>1386</v>
      </c>
      <c r="B1506" t="s">
        <v>289</v>
      </c>
      <c r="C1506" s="4" t="s">
        <v>2845</v>
      </c>
      <c r="D1506" s="4" t="s">
        <v>2846</v>
      </c>
      <c r="E1506" t="s">
        <v>6</v>
      </c>
      <c r="F1506" t="s">
        <v>25</v>
      </c>
      <c r="G1506" t="s">
        <v>1284</v>
      </c>
      <c r="H1506">
        <v>14420000</v>
      </c>
      <c r="I1506" s="3">
        <v>44107</v>
      </c>
      <c r="J1506" t="s">
        <v>32</v>
      </c>
      <c r="K1506">
        <f t="shared" si="161"/>
        <v>1</v>
      </c>
      <c r="L1506">
        <f t="shared" si="162"/>
        <v>0</v>
      </c>
      <c r="M1506">
        <f t="shared" si="163"/>
        <v>0</v>
      </c>
      <c r="N1506">
        <f t="shared" si="164"/>
        <v>0</v>
      </c>
      <c r="O1506">
        <f t="shared" si="165"/>
        <v>0</v>
      </c>
      <c r="P1506">
        <f t="shared" si="166"/>
        <v>0</v>
      </c>
      <c r="Q1506">
        <f t="shared" si="167"/>
        <v>0</v>
      </c>
    </row>
    <row r="1507" spans="1:17" x14ac:dyDescent="0.25">
      <c r="A1507" t="s">
        <v>2092</v>
      </c>
      <c r="B1507" t="s">
        <v>995</v>
      </c>
      <c r="C1507" s="4" t="s">
        <v>2845</v>
      </c>
      <c r="D1507" s="4" t="s">
        <v>2847</v>
      </c>
      <c r="E1507" t="s">
        <v>50</v>
      </c>
      <c r="F1507" t="s">
        <v>29</v>
      </c>
      <c r="G1507" t="s">
        <v>1284</v>
      </c>
      <c r="H1507">
        <v>46299000</v>
      </c>
      <c r="I1507" s="3">
        <v>43857</v>
      </c>
      <c r="J1507" t="s">
        <v>68</v>
      </c>
      <c r="K1507">
        <f t="shared" si="161"/>
        <v>0</v>
      </c>
      <c r="L1507">
        <f t="shared" si="162"/>
        <v>0</v>
      </c>
      <c r="M1507">
        <f t="shared" si="163"/>
        <v>1</v>
      </c>
      <c r="N1507">
        <f t="shared" si="164"/>
        <v>1</v>
      </c>
      <c r="O1507">
        <f t="shared" si="165"/>
        <v>1</v>
      </c>
      <c r="P1507">
        <f t="shared" si="166"/>
        <v>0</v>
      </c>
      <c r="Q1507">
        <f t="shared" si="167"/>
        <v>0</v>
      </c>
    </row>
    <row r="1508" spans="1:17" x14ac:dyDescent="0.25">
      <c r="A1508" t="s">
        <v>2092</v>
      </c>
      <c r="B1508" t="s">
        <v>2645</v>
      </c>
      <c r="C1508" s="4" t="s">
        <v>2845</v>
      </c>
      <c r="D1508" s="4" t="s">
        <v>2846</v>
      </c>
      <c r="E1508" t="s">
        <v>13</v>
      </c>
      <c r="F1508" t="s">
        <v>10</v>
      </c>
      <c r="G1508" t="s">
        <v>1283</v>
      </c>
      <c r="H1508">
        <v>14855000</v>
      </c>
      <c r="I1508" s="3">
        <v>44098</v>
      </c>
      <c r="J1508" t="s">
        <v>51</v>
      </c>
      <c r="K1508">
        <f t="shared" si="161"/>
        <v>1</v>
      </c>
      <c r="L1508">
        <f t="shared" si="162"/>
        <v>0</v>
      </c>
      <c r="M1508">
        <f t="shared" si="163"/>
        <v>1</v>
      </c>
      <c r="N1508">
        <f t="shared" si="164"/>
        <v>0</v>
      </c>
      <c r="O1508">
        <f t="shared" si="165"/>
        <v>0</v>
      </c>
      <c r="P1508">
        <f t="shared" si="166"/>
        <v>0</v>
      </c>
      <c r="Q1508">
        <f t="shared" si="167"/>
        <v>0</v>
      </c>
    </row>
    <row r="1509" spans="1:17" x14ac:dyDescent="0.25">
      <c r="A1509" t="s">
        <v>1790</v>
      </c>
      <c r="B1509" t="s">
        <v>692</v>
      </c>
      <c r="C1509" s="4" t="s">
        <v>2845</v>
      </c>
      <c r="D1509" s="4" t="s">
        <v>2847</v>
      </c>
      <c r="E1509" t="s">
        <v>72</v>
      </c>
      <c r="F1509" t="s">
        <v>75</v>
      </c>
      <c r="G1509" t="s">
        <v>1284</v>
      </c>
      <c r="H1509">
        <v>11460000</v>
      </c>
      <c r="I1509" s="3">
        <v>43988</v>
      </c>
      <c r="J1509" t="s">
        <v>42</v>
      </c>
      <c r="K1509">
        <f t="shared" si="161"/>
        <v>1</v>
      </c>
      <c r="L1509">
        <f t="shared" si="162"/>
        <v>1</v>
      </c>
      <c r="M1509">
        <f t="shared" si="163"/>
        <v>0</v>
      </c>
      <c r="N1509">
        <f t="shared" si="164"/>
        <v>1</v>
      </c>
      <c r="O1509">
        <f t="shared" si="165"/>
        <v>0</v>
      </c>
      <c r="P1509">
        <f t="shared" si="166"/>
        <v>0</v>
      </c>
      <c r="Q1509">
        <f t="shared" si="167"/>
        <v>0</v>
      </c>
    </row>
    <row r="1510" spans="1:17" x14ac:dyDescent="0.25">
      <c r="A1510" t="s">
        <v>2008</v>
      </c>
      <c r="B1510" t="s">
        <v>911</v>
      </c>
      <c r="C1510" s="4" t="s">
        <v>2844</v>
      </c>
      <c r="D1510" s="4" t="s">
        <v>2846</v>
      </c>
      <c r="E1510" t="s">
        <v>13</v>
      </c>
      <c r="F1510" t="s">
        <v>17</v>
      </c>
      <c r="G1510" t="s">
        <v>1284</v>
      </c>
      <c r="H1510">
        <v>13160000</v>
      </c>
      <c r="I1510" s="3">
        <v>44080</v>
      </c>
      <c r="J1510" t="s">
        <v>130</v>
      </c>
      <c r="K1510">
        <f t="shared" si="161"/>
        <v>1</v>
      </c>
      <c r="L1510">
        <f t="shared" si="162"/>
        <v>1</v>
      </c>
      <c r="M1510">
        <f t="shared" si="163"/>
        <v>0</v>
      </c>
      <c r="N1510">
        <f t="shared" si="164"/>
        <v>0</v>
      </c>
      <c r="O1510">
        <f t="shared" si="165"/>
        <v>1</v>
      </c>
      <c r="P1510">
        <f t="shared" si="166"/>
        <v>1</v>
      </c>
      <c r="Q1510">
        <f t="shared" si="167"/>
        <v>0</v>
      </c>
    </row>
    <row r="1511" spans="1:17" x14ac:dyDescent="0.25">
      <c r="A1511" t="s">
        <v>2008</v>
      </c>
      <c r="B1511" t="s">
        <v>2653</v>
      </c>
      <c r="C1511" s="4" t="s">
        <v>2844</v>
      </c>
      <c r="D1511" s="4" t="s">
        <v>2846</v>
      </c>
      <c r="E1511" t="s">
        <v>114</v>
      </c>
      <c r="F1511" t="s">
        <v>10</v>
      </c>
      <c r="G1511" t="s">
        <v>1283</v>
      </c>
      <c r="H1511">
        <v>21749000</v>
      </c>
      <c r="I1511" s="3">
        <v>44107</v>
      </c>
      <c r="J1511" t="s">
        <v>115</v>
      </c>
      <c r="K1511">
        <f t="shared" si="161"/>
        <v>1</v>
      </c>
      <c r="L1511">
        <f t="shared" si="162"/>
        <v>0</v>
      </c>
      <c r="M1511">
        <f t="shared" si="163"/>
        <v>1</v>
      </c>
      <c r="N1511">
        <f t="shared" si="164"/>
        <v>1</v>
      </c>
      <c r="O1511">
        <f t="shared" si="165"/>
        <v>0</v>
      </c>
      <c r="P1511">
        <f t="shared" si="166"/>
        <v>0</v>
      </c>
      <c r="Q1511">
        <f t="shared" si="167"/>
        <v>0</v>
      </c>
    </row>
    <row r="1512" spans="1:17" x14ac:dyDescent="0.25">
      <c r="A1512" t="s">
        <v>2325</v>
      </c>
      <c r="B1512" t="s">
        <v>2588</v>
      </c>
      <c r="C1512" s="4" t="s">
        <v>2844</v>
      </c>
      <c r="D1512" s="4" t="s">
        <v>2846</v>
      </c>
      <c r="E1512" t="s">
        <v>13</v>
      </c>
      <c r="F1512" t="s">
        <v>10</v>
      </c>
      <c r="G1512" t="s">
        <v>1283</v>
      </c>
      <c r="H1512">
        <v>14982000</v>
      </c>
      <c r="I1512" s="3">
        <v>43877</v>
      </c>
      <c r="J1512" t="s">
        <v>93</v>
      </c>
      <c r="K1512">
        <f t="shared" si="161"/>
        <v>0</v>
      </c>
      <c r="L1512">
        <f t="shared" si="162"/>
        <v>1</v>
      </c>
      <c r="M1512">
        <f t="shared" si="163"/>
        <v>1</v>
      </c>
      <c r="N1512">
        <f t="shared" si="164"/>
        <v>1</v>
      </c>
      <c r="O1512">
        <f t="shared" si="165"/>
        <v>0</v>
      </c>
      <c r="P1512">
        <f t="shared" si="166"/>
        <v>0</v>
      </c>
      <c r="Q1512">
        <f t="shared" si="167"/>
        <v>0</v>
      </c>
    </row>
    <row r="1513" spans="1:17" x14ac:dyDescent="0.25">
      <c r="A1513" t="s">
        <v>2325</v>
      </c>
      <c r="B1513" t="s">
        <v>1230</v>
      </c>
      <c r="C1513" s="4" t="s">
        <v>2845</v>
      </c>
      <c r="D1513" s="4" t="s">
        <v>2846</v>
      </c>
      <c r="E1513" t="s">
        <v>13</v>
      </c>
      <c r="F1513" t="s">
        <v>25</v>
      </c>
      <c r="G1513" t="s">
        <v>1284</v>
      </c>
      <c r="H1513">
        <v>13620000</v>
      </c>
      <c r="I1513" s="3">
        <v>44182</v>
      </c>
      <c r="J1513" t="s">
        <v>90</v>
      </c>
      <c r="K1513">
        <f t="shared" si="161"/>
        <v>1</v>
      </c>
      <c r="L1513">
        <f t="shared" si="162"/>
        <v>1</v>
      </c>
      <c r="M1513">
        <f t="shared" si="163"/>
        <v>0</v>
      </c>
      <c r="N1513">
        <f t="shared" si="164"/>
        <v>0</v>
      </c>
      <c r="O1513">
        <f t="shared" si="165"/>
        <v>0</v>
      </c>
      <c r="P1513">
        <f t="shared" si="166"/>
        <v>0</v>
      </c>
      <c r="Q1513">
        <f t="shared" si="167"/>
        <v>0</v>
      </c>
    </row>
    <row r="1514" spans="1:17" x14ac:dyDescent="0.25">
      <c r="A1514" t="s">
        <v>1596</v>
      </c>
      <c r="B1514" t="s">
        <v>2418</v>
      </c>
      <c r="C1514" s="4" t="s">
        <v>2845</v>
      </c>
      <c r="D1514" s="4" t="s">
        <v>2847</v>
      </c>
      <c r="E1514" t="s">
        <v>39</v>
      </c>
      <c r="F1514" t="s">
        <v>29</v>
      </c>
      <c r="G1514" t="s">
        <v>1284</v>
      </c>
      <c r="H1514">
        <v>10170000</v>
      </c>
      <c r="I1514" s="3">
        <v>43861</v>
      </c>
      <c r="J1514" t="s">
        <v>130</v>
      </c>
      <c r="K1514">
        <f t="shared" si="161"/>
        <v>1</v>
      </c>
      <c r="L1514">
        <f t="shared" si="162"/>
        <v>1</v>
      </c>
      <c r="M1514">
        <f t="shared" si="163"/>
        <v>0</v>
      </c>
      <c r="N1514">
        <f t="shared" si="164"/>
        <v>0</v>
      </c>
      <c r="O1514">
        <f t="shared" si="165"/>
        <v>1</v>
      </c>
      <c r="P1514">
        <f t="shared" si="166"/>
        <v>1</v>
      </c>
      <c r="Q1514">
        <f t="shared" si="167"/>
        <v>0</v>
      </c>
    </row>
    <row r="1515" spans="1:17" x14ac:dyDescent="0.25">
      <c r="A1515" t="s">
        <v>1596</v>
      </c>
      <c r="B1515" t="s">
        <v>499</v>
      </c>
      <c r="C1515" s="4" t="s">
        <v>2844</v>
      </c>
      <c r="D1515" s="4" t="s">
        <v>2846</v>
      </c>
      <c r="E1515" t="s">
        <v>6</v>
      </c>
      <c r="F1515" t="s">
        <v>20</v>
      </c>
      <c r="G1515" t="s">
        <v>1284</v>
      </c>
      <c r="H1515">
        <v>10130000</v>
      </c>
      <c r="I1515" s="3">
        <v>44123</v>
      </c>
      <c r="J1515" t="s">
        <v>91</v>
      </c>
      <c r="K1515">
        <f t="shared" si="161"/>
        <v>1</v>
      </c>
      <c r="L1515">
        <f t="shared" si="162"/>
        <v>0</v>
      </c>
      <c r="M1515">
        <f t="shared" si="163"/>
        <v>0</v>
      </c>
      <c r="N1515">
        <f t="shared" si="164"/>
        <v>1</v>
      </c>
      <c r="O1515">
        <f t="shared" si="165"/>
        <v>1</v>
      </c>
      <c r="P1515">
        <f t="shared" si="166"/>
        <v>0</v>
      </c>
      <c r="Q1515">
        <f t="shared" si="167"/>
        <v>0</v>
      </c>
    </row>
    <row r="1516" spans="1:17" x14ac:dyDescent="0.25">
      <c r="A1516" t="s">
        <v>1296</v>
      </c>
      <c r="B1516" t="s">
        <v>199</v>
      </c>
      <c r="C1516" s="4" t="s">
        <v>2845</v>
      </c>
      <c r="D1516" s="4" t="s">
        <v>2847</v>
      </c>
      <c r="E1516" t="s">
        <v>6</v>
      </c>
      <c r="F1516" t="s">
        <v>20</v>
      </c>
      <c r="G1516" t="s">
        <v>1283</v>
      </c>
      <c r="H1516">
        <v>14330000</v>
      </c>
      <c r="I1516" s="3">
        <v>44170</v>
      </c>
      <c r="J1516" t="s">
        <v>37</v>
      </c>
      <c r="K1516">
        <f t="shared" si="161"/>
        <v>0</v>
      </c>
      <c r="L1516">
        <f t="shared" si="162"/>
        <v>0</v>
      </c>
      <c r="M1516">
        <f t="shared" si="163"/>
        <v>0</v>
      </c>
      <c r="N1516">
        <f t="shared" si="164"/>
        <v>1</v>
      </c>
      <c r="O1516">
        <f t="shared" si="165"/>
        <v>0</v>
      </c>
      <c r="P1516">
        <f t="shared" si="166"/>
        <v>1</v>
      </c>
      <c r="Q1516">
        <f t="shared" si="167"/>
        <v>0</v>
      </c>
    </row>
    <row r="1517" spans="1:17" x14ac:dyDescent="0.25">
      <c r="A1517" t="s">
        <v>1398</v>
      </c>
      <c r="B1517" t="s">
        <v>301</v>
      </c>
      <c r="C1517" s="4" t="s">
        <v>2844</v>
      </c>
      <c r="D1517" s="4" t="s">
        <v>2846</v>
      </c>
      <c r="E1517" t="s">
        <v>6</v>
      </c>
      <c r="F1517" t="s">
        <v>25</v>
      </c>
      <c r="G1517" t="s">
        <v>1284</v>
      </c>
      <c r="H1517">
        <v>14010000</v>
      </c>
      <c r="I1517" s="3">
        <v>43905</v>
      </c>
      <c r="J1517" t="s">
        <v>32</v>
      </c>
      <c r="K1517">
        <f t="shared" si="161"/>
        <v>1</v>
      </c>
      <c r="L1517">
        <f t="shared" si="162"/>
        <v>0</v>
      </c>
      <c r="M1517">
        <f t="shared" si="163"/>
        <v>0</v>
      </c>
      <c r="N1517">
        <f t="shared" si="164"/>
        <v>0</v>
      </c>
      <c r="O1517">
        <f t="shared" si="165"/>
        <v>0</v>
      </c>
      <c r="P1517">
        <f t="shared" si="166"/>
        <v>0</v>
      </c>
      <c r="Q1517">
        <f t="shared" si="167"/>
        <v>0</v>
      </c>
    </row>
    <row r="1518" spans="1:17" x14ac:dyDescent="0.25">
      <c r="A1518" t="s">
        <v>2011</v>
      </c>
      <c r="B1518" t="s">
        <v>914</v>
      </c>
      <c r="C1518" s="4" t="s">
        <v>2845</v>
      </c>
      <c r="D1518" s="4" t="s">
        <v>2846</v>
      </c>
      <c r="E1518" t="s">
        <v>6</v>
      </c>
      <c r="F1518" t="s">
        <v>25</v>
      </c>
      <c r="G1518" t="s">
        <v>1284</v>
      </c>
      <c r="H1518">
        <v>13030000</v>
      </c>
      <c r="I1518" s="3">
        <v>43902</v>
      </c>
      <c r="J1518" t="s">
        <v>136</v>
      </c>
      <c r="K1518">
        <f t="shared" si="161"/>
        <v>1</v>
      </c>
      <c r="L1518">
        <f t="shared" si="162"/>
        <v>1</v>
      </c>
      <c r="M1518">
        <f t="shared" si="163"/>
        <v>0</v>
      </c>
      <c r="N1518">
        <f t="shared" si="164"/>
        <v>1</v>
      </c>
      <c r="O1518">
        <f t="shared" si="165"/>
        <v>0</v>
      </c>
      <c r="P1518">
        <f t="shared" si="166"/>
        <v>1</v>
      </c>
      <c r="Q1518">
        <f t="shared" si="167"/>
        <v>0</v>
      </c>
    </row>
    <row r="1519" spans="1:17" x14ac:dyDescent="0.25">
      <c r="A1519" t="s">
        <v>2011</v>
      </c>
      <c r="B1519" t="s">
        <v>2448</v>
      </c>
      <c r="C1519" s="4" t="s">
        <v>2845</v>
      </c>
      <c r="D1519" s="4" t="s">
        <v>2846</v>
      </c>
      <c r="E1519" t="s">
        <v>114</v>
      </c>
      <c r="F1519" t="s">
        <v>75</v>
      </c>
      <c r="G1519" t="s">
        <v>1284</v>
      </c>
      <c r="H1519">
        <v>14251000</v>
      </c>
      <c r="I1519" s="3">
        <v>44004</v>
      </c>
      <c r="J1519" t="s">
        <v>91</v>
      </c>
      <c r="K1519">
        <f t="shared" si="161"/>
        <v>1</v>
      </c>
      <c r="L1519">
        <f t="shared" si="162"/>
        <v>0</v>
      </c>
      <c r="M1519">
        <f t="shared" si="163"/>
        <v>0</v>
      </c>
      <c r="N1519">
        <f t="shared" si="164"/>
        <v>1</v>
      </c>
      <c r="O1519">
        <f t="shared" si="165"/>
        <v>1</v>
      </c>
      <c r="P1519">
        <f t="shared" si="166"/>
        <v>0</v>
      </c>
      <c r="Q1519">
        <f t="shared" si="167"/>
        <v>0</v>
      </c>
    </row>
    <row r="1520" spans="1:17" x14ac:dyDescent="0.25">
      <c r="A1520" t="s">
        <v>2112</v>
      </c>
      <c r="B1520" t="s">
        <v>1015</v>
      </c>
      <c r="C1520" s="4" t="s">
        <v>2844</v>
      </c>
      <c r="D1520" s="4" t="s">
        <v>2846</v>
      </c>
      <c r="E1520" t="s">
        <v>13</v>
      </c>
      <c r="F1520" t="s">
        <v>2850</v>
      </c>
      <c r="G1520" t="s">
        <v>1283</v>
      </c>
      <c r="H1520">
        <v>10580000</v>
      </c>
      <c r="I1520" s="3">
        <v>44094</v>
      </c>
      <c r="J1520" t="s">
        <v>71</v>
      </c>
      <c r="K1520">
        <f t="shared" si="161"/>
        <v>0</v>
      </c>
      <c r="L1520">
        <f t="shared" si="162"/>
        <v>1</v>
      </c>
      <c r="M1520">
        <f t="shared" si="163"/>
        <v>0</v>
      </c>
      <c r="N1520">
        <f t="shared" si="164"/>
        <v>0</v>
      </c>
      <c r="O1520">
        <f t="shared" si="165"/>
        <v>0</v>
      </c>
      <c r="P1520">
        <f t="shared" si="166"/>
        <v>0</v>
      </c>
      <c r="Q1520">
        <f t="shared" si="167"/>
        <v>0</v>
      </c>
    </row>
    <row r="1521" spans="1:17" x14ac:dyDescent="0.25">
      <c r="A1521" t="s">
        <v>2304</v>
      </c>
      <c r="B1521" t="s">
        <v>1209</v>
      </c>
      <c r="C1521" s="4" t="s">
        <v>2845</v>
      </c>
      <c r="D1521" s="4" t="s">
        <v>2847</v>
      </c>
      <c r="E1521" t="s">
        <v>39</v>
      </c>
      <c r="F1521" t="s">
        <v>2849</v>
      </c>
      <c r="G1521" t="s">
        <v>1284</v>
      </c>
      <c r="H1521">
        <v>9770000</v>
      </c>
      <c r="I1521" s="3">
        <v>43985</v>
      </c>
      <c r="J1521" t="s">
        <v>32</v>
      </c>
      <c r="K1521">
        <f t="shared" si="161"/>
        <v>1</v>
      </c>
      <c r="L1521">
        <f t="shared" si="162"/>
        <v>0</v>
      </c>
      <c r="M1521">
        <f t="shared" si="163"/>
        <v>0</v>
      </c>
      <c r="N1521">
        <f t="shared" si="164"/>
        <v>0</v>
      </c>
      <c r="O1521">
        <f t="shared" si="165"/>
        <v>0</v>
      </c>
      <c r="P1521">
        <f t="shared" si="166"/>
        <v>0</v>
      </c>
      <c r="Q1521">
        <f t="shared" si="167"/>
        <v>0</v>
      </c>
    </row>
    <row r="1522" spans="1:17" x14ac:dyDescent="0.25">
      <c r="A1522" t="s">
        <v>1784</v>
      </c>
      <c r="B1522" t="s">
        <v>686</v>
      </c>
      <c r="C1522" s="4" t="s">
        <v>2844</v>
      </c>
      <c r="D1522" s="4" t="s">
        <v>2846</v>
      </c>
      <c r="E1522" t="s">
        <v>100</v>
      </c>
      <c r="F1522" t="s">
        <v>2850</v>
      </c>
      <c r="G1522" t="s">
        <v>1283</v>
      </c>
      <c r="H1522">
        <v>22240000</v>
      </c>
      <c r="I1522" s="3">
        <v>43944</v>
      </c>
      <c r="J1522" t="s">
        <v>42</v>
      </c>
      <c r="K1522">
        <f t="shared" si="161"/>
        <v>1</v>
      </c>
      <c r="L1522">
        <f t="shared" si="162"/>
        <v>1</v>
      </c>
      <c r="M1522">
        <f t="shared" si="163"/>
        <v>0</v>
      </c>
      <c r="N1522">
        <f t="shared" si="164"/>
        <v>1</v>
      </c>
      <c r="O1522">
        <f t="shared" si="165"/>
        <v>0</v>
      </c>
      <c r="P1522">
        <f t="shared" si="166"/>
        <v>0</v>
      </c>
      <c r="Q1522">
        <f t="shared" si="167"/>
        <v>0</v>
      </c>
    </row>
    <row r="1523" spans="1:17" x14ac:dyDescent="0.25">
      <c r="A1523" t="s">
        <v>2022</v>
      </c>
      <c r="B1523" t="s">
        <v>925</v>
      </c>
      <c r="C1523" s="4" t="s">
        <v>2845</v>
      </c>
      <c r="D1523" s="4" t="s">
        <v>2847</v>
      </c>
      <c r="E1523" t="s">
        <v>13</v>
      </c>
      <c r="F1523" t="s">
        <v>25</v>
      </c>
      <c r="G1523" t="s">
        <v>1284</v>
      </c>
      <c r="H1523">
        <v>4520000</v>
      </c>
      <c r="I1523" s="3">
        <v>44035</v>
      </c>
      <c r="J1523" t="s">
        <v>81</v>
      </c>
      <c r="K1523">
        <f t="shared" si="161"/>
        <v>0</v>
      </c>
      <c r="L1523">
        <f t="shared" si="162"/>
        <v>1</v>
      </c>
      <c r="M1523">
        <f t="shared" si="163"/>
        <v>1</v>
      </c>
      <c r="N1523">
        <f t="shared" si="164"/>
        <v>0</v>
      </c>
      <c r="O1523">
        <f t="shared" si="165"/>
        <v>0</v>
      </c>
      <c r="P1523">
        <f t="shared" si="166"/>
        <v>1</v>
      </c>
      <c r="Q1523">
        <f t="shared" si="167"/>
        <v>0</v>
      </c>
    </row>
    <row r="1524" spans="1:17" x14ac:dyDescent="0.25">
      <c r="A1524" t="s">
        <v>1904</v>
      </c>
      <c r="B1524" t="s">
        <v>2746</v>
      </c>
      <c r="C1524" s="4" t="s">
        <v>2845</v>
      </c>
      <c r="D1524" s="4" t="s">
        <v>2847</v>
      </c>
      <c r="E1524" t="s">
        <v>124</v>
      </c>
      <c r="F1524" t="s">
        <v>20</v>
      </c>
      <c r="G1524" t="s">
        <v>1283</v>
      </c>
      <c r="H1524">
        <v>15740000</v>
      </c>
      <c r="I1524" s="3">
        <v>44003</v>
      </c>
      <c r="J1524" t="s">
        <v>113</v>
      </c>
      <c r="K1524">
        <f t="shared" si="161"/>
        <v>1</v>
      </c>
      <c r="L1524">
        <f t="shared" si="162"/>
        <v>1</v>
      </c>
      <c r="M1524">
        <f t="shared" si="163"/>
        <v>0</v>
      </c>
      <c r="N1524">
        <f t="shared" si="164"/>
        <v>0</v>
      </c>
      <c r="O1524">
        <f t="shared" si="165"/>
        <v>1</v>
      </c>
      <c r="P1524">
        <f t="shared" si="166"/>
        <v>0</v>
      </c>
      <c r="Q1524">
        <f t="shared" si="167"/>
        <v>0</v>
      </c>
    </row>
    <row r="1525" spans="1:17" x14ac:dyDescent="0.25">
      <c r="A1525" t="s">
        <v>1904</v>
      </c>
      <c r="B1525" t="s">
        <v>807</v>
      </c>
      <c r="C1525" s="4" t="s">
        <v>2845</v>
      </c>
      <c r="D1525" s="4" t="s">
        <v>2847</v>
      </c>
      <c r="E1525" t="s">
        <v>13</v>
      </c>
      <c r="F1525" t="s">
        <v>20</v>
      </c>
      <c r="G1525" t="s">
        <v>1284</v>
      </c>
      <c r="H1525">
        <v>18890000</v>
      </c>
      <c r="I1525" s="3">
        <v>44144</v>
      </c>
      <c r="J1525" t="s">
        <v>71</v>
      </c>
      <c r="K1525">
        <f t="shared" si="161"/>
        <v>0</v>
      </c>
      <c r="L1525">
        <f t="shared" si="162"/>
        <v>1</v>
      </c>
      <c r="M1525">
        <f t="shared" si="163"/>
        <v>0</v>
      </c>
      <c r="N1525">
        <f t="shared" si="164"/>
        <v>0</v>
      </c>
      <c r="O1525">
        <f t="shared" si="165"/>
        <v>0</v>
      </c>
      <c r="P1525">
        <f t="shared" si="166"/>
        <v>0</v>
      </c>
      <c r="Q1525">
        <f t="shared" si="167"/>
        <v>0</v>
      </c>
    </row>
    <row r="1526" spans="1:17" x14ac:dyDescent="0.25">
      <c r="A1526" t="s">
        <v>2114</v>
      </c>
      <c r="B1526" t="s">
        <v>1017</v>
      </c>
      <c r="C1526" s="4" t="s">
        <v>2845</v>
      </c>
      <c r="D1526" s="4" t="s">
        <v>2847</v>
      </c>
      <c r="E1526" t="s">
        <v>50</v>
      </c>
      <c r="F1526" t="s">
        <v>20</v>
      </c>
      <c r="G1526" t="s">
        <v>1283</v>
      </c>
      <c r="H1526">
        <v>14060000</v>
      </c>
      <c r="I1526" s="3">
        <v>44123</v>
      </c>
      <c r="J1526" t="s">
        <v>85</v>
      </c>
      <c r="K1526">
        <f t="shared" si="161"/>
        <v>0</v>
      </c>
      <c r="L1526">
        <f t="shared" si="162"/>
        <v>0</v>
      </c>
      <c r="M1526">
        <f t="shared" si="163"/>
        <v>0</v>
      </c>
      <c r="N1526">
        <f t="shared" si="164"/>
        <v>0</v>
      </c>
      <c r="O1526">
        <f t="shared" si="165"/>
        <v>0</v>
      </c>
      <c r="P1526">
        <f t="shared" si="166"/>
        <v>1</v>
      </c>
      <c r="Q1526">
        <f t="shared" si="167"/>
        <v>0</v>
      </c>
    </row>
    <row r="1527" spans="1:17" x14ac:dyDescent="0.25">
      <c r="A1527" t="s">
        <v>1958</v>
      </c>
      <c r="B1527" t="s">
        <v>861</v>
      </c>
      <c r="C1527" s="4" t="s">
        <v>2845</v>
      </c>
      <c r="D1527" s="4" t="s">
        <v>2846</v>
      </c>
      <c r="E1527" t="s">
        <v>13</v>
      </c>
      <c r="F1527" t="s">
        <v>17</v>
      </c>
      <c r="G1527" t="s">
        <v>1283</v>
      </c>
      <c r="H1527">
        <v>17620000</v>
      </c>
      <c r="I1527" s="3">
        <v>44020</v>
      </c>
      <c r="J1527" t="s">
        <v>19</v>
      </c>
      <c r="K1527">
        <f t="shared" si="161"/>
        <v>0</v>
      </c>
      <c r="L1527">
        <f t="shared" si="162"/>
        <v>1</v>
      </c>
      <c r="M1527">
        <f t="shared" si="163"/>
        <v>1</v>
      </c>
      <c r="N1527">
        <f t="shared" si="164"/>
        <v>0</v>
      </c>
      <c r="O1527">
        <f t="shared" si="165"/>
        <v>0</v>
      </c>
      <c r="P1527">
        <f t="shared" si="166"/>
        <v>0</v>
      </c>
      <c r="Q1527">
        <f t="shared" si="167"/>
        <v>0</v>
      </c>
    </row>
    <row r="1528" spans="1:17" x14ac:dyDescent="0.25">
      <c r="A1528" t="s">
        <v>2056</v>
      </c>
      <c r="B1528" t="s">
        <v>959</v>
      </c>
      <c r="C1528" s="4" t="s">
        <v>2845</v>
      </c>
      <c r="D1528" s="4" t="s">
        <v>2846</v>
      </c>
      <c r="E1528" t="s">
        <v>6</v>
      </c>
      <c r="F1528" t="s">
        <v>25</v>
      </c>
      <c r="G1528" t="s">
        <v>1284</v>
      </c>
      <c r="H1528">
        <v>11590000</v>
      </c>
      <c r="I1528" s="3">
        <v>43906</v>
      </c>
      <c r="J1528" t="s">
        <v>113</v>
      </c>
      <c r="K1528">
        <f t="shared" si="161"/>
        <v>1</v>
      </c>
      <c r="L1528">
        <f t="shared" si="162"/>
        <v>1</v>
      </c>
      <c r="M1528">
        <f t="shared" si="163"/>
        <v>0</v>
      </c>
      <c r="N1528">
        <f t="shared" si="164"/>
        <v>0</v>
      </c>
      <c r="O1528">
        <f t="shared" si="165"/>
        <v>1</v>
      </c>
      <c r="P1528">
        <f t="shared" si="166"/>
        <v>0</v>
      </c>
      <c r="Q1528">
        <f t="shared" si="167"/>
        <v>0</v>
      </c>
    </row>
    <row r="1529" spans="1:17" x14ac:dyDescent="0.25">
      <c r="A1529" t="s">
        <v>1290</v>
      </c>
      <c r="B1529" t="s">
        <v>2510</v>
      </c>
      <c r="C1529" s="4" t="s">
        <v>2844</v>
      </c>
      <c r="D1529" s="4" t="s">
        <v>2846</v>
      </c>
      <c r="E1529" t="s">
        <v>13</v>
      </c>
      <c r="F1529" t="s">
        <v>10</v>
      </c>
      <c r="G1529" t="s">
        <v>1284</v>
      </c>
      <c r="H1529">
        <v>21552000</v>
      </c>
      <c r="I1529" s="3">
        <v>43870</v>
      </c>
      <c r="J1529" t="s">
        <v>59</v>
      </c>
      <c r="K1529">
        <f t="shared" si="161"/>
        <v>1</v>
      </c>
      <c r="L1529">
        <f t="shared" si="162"/>
        <v>1</v>
      </c>
      <c r="M1529">
        <f t="shared" si="163"/>
        <v>1</v>
      </c>
      <c r="N1529">
        <f t="shared" si="164"/>
        <v>1</v>
      </c>
      <c r="O1529">
        <f t="shared" si="165"/>
        <v>0</v>
      </c>
      <c r="P1529">
        <f t="shared" si="166"/>
        <v>0</v>
      </c>
      <c r="Q1529">
        <f t="shared" si="167"/>
        <v>0</v>
      </c>
    </row>
    <row r="1530" spans="1:17" x14ac:dyDescent="0.25">
      <c r="A1530" t="s">
        <v>1290</v>
      </c>
      <c r="B1530" t="s">
        <v>193</v>
      </c>
      <c r="C1530" s="4" t="s">
        <v>2844</v>
      </c>
      <c r="D1530" s="4" t="s">
        <v>2846</v>
      </c>
      <c r="E1530" t="s">
        <v>6</v>
      </c>
      <c r="F1530" t="s">
        <v>10</v>
      </c>
      <c r="G1530" t="s">
        <v>1284</v>
      </c>
      <c r="H1530">
        <v>11510000</v>
      </c>
      <c r="I1530" s="3">
        <v>44099</v>
      </c>
      <c r="J1530" t="s">
        <v>32</v>
      </c>
      <c r="K1530">
        <f t="shared" si="161"/>
        <v>1</v>
      </c>
      <c r="L1530">
        <f t="shared" si="162"/>
        <v>0</v>
      </c>
      <c r="M1530">
        <f t="shared" si="163"/>
        <v>0</v>
      </c>
      <c r="N1530">
        <f t="shared" si="164"/>
        <v>0</v>
      </c>
      <c r="O1530">
        <f t="shared" si="165"/>
        <v>0</v>
      </c>
      <c r="P1530">
        <f t="shared" si="166"/>
        <v>0</v>
      </c>
      <c r="Q1530">
        <f t="shared" si="167"/>
        <v>0</v>
      </c>
    </row>
    <row r="1531" spans="1:17" x14ac:dyDescent="0.25">
      <c r="A1531" t="s">
        <v>1803</v>
      </c>
      <c r="B1531" t="s">
        <v>705</v>
      </c>
      <c r="C1531" s="4" t="s">
        <v>2844</v>
      </c>
      <c r="D1531" s="4" t="s">
        <v>2846</v>
      </c>
      <c r="E1531" t="s">
        <v>13</v>
      </c>
      <c r="F1531" t="s">
        <v>75</v>
      </c>
      <c r="G1531" t="s">
        <v>1284</v>
      </c>
      <c r="H1531">
        <v>9800000</v>
      </c>
      <c r="I1531" s="3">
        <v>44130</v>
      </c>
      <c r="J1531" t="s">
        <v>106</v>
      </c>
      <c r="K1531">
        <f t="shared" si="161"/>
        <v>1</v>
      </c>
      <c r="L1531">
        <f t="shared" si="162"/>
        <v>1</v>
      </c>
      <c r="M1531">
        <f t="shared" si="163"/>
        <v>1</v>
      </c>
      <c r="N1531">
        <f t="shared" si="164"/>
        <v>0</v>
      </c>
      <c r="O1531">
        <f t="shared" si="165"/>
        <v>0</v>
      </c>
      <c r="P1531">
        <f t="shared" si="166"/>
        <v>0</v>
      </c>
      <c r="Q1531">
        <f t="shared" si="167"/>
        <v>0</v>
      </c>
    </row>
    <row r="1532" spans="1:17" x14ac:dyDescent="0.25">
      <c r="A1532" t="s">
        <v>1368</v>
      </c>
      <c r="B1532" t="s">
        <v>271</v>
      </c>
      <c r="C1532" s="4" t="s">
        <v>2845</v>
      </c>
      <c r="D1532" s="4" t="s">
        <v>2846</v>
      </c>
      <c r="E1532" t="s">
        <v>114</v>
      </c>
      <c r="F1532" t="s">
        <v>10</v>
      </c>
      <c r="G1532" t="s">
        <v>1283</v>
      </c>
      <c r="H1532">
        <v>21470000</v>
      </c>
      <c r="I1532" s="3">
        <v>43881</v>
      </c>
      <c r="J1532" t="s">
        <v>51</v>
      </c>
      <c r="K1532">
        <f t="shared" si="161"/>
        <v>1</v>
      </c>
      <c r="L1532">
        <f t="shared" si="162"/>
        <v>0</v>
      </c>
      <c r="M1532">
        <f t="shared" si="163"/>
        <v>1</v>
      </c>
      <c r="N1532">
        <f t="shared" si="164"/>
        <v>0</v>
      </c>
      <c r="O1532">
        <f t="shared" si="165"/>
        <v>0</v>
      </c>
      <c r="P1532">
        <f t="shared" si="166"/>
        <v>0</v>
      </c>
      <c r="Q1532">
        <f t="shared" si="167"/>
        <v>0</v>
      </c>
    </row>
    <row r="1533" spans="1:17" x14ac:dyDescent="0.25">
      <c r="A1533" t="s">
        <v>1738</v>
      </c>
      <c r="B1533" t="s">
        <v>640</v>
      </c>
      <c r="C1533" s="4" t="s">
        <v>2844</v>
      </c>
      <c r="D1533" s="4" t="s">
        <v>2846</v>
      </c>
      <c r="E1533" t="s">
        <v>13</v>
      </c>
      <c r="F1533" t="s">
        <v>20</v>
      </c>
      <c r="G1533" t="s">
        <v>1283</v>
      </c>
      <c r="H1533">
        <v>13130000</v>
      </c>
      <c r="I1533" s="3">
        <v>44084</v>
      </c>
      <c r="J1533" t="s">
        <v>106</v>
      </c>
      <c r="K1533">
        <f t="shared" si="161"/>
        <v>1</v>
      </c>
      <c r="L1533">
        <f t="shared" si="162"/>
        <v>1</v>
      </c>
      <c r="M1533">
        <f t="shared" si="163"/>
        <v>1</v>
      </c>
      <c r="N1533">
        <f t="shared" si="164"/>
        <v>0</v>
      </c>
      <c r="O1533">
        <f t="shared" si="165"/>
        <v>0</v>
      </c>
      <c r="P1533">
        <f t="shared" si="166"/>
        <v>0</v>
      </c>
      <c r="Q1533">
        <f t="shared" si="167"/>
        <v>0</v>
      </c>
    </row>
    <row r="1534" spans="1:17" x14ac:dyDescent="0.25">
      <c r="A1534" t="s">
        <v>1695</v>
      </c>
      <c r="B1534" t="s">
        <v>596</v>
      </c>
      <c r="C1534" s="4" t="s">
        <v>2845</v>
      </c>
      <c r="D1534" s="4" t="s">
        <v>2847</v>
      </c>
      <c r="E1534" t="s">
        <v>39</v>
      </c>
      <c r="F1534" t="s">
        <v>29</v>
      </c>
      <c r="G1534" t="s">
        <v>1283</v>
      </c>
      <c r="H1534">
        <v>19670000</v>
      </c>
      <c r="I1534" s="3">
        <v>43859</v>
      </c>
      <c r="J1534" t="s">
        <v>16</v>
      </c>
      <c r="K1534">
        <f t="shared" si="161"/>
        <v>0</v>
      </c>
      <c r="L1534">
        <f t="shared" si="162"/>
        <v>0</v>
      </c>
      <c r="M1534">
        <f t="shared" si="163"/>
        <v>0</v>
      </c>
      <c r="N1534">
        <f t="shared" si="164"/>
        <v>1</v>
      </c>
      <c r="O1534">
        <f t="shared" si="165"/>
        <v>1</v>
      </c>
      <c r="P1534">
        <f t="shared" si="166"/>
        <v>1</v>
      </c>
      <c r="Q1534">
        <f t="shared" si="167"/>
        <v>0</v>
      </c>
    </row>
    <row r="1535" spans="1:17" x14ac:dyDescent="0.25">
      <c r="A1535" t="s">
        <v>1539</v>
      </c>
      <c r="B1535" t="s">
        <v>442</v>
      </c>
      <c r="C1535" s="4" t="s">
        <v>2844</v>
      </c>
      <c r="D1535" s="4" t="s">
        <v>2846</v>
      </c>
      <c r="E1535" t="s">
        <v>100</v>
      </c>
      <c r="F1535" t="s">
        <v>2850</v>
      </c>
      <c r="G1535" t="s">
        <v>1283</v>
      </c>
      <c r="H1535">
        <v>20790000</v>
      </c>
      <c r="I1535" s="3">
        <v>44157</v>
      </c>
      <c r="J1535" t="s">
        <v>42</v>
      </c>
      <c r="K1535">
        <f t="shared" si="161"/>
        <v>1</v>
      </c>
      <c r="L1535">
        <f t="shared" si="162"/>
        <v>1</v>
      </c>
      <c r="M1535">
        <f t="shared" si="163"/>
        <v>0</v>
      </c>
      <c r="N1535">
        <f t="shared" si="164"/>
        <v>1</v>
      </c>
      <c r="O1535">
        <f t="shared" si="165"/>
        <v>0</v>
      </c>
      <c r="P1535">
        <f t="shared" si="166"/>
        <v>0</v>
      </c>
      <c r="Q1535">
        <f t="shared" si="167"/>
        <v>0</v>
      </c>
    </row>
    <row r="1536" spans="1:17" x14ac:dyDescent="0.25">
      <c r="A1536" t="s">
        <v>1369</v>
      </c>
      <c r="B1536" t="s">
        <v>272</v>
      </c>
      <c r="C1536" s="4" t="s">
        <v>2845</v>
      </c>
      <c r="D1536" s="4" t="s">
        <v>2846</v>
      </c>
      <c r="E1536" t="s">
        <v>50</v>
      </c>
      <c r="F1536" t="s">
        <v>69</v>
      </c>
      <c r="G1536" t="s">
        <v>1283</v>
      </c>
      <c r="H1536">
        <v>38502000</v>
      </c>
      <c r="I1536" s="3">
        <v>44018</v>
      </c>
      <c r="J1536" t="s">
        <v>115</v>
      </c>
      <c r="K1536">
        <f t="shared" si="161"/>
        <v>1</v>
      </c>
      <c r="L1536">
        <f t="shared" si="162"/>
        <v>0</v>
      </c>
      <c r="M1536">
        <f t="shared" si="163"/>
        <v>1</v>
      </c>
      <c r="N1536">
        <f t="shared" si="164"/>
        <v>1</v>
      </c>
      <c r="O1536">
        <f t="shared" si="165"/>
        <v>0</v>
      </c>
      <c r="P1536">
        <f t="shared" si="166"/>
        <v>0</v>
      </c>
      <c r="Q1536">
        <f t="shared" si="167"/>
        <v>0</v>
      </c>
    </row>
    <row r="1537" spans="1:17" x14ac:dyDescent="0.25">
      <c r="A1537" t="s">
        <v>1369</v>
      </c>
      <c r="B1537" t="s">
        <v>2609</v>
      </c>
      <c r="C1537" s="4" t="s">
        <v>2844</v>
      </c>
      <c r="D1537" s="4" t="s">
        <v>2846</v>
      </c>
      <c r="E1537" t="s">
        <v>13</v>
      </c>
      <c r="F1537" t="s">
        <v>75</v>
      </c>
      <c r="G1537" t="s">
        <v>1283</v>
      </c>
      <c r="H1537">
        <v>10631000</v>
      </c>
      <c r="I1537" s="3">
        <v>44136</v>
      </c>
      <c r="J1537" t="s">
        <v>106</v>
      </c>
      <c r="K1537">
        <f t="shared" si="161"/>
        <v>1</v>
      </c>
      <c r="L1537">
        <f t="shared" si="162"/>
        <v>1</v>
      </c>
      <c r="M1537">
        <f t="shared" si="163"/>
        <v>1</v>
      </c>
      <c r="N1537">
        <f t="shared" si="164"/>
        <v>0</v>
      </c>
      <c r="O1537">
        <f t="shared" si="165"/>
        <v>0</v>
      </c>
      <c r="P1537">
        <f t="shared" si="166"/>
        <v>0</v>
      </c>
      <c r="Q1537">
        <f t="shared" si="167"/>
        <v>0</v>
      </c>
    </row>
    <row r="1538" spans="1:17" x14ac:dyDescent="0.25">
      <c r="A1538" t="s">
        <v>1689</v>
      </c>
      <c r="B1538" t="s">
        <v>590</v>
      </c>
      <c r="C1538" s="4" t="s">
        <v>2845</v>
      </c>
      <c r="D1538" s="4" t="s">
        <v>2847</v>
      </c>
      <c r="E1538" t="s">
        <v>6</v>
      </c>
      <c r="F1538" t="s">
        <v>17</v>
      </c>
      <c r="G1538" t="s">
        <v>1284</v>
      </c>
      <c r="H1538">
        <v>12640000</v>
      </c>
      <c r="I1538" s="3">
        <v>44066</v>
      </c>
      <c r="J1538" t="s">
        <v>90</v>
      </c>
      <c r="K1538">
        <f t="shared" ref="K1538:K1545" si="168" xml:space="preserve"> IF(ISNUMBER(SEARCH("bạn",J1538,1))=TRUE,1,0)</f>
        <v>1</v>
      </c>
      <c r="L1538">
        <f t="shared" ref="L1538:L1545" si="169" xml:space="preserve"> IF(ISNUMBER(SEARCH("Nhân",J1538,1))=TRUE,1,0)</f>
        <v>1</v>
      </c>
      <c r="M1538">
        <f t="shared" ref="M1538:M1545" si="170">IF(ISNUMBER(SEARCH("Chuyên môn",J1538,1))=TRUE,1,0)</f>
        <v>0</v>
      </c>
      <c r="N1538">
        <f t="shared" ref="N1538:N1545" si="171" xml:space="preserve"> IF(ISNUMBER(SEARCH("Mạng Xã Hội",J1538,1))=TRUE,1,0)</f>
        <v>0</v>
      </c>
      <c r="O1538">
        <f t="shared" ref="O1538:O1545" si="172">IF(ISNUMBER(SEARCH("Website",J1538,1))= TRUE,1,0)</f>
        <v>0</v>
      </c>
      <c r="P1538">
        <f t="shared" ref="P1538:P1545" si="173">IF(ISNUMBER(SEARCH("Phương tiện",J1538,1))= TRUE,1,0)</f>
        <v>0</v>
      </c>
      <c r="Q1538">
        <f t="shared" ref="Q1538:Q1545" si="174">IF(ISNUMBER(SEARCH("Khác",J1538,1))= TRUE,1,0)</f>
        <v>0</v>
      </c>
    </row>
    <row r="1539" spans="1:17" x14ac:dyDescent="0.25">
      <c r="A1539" t="s">
        <v>1455</v>
      </c>
      <c r="B1539" t="s">
        <v>2466</v>
      </c>
      <c r="C1539" s="4" t="s">
        <v>2844</v>
      </c>
      <c r="D1539" s="4" t="s">
        <v>2846</v>
      </c>
      <c r="E1539" t="s">
        <v>39</v>
      </c>
      <c r="F1539" t="s">
        <v>10</v>
      </c>
      <c r="G1539" t="s">
        <v>1284</v>
      </c>
      <c r="H1539">
        <v>10709000</v>
      </c>
      <c r="I1539" s="3">
        <v>44049</v>
      </c>
      <c r="J1539" t="s">
        <v>42</v>
      </c>
      <c r="K1539">
        <f t="shared" si="168"/>
        <v>1</v>
      </c>
      <c r="L1539">
        <f t="shared" si="169"/>
        <v>1</v>
      </c>
      <c r="M1539">
        <f t="shared" si="170"/>
        <v>0</v>
      </c>
      <c r="N1539">
        <f t="shared" si="171"/>
        <v>1</v>
      </c>
      <c r="O1539">
        <f t="shared" si="172"/>
        <v>0</v>
      </c>
      <c r="P1539">
        <f t="shared" si="173"/>
        <v>0</v>
      </c>
      <c r="Q1539">
        <f t="shared" si="174"/>
        <v>0</v>
      </c>
    </row>
    <row r="1540" spans="1:17" x14ac:dyDescent="0.25">
      <c r="A1540" t="s">
        <v>1455</v>
      </c>
      <c r="B1540" t="s">
        <v>357</v>
      </c>
      <c r="C1540" s="4" t="s">
        <v>2845</v>
      </c>
      <c r="D1540" s="4" t="s">
        <v>2847</v>
      </c>
      <c r="E1540" t="s">
        <v>13</v>
      </c>
      <c r="F1540" t="s">
        <v>27</v>
      </c>
      <c r="G1540" t="s">
        <v>1284</v>
      </c>
      <c r="H1540">
        <v>13200000</v>
      </c>
      <c r="I1540" s="3">
        <v>44182</v>
      </c>
      <c r="J1540" t="s">
        <v>115</v>
      </c>
      <c r="K1540">
        <f t="shared" si="168"/>
        <v>1</v>
      </c>
      <c r="L1540">
        <f t="shared" si="169"/>
        <v>0</v>
      </c>
      <c r="M1540">
        <f t="shared" si="170"/>
        <v>1</v>
      </c>
      <c r="N1540">
        <f t="shared" si="171"/>
        <v>1</v>
      </c>
      <c r="O1540">
        <f t="shared" si="172"/>
        <v>0</v>
      </c>
      <c r="P1540">
        <f t="shared" si="173"/>
        <v>0</v>
      </c>
      <c r="Q1540">
        <f t="shared" si="174"/>
        <v>0</v>
      </c>
    </row>
    <row r="1541" spans="1:17" x14ac:dyDescent="0.25">
      <c r="A1541" t="s">
        <v>2241</v>
      </c>
      <c r="B1541" t="s">
        <v>1145</v>
      </c>
      <c r="C1541" s="4" t="s">
        <v>2845</v>
      </c>
      <c r="D1541" s="4" t="s">
        <v>2846</v>
      </c>
      <c r="E1541" t="s">
        <v>13</v>
      </c>
      <c r="F1541" t="s">
        <v>25</v>
      </c>
      <c r="G1541" t="s">
        <v>1284</v>
      </c>
      <c r="H1541">
        <v>15500000</v>
      </c>
      <c r="I1541" s="3">
        <v>43844</v>
      </c>
      <c r="J1541" t="s">
        <v>71</v>
      </c>
      <c r="K1541">
        <f t="shared" si="168"/>
        <v>0</v>
      </c>
      <c r="L1541">
        <f t="shared" si="169"/>
        <v>1</v>
      </c>
      <c r="M1541">
        <f t="shared" si="170"/>
        <v>0</v>
      </c>
      <c r="N1541">
        <f t="shared" si="171"/>
        <v>0</v>
      </c>
      <c r="O1541">
        <f t="shared" si="172"/>
        <v>0</v>
      </c>
      <c r="P1541">
        <f t="shared" si="173"/>
        <v>0</v>
      </c>
      <c r="Q1541">
        <f t="shared" si="174"/>
        <v>0</v>
      </c>
    </row>
    <row r="1542" spans="1:17" x14ac:dyDescent="0.25">
      <c r="A1542" t="s">
        <v>1355</v>
      </c>
      <c r="B1542" t="s">
        <v>2786</v>
      </c>
      <c r="C1542" s="4" t="s">
        <v>2844</v>
      </c>
      <c r="D1542" s="4" t="s">
        <v>2846</v>
      </c>
      <c r="E1542" t="s">
        <v>13</v>
      </c>
      <c r="F1542" t="s">
        <v>2398</v>
      </c>
      <c r="G1542" t="s">
        <v>1283</v>
      </c>
      <c r="H1542">
        <v>11539000</v>
      </c>
      <c r="I1542" s="3">
        <v>44106</v>
      </c>
      <c r="J1542" t="s">
        <v>42</v>
      </c>
      <c r="K1542">
        <f t="shared" si="168"/>
        <v>1</v>
      </c>
      <c r="L1542">
        <f t="shared" si="169"/>
        <v>1</v>
      </c>
      <c r="M1542">
        <f t="shared" si="170"/>
        <v>0</v>
      </c>
      <c r="N1542">
        <f t="shared" si="171"/>
        <v>1</v>
      </c>
      <c r="O1542">
        <f t="shared" si="172"/>
        <v>0</v>
      </c>
      <c r="P1542">
        <f t="shared" si="173"/>
        <v>0</v>
      </c>
      <c r="Q1542">
        <f t="shared" si="174"/>
        <v>0</v>
      </c>
    </row>
    <row r="1543" spans="1:17" x14ac:dyDescent="0.25">
      <c r="A1543" t="s">
        <v>1355</v>
      </c>
      <c r="B1543" t="s">
        <v>258</v>
      </c>
      <c r="C1543" s="4" t="s">
        <v>2844</v>
      </c>
      <c r="D1543" s="4" t="s">
        <v>2846</v>
      </c>
      <c r="E1543" t="s">
        <v>6</v>
      </c>
      <c r="F1543" t="s">
        <v>29</v>
      </c>
      <c r="G1543" t="s">
        <v>1283</v>
      </c>
      <c r="H1543">
        <v>21200000</v>
      </c>
      <c r="I1543" s="3">
        <v>44135</v>
      </c>
      <c r="J1543" t="s">
        <v>32</v>
      </c>
      <c r="K1543">
        <f t="shared" si="168"/>
        <v>1</v>
      </c>
      <c r="L1543">
        <f t="shared" si="169"/>
        <v>0</v>
      </c>
      <c r="M1543">
        <f t="shared" si="170"/>
        <v>0</v>
      </c>
      <c r="N1543">
        <f t="shared" si="171"/>
        <v>0</v>
      </c>
      <c r="O1543">
        <f t="shared" si="172"/>
        <v>0</v>
      </c>
      <c r="P1543">
        <f t="shared" si="173"/>
        <v>0</v>
      </c>
      <c r="Q1543">
        <f t="shared" si="174"/>
        <v>0</v>
      </c>
    </row>
    <row r="1544" spans="1:17" x14ac:dyDescent="0.25">
      <c r="A1544" t="s">
        <v>1734</v>
      </c>
      <c r="B1544" t="s">
        <v>2705</v>
      </c>
      <c r="C1544" s="4" t="s">
        <v>2844</v>
      </c>
      <c r="D1544" s="4" t="s">
        <v>2846</v>
      </c>
      <c r="E1544" t="s">
        <v>13</v>
      </c>
      <c r="F1544" t="s">
        <v>20</v>
      </c>
      <c r="G1544" t="s">
        <v>1283</v>
      </c>
      <c r="H1544">
        <v>4248000</v>
      </c>
      <c r="I1544" s="3">
        <v>43841</v>
      </c>
      <c r="J1544" t="s">
        <v>144</v>
      </c>
      <c r="K1544">
        <f t="shared" si="168"/>
        <v>1</v>
      </c>
      <c r="L1544">
        <f t="shared" si="169"/>
        <v>0</v>
      </c>
      <c r="M1544">
        <f t="shared" si="170"/>
        <v>1</v>
      </c>
      <c r="N1544">
        <f t="shared" si="171"/>
        <v>1</v>
      </c>
      <c r="O1544">
        <f t="shared" si="172"/>
        <v>0</v>
      </c>
      <c r="P1544">
        <f t="shared" si="173"/>
        <v>1</v>
      </c>
      <c r="Q1544">
        <f t="shared" si="174"/>
        <v>0</v>
      </c>
    </row>
    <row r="1545" spans="1:17" x14ac:dyDescent="0.25">
      <c r="A1545" t="s">
        <v>1734</v>
      </c>
      <c r="B1545" t="s">
        <v>635</v>
      </c>
      <c r="C1545" s="4" t="s">
        <v>2845</v>
      </c>
      <c r="D1545" s="4" t="s">
        <v>2847</v>
      </c>
      <c r="E1545" t="s">
        <v>6</v>
      </c>
      <c r="F1545" t="s">
        <v>17</v>
      </c>
      <c r="G1545" t="s">
        <v>1283</v>
      </c>
      <c r="H1545">
        <v>14390000</v>
      </c>
      <c r="I1545" s="3">
        <v>44191</v>
      </c>
      <c r="J1545" t="s">
        <v>65</v>
      </c>
      <c r="K1545">
        <f t="shared" si="168"/>
        <v>1</v>
      </c>
      <c r="L1545">
        <f t="shared" si="169"/>
        <v>0</v>
      </c>
      <c r="M1545">
        <f t="shared" si="170"/>
        <v>0</v>
      </c>
      <c r="N1545">
        <f t="shared" si="171"/>
        <v>1</v>
      </c>
      <c r="O1545">
        <f t="shared" si="172"/>
        <v>0</v>
      </c>
      <c r="P1545">
        <f t="shared" si="173"/>
        <v>0</v>
      </c>
      <c r="Q1545">
        <f t="shared" si="174"/>
        <v>0</v>
      </c>
    </row>
  </sheetData>
  <autoFilter ref="A1:Q1545" xr:uid="{00000000-0001-0000-0200-000000000000}"/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D28F-1815-4796-98DD-9F4EE6B55EEC}">
  <dimension ref="A1:AO1548"/>
  <sheetViews>
    <sheetView topLeftCell="AH34" workbookViewId="0">
      <selection activeCell="AI2" sqref="AI2:AI1548"/>
    </sheetView>
  </sheetViews>
  <sheetFormatPr defaultRowHeight="13.2" x14ac:dyDescent="0.25"/>
  <cols>
    <col min="1" max="1" width="9.77734375" bestFit="1" customWidth="1"/>
    <col min="2" max="2" width="10.44140625" bestFit="1" customWidth="1"/>
    <col min="3" max="3" width="14.109375" bestFit="1" customWidth="1"/>
    <col min="4" max="4" width="13.88671875" bestFit="1" customWidth="1"/>
    <col min="5" max="5" width="16" bestFit="1" customWidth="1"/>
    <col min="6" max="6" width="29.109375" bestFit="1" customWidth="1"/>
    <col min="7" max="7" width="21" bestFit="1" customWidth="1"/>
    <col min="8" max="8" width="24.5546875" bestFit="1" customWidth="1"/>
    <col min="9" max="9" width="18.21875" bestFit="1" customWidth="1"/>
    <col min="10" max="10" width="66.33203125" bestFit="1" customWidth="1"/>
    <col min="11" max="11" width="9.88671875" bestFit="1" customWidth="1"/>
    <col min="12" max="12" width="10.5546875" bestFit="1" customWidth="1"/>
    <col min="13" max="13" width="12.21875" bestFit="1" customWidth="1"/>
    <col min="15" max="15" width="7.6640625" bestFit="1" customWidth="1"/>
    <col min="16" max="16" width="16.5546875" bestFit="1" customWidth="1"/>
    <col min="17" max="17" width="21.88671875" bestFit="1" customWidth="1"/>
    <col min="18" max="18" width="16.21875" bestFit="1" customWidth="1"/>
    <col min="19" max="19" width="18.88671875" bestFit="1" customWidth="1"/>
    <col min="20" max="20" width="11.5546875" bestFit="1" customWidth="1"/>
    <col min="21" max="21" width="15.44140625" bestFit="1" customWidth="1"/>
    <col min="22" max="22" width="22.21875" bestFit="1" customWidth="1"/>
    <col min="23" max="23" width="15.33203125" bestFit="1" customWidth="1"/>
    <col min="24" max="24" width="16.77734375" bestFit="1" customWidth="1"/>
    <col min="25" max="25" width="18.33203125" bestFit="1" customWidth="1"/>
    <col min="26" max="26" width="14.33203125" bestFit="1" customWidth="1"/>
    <col min="27" max="27" width="14.5546875" bestFit="1" customWidth="1"/>
    <col min="28" max="28" width="19.44140625" bestFit="1" customWidth="1"/>
    <col min="29" max="29" width="12.77734375" bestFit="1" customWidth="1"/>
    <col min="30" max="30" width="18.33203125" bestFit="1" customWidth="1"/>
    <col min="31" max="31" width="16.6640625" bestFit="1" customWidth="1"/>
    <col min="32" max="32" width="15.6640625" bestFit="1" customWidth="1"/>
    <col min="33" max="33" width="15.109375" bestFit="1" customWidth="1"/>
    <col min="34" max="34" width="141.109375" bestFit="1" customWidth="1"/>
    <col min="35" max="35" width="24.77734375" bestFit="1" customWidth="1"/>
    <col min="36" max="36" width="16.21875" bestFit="1" customWidth="1"/>
    <col min="37" max="37" width="27.21875" bestFit="1" customWidth="1"/>
    <col min="38" max="38" width="18.44140625" bestFit="1" customWidth="1"/>
    <col min="39" max="39" width="14.5546875" bestFit="1" customWidth="1"/>
    <col min="40" max="40" width="30.77734375" bestFit="1" customWidth="1"/>
    <col min="41" max="41" width="19" bestFit="1" customWidth="1"/>
  </cols>
  <sheetData>
    <row r="1" spans="1:41" x14ac:dyDescent="0.25">
      <c r="A1" t="s">
        <v>2377</v>
      </c>
      <c r="B1" t="s">
        <v>170</v>
      </c>
      <c r="C1" t="s">
        <v>171</v>
      </c>
      <c r="D1" t="s">
        <v>172</v>
      </c>
      <c r="E1" t="s">
        <v>2889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2881</v>
      </c>
      <c r="L1" t="s">
        <v>2882</v>
      </c>
      <c r="M1" t="s">
        <v>2883</v>
      </c>
      <c r="N1" t="s">
        <v>2884</v>
      </c>
      <c r="O1" t="s">
        <v>27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2396</v>
      </c>
      <c r="AA1" t="s">
        <v>2843</v>
      </c>
      <c r="AB1" t="s">
        <v>2848</v>
      </c>
      <c r="AC1" t="s">
        <v>2395</v>
      </c>
      <c r="AD1" t="s">
        <v>2394</v>
      </c>
      <c r="AE1" t="s">
        <v>2393</v>
      </c>
      <c r="AF1" t="s">
        <v>2392</v>
      </c>
      <c r="AG1" t="s">
        <v>2880</v>
      </c>
      <c r="AH1" t="s">
        <v>2869</v>
      </c>
      <c r="AI1" t="s">
        <v>2890</v>
      </c>
      <c r="AJ1" t="s">
        <v>2885</v>
      </c>
      <c r="AK1" t="s">
        <v>2886</v>
      </c>
      <c r="AL1" t="s">
        <v>2887</v>
      </c>
      <c r="AM1" t="s">
        <v>9</v>
      </c>
      <c r="AN1" t="s">
        <v>2888</v>
      </c>
      <c r="AO1" t="s">
        <v>2891</v>
      </c>
    </row>
    <row r="2" spans="1:41" x14ac:dyDescent="0.25">
      <c r="A2" t="s">
        <v>2111</v>
      </c>
      <c r="B2" t="s">
        <v>26</v>
      </c>
      <c r="C2" t="s">
        <v>1</v>
      </c>
      <c r="D2" t="s">
        <v>12</v>
      </c>
      <c r="E2">
        <v>2</v>
      </c>
      <c r="F2" t="s">
        <v>95</v>
      </c>
      <c r="G2" t="s">
        <v>4</v>
      </c>
      <c r="H2" t="s">
        <v>5</v>
      </c>
      <c r="I2" t="s">
        <v>18</v>
      </c>
      <c r="J2" t="s">
        <v>73</v>
      </c>
      <c r="K2">
        <v>1</v>
      </c>
      <c r="L2">
        <v>1</v>
      </c>
      <c r="M2">
        <v>1</v>
      </c>
      <c r="N2">
        <v>1</v>
      </c>
      <c r="O2">
        <v>1</v>
      </c>
      <c r="P2">
        <v>5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 t="s">
        <v>1014</v>
      </c>
      <c r="AA2" t="s">
        <v>2845</v>
      </c>
      <c r="AB2" t="s">
        <v>2847</v>
      </c>
      <c r="AC2" t="s">
        <v>50</v>
      </c>
      <c r="AD2" t="s">
        <v>2850</v>
      </c>
      <c r="AE2" t="s">
        <v>1283</v>
      </c>
      <c r="AF2">
        <v>3020000</v>
      </c>
      <c r="AG2" s="3">
        <v>44046</v>
      </c>
      <c r="AH2" t="s">
        <v>71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1576</v>
      </c>
      <c r="B3" t="s">
        <v>26</v>
      </c>
      <c r="C3" t="s">
        <v>48</v>
      </c>
      <c r="D3" t="s">
        <v>2</v>
      </c>
      <c r="E3">
        <v>4</v>
      </c>
      <c r="F3" t="s">
        <v>92</v>
      </c>
      <c r="G3" t="s">
        <v>22</v>
      </c>
      <c r="H3" t="s">
        <v>23</v>
      </c>
      <c r="I3" t="s">
        <v>7</v>
      </c>
      <c r="J3" t="s">
        <v>109</v>
      </c>
      <c r="K3">
        <v>1</v>
      </c>
      <c r="L3">
        <v>1</v>
      </c>
      <c r="M3">
        <v>1</v>
      </c>
      <c r="N3">
        <v>0</v>
      </c>
      <c r="O3">
        <v>0</v>
      </c>
      <c r="P3">
        <v>4</v>
      </c>
      <c r="Q3">
        <v>4</v>
      </c>
      <c r="R3">
        <v>5</v>
      </c>
      <c r="S3">
        <v>5</v>
      </c>
      <c r="T3">
        <v>4</v>
      </c>
      <c r="U3">
        <v>3</v>
      </c>
      <c r="V3">
        <v>4</v>
      </c>
      <c r="W3">
        <v>1</v>
      </c>
      <c r="X3">
        <v>5</v>
      </c>
      <c r="Y3">
        <v>5</v>
      </c>
      <c r="Z3" t="s">
        <v>479</v>
      </c>
      <c r="AA3" t="s">
        <v>2845</v>
      </c>
      <c r="AB3" t="s">
        <v>2847</v>
      </c>
      <c r="AC3" t="s">
        <v>6</v>
      </c>
      <c r="AD3" t="s">
        <v>17</v>
      </c>
      <c r="AE3" t="s">
        <v>1284</v>
      </c>
      <c r="AF3">
        <v>18310000</v>
      </c>
      <c r="AG3" s="3">
        <v>44113</v>
      </c>
      <c r="AH3" t="s">
        <v>108</v>
      </c>
      <c r="AI3">
        <v>0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</row>
    <row r="4" spans="1:41" x14ac:dyDescent="0.25">
      <c r="A4" t="s">
        <v>2321</v>
      </c>
      <c r="B4" t="s">
        <v>0</v>
      </c>
      <c r="C4" t="s">
        <v>30</v>
      </c>
      <c r="D4" t="s">
        <v>53</v>
      </c>
      <c r="E4">
        <v>3</v>
      </c>
      <c r="F4" t="s">
        <v>3</v>
      </c>
      <c r="G4" t="s">
        <v>4</v>
      </c>
      <c r="H4" t="s">
        <v>5</v>
      </c>
      <c r="I4" t="s">
        <v>7</v>
      </c>
      <c r="J4" t="s">
        <v>31</v>
      </c>
      <c r="K4">
        <v>1</v>
      </c>
      <c r="L4">
        <v>1</v>
      </c>
      <c r="M4">
        <v>0</v>
      </c>
      <c r="N4">
        <v>0</v>
      </c>
      <c r="O4">
        <v>0</v>
      </c>
      <c r="P4">
        <v>4</v>
      </c>
      <c r="Q4">
        <v>4</v>
      </c>
      <c r="R4">
        <v>3</v>
      </c>
      <c r="S4">
        <v>4</v>
      </c>
      <c r="T4">
        <v>4</v>
      </c>
      <c r="U4">
        <v>3</v>
      </c>
      <c r="V4">
        <v>4</v>
      </c>
      <c r="W4">
        <v>2</v>
      </c>
      <c r="X4">
        <v>4</v>
      </c>
      <c r="Y4">
        <v>4</v>
      </c>
      <c r="Z4" t="s">
        <v>1226</v>
      </c>
      <c r="AA4" t="s">
        <v>2845</v>
      </c>
      <c r="AB4" t="s">
        <v>2847</v>
      </c>
      <c r="AC4" t="s">
        <v>13</v>
      </c>
      <c r="AD4" t="s">
        <v>25</v>
      </c>
      <c r="AE4" t="s">
        <v>1284</v>
      </c>
      <c r="AF4">
        <v>13070000</v>
      </c>
      <c r="AG4" s="3">
        <v>44112</v>
      </c>
      <c r="AH4" t="s">
        <v>82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2321</v>
      </c>
      <c r="B5" t="s">
        <v>0</v>
      </c>
      <c r="C5" t="s">
        <v>30</v>
      </c>
      <c r="D5" t="s">
        <v>53</v>
      </c>
      <c r="E5">
        <v>3</v>
      </c>
      <c r="F5" t="s">
        <v>3</v>
      </c>
      <c r="G5" t="s">
        <v>4</v>
      </c>
      <c r="H5" t="s">
        <v>5</v>
      </c>
      <c r="I5" t="s">
        <v>7</v>
      </c>
      <c r="J5" t="s">
        <v>31</v>
      </c>
      <c r="K5">
        <v>1</v>
      </c>
      <c r="L5">
        <v>1</v>
      </c>
      <c r="M5">
        <v>0</v>
      </c>
      <c r="N5">
        <v>0</v>
      </c>
      <c r="O5">
        <v>0</v>
      </c>
      <c r="P5">
        <v>4</v>
      </c>
      <c r="Q5">
        <v>4</v>
      </c>
      <c r="R5">
        <v>3</v>
      </c>
      <c r="S5">
        <v>4</v>
      </c>
      <c r="T5">
        <v>4</v>
      </c>
      <c r="U5">
        <v>3</v>
      </c>
      <c r="V5">
        <v>4</v>
      </c>
      <c r="W5">
        <v>2</v>
      </c>
      <c r="X5">
        <v>4</v>
      </c>
      <c r="Y5">
        <v>4</v>
      </c>
      <c r="Z5" t="s">
        <v>2731</v>
      </c>
      <c r="AA5" t="s">
        <v>2845</v>
      </c>
      <c r="AB5" t="s">
        <v>2847</v>
      </c>
      <c r="AC5" t="s">
        <v>124</v>
      </c>
      <c r="AD5" t="s">
        <v>29</v>
      </c>
      <c r="AE5" t="s">
        <v>1283</v>
      </c>
      <c r="AF5">
        <v>12203000</v>
      </c>
      <c r="AG5" s="3">
        <v>43975</v>
      </c>
      <c r="AH5" t="s">
        <v>42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</row>
    <row r="6" spans="1:41" x14ac:dyDescent="0.25">
      <c r="A6" t="s">
        <v>2321</v>
      </c>
      <c r="B6" t="s">
        <v>0</v>
      </c>
      <c r="C6" t="s">
        <v>30</v>
      </c>
      <c r="D6" t="s">
        <v>53</v>
      </c>
      <c r="E6">
        <v>3</v>
      </c>
      <c r="F6" t="s">
        <v>3</v>
      </c>
      <c r="G6" t="s">
        <v>4</v>
      </c>
      <c r="H6" t="s">
        <v>5</v>
      </c>
      <c r="I6" t="s">
        <v>7</v>
      </c>
      <c r="J6" t="s">
        <v>31</v>
      </c>
      <c r="K6">
        <v>1</v>
      </c>
      <c r="L6">
        <v>1</v>
      </c>
      <c r="M6">
        <v>0</v>
      </c>
      <c r="N6">
        <v>0</v>
      </c>
      <c r="O6">
        <v>0</v>
      </c>
      <c r="P6">
        <v>4</v>
      </c>
      <c r="Q6">
        <v>4</v>
      </c>
      <c r="R6">
        <v>3</v>
      </c>
      <c r="S6">
        <v>4</v>
      </c>
      <c r="T6">
        <v>4</v>
      </c>
      <c r="U6">
        <v>3</v>
      </c>
      <c r="V6">
        <v>4</v>
      </c>
      <c r="W6">
        <v>2</v>
      </c>
      <c r="X6">
        <v>4</v>
      </c>
      <c r="Y6">
        <v>4</v>
      </c>
      <c r="Z6" t="s">
        <v>2682</v>
      </c>
      <c r="AA6" t="s">
        <v>2845</v>
      </c>
      <c r="AB6" t="s">
        <v>2847</v>
      </c>
      <c r="AC6" t="s">
        <v>114</v>
      </c>
      <c r="AD6" t="s">
        <v>29</v>
      </c>
      <c r="AE6" t="s">
        <v>1283</v>
      </c>
      <c r="AF6">
        <v>10172000</v>
      </c>
      <c r="AG6" s="3">
        <v>44175</v>
      </c>
      <c r="AH6" t="s">
        <v>90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2321</v>
      </c>
      <c r="B7" t="s">
        <v>0</v>
      </c>
      <c r="C7" t="s">
        <v>30</v>
      </c>
      <c r="D7" t="s">
        <v>53</v>
      </c>
      <c r="E7">
        <v>3</v>
      </c>
      <c r="F7" t="s">
        <v>3</v>
      </c>
      <c r="G7" t="s">
        <v>4</v>
      </c>
      <c r="H7" t="s">
        <v>5</v>
      </c>
      <c r="I7" t="s">
        <v>7</v>
      </c>
      <c r="J7" t="s">
        <v>31</v>
      </c>
      <c r="K7">
        <v>1</v>
      </c>
      <c r="L7">
        <v>1</v>
      </c>
      <c r="M7">
        <v>0</v>
      </c>
      <c r="N7">
        <v>0</v>
      </c>
      <c r="O7">
        <v>0</v>
      </c>
      <c r="P7">
        <v>4</v>
      </c>
      <c r="Q7">
        <v>4</v>
      </c>
      <c r="R7">
        <v>3</v>
      </c>
      <c r="S7">
        <v>4</v>
      </c>
      <c r="T7">
        <v>4</v>
      </c>
      <c r="U7">
        <v>3</v>
      </c>
      <c r="V7">
        <v>4</v>
      </c>
      <c r="W7">
        <v>2</v>
      </c>
      <c r="X7">
        <v>4</v>
      </c>
      <c r="Y7">
        <v>4</v>
      </c>
      <c r="Z7" t="s">
        <v>2696</v>
      </c>
      <c r="AA7" t="s">
        <v>2844</v>
      </c>
      <c r="AB7" t="s">
        <v>2846</v>
      </c>
      <c r="AC7" t="s">
        <v>114</v>
      </c>
      <c r="AD7" t="s">
        <v>10</v>
      </c>
      <c r="AE7" t="s">
        <v>1283</v>
      </c>
      <c r="AF7">
        <v>20013000</v>
      </c>
      <c r="AG7" s="3">
        <v>44191</v>
      </c>
      <c r="AH7" t="s">
        <v>115</v>
      </c>
      <c r="AI7">
        <v>1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</row>
    <row r="8" spans="1:41" x14ac:dyDescent="0.25">
      <c r="A8" t="s">
        <v>2122</v>
      </c>
      <c r="B8" t="s">
        <v>26</v>
      </c>
      <c r="C8" t="s">
        <v>35</v>
      </c>
      <c r="D8" t="s">
        <v>12</v>
      </c>
      <c r="E8">
        <v>2</v>
      </c>
      <c r="F8" t="s">
        <v>2400</v>
      </c>
      <c r="G8" t="s">
        <v>4</v>
      </c>
      <c r="H8" t="s">
        <v>5</v>
      </c>
      <c r="I8" t="s">
        <v>58</v>
      </c>
      <c r="J8" t="s">
        <v>15</v>
      </c>
      <c r="K8">
        <v>1</v>
      </c>
      <c r="L8">
        <v>1</v>
      </c>
      <c r="M8">
        <v>0</v>
      </c>
      <c r="N8">
        <v>1</v>
      </c>
      <c r="O8">
        <v>0</v>
      </c>
      <c r="P8">
        <v>4</v>
      </c>
      <c r="Q8">
        <v>3</v>
      </c>
      <c r="R8">
        <v>4</v>
      </c>
      <c r="S8">
        <v>4</v>
      </c>
      <c r="T8">
        <v>3</v>
      </c>
      <c r="U8">
        <v>2</v>
      </c>
      <c r="V8">
        <v>3</v>
      </c>
      <c r="W8">
        <v>3</v>
      </c>
      <c r="X8">
        <v>4</v>
      </c>
      <c r="Y8">
        <v>2</v>
      </c>
      <c r="Z8" t="s">
        <v>2615</v>
      </c>
      <c r="AA8" t="s">
        <v>2845</v>
      </c>
      <c r="AB8" t="s">
        <v>2846</v>
      </c>
      <c r="AC8" t="s">
        <v>124</v>
      </c>
      <c r="AD8" t="s">
        <v>75</v>
      </c>
      <c r="AE8" t="s">
        <v>1283</v>
      </c>
      <c r="AF8">
        <v>3232000</v>
      </c>
      <c r="AG8" s="3">
        <v>43839</v>
      </c>
      <c r="AH8" t="s">
        <v>90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2122</v>
      </c>
      <c r="B9" t="s">
        <v>26</v>
      </c>
      <c r="C9" t="s">
        <v>35</v>
      </c>
      <c r="D9" t="s">
        <v>12</v>
      </c>
      <c r="E9">
        <v>2</v>
      </c>
      <c r="F9" t="s">
        <v>2400</v>
      </c>
      <c r="G9" t="s">
        <v>4</v>
      </c>
      <c r="H9" t="s">
        <v>5</v>
      </c>
      <c r="I9" t="s">
        <v>58</v>
      </c>
      <c r="J9" t="s">
        <v>15</v>
      </c>
      <c r="K9">
        <v>1</v>
      </c>
      <c r="L9">
        <v>1</v>
      </c>
      <c r="M9">
        <v>0</v>
      </c>
      <c r="N9">
        <v>1</v>
      </c>
      <c r="O9">
        <v>0</v>
      </c>
      <c r="P9">
        <v>4</v>
      </c>
      <c r="Q9">
        <v>3</v>
      </c>
      <c r="R9">
        <v>4</v>
      </c>
      <c r="S9">
        <v>4</v>
      </c>
      <c r="T9">
        <v>3</v>
      </c>
      <c r="U9">
        <v>2</v>
      </c>
      <c r="V9">
        <v>3</v>
      </c>
      <c r="W9">
        <v>3</v>
      </c>
      <c r="X9">
        <v>4</v>
      </c>
      <c r="Y9">
        <v>2</v>
      </c>
      <c r="Z9" t="s">
        <v>1024</v>
      </c>
      <c r="AA9" t="s">
        <v>2844</v>
      </c>
      <c r="AB9" t="s">
        <v>2846</v>
      </c>
      <c r="AC9" t="s">
        <v>13</v>
      </c>
      <c r="AD9" t="s">
        <v>20</v>
      </c>
      <c r="AE9" t="s">
        <v>1283</v>
      </c>
      <c r="AF9">
        <v>19950000</v>
      </c>
      <c r="AG9" s="3">
        <v>44098</v>
      </c>
      <c r="AH9" t="s">
        <v>132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0</v>
      </c>
    </row>
    <row r="10" spans="1:41" x14ac:dyDescent="0.25">
      <c r="A10" t="s">
        <v>1516</v>
      </c>
      <c r="B10" t="s">
        <v>26</v>
      </c>
      <c r="C10" t="s">
        <v>78</v>
      </c>
      <c r="D10" t="s">
        <v>2</v>
      </c>
      <c r="E10">
        <v>4</v>
      </c>
      <c r="F10" t="s">
        <v>41</v>
      </c>
      <c r="G10" t="s">
        <v>4</v>
      </c>
      <c r="H10" t="s">
        <v>5</v>
      </c>
      <c r="I10" t="s">
        <v>7</v>
      </c>
      <c r="J10" t="s">
        <v>31</v>
      </c>
      <c r="K10">
        <v>1</v>
      </c>
      <c r="L10">
        <v>1</v>
      </c>
      <c r="M10">
        <v>0</v>
      </c>
      <c r="N10">
        <v>0</v>
      </c>
      <c r="O10">
        <v>0</v>
      </c>
      <c r="P10">
        <v>3</v>
      </c>
      <c r="Q10">
        <v>3</v>
      </c>
      <c r="R10">
        <v>4</v>
      </c>
      <c r="S10">
        <v>3</v>
      </c>
      <c r="T10">
        <v>4</v>
      </c>
      <c r="U10">
        <v>1</v>
      </c>
      <c r="V10">
        <v>4</v>
      </c>
      <c r="W10">
        <v>1</v>
      </c>
      <c r="X10">
        <v>3</v>
      </c>
      <c r="Y10">
        <v>4</v>
      </c>
      <c r="Z10" t="s">
        <v>418</v>
      </c>
      <c r="AA10" t="s">
        <v>2845</v>
      </c>
      <c r="AB10" t="s">
        <v>2847</v>
      </c>
      <c r="AC10" t="s">
        <v>114</v>
      </c>
      <c r="AD10" t="s">
        <v>17</v>
      </c>
      <c r="AE10" t="s">
        <v>1284</v>
      </c>
      <c r="AF10">
        <v>14510000</v>
      </c>
      <c r="AG10" s="3">
        <v>44167</v>
      </c>
      <c r="AH10" t="s">
        <v>61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0</v>
      </c>
    </row>
    <row r="11" spans="1:41" x14ac:dyDescent="0.25">
      <c r="A11" t="s">
        <v>1516</v>
      </c>
      <c r="B11" t="s">
        <v>26</v>
      </c>
      <c r="C11" t="s">
        <v>78</v>
      </c>
      <c r="D11" t="s">
        <v>2</v>
      </c>
      <c r="E11">
        <v>4</v>
      </c>
      <c r="F11" t="s">
        <v>41</v>
      </c>
      <c r="G11" t="s">
        <v>4</v>
      </c>
      <c r="H11" t="s">
        <v>5</v>
      </c>
      <c r="I11" t="s">
        <v>7</v>
      </c>
      <c r="J11" t="s">
        <v>31</v>
      </c>
      <c r="K11">
        <v>1</v>
      </c>
      <c r="L11">
        <v>1</v>
      </c>
      <c r="M11">
        <v>0</v>
      </c>
      <c r="N11">
        <v>0</v>
      </c>
      <c r="O11">
        <v>0</v>
      </c>
      <c r="P11">
        <v>3</v>
      </c>
      <c r="Q11">
        <v>3</v>
      </c>
      <c r="R11">
        <v>4</v>
      </c>
      <c r="S11">
        <v>3</v>
      </c>
      <c r="T11">
        <v>4</v>
      </c>
      <c r="U11">
        <v>1</v>
      </c>
      <c r="V11">
        <v>4</v>
      </c>
      <c r="W11">
        <v>1</v>
      </c>
      <c r="X11">
        <v>3</v>
      </c>
      <c r="Y11">
        <v>4</v>
      </c>
      <c r="Z11" t="s">
        <v>2781</v>
      </c>
      <c r="AA11" t="s">
        <v>2845</v>
      </c>
      <c r="AB11" t="s">
        <v>2846</v>
      </c>
      <c r="AC11" t="s">
        <v>13</v>
      </c>
      <c r="AD11" t="s">
        <v>29</v>
      </c>
      <c r="AE11" t="s">
        <v>1283</v>
      </c>
      <c r="AF11">
        <v>11405000</v>
      </c>
      <c r="AG11" s="3">
        <v>44081</v>
      </c>
      <c r="AH11" t="s">
        <v>90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1516</v>
      </c>
      <c r="B12" t="s">
        <v>26</v>
      </c>
      <c r="C12" t="s">
        <v>78</v>
      </c>
      <c r="D12" t="s">
        <v>2</v>
      </c>
      <c r="E12">
        <v>4</v>
      </c>
      <c r="F12" t="s">
        <v>41</v>
      </c>
      <c r="G12" t="s">
        <v>4</v>
      </c>
      <c r="H12" t="s">
        <v>5</v>
      </c>
      <c r="I12" t="s">
        <v>7</v>
      </c>
      <c r="J12" t="s">
        <v>31</v>
      </c>
      <c r="K12">
        <v>1</v>
      </c>
      <c r="L12">
        <v>1</v>
      </c>
      <c r="M12">
        <v>0</v>
      </c>
      <c r="N12">
        <v>0</v>
      </c>
      <c r="O12">
        <v>0</v>
      </c>
      <c r="P12">
        <v>3</v>
      </c>
      <c r="Q12">
        <v>3</v>
      </c>
      <c r="R12">
        <v>4</v>
      </c>
      <c r="S12">
        <v>3</v>
      </c>
      <c r="T12">
        <v>4</v>
      </c>
      <c r="U12">
        <v>1</v>
      </c>
      <c r="V12">
        <v>4</v>
      </c>
      <c r="W12">
        <v>1</v>
      </c>
      <c r="X12">
        <v>3</v>
      </c>
      <c r="Y12">
        <v>4</v>
      </c>
      <c r="Z12" t="s">
        <v>2526</v>
      </c>
      <c r="AA12" t="s">
        <v>2844</v>
      </c>
      <c r="AB12" t="s">
        <v>2846</v>
      </c>
      <c r="AC12" t="s">
        <v>114</v>
      </c>
      <c r="AD12" t="s">
        <v>17</v>
      </c>
      <c r="AE12" t="s">
        <v>1284</v>
      </c>
      <c r="AF12">
        <v>13513000</v>
      </c>
      <c r="AG12" s="3">
        <v>43900</v>
      </c>
      <c r="AH12" t="s">
        <v>115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</row>
    <row r="13" spans="1:41" x14ac:dyDescent="0.25">
      <c r="A13" t="s">
        <v>1516</v>
      </c>
      <c r="B13" t="s">
        <v>26</v>
      </c>
      <c r="C13" t="s">
        <v>78</v>
      </c>
      <c r="D13" t="s">
        <v>2</v>
      </c>
      <c r="E13">
        <v>4</v>
      </c>
      <c r="F13" t="s">
        <v>41</v>
      </c>
      <c r="G13" t="s">
        <v>4</v>
      </c>
      <c r="H13" t="s">
        <v>5</v>
      </c>
      <c r="I13" t="s">
        <v>7</v>
      </c>
      <c r="J13" t="s">
        <v>31</v>
      </c>
      <c r="K13">
        <v>1</v>
      </c>
      <c r="L13">
        <v>1</v>
      </c>
      <c r="M13">
        <v>0</v>
      </c>
      <c r="N13">
        <v>0</v>
      </c>
      <c r="O13">
        <v>0</v>
      </c>
      <c r="P13">
        <v>3</v>
      </c>
      <c r="Q13">
        <v>3</v>
      </c>
      <c r="R13">
        <v>4</v>
      </c>
      <c r="S13">
        <v>3</v>
      </c>
      <c r="T13">
        <v>4</v>
      </c>
      <c r="U13">
        <v>1</v>
      </c>
      <c r="V13">
        <v>4</v>
      </c>
      <c r="W13">
        <v>1</v>
      </c>
      <c r="X13">
        <v>3</v>
      </c>
      <c r="Y13">
        <v>4</v>
      </c>
      <c r="Z13" t="s">
        <v>2649</v>
      </c>
      <c r="AA13" t="s">
        <v>2844</v>
      </c>
      <c r="AB13" t="s">
        <v>2846</v>
      </c>
      <c r="AC13" t="s">
        <v>39</v>
      </c>
      <c r="AD13" t="s">
        <v>75</v>
      </c>
      <c r="AE13" t="s">
        <v>1283</v>
      </c>
      <c r="AF13">
        <v>49197000</v>
      </c>
      <c r="AG13" s="3">
        <v>43883</v>
      </c>
      <c r="AH13" t="s">
        <v>106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1616</v>
      </c>
      <c r="B14" t="s">
        <v>0</v>
      </c>
      <c r="C14" t="s">
        <v>2397</v>
      </c>
      <c r="D14" t="s">
        <v>2</v>
      </c>
      <c r="E14">
        <v>4</v>
      </c>
      <c r="F14" t="s">
        <v>2400</v>
      </c>
      <c r="G14" t="s">
        <v>63</v>
      </c>
      <c r="H14" t="s">
        <v>23</v>
      </c>
      <c r="I14" t="s">
        <v>7</v>
      </c>
      <c r="J14" t="s">
        <v>56</v>
      </c>
      <c r="K14">
        <v>1</v>
      </c>
      <c r="L14">
        <v>0</v>
      </c>
      <c r="M14">
        <v>0</v>
      </c>
      <c r="N14">
        <v>1</v>
      </c>
      <c r="O14">
        <v>0</v>
      </c>
      <c r="P14">
        <v>5</v>
      </c>
      <c r="Q14">
        <v>4</v>
      </c>
      <c r="R14">
        <v>4</v>
      </c>
      <c r="S14">
        <v>4</v>
      </c>
      <c r="T14">
        <v>4</v>
      </c>
      <c r="U14">
        <v>5</v>
      </c>
      <c r="V14">
        <v>5</v>
      </c>
      <c r="W14">
        <v>3</v>
      </c>
      <c r="X14">
        <v>5</v>
      </c>
      <c r="Y14">
        <v>4</v>
      </c>
      <c r="Z14" t="s">
        <v>519</v>
      </c>
      <c r="AA14" t="s">
        <v>2844</v>
      </c>
      <c r="AB14" t="s">
        <v>2846</v>
      </c>
      <c r="AC14" t="s">
        <v>13</v>
      </c>
      <c r="AD14" t="s">
        <v>25</v>
      </c>
      <c r="AE14" t="s">
        <v>1284</v>
      </c>
      <c r="AF14">
        <v>10800000</v>
      </c>
      <c r="AG14" s="3">
        <v>44166</v>
      </c>
      <c r="AH14" t="s">
        <v>105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</row>
    <row r="15" spans="1:41" x14ac:dyDescent="0.25">
      <c r="A15" t="s">
        <v>1833</v>
      </c>
      <c r="B15" t="s">
        <v>26</v>
      </c>
      <c r="C15" t="s">
        <v>48</v>
      </c>
      <c r="D15" t="s">
        <v>12</v>
      </c>
      <c r="E15">
        <v>2</v>
      </c>
      <c r="F15" t="s">
        <v>2399</v>
      </c>
      <c r="G15" t="s">
        <v>86</v>
      </c>
      <c r="H15" t="s">
        <v>5</v>
      </c>
      <c r="I15" t="s">
        <v>18</v>
      </c>
      <c r="J15" t="s">
        <v>36</v>
      </c>
      <c r="K15">
        <v>1</v>
      </c>
      <c r="L15">
        <v>1</v>
      </c>
      <c r="M15">
        <v>1</v>
      </c>
      <c r="N15">
        <v>1</v>
      </c>
      <c r="O15">
        <v>0</v>
      </c>
      <c r="P15">
        <v>4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 t="s">
        <v>735</v>
      </c>
      <c r="AA15" t="s">
        <v>2845</v>
      </c>
      <c r="AB15" t="s">
        <v>2847</v>
      </c>
      <c r="AC15" t="s">
        <v>50</v>
      </c>
      <c r="AD15" t="s">
        <v>2850</v>
      </c>
      <c r="AE15" t="s">
        <v>1283</v>
      </c>
      <c r="AF15">
        <v>4860000</v>
      </c>
      <c r="AG15" s="3">
        <v>44015</v>
      </c>
      <c r="AH15" t="s">
        <v>82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2141</v>
      </c>
      <c r="B16" t="s">
        <v>26</v>
      </c>
      <c r="C16" t="s">
        <v>48</v>
      </c>
      <c r="D16" t="s">
        <v>53</v>
      </c>
      <c r="E16">
        <v>3</v>
      </c>
      <c r="F16" t="s">
        <v>92</v>
      </c>
      <c r="G16" t="s">
        <v>63</v>
      </c>
      <c r="H16" t="s">
        <v>5</v>
      </c>
      <c r="I16" t="s">
        <v>58</v>
      </c>
      <c r="J16" t="s">
        <v>112</v>
      </c>
      <c r="K16">
        <v>1</v>
      </c>
      <c r="L16">
        <v>0</v>
      </c>
      <c r="M16">
        <v>1</v>
      </c>
      <c r="N16">
        <v>0</v>
      </c>
      <c r="O16">
        <v>0</v>
      </c>
      <c r="P16">
        <v>4</v>
      </c>
      <c r="Q16">
        <v>4</v>
      </c>
      <c r="R16">
        <v>5</v>
      </c>
      <c r="S16">
        <v>5</v>
      </c>
      <c r="T16">
        <v>3</v>
      </c>
      <c r="U16">
        <v>2</v>
      </c>
      <c r="V16">
        <v>3</v>
      </c>
      <c r="W16">
        <v>3</v>
      </c>
      <c r="X16">
        <v>3</v>
      </c>
      <c r="Y16">
        <v>4</v>
      </c>
      <c r="Z16" t="s">
        <v>1044</v>
      </c>
      <c r="AA16" t="s">
        <v>2845</v>
      </c>
      <c r="AB16" t="s">
        <v>2846</v>
      </c>
      <c r="AC16" t="s">
        <v>39</v>
      </c>
      <c r="AD16" t="s">
        <v>17</v>
      </c>
      <c r="AE16" t="s">
        <v>1284</v>
      </c>
      <c r="AF16">
        <v>16050000</v>
      </c>
      <c r="AG16" s="3">
        <v>44051</v>
      </c>
      <c r="AH16" t="s">
        <v>24</v>
      </c>
      <c r="AI16">
        <v>1</v>
      </c>
      <c r="AJ16">
        <v>1</v>
      </c>
      <c r="AK16">
        <v>0</v>
      </c>
      <c r="AL16">
        <v>1</v>
      </c>
      <c r="AM16">
        <v>1</v>
      </c>
      <c r="AN16">
        <v>0</v>
      </c>
      <c r="AO16">
        <v>0</v>
      </c>
    </row>
    <row r="17" spans="1:41" x14ac:dyDescent="0.25">
      <c r="A17" t="s">
        <v>1624</v>
      </c>
      <c r="B17" t="s">
        <v>0</v>
      </c>
      <c r="C17" t="s">
        <v>48</v>
      </c>
      <c r="D17" t="s">
        <v>2</v>
      </c>
      <c r="E17">
        <v>4</v>
      </c>
      <c r="F17" t="s">
        <v>2400</v>
      </c>
      <c r="G17" t="s">
        <v>22</v>
      </c>
      <c r="H17" t="s">
        <v>23</v>
      </c>
      <c r="I17" t="s">
        <v>7</v>
      </c>
      <c r="J17" t="s">
        <v>15</v>
      </c>
      <c r="K17">
        <v>1</v>
      </c>
      <c r="L17">
        <v>1</v>
      </c>
      <c r="M17">
        <v>0</v>
      </c>
      <c r="N17">
        <v>1</v>
      </c>
      <c r="O17">
        <v>0</v>
      </c>
      <c r="P17">
        <v>4</v>
      </c>
      <c r="Q17">
        <v>4</v>
      </c>
      <c r="R17">
        <v>3</v>
      </c>
      <c r="S17">
        <v>3</v>
      </c>
      <c r="T17">
        <v>5</v>
      </c>
      <c r="U17">
        <v>3</v>
      </c>
      <c r="V17">
        <v>5</v>
      </c>
      <c r="W17">
        <v>2</v>
      </c>
      <c r="X17">
        <v>5</v>
      </c>
      <c r="Y17">
        <v>5</v>
      </c>
      <c r="Z17" t="s">
        <v>527</v>
      </c>
      <c r="AA17" t="s">
        <v>2845</v>
      </c>
      <c r="AB17" t="s">
        <v>2847</v>
      </c>
      <c r="AC17" t="s">
        <v>6</v>
      </c>
      <c r="AD17" t="s">
        <v>75</v>
      </c>
      <c r="AE17" t="s">
        <v>1284</v>
      </c>
      <c r="AF17">
        <v>10480000</v>
      </c>
      <c r="AG17" s="3">
        <v>44165</v>
      </c>
      <c r="AH17" t="s">
        <v>140</v>
      </c>
      <c r="AI17">
        <v>1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0</v>
      </c>
    </row>
    <row r="18" spans="1:41" x14ac:dyDescent="0.25">
      <c r="A18" t="s">
        <v>2348</v>
      </c>
      <c r="B18" t="s">
        <v>0</v>
      </c>
      <c r="C18" t="s">
        <v>2397</v>
      </c>
      <c r="D18" t="s">
        <v>49</v>
      </c>
      <c r="E18">
        <v>1</v>
      </c>
      <c r="F18" t="s">
        <v>54</v>
      </c>
      <c r="G18" t="s">
        <v>63</v>
      </c>
      <c r="H18" t="s">
        <v>5</v>
      </c>
      <c r="I18" t="s">
        <v>14</v>
      </c>
      <c r="J18" t="s">
        <v>8</v>
      </c>
      <c r="K18">
        <v>1</v>
      </c>
      <c r="L18">
        <v>0</v>
      </c>
      <c r="M18">
        <v>0</v>
      </c>
      <c r="N18">
        <v>0</v>
      </c>
      <c r="O18">
        <v>0</v>
      </c>
      <c r="P18">
        <v>4</v>
      </c>
      <c r="Q18">
        <v>4</v>
      </c>
      <c r="R18">
        <v>2</v>
      </c>
      <c r="S18">
        <v>3</v>
      </c>
      <c r="T18">
        <v>3</v>
      </c>
      <c r="U18">
        <v>5</v>
      </c>
      <c r="V18">
        <v>5</v>
      </c>
      <c r="W18">
        <v>4</v>
      </c>
      <c r="X18">
        <v>5</v>
      </c>
      <c r="Y18">
        <v>4</v>
      </c>
      <c r="Z18" t="s">
        <v>1253</v>
      </c>
      <c r="AA18" t="s">
        <v>2844</v>
      </c>
      <c r="AB18" t="s">
        <v>2846</v>
      </c>
      <c r="AC18" t="s">
        <v>100</v>
      </c>
      <c r="AD18" t="s">
        <v>2849</v>
      </c>
      <c r="AE18" t="s">
        <v>1284</v>
      </c>
      <c r="AF18">
        <v>57960000</v>
      </c>
      <c r="AG18" s="3">
        <v>43919</v>
      </c>
      <c r="AH18" t="s">
        <v>90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2348</v>
      </c>
      <c r="B19" t="s">
        <v>0</v>
      </c>
      <c r="C19" t="s">
        <v>2397</v>
      </c>
      <c r="D19" t="s">
        <v>49</v>
      </c>
      <c r="E19">
        <v>1</v>
      </c>
      <c r="F19" t="s">
        <v>54</v>
      </c>
      <c r="G19" t="s">
        <v>63</v>
      </c>
      <c r="H19" t="s">
        <v>5</v>
      </c>
      <c r="I19" t="s">
        <v>14</v>
      </c>
      <c r="J19" t="s">
        <v>8</v>
      </c>
      <c r="K19">
        <v>1</v>
      </c>
      <c r="L19">
        <v>0</v>
      </c>
      <c r="M19">
        <v>0</v>
      </c>
      <c r="N19">
        <v>0</v>
      </c>
      <c r="O19">
        <v>0</v>
      </c>
      <c r="P19">
        <v>4</v>
      </c>
      <c r="Q19">
        <v>4</v>
      </c>
      <c r="R19">
        <v>2</v>
      </c>
      <c r="S19">
        <v>3</v>
      </c>
      <c r="T19">
        <v>3</v>
      </c>
      <c r="U19">
        <v>5</v>
      </c>
      <c r="V19">
        <v>5</v>
      </c>
      <c r="W19">
        <v>4</v>
      </c>
      <c r="X19">
        <v>5</v>
      </c>
      <c r="Y19">
        <v>4</v>
      </c>
      <c r="Z19" t="s">
        <v>2782</v>
      </c>
      <c r="AA19" t="s">
        <v>2845</v>
      </c>
      <c r="AB19" t="s">
        <v>2846</v>
      </c>
      <c r="AC19" t="s">
        <v>124</v>
      </c>
      <c r="AD19" t="s">
        <v>20</v>
      </c>
      <c r="AE19" t="s">
        <v>1283</v>
      </c>
      <c r="AF19">
        <v>13776000</v>
      </c>
      <c r="AG19" s="3">
        <v>43893</v>
      </c>
      <c r="AH19" t="s">
        <v>42</v>
      </c>
      <c r="AI19">
        <v>1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</row>
    <row r="20" spans="1:41" x14ac:dyDescent="0.25">
      <c r="A20" t="s">
        <v>2348</v>
      </c>
      <c r="B20" t="s">
        <v>0</v>
      </c>
      <c r="C20" t="s">
        <v>2397</v>
      </c>
      <c r="D20" t="s">
        <v>49</v>
      </c>
      <c r="E20">
        <v>1</v>
      </c>
      <c r="F20" t="s">
        <v>54</v>
      </c>
      <c r="G20" t="s">
        <v>63</v>
      </c>
      <c r="H20" t="s">
        <v>5</v>
      </c>
      <c r="I20" t="s">
        <v>14</v>
      </c>
      <c r="J20" t="s">
        <v>8</v>
      </c>
      <c r="K20">
        <v>1</v>
      </c>
      <c r="L20">
        <v>0</v>
      </c>
      <c r="M20">
        <v>0</v>
      </c>
      <c r="N20">
        <v>0</v>
      </c>
      <c r="O20">
        <v>0</v>
      </c>
      <c r="P20">
        <v>4</v>
      </c>
      <c r="Q20">
        <v>4</v>
      </c>
      <c r="R20">
        <v>2</v>
      </c>
      <c r="S20">
        <v>3</v>
      </c>
      <c r="T20">
        <v>3</v>
      </c>
      <c r="U20">
        <v>5</v>
      </c>
      <c r="V20">
        <v>5</v>
      </c>
      <c r="W20">
        <v>4</v>
      </c>
      <c r="X20">
        <v>5</v>
      </c>
      <c r="Y20">
        <v>4</v>
      </c>
      <c r="Z20" t="s">
        <v>2697</v>
      </c>
      <c r="AA20" t="s">
        <v>2845</v>
      </c>
      <c r="AB20" t="s">
        <v>2847</v>
      </c>
      <c r="AC20" t="s">
        <v>39</v>
      </c>
      <c r="AD20" t="s">
        <v>2398</v>
      </c>
      <c r="AE20" t="s">
        <v>1283</v>
      </c>
      <c r="AF20">
        <v>17924000</v>
      </c>
      <c r="AG20" s="3">
        <v>43893</v>
      </c>
      <c r="AH20" t="s">
        <v>71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2348</v>
      </c>
      <c r="B21" t="s">
        <v>0</v>
      </c>
      <c r="C21" t="s">
        <v>2397</v>
      </c>
      <c r="D21" t="s">
        <v>49</v>
      </c>
      <c r="E21">
        <v>1</v>
      </c>
      <c r="F21" t="s">
        <v>54</v>
      </c>
      <c r="G21" t="s">
        <v>63</v>
      </c>
      <c r="H21" t="s">
        <v>5</v>
      </c>
      <c r="I21" t="s">
        <v>14</v>
      </c>
      <c r="J21" t="s">
        <v>8</v>
      </c>
      <c r="K21">
        <v>1</v>
      </c>
      <c r="L21">
        <v>0</v>
      </c>
      <c r="M21">
        <v>0</v>
      </c>
      <c r="N21">
        <v>0</v>
      </c>
      <c r="O21">
        <v>0</v>
      </c>
      <c r="P21">
        <v>4</v>
      </c>
      <c r="Q21">
        <v>4</v>
      </c>
      <c r="R21">
        <v>2</v>
      </c>
      <c r="S21">
        <v>3</v>
      </c>
      <c r="T21">
        <v>3</v>
      </c>
      <c r="U21">
        <v>5</v>
      </c>
      <c r="V21">
        <v>5</v>
      </c>
      <c r="W21">
        <v>4</v>
      </c>
      <c r="X21">
        <v>5</v>
      </c>
      <c r="Y21">
        <v>4</v>
      </c>
      <c r="Z21" t="s">
        <v>2450</v>
      </c>
      <c r="AA21" t="s">
        <v>2844</v>
      </c>
      <c r="AB21" t="s">
        <v>2846</v>
      </c>
      <c r="AC21" t="s">
        <v>39</v>
      </c>
      <c r="AD21" t="s">
        <v>10</v>
      </c>
      <c r="AE21" t="s">
        <v>1284</v>
      </c>
      <c r="AF21">
        <v>4351000</v>
      </c>
      <c r="AG21" s="3">
        <v>44060</v>
      </c>
      <c r="AH21" t="s">
        <v>32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1394</v>
      </c>
      <c r="B22" t="s">
        <v>0</v>
      </c>
      <c r="C22" t="s">
        <v>33</v>
      </c>
      <c r="D22" t="s">
        <v>12</v>
      </c>
      <c r="E22">
        <v>2</v>
      </c>
      <c r="F22" t="s">
        <v>43</v>
      </c>
      <c r="G22" t="s">
        <v>63</v>
      </c>
      <c r="H22" t="s">
        <v>23</v>
      </c>
      <c r="I22" t="s">
        <v>18</v>
      </c>
      <c r="J22" t="s">
        <v>15</v>
      </c>
      <c r="K22">
        <v>1</v>
      </c>
      <c r="L22">
        <v>1</v>
      </c>
      <c r="M22">
        <v>0</v>
      </c>
      <c r="N22">
        <v>1</v>
      </c>
      <c r="O22">
        <v>0</v>
      </c>
      <c r="P22">
        <v>5</v>
      </c>
      <c r="Q22">
        <v>5</v>
      </c>
      <c r="R22">
        <v>4</v>
      </c>
      <c r="S22">
        <v>3</v>
      </c>
      <c r="T22">
        <v>3</v>
      </c>
      <c r="U22">
        <v>5</v>
      </c>
      <c r="V22">
        <v>4</v>
      </c>
      <c r="W22">
        <v>5</v>
      </c>
      <c r="X22">
        <v>4</v>
      </c>
      <c r="Y22">
        <v>3</v>
      </c>
      <c r="Z22" t="s">
        <v>297</v>
      </c>
      <c r="AA22" t="s">
        <v>2844</v>
      </c>
      <c r="AB22" t="s">
        <v>2846</v>
      </c>
      <c r="AC22" t="s">
        <v>50</v>
      </c>
      <c r="AD22" t="s">
        <v>17</v>
      </c>
      <c r="AE22" t="s">
        <v>1283</v>
      </c>
      <c r="AF22">
        <v>23850000</v>
      </c>
      <c r="AG22" s="3">
        <v>44142</v>
      </c>
      <c r="AH22" t="s">
        <v>84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0</v>
      </c>
    </row>
    <row r="23" spans="1:41" x14ac:dyDescent="0.25">
      <c r="A23" t="s">
        <v>1394</v>
      </c>
      <c r="B23" t="s">
        <v>0</v>
      </c>
      <c r="C23" t="s">
        <v>33</v>
      </c>
      <c r="D23" t="s">
        <v>12</v>
      </c>
      <c r="E23">
        <v>2</v>
      </c>
      <c r="F23" t="s">
        <v>43</v>
      </c>
      <c r="G23" t="s">
        <v>63</v>
      </c>
      <c r="H23" t="s">
        <v>23</v>
      </c>
      <c r="I23" t="s">
        <v>18</v>
      </c>
      <c r="J23" t="s">
        <v>15</v>
      </c>
      <c r="K23">
        <v>1</v>
      </c>
      <c r="L23">
        <v>1</v>
      </c>
      <c r="M23">
        <v>0</v>
      </c>
      <c r="N23">
        <v>1</v>
      </c>
      <c r="O23">
        <v>0</v>
      </c>
      <c r="P23">
        <v>5</v>
      </c>
      <c r="Q23">
        <v>5</v>
      </c>
      <c r="R23">
        <v>4</v>
      </c>
      <c r="S23">
        <v>3</v>
      </c>
      <c r="T23">
        <v>3</v>
      </c>
      <c r="U23">
        <v>5</v>
      </c>
      <c r="V23">
        <v>4</v>
      </c>
      <c r="W23">
        <v>5</v>
      </c>
      <c r="X23">
        <v>4</v>
      </c>
      <c r="Y23">
        <v>3</v>
      </c>
      <c r="Z23" t="s">
        <v>2691</v>
      </c>
      <c r="AA23" t="s">
        <v>2844</v>
      </c>
      <c r="AB23" t="s">
        <v>2846</v>
      </c>
      <c r="AC23" t="s">
        <v>114</v>
      </c>
      <c r="AD23" t="s">
        <v>20</v>
      </c>
      <c r="AE23" t="s">
        <v>1283</v>
      </c>
      <c r="AF23">
        <v>12301000</v>
      </c>
      <c r="AG23" s="3">
        <v>44019</v>
      </c>
      <c r="AH23" t="s">
        <v>106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2193</v>
      </c>
      <c r="B24" t="s">
        <v>0</v>
      </c>
      <c r="C24" t="s">
        <v>35</v>
      </c>
      <c r="D24" t="s">
        <v>53</v>
      </c>
      <c r="E24">
        <v>3</v>
      </c>
      <c r="F24" t="s">
        <v>2400</v>
      </c>
      <c r="G24" t="s">
        <v>4</v>
      </c>
      <c r="H24" t="s">
        <v>5</v>
      </c>
      <c r="I24" t="s">
        <v>7</v>
      </c>
      <c r="J24" t="s">
        <v>31</v>
      </c>
      <c r="K24">
        <v>1</v>
      </c>
      <c r="L24">
        <v>1</v>
      </c>
      <c r="M24">
        <v>0</v>
      </c>
      <c r="N24">
        <v>0</v>
      </c>
      <c r="O24">
        <v>0</v>
      </c>
      <c r="P24">
        <v>3</v>
      </c>
      <c r="Q24">
        <v>4</v>
      </c>
      <c r="R24">
        <v>3</v>
      </c>
      <c r="S24">
        <v>3</v>
      </c>
      <c r="T24">
        <v>4</v>
      </c>
      <c r="U24">
        <v>5</v>
      </c>
      <c r="V24">
        <v>5</v>
      </c>
      <c r="W24">
        <v>2</v>
      </c>
      <c r="X24">
        <v>5</v>
      </c>
      <c r="Y24">
        <v>4</v>
      </c>
      <c r="Z24" t="s">
        <v>1096</v>
      </c>
      <c r="AA24" t="s">
        <v>2844</v>
      </c>
      <c r="AB24" t="s">
        <v>2846</v>
      </c>
      <c r="AC24" t="s">
        <v>114</v>
      </c>
      <c r="AD24" t="s">
        <v>25</v>
      </c>
      <c r="AE24" t="s">
        <v>1284</v>
      </c>
      <c r="AF24">
        <v>13300000</v>
      </c>
      <c r="AG24" s="3">
        <v>44028</v>
      </c>
      <c r="AH24" t="s">
        <v>129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0</v>
      </c>
      <c r="AO24">
        <v>0</v>
      </c>
    </row>
    <row r="25" spans="1:41" x14ac:dyDescent="0.25">
      <c r="A25" t="s">
        <v>1845</v>
      </c>
      <c r="B25" t="s">
        <v>26</v>
      </c>
      <c r="C25" t="s">
        <v>2397</v>
      </c>
      <c r="D25" t="s">
        <v>53</v>
      </c>
      <c r="E25">
        <v>3</v>
      </c>
      <c r="F25" t="s">
        <v>2853</v>
      </c>
      <c r="G25" t="s">
        <v>22</v>
      </c>
      <c r="H25" t="s">
        <v>23</v>
      </c>
      <c r="I25" t="s">
        <v>18</v>
      </c>
      <c r="J25" t="s">
        <v>67</v>
      </c>
      <c r="K25">
        <v>0</v>
      </c>
      <c r="L25">
        <v>1</v>
      </c>
      <c r="M25">
        <v>1</v>
      </c>
      <c r="N25">
        <v>0</v>
      </c>
      <c r="O25">
        <v>0</v>
      </c>
      <c r="P25">
        <v>5</v>
      </c>
      <c r="Q25">
        <v>5</v>
      </c>
      <c r="R25">
        <v>5</v>
      </c>
      <c r="S25">
        <v>5</v>
      </c>
      <c r="T25">
        <v>4</v>
      </c>
      <c r="U25">
        <v>3</v>
      </c>
      <c r="V25">
        <v>5</v>
      </c>
      <c r="W25">
        <v>3</v>
      </c>
      <c r="X25">
        <v>5</v>
      </c>
      <c r="Y25">
        <v>3</v>
      </c>
      <c r="Z25" t="s">
        <v>747</v>
      </c>
      <c r="AA25" t="s">
        <v>2844</v>
      </c>
      <c r="AB25" t="s">
        <v>2846</v>
      </c>
      <c r="AC25" t="s">
        <v>124</v>
      </c>
      <c r="AD25" t="s">
        <v>2850</v>
      </c>
      <c r="AE25" t="s">
        <v>1283</v>
      </c>
      <c r="AF25">
        <v>61456000</v>
      </c>
      <c r="AG25" s="3">
        <v>43948</v>
      </c>
      <c r="AH25" t="s">
        <v>120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0</v>
      </c>
    </row>
    <row r="26" spans="1:41" x14ac:dyDescent="0.25">
      <c r="A26" t="s">
        <v>1401</v>
      </c>
      <c r="B26" t="s">
        <v>0</v>
      </c>
      <c r="C26" t="s">
        <v>99</v>
      </c>
      <c r="D26" t="s">
        <v>2</v>
      </c>
      <c r="E26">
        <v>4</v>
      </c>
      <c r="F26" t="s">
        <v>46</v>
      </c>
      <c r="G26" t="s">
        <v>4</v>
      </c>
      <c r="H26" t="s">
        <v>5</v>
      </c>
      <c r="I26" t="s">
        <v>7</v>
      </c>
      <c r="J26" t="s">
        <v>56</v>
      </c>
      <c r="K26">
        <v>1</v>
      </c>
      <c r="L26">
        <v>0</v>
      </c>
      <c r="M26">
        <v>0</v>
      </c>
      <c r="N26">
        <v>1</v>
      </c>
      <c r="O26">
        <v>0</v>
      </c>
      <c r="P26">
        <v>4</v>
      </c>
      <c r="Q26">
        <v>4</v>
      </c>
      <c r="R26">
        <v>5</v>
      </c>
      <c r="S26">
        <v>4</v>
      </c>
      <c r="T26">
        <v>5</v>
      </c>
      <c r="U26">
        <v>4</v>
      </c>
      <c r="V26">
        <v>3</v>
      </c>
      <c r="W26">
        <v>3</v>
      </c>
      <c r="X26">
        <v>5</v>
      </c>
      <c r="Y26">
        <v>4</v>
      </c>
      <c r="Z26" t="s">
        <v>304</v>
      </c>
      <c r="AA26" t="s">
        <v>2845</v>
      </c>
      <c r="AB26" t="s">
        <v>2847</v>
      </c>
      <c r="AC26" t="s">
        <v>6</v>
      </c>
      <c r="AD26" t="s">
        <v>25</v>
      </c>
      <c r="AE26" t="s">
        <v>1284</v>
      </c>
      <c r="AF26">
        <v>11710000</v>
      </c>
      <c r="AG26" s="3">
        <v>43885</v>
      </c>
      <c r="AH26" t="s">
        <v>19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2247</v>
      </c>
      <c r="B27" t="s">
        <v>0</v>
      </c>
      <c r="C27" t="s">
        <v>2397</v>
      </c>
      <c r="D27" t="s">
        <v>53</v>
      </c>
      <c r="E27">
        <v>3</v>
      </c>
      <c r="F27" t="s">
        <v>60</v>
      </c>
      <c r="G27" t="s">
        <v>22</v>
      </c>
      <c r="H27" t="s">
        <v>5</v>
      </c>
      <c r="I27" t="s">
        <v>7</v>
      </c>
      <c r="J27" t="s">
        <v>8</v>
      </c>
      <c r="K27">
        <v>1</v>
      </c>
      <c r="L27">
        <v>0</v>
      </c>
      <c r="M27">
        <v>0</v>
      </c>
      <c r="N27">
        <v>0</v>
      </c>
      <c r="O27">
        <v>0</v>
      </c>
      <c r="P27">
        <v>4</v>
      </c>
      <c r="Q27">
        <v>4</v>
      </c>
      <c r="R27">
        <v>2</v>
      </c>
      <c r="S27">
        <v>3</v>
      </c>
      <c r="T27">
        <v>3</v>
      </c>
      <c r="U27">
        <v>4</v>
      </c>
      <c r="V27">
        <v>2</v>
      </c>
      <c r="W27">
        <v>2</v>
      </c>
      <c r="X27">
        <v>4</v>
      </c>
      <c r="Y27">
        <v>2</v>
      </c>
      <c r="Z27" t="s">
        <v>1151</v>
      </c>
      <c r="AA27" t="s">
        <v>2844</v>
      </c>
      <c r="AB27" t="s">
        <v>2846</v>
      </c>
      <c r="AC27" t="s">
        <v>13</v>
      </c>
      <c r="AD27" t="s">
        <v>17</v>
      </c>
      <c r="AE27" t="s">
        <v>1283</v>
      </c>
      <c r="AF27">
        <v>14890000</v>
      </c>
      <c r="AG27" s="3">
        <v>44086</v>
      </c>
      <c r="AH27" t="s">
        <v>42</v>
      </c>
      <c r="AI27">
        <v>1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0</v>
      </c>
    </row>
    <row r="28" spans="1:41" x14ac:dyDescent="0.25">
      <c r="A28" t="s">
        <v>2181</v>
      </c>
      <c r="B28" t="s">
        <v>26</v>
      </c>
      <c r="C28" t="s">
        <v>66</v>
      </c>
      <c r="D28" t="s">
        <v>53</v>
      </c>
      <c r="E28">
        <v>3</v>
      </c>
      <c r="F28" t="s">
        <v>92</v>
      </c>
      <c r="G28" t="s">
        <v>63</v>
      </c>
      <c r="H28" t="s">
        <v>5</v>
      </c>
      <c r="I28" t="s">
        <v>18</v>
      </c>
      <c r="J28" t="s">
        <v>109</v>
      </c>
      <c r="K28">
        <v>1</v>
      </c>
      <c r="L28">
        <v>1</v>
      </c>
      <c r="M28">
        <v>1</v>
      </c>
      <c r="N28">
        <v>0</v>
      </c>
      <c r="O28">
        <v>0</v>
      </c>
      <c r="P28">
        <v>5</v>
      </c>
      <c r="Q28">
        <v>4</v>
      </c>
      <c r="R28">
        <v>5</v>
      </c>
      <c r="S28">
        <v>5</v>
      </c>
      <c r="T28">
        <v>3</v>
      </c>
      <c r="U28">
        <v>2</v>
      </c>
      <c r="V28">
        <v>4</v>
      </c>
      <c r="W28">
        <v>3</v>
      </c>
      <c r="X28">
        <v>4</v>
      </c>
      <c r="Y28">
        <v>4</v>
      </c>
      <c r="Z28" t="s">
        <v>1084</v>
      </c>
      <c r="AA28" t="s">
        <v>2845</v>
      </c>
      <c r="AB28" t="s">
        <v>2846</v>
      </c>
      <c r="AC28" t="s">
        <v>39</v>
      </c>
      <c r="AD28" t="s">
        <v>17</v>
      </c>
      <c r="AE28" t="s">
        <v>1284</v>
      </c>
      <c r="AF28">
        <v>15230000</v>
      </c>
      <c r="AG28" s="3">
        <v>44015</v>
      </c>
      <c r="AH28" t="s">
        <v>138</v>
      </c>
      <c r="AI28">
        <v>0</v>
      </c>
      <c r="AJ28">
        <v>1</v>
      </c>
      <c r="AK28">
        <v>1</v>
      </c>
      <c r="AL28">
        <v>1</v>
      </c>
      <c r="AM28">
        <v>0</v>
      </c>
      <c r="AN28">
        <v>1</v>
      </c>
      <c r="AO28">
        <v>0</v>
      </c>
    </row>
    <row r="29" spans="1:41" x14ac:dyDescent="0.25">
      <c r="A29" t="s">
        <v>2290</v>
      </c>
      <c r="B29" t="s">
        <v>0</v>
      </c>
      <c r="C29" t="s">
        <v>48</v>
      </c>
      <c r="D29" t="s">
        <v>49</v>
      </c>
      <c r="E29">
        <v>1</v>
      </c>
      <c r="F29" t="s">
        <v>46</v>
      </c>
      <c r="G29" t="s">
        <v>63</v>
      </c>
      <c r="H29" t="s">
        <v>5</v>
      </c>
      <c r="I29" t="s">
        <v>18</v>
      </c>
      <c r="J29" t="s">
        <v>80</v>
      </c>
      <c r="K29">
        <v>0</v>
      </c>
      <c r="L29">
        <v>1</v>
      </c>
      <c r="M29">
        <v>0</v>
      </c>
      <c r="N29">
        <v>0</v>
      </c>
      <c r="O29">
        <v>0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 t="s">
        <v>1195</v>
      </c>
      <c r="AA29" t="s">
        <v>2845</v>
      </c>
      <c r="AB29" t="s">
        <v>2846</v>
      </c>
      <c r="AC29" t="s">
        <v>39</v>
      </c>
      <c r="AD29" t="s">
        <v>10</v>
      </c>
      <c r="AE29" t="s">
        <v>1284</v>
      </c>
      <c r="AF29">
        <v>13900000</v>
      </c>
      <c r="AG29" s="3">
        <v>43969</v>
      </c>
      <c r="AH29" t="s">
        <v>82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2101</v>
      </c>
      <c r="B30" t="s">
        <v>26</v>
      </c>
      <c r="C30" t="s">
        <v>2397</v>
      </c>
      <c r="D30" t="s">
        <v>53</v>
      </c>
      <c r="E30">
        <v>3</v>
      </c>
      <c r="F30" t="s">
        <v>43</v>
      </c>
      <c r="G30" t="s">
        <v>22</v>
      </c>
      <c r="H30" t="s">
        <v>23</v>
      </c>
      <c r="I30" t="s">
        <v>58</v>
      </c>
      <c r="J30" t="s">
        <v>64</v>
      </c>
      <c r="K30">
        <v>1</v>
      </c>
      <c r="L30">
        <v>0</v>
      </c>
      <c r="M30">
        <v>1</v>
      </c>
      <c r="N30">
        <v>1</v>
      </c>
      <c r="O30">
        <v>0</v>
      </c>
      <c r="P30">
        <v>3</v>
      </c>
      <c r="Q30">
        <v>4</v>
      </c>
      <c r="R30">
        <v>3</v>
      </c>
      <c r="S30">
        <v>4</v>
      </c>
      <c r="T30">
        <v>3</v>
      </c>
      <c r="U30">
        <v>2</v>
      </c>
      <c r="V30">
        <v>4</v>
      </c>
      <c r="W30">
        <v>4</v>
      </c>
      <c r="X30">
        <v>3</v>
      </c>
      <c r="Y30">
        <v>3</v>
      </c>
      <c r="Z30" t="s">
        <v>2566</v>
      </c>
      <c r="AA30" t="s">
        <v>2845</v>
      </c>
      <c r="AB30" t="s">
        <v>2847</v>
      </c>
      <c r="AC30" t="s">
        <v>13</v>
      </c>
      <c r="AD30" t="s">
        <v>20</v>
      </c>
      <c r="AE30" t="s">
        <v>1283</v>
      </c>
      <c r="AF30">
        <v>8371000</v>
      </c>
      <c r="AG30" s="3">
        <v>43994</v>
      </c>
      <c r="AH30" t="s">
        <v>81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</v>
      </c>
    </row>
    <row r="31" spans="1:41" x14ac:dyDescent="0.25">
      <c r="A31" t="s">
        <v>2101</v>
      </c>
      <c r="B31" t="s">
        <v>26</v>
      </c>
      <c r="C31" t="s">
        <v>2397</v>
      </c>
      <c r="D31" t="s">
        <v>53</v>
      </c>
      <c r="E31">
        <v>3</v>
      </c>
      <c r="F31" t="s">
        <v>43</v>
      </c>
      <c r="G31" t="s">
        <v>22</v>
      </c>
      <c r="H31" t="s">
        <v>23</v>
      </c>
      <c r="I31" t="s">
        <v>58</v>
      </c>
      <c r="J31" t="s">
        <v>64</v>
      </c>
      <c r="K31">
        <v>1</v>
      </c>
      <c r="L31">
        <v>0</v>
      </c>
      <c r="M31">
        <v>1</v>
      </c>
      <c r="N31">
        <v>1</v>
      </c>
      <c r="O31">
        <v>0</v>
      </c>
      <c r="P31">
        <v>3</v>
      </c>
      <c r="Q31">
        <v>4</v>
      </c>
      <c r="R31">
        <v>3</v>
      </c>
      <c r="S31">
        <v>4</v>
      </c>
      <c r="T31">
        <v>3</v>
      </c>
      <c r="U31">
        <v>2</v>
      </c>
      <c r="V31">
        <v>4</v>
      </c>
      <c r="W31">
        <v>4</v>
      </c>
      <c r="X31">
        <v>3</v>
      </c>
      <c r="Y31">
        <v>3</v>
      </c>
      <c r="Z31" t="s">
        <v>2799</v>
      </c>
      <c r="AA31" t="s">
        <v>2844</v>
      </c>
      <c r="AB31" t="s">
        <v>2846</v>
      </c>
      <c r="AC31" t="s">
        <v>39</v>
      </c>
      <c r="AD31" t="s">
        <v>10</v>
      </c>
      <c r="AE31" t="s">
        <v>1283</v>
      </c>
      <c r="AF31">
        <v>17081000</v>
      </c>
      <c r="AG31" s="3">
        <v>43848</v>
      </c>
      <c r="AH31" t="s">
        <v>90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2101</v>
      </c>
      <c r="B32" t="s">
        <v>26</v>
      </c>
      <c r="C32" t="s">
        <v>2397</v>
      </c>
      <c r="D32" t="s">
        <v>53</v>
      </c>
      <c r="E32">
        <v>3</v>
      </c>
      <c r="F32" t="s">
        <v>43</v>
      </c>
      <c r="G32" t="s">
        <v>22</v>
      </c>
      <c r="H32" t="s">
        <v>23</v>
      </c>
      <c r="I32" t="s">
        <v>58</v>
      </c>
      <c r="J32" t="s">
        <v>64</v>
      </c>
      <c r="K32">
        <v>1</v>
      </c>
      <c r="L32">
        <v>0</v>
      </c>
      <c r="M32">
        <v>1</v>
      </c>
      <c r="N32">
        <v>1</v>
      </c>
      <c r="O32">
        <v>0</v>
      </c>
      <c r="P32">
        <v>3</v>
      </c>
      <c r="Q32">
        <v>4</v>
      </c>
      <c r="R32">
        <v>3</v>
      </c>
      <c r="S32">
        <v>4</v>
      </c>
      <c r="T32">
        <v>3</v>
      </c>
      <c r="U32">
        <v>2</v>
      </c>
      <c r="V32">
        <v>4</v>
      </c>
      <c r="W32">
        <v>4</v>
      </c>
      <c r="X32">
        <v>3</v>
      </c>
      <c r="Y32">
        <v>3</v>
      </c>
      <c r="Z32" t="s">
        <v>2755</v>
      </c>
      <c r="AA32" t="s">
        <v>2845</v>
      </c>
      <c r="AB32" t="s">
        <v>2847</v>
      </c>
      <c r="AC32" t="s">
        <v>39</v>
      </c>
      <c r="AD32" t="s">
        <v>10</v>
      </c>
      <c r="AE32" t="s">
        <v>1283</v>
      </c>
      <c r="AF32">
        <v>3975000</v>
      </c>
      <c r="AG32" s="3">
        <v>43849</v>
      </c>
      <c r="AH32" t="s">
        <v>71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2101</v>
      </c>
      <c r="B33" t="s">
        <v>26</v>
      </c>
      <c r="C33" t="s">
        <v>2397</v>
      </c>
      <c r="D33" t="s">
        <v>53</v>
      </c>
      <c r="E33">
        <v>3</v>
      </c>
      <c r="F33" t="s">
        <v>43</v>
      </c>
      <c r="G33" t="s">
        <v>22</v>
      </c>
      <c r="H33" t="s">
        <v>23</v>
      </c>
      <c r="I33" t="s">
        <v>58</v>
      </c>
      <c r="J33" t="s">
        <v>64</v>
      </c>
      <c r="K33">
        <v>1</v>
      </c>
      <c r="L33">
        <v>0</v>
      </c>
      <c r="M33">
        <v>1</v>
      </c>
      <c r="N33">
        <v>1</v>
      </c>
      <c r="O33">
        <v>0</v>
      </c>
      <c r="P33">
        <v>3</v>
      </c>
      <c r="Q33">
        <v>4</v>
      </c>
      <c r="R33">
        <v>3</v>
      </c>
      <c r="S33">
        <v>4</v>
      </c>
      <c r="T33">
        <v>3</v>
      </c>
      <c r="U33">
        <v>2</v>
      </c>
      <c r="V33">
        <v>4</v>
      </c>
      <c r="W33">
        <v>4</v>
      </c>
      <c r="X33">
        <v>3</v>
      </c>
      <c r="Y33">
        <v>3</v>
      </c>
      <c r="Z33" t="s">
        <v>1004</v>
      </c>
      <c r="AA33" t="s">
        <v>2844</v>
      </c>
      <c r="AB33" t="s">
        <v>2846</v>
      </c>
      <c r="AC33" t="s">
        <v>50</v>
      </c>
      <c r="AD33" t="s">
        <v>2850</v>
      </c>
      <c r="AE33" t="s">
        <v>1283</v>
      </c>
      <c r="AF33">
        <v>35006000</v>
      </c>
      <c r="AG33" s="3">
        <v>44009</v>
      </c>
      <c r="AH33" t="s">
        <v>106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1341</v>
      </c>
      <c r="B34" t="s">
        <v>26</v>
      </c>
      <c r="C34" t="s">
        <v>48</v>
      </c>
      <c r="D34" t="s">
        <v>2</v>
      </c>
      <c r="E34">
        <v>4</v>
      </c>
      <c r="F34" t="s">
        <v>2853</v>
      </c>
      <c r="G34" t="s">
        <v>63</v>
      </c>
      <c r="H34" t="s">
        <v>34</v>
      </c>
      <c r="I34" t="s">
        <v>7</v>
      </c>
      <c r="J34" t="s">
        <v>31</v>
      </c>
      <c r="K34">
        <v>1</v>
      </c>
      <c r="L34">
        <v>1</v>
      </c>
      <c r="M34">
        <v>0</v>
      </c>
      <c r="N34">
        <v>0</v>
      </c>
      <c r="O34">
        <v>0</v>
      </c>
      <c r="P34">
        <v>4</v>
      </c>
      <c r="Q34">
        <v>3</v>
      </c>
      <c r="R34">
        <v>4</v>
      </c>
      <c r="S34">
        <v>4</v>
      </c>
      <c r="T34">
        <v>4</v>
      </c>
      <c r="U34">
        <v>4</v>
      </c>
      <c r="V34">
        <v>4</v>
      </c>
      <c r="W34">
        <v>3</v>
      </c>
      <c r="X34">
        <v>3</v>
      </c>
      <c r="Y34">
        <v>2</v>
      </c>
      <c r="Z34" t="s">
        <v>244</v>
      </c>
      <c r="AA34" t="s">
        <v>2845</v>
      </c>
      <c r="AB34" t="s">
        <v>2847</v>
      </c>
      <c r="AC34" t="s">
        <v>39</v>
      </c>
      <c r="AD34" t="s">
        <v>10</v>
      </c>
      <c r="AE34" t="s">
        <v>1283</v>
      </c>
      <c r="AF34">
        <v>14560000</v>
      </c>
      <c r="AG34" s="3">
        <v>44196</v>
      </c>
      <c r="AH34" t="s">
        <v>97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1</v>
      </c>
      <c r="AO34">
        <v>0</v>
      </c>
    </row>
    <row r="35" spans="1:41" x14ac:dyDescent="0.25">
      <c r="A35" t="s">
        <v>2068</v>
      </c>
      <c r="B35" t="s">
        <v>0</v>
      </c>
      <c r="C35" t="s">
        <v>11</v>
      </c>
      <c r="D35" t="s">
        <v>12</v>
      </c>
      <c r="E35">
        <v>2</v>
      </c>
      <c r="F35" t="s">
        <v>83</v>
      </c>
      <c r="G35" t="s">
        <v>4</v>
      </c>
      <c r="H35" t="s">
        <v>5</v>
      </c>
      <c r="I35" t="s">
        <v>58</v>
      </c>
      <c r="J35" t="s">
        <v>8</v>
      </c>
      <c r="K35">
        <v>1</v>
      </c>
      <c r="L35">
        <v>0</v>
      </c>
      <c r="M35">
        <v>0</v>
      </c>
      <c r="N35">
        <v>0</v>
      </c>
      <c r="O35">
        <v>0</v>
      </c>
      <c r="P35">
        <v>3</v>
      </c>
      <c r="Q35">
        <v>4</v>
      </c>
      <c r="R35">
        <v>2</v>
      </c>
      <c r="S35">
        <v>2</v>
      </c>
      <c r="T35">
        <v>3</v>
      </c>
      <c r="U35">
        <v>4</v>
      </c>
      <c r="V35">
        <v>2</v>
      </c>
      <c r="W35">
        <v>2</v>
      </c>
      <c r="X35">
        <v>3</v>
      </c>
      <c r="Y35">
        <v>4</v>
      </c>
      <c r="Z35" t="s">
        <v>971</v>
      </c>
      <c r="AA35" t="s">
        <v>2844</v>
      </c>
      <c r="AB35" t="s">
        <v>2846</v>
      </c>
      <c r="AC35" t="s">
        <v>39</v>
      </c>
      <c r="AD35" t="s">
        <v>25</v>
      </c>
      <c r="AE35" t="s">
        <v>1284</v>
      </c>
      <c r="AF35">
        <v>13430000</v>
      </c>
      <c r="AG35" s="3">
        <v>43971</v>
      </c>
      <c r="AH35" t="s">
        <v>42</v>
      </c>
      <c r="AI35">
        <v>1</v>
      </c>
      <c r="AJ35">
        <v>1</v>
      </c>
      <c r="AK35">
        <v>0</v>
      </c>
      <c r="AL35">
        <v>1</v>
      </c>
      <c r="AM35">
        <v>0</v>
      </c>
      <c r="AN35">
        <v>0</v>
      </c>
      <c r="AO35">
        <v>0</v>
      </c>
    </row>
    <row r="36" spans="1:41" x14ac:dyDescent="0.25">
      <c r="A36" t="s">
        <v>2068</v>
      </c>
      <c r="B36" t="s">
        <v>0</v>
      </c>
      <c r="C36" t="s">
        <v>11</v>
      </c>
      <c r="D36" t="s">
        <v>12</v>
      </c>
      <c r="E36">
        <v>2</v>
      </c>
      <c r="F36" t="s">
        <v>83</v>
      </c>
      <c r="G36" t="s">
        <v>4</v>
      </c>
      <c r="H36" t="s">
        <v>5</v>
      </c>
      <c r="I36" t="s">
        <v>58</v>
      </c>
      <c r="J36" t="s">
        <v>8</v>
      </c>
      <c r="K36">
        <v>1</v>
      </c>
      <c r="L36">
        <v>0</v>
      </c>
      <c r="M36">
        <v>0</v>
      </c>
      <c r="N36">
        <v>0</v>
      </c>
      <c r="O36">
        <v>0</v>
      </c>
      <c r="P36">
        <v>3</v>
      </c>
      <c r="Q36">
        <v>4</v>
      </c>
      <c r="R36">
        <v>2</v>
      </c>
      <c r="S36">
        <v>2</v>
      </c>
      <c r="T36">
        <v>3</v>
      </c>
      <c r="U36">
        <v>4</v>
      </c>
      <c r="V36">
        <v>2</v>
      </c>
      <c r="W36">
        <v>2</v>
      </c>
      <c r="X36">
        <v>3</v>
      </c>
      <c r="Y36">
        <v>4</v>
      </c>
      <c r="Z36" t="s">
        <v>2461</v>
      </c>
      <c r="AA36" t="s">
        <v>2844</v>
      </c>
      <c r="AB36" t="s">
        <v>2846</v>
      </c>
      <c r="AC36" t="s">
        <v>124</v>
      </c>
      <c r="AD36" t="s">
        <v>20</v>
      </c>
      <c r="AE36" t="s">
        <v>1284</v>
      </c>
      <c r="AF36">
        <v>37490000</v>
      </c>
      <c r="AG36" s="3">
        <v>43930</v>
      </c>
      <c r="AH36" t="s">
        <v>138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</row>
    <row r="37" spans="1:41" x14ac:dyDescent="0.25">
      <c r="A37" t="s">
        <v>2361</v>
      </c>
      <c r="B37" t="s">
        <v>0</v>
      </c>
      <c r="C37" t="s">
        <v>79</v>
      </c>
      <c r="D37" t="s">
        <v>53</v>
      </c>
      <c r="E37">
        <v>3</v>
      </c>
      <c r="F37" t="s">
        <v>76</v>
      </c>
      <c r="G37" t="s">
        <v>4</v>
      </c>
      <c r="H37" t="s">
        <v>55</v>
      </c>
      <c r="I37" t="s">
        <v>18</v>
      </c>
      <c r="J37" t="s">
        <v>8</v>
      </c>
      <c r="K37">
        <v>1</v>
      </c>
      <c r="L37">
        <v>0</v>
      </c>
      <c r="M37">
        <v>0</v>
      </c>
      <c r="N37">
        <v>0</v>
      </c>
      <c r="O37">
        <v>0</v>
      </c>
      <c r="P37">
        <v>4</v>
      </c>
      <c r="Q37">
        <v>4</v>
      </c>
      <c r="R37">
        <v>2</v>
      </c>
      <c r="S37">
        <v>2</v>
      </c>
      <c r="T37">
        <v>5</v>
      </c>
      <c r="U37">
        <v>3</v>
      </c>
      <c r="V37">
        <v>5</v>
      </c>
      <c r="W37">
        <v>3</v>
      </c>
      <c r="X37">
        <v>5</v>
      </c>
      <c r="Y37">
        <v>5</v>
      </c>
      <c r="Z37" t="s">
        <v>1266</v>
      </c>
      <c r="AA37" t="s">
        <v>2844</v>
      </c>
      <c r="AB37" t="s">
        <v>2846</v>
      </c>
      <c r="AC37" t="s">
        <v>13</v>
      </c>
      <c r="AD37" t="s">
        <v>25</v>
      </c>
      <c r="AE37" t="s">
        <v>1284</v>
      </c>
      <c r="AF37">
        <v>6770000</v>
      </c>
      <c r="AG37" s="3">
        <v>44004</v>
      </c>
      <c r="AH37" t="s">
        <v>19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2088</v>
      </c>
      <c r="B38" t="s">
        <v>26</v>
      </c>
      <c r="C38" t="s">
        <v>11</v>
      </c>
      <c r="D38" t="s">
        <v>12</v>
      </c>
      <c r="E38">
        <v>2</v>
      </c>
      <c r="F38" t="s">
        <v>43</v>
      </c>
      <c r="G38" t="s">
        <v>4</v>
      </c>
      <c r="H38" t="s">
        <v>5</v>
      </c>
      <c r="I38" t="s">
        <v>18</v>
      </c>
      <c r="J38" t="s">
        <v>31</v>
      </c>
      <c r="K38">
        <v>1</v>
      </c>
      <c r="L38">
        <v>1</v>
      </c>
      <c r="M38">
        <v>0</v>
      </c>
      <c r="N38">
        <v>0</v>
      </c>
      <c r="O38">
        <v>0</v>
      </c>
      <c r="P38">
        <v>3</v>
      </c>
      <c r="Q38">
        <v>2</v>
      </c>
      <c r="R38">
        <v>3</v>
      </c>
      <c r="S38">
        <v>4</v>
      </c>
      <c r="T38">
        <v>3</v>
      </c>
      <c r="U38">
        <v>3</v>
      </c>
      <c r="V38">
        <v>3</v>
      </c>
      <c r="W38">
        <v>2</v>
      </c>
      <c r="X38">
        <v>4</v>
      </c>
      <c r="Y38">
        <v>3</v>
      </c>
      <c r="Z38" t="s">
        <v>2842</v>
      </c>
      <c r="AA38" t="s">
        <v>2844</v>
      </c>
      <c r="AB38" t="s">
        <v>2846</v>
      </c>
      <c r="AC38" t="s">
        <v>13</v>
      </c>
      <c r="AD38" t="s">
        <v>2398</v>
      </c>
      <c r="AE38" t="s">
        <v>1283</v>
      </c>
      <c r="AF38">
        <v>13631000</v>
      </c>
      <c r="AG38" s="3">
        <v>43997</v>
      </c>
      <c r="AH38" t="s">
        <v>147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0</v>
      </c>
    </row>
    <row r="39" spans="1:41" x14ac:dyDescent="0.25">
      <c r="A39" t="s">
        <v>2088</v>
      </c>
      <c r="B39" t="s">
        <v>26</v>
      </c>
      <c r="C39" t="s">
        <v>11</v>
      </c>
      <c r="D39" t="s">
        <v>12</v>
      </c>
      <c r="E39">
        <v>2</v>
      </c>
      <c r="F39" t="s">
        <v>43</v>
      </c>
      <c r="G39" t="s">
        <v>4</v>
      </c>
      <c r="H39" t="s">
        <v>5</v>
      </c>
      <c r="I39" t="s">
        <v>18</v>
      </c>
      <c r="J39" t="s">
        <v>31</v>
      </c>
      <c r="K39">
        <v>1</v>
      </c>
      <c r="L39">
        <v>1</v>
      </c>
      <c r="M39">
        <v>0</v>
      </c>
      <c r="N39">
        <v>0</v>
      </c>
      <c r="O39">
        <v>0</v>
      </c>
      <c r="P39">
        <v>3</v>
      </c>
      <c r="Q39">
        <v>2</v>
      </c>
      <c r="R39">
        <v>3</v>
      </c>
      <c r="S39">
        <v>4</v>
      </c>
      <c r="T39">
        <v>3</v>
      </c>
      <c r="U39">
        <v>3</v>
      </c>
      <c r="V39">
        <v>3</v>
      </c>
      <c r="W39">
        <v>2</v>
      </c>
      <c r="X39">
        <v>4</v>
      </c>
      <c r="Y39">
        <v>3</v>
      </c>
      <c r="Z39" t="s">
        <v>2802</v>
      </c>
      <c r="AA39" t="s">
        <v>2844</v>
      </c>
      <c r="AB39" t="s">
        <v>2846</v>
      </c>
      <c r="AC39" t="s">
        <v>13</v>
      </c>
      <c r="AD39" t="s">
        <v>29</v>
      </c>
      <c r="AE39" t="s">
        <v>1283</v>
      </c>
      <c r="AF39">
        <v>55131000</v>
      </c>
      <c r="AG39" s="3">
        <v>44066</v>
      </c>
      <c r="AH39" t="s">
        <v>115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0</v>
      </c>
    </row>
    <row r="40" spans="1:41" x14ac:dyDescent="0.25">
      <c r="A40" t="s">
        <v>2088</v>
      </c>
      <c r="B40" t="s">
        <v>26</v>
      </c>
      <c r="C40" t="s">
        <v>11</v>
      </c>
      <c r="D40" t="s">
        <v>12</v>
      </c>
      <c r="E40">
        <v>2</v>
      </c>
      <c r="F40" t="s">
        <v>43</v>
      </c>
      <c r="G40" t="s">
        <v>4</v>
      </c>
      <c r="H40" t="s">
        <v>5</v>
      </c>
      <c r="I40" t="s">
        <v>18</v>
      </c>
      <c r="J40" t="s">
        <v>31</v>
      </c>
      <c r="K40">
        <v>1</v>
      </c>
      <c r="L40">
        <v>1</v>
      </c>
      <c r="M40">
        <v>0</v>
      </c>
      <c r="N40">
        <v>0</v>
      </c>
      <c r="O40">
        <v>0</v>
      </c>
      <c r="P40">
        <v>3</v>
      </c>
      <c r="Q40">
        <v>2</v>
      </c>
      <c r="R40">
        <v>3</v>
      </c>
      <c r="S40">
        <v>4</v>
      </c>
      <c r="T40">
        <v>3</v>
      </c>
      <c r="U40">
        <v>3</v>
      </c>
      <c r="V40">
        <v>3</v>
      </c>
      <c r="W40">
        <v>2</v>
      </c>
      <c r="X40">
        <v>4</v>
      </c>
      <c r="Y40">
        <v>3</v>
      </c>
      <c r="Z40" t="s">
        <v>991</v>
      </c>
      <c r="AA40" t="s">
        <v>2845</v>
      </c>
      <c r="AB40" t="s">
        <v>2847</v>
      </c>
      <c r="AC40" t="s">
        <v>13</v>
      </c>
      <c r="AD40" t="s">
        <v>25</v>
      </c>
      <c r="AE40" t="s">
        <v>1283</v>
      </c>
      <c r="AF40">
        <v>10900000</v>
      </c>
      <c r="AG40" s="3">
        <v>43960</v>
      </c>
      <c r="AH40" t="s">
        <v>42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</row>
    <row r="41" spans="1:41" x14ac:dyDescent="0.25">
      <c r="A41" t="s">
        <v>1811</v>
      </c>
      <c r="B41" t="s">
        <v>26</v>
      </c>
      <c r="C41" t="s">
        <v>66</v>
      </c>
      <c r="D41" t="s">
        <v>53</v>
      </c>
      <c r="E41">
        <v>3</v>
      </c>
      <c r="F41" t="s">
        <v>83</v>
      </c>
      <c r="G41" t="s">
        <v>4</v>
      </c>
      <c r="H41" t="s">
        <v>5</v>
      </c>
      <c r="I41" t="s">
        <v>58</v>
      </c>
      <c r="J41" t="s">
        <v>36</v>
      </c>
      <c r="K41">
        <v>1</v>
      </c>
      <c r="L41">
        <v>1</v>
      </c>
      <c r="M41">
        <v>1</v>
      </c>
      <c r="N41">
        <v>1</v>
      </c>
      <c r="O41">
        <v>0</v>
      </c>
      <c r="P41">
        <v>3</v>
      </c>
      <c r="Q41">
        <v>1</v>
      </c>
      <c r="R41">
        <v>4</v>
      </c>
      <c r="S41">
        <v>4</v>
      </c>
      <c r="T41">
        <v>4</v>
      </c>
      <c r="U41">
        <v>2</v>
      </c>
      <c r="V41">
        <v>3</v>
      </c>
      <c r="W41">
        <v>2</v>
      </c>
      <c r="X41">
        <v>4</v>
      </c>
      <c r="Y41">
        <v>5</v>
      </c>
      <c r="Z41" t="s">
        <v>713</v>
      </c>
      <c r="AA41" t="s">
        <v>2845</v>
      </c>
      <c r="AB41" t="s">
        <v>2846</v>
      </c>
      <c r="AC41" t="s">
        <v>6</v>
      </c>
      <c r="AD41" t="s">
        <v>29</v>
      </c>
      <c r="AE41" t="s">
        <v>1284</v>
      </c>
      <c r="AF41">
        <v>12170000</v>
      </c>
      <c r="AG41" s="3">
        <v>43979</v>
      </c>
      <c r="AH41" t="s">
        <v>90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A42" t="s">
        <v>2287</v>
      </c>
      <c r="B42" t="s">
        <v>26</v>
      </c>
      <c r="C42" t="s">
        <v>35</v>
      </c>
      <c r="D42" t="s">
        <v>49</v>
      </c>
      <c r="E42">
        <v>1</v>
      </c>
      <c r="F42" t="s">
        <v>2400</v>
      </c>
      <c r="G42" t="s">
        <v>22</v>
      </c>
      <c r="H42" t="s">
        <v>5</v>
      </c>
      <c r="I42" t="s">
        <v>58</v>
      </c>
      <c r="J42" t="s">
        <v>36</v>
      </c>
      <c r="K42">
        <v>1</v>
      </c>
      <c r="L42">
        <v>1</v>
      </c>
      <c r="M42">
        <v>1</v>
      </c>
      <c r="N42">
        <v>1</v>
      </c>
      <c r="O42">
        <v>0</v>
      </c>
      <c r="P42">
        <v>5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 t="s">
        <v>1192</v>
      </c>
      <c r="AA42" t="s">
        <v>2844</v>
      </c>
      <c r="AB42" t="s">
        <v>2846</v>
      </c>
      <c r="AC42" t="s">
        <v>124</v>
      </c>
      <c r="AD42" t="s">
        <v>17</v>
      </c>
      <c r="AE42" t="s">
        <v>1284</v>
      </c>
      <c r="AF42">
        <v>22530000</v>
      </c>
      <c r="AG42" s="3">
        <v>43984</v>
      </c>
      <c r="AH42" t="s">
        <v>71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5">
      <c r="A43" t="s">
        <v>2287</v>
      </c>
      <c r="B43" t="s">
        <v>26</v>
      </c>
      <c r="C43" t="s">
        <v>35</v>
      </c>
      <c r="D43" t="s">
        <v>49</v>
      </c>
      <c r="E43">
        <v>1</v>
      </c>
      <c r="F43" t="s">
        <v>2400</v>
      </c>
      <c r="G43" t="s">
        <v>22</v>
      </c>
      <c r="H43" t="s">
        <v>5</v>
      </c>
      <c r="I43" t="s">
        <v>58</v>
      </c>
      <c r="J43" t="s">
        <v>36</v>
      </c>
      <c r="K43">
        <v>1</v>
      </c>
      <c r="L43">
        <v>1</v>
      </c>
      <c r="M43">
        <v>1</v>
      </c>
      <c r="N43">
        <v>1</v>
      </c>
      <c r="O43">
        <v>0</v>
      </c>
      <c r="P43">
        <v>5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 t="s">
        <v>2535</v>
      </c>
      <c r="AA43" t="s">
        <v>2844</v>
      </c>
      <c r="AB43" t="s">
        <v>2846</v>
      </c>
      <c r="AC43" t="s">
        <v>13</v>
      </c>
      <c r="AD43" t="s">
        <v>29</v>
      </c>
      <c r="AE43" t="s">
        <v>1284</v>
      </c>
      <c r="AF43">
        <v>12397000</v>
      </c>
      <c r="AG43" s="3">
        <v>43859</v>
      </c>
      <c r="AH43" t="s">
        <v>88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</row>
    <row r="44" spans="1:41" x14ac:dyDescent="0.25">
      <c r="A44" t="s">
        <v>2287</v>
      </c>
      <c r="B44" t="s">
        <v>26</v>
      </c>
      <c r="C44" t="s">
        <v>35</v>
      </c>
      <c r="D44" t="s">
        <v>49</v>
      </c>
      <c r="E44">
        <v>1</v>
      </c>
      <c r="F44" t="s">
        <v>2400</v>
      </c>
      <c r="G44" t="s">
        <v>22</v>
      </c>
      <c r="H44" t="s">
        <v>5</v>
      </c>
      <c r="I44" t="s">
        <v>58</v>
      </c>
      <c r="J44" t="s">
        <v>36</v>
      </c>
      <c r="K44">
        <v>1</v>
      </c>
      <c r="L44">
        <v>1</v>
      </c>
      <c r="M44">
        <v>1</v>
      </c>
      <c r="N44">
        <v>1</v>
      </c>
      <c r="O44">
        <v>0</v>
      </c>
      <c r="P44">
        <v>5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 t="s">
        <v>2767</v>
      </c>
      <c r="AA44" t="s">
        <v>2845</v>
      </c>
      <c r="AB44" t="s">
        <v>2846</v>
      </c>
      <c r="AC44" t="s">
        <v>13</v>
      </c>
      <c r="AD44" t="s">
        <v>10</v>
      </c>
      <c r="AE44" t="s">
        <v>1283</v>
      </c>
      <c r="AF44">
        <v>14334000</v>
      </c>
      <c r="AG44" s="3">
        <v>43942</v>
      </c>
      <c r="AH44" t="s">
        <v>51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</row>
    <row r="45" spans="1:41" x14ac:dyDescent="0.25">
      <c r="A45" t="s">
        <v>2163</v>
      </c>
      <c r="B45" t="s">
        <v>0</v>
      </c>
      <c r="C45" t="s">
        <v>30</v>
      </c>
      <c r="D45" t="s">
        <v>53</v>
      </c>
      <c r="E45">
        <v>3</v>
      </c>
      <c r="F45" t="s">
        <v>2399</v>
      </c>
      <c r="G45" t="s">
        <v>4</v>
      </c>
      <c r="H45" t="s">
        <v>5</v>
      </c>
      <c r="I45" t="s">
        <v>7</v>
      </c>
      <c r="J45" t="s">
        <v>31</v>
      </c>
      <c r="K45">
        <v>1</v>
      </c>
      <c r="L45">
        <v>1</v>
      </c>
      <c r="M45">
        <v>0</v>
      </c>
      <c r="N45">
        <v>0</v>
      </c>
      <c r="O45">
        <v>0</v>
      </c>
      <c r="P45">
        <v>5</v>
      </c>
      <c r="Q45">
        <v>4</v>
      </c>
      <c r="R45">
        <v>5</v>
      </c>
      <c r="S45">
        <v>5</v>
      </c>
      <c r="T45">
        <v>5</v>
      </c>
      <c r="U45">
        <v>3</v>
      </c>
      <c r="V45">
        <v>4</v>
      </c>
      <c r="W45">
        <v>2</v>
      </c>
      <c r="X45">
        <v>4</v>
      </c>
      <c r="Y45">
        <v>4</v>
      </c>
      <c r="Z45" t="s">
        <v>1066</v>
      </c>
      <c r="AA45" t="s">
        <v>2844</v>
      </c>
      <c r="AB45" t="s">
        <v>2846</v>
      </c>
      <c r="AC45" t="s">
        <v>39</v>
      </c>
      <c r="AD45" t="s">
        <v>17</v>
      </c>
      <c r="AE45" t="s">
        <v>1284</v>
      </c>
      <c r="AF45">
        <v>12930000</v>
      </c>
      <c r="AG45" s="3">
        <v>43916</v>
      </c>
      <c r="AH45" t="s">
        <v>113</v>
      </c>
      <c r="AI45">
        <v>1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</row>
    <row r="46" spans="1:41" x14ac:dyDescent="0.25">
      <c r="A46" t="s">
        <v>2021</v>
      </c>
      <c r="B46" t="s">
        <v>0</v>
      </c>
      <c r="C46" t="s">
        <v>104</v>
      </c>
      <c r="D46" t="s">
        <v>2</v>
      </c>
      <c r="E46">
        <v>4</v>
      </c>
      <c r="F46" t="s">
        <v>45</v>
      </c>
      <c r="G46" t="s">
        <v>4</v>
      </c>
      <c r="H46" t="s">
        <v>55</v>
      </c>
      <c r="I46" t="s">
        <v>58</v>
      </c>
      <c r="J46" t="s">
        <v>31</v>
      </c>
      <c r="K46">
        <v>1</v>
      </c>
      <c r="L46">
        <v>1</v>
      </c>
      <c r="M46">
        <v>0</v>
      </c>
      <c r="N46">
        <v>0</v>
      </c>
      <c r="O46">
        <v>0</v>
      </c>
      <c r="P46">
        <v>4</v>
      </c>
      <c r="Q46">
        <v>2</v>
      </c>
      <c r="R46">
        <v>3</v>
      </c>
      <c r="S46">
        <v>3</v>
      </c>
      <c r="T46">
        <v>4</v>
      </c>
      <c r="U46">
        <v>4</v>
      </c>
      <c r="V46">
        <v>4</v>
      </c>
      <c r="W46">
        <v>2</v>
      </c>
      <c r="X46">
        <v>3</v>
      </c>
      <c r="Y46">
        <v>3</v>
      </c>
      <c r="Z46" t="s">
        <v>2631</v>
      </c>
      <c r="AA46" t="s">
        <v>2844</v>
      </c>
      <c r="AB46" t="s">
        <v>2846</v>
      </c>
      <c r="AC46" t="s">
        <v>39</v>
      </c>
      <c r="AD46" t="s">
        <v>29</v>
      </c>
      <c r="AE46" t="s">
        <v>1283</v>
      </c>
      <c r="AF46">
        <v>9571000</v>
      </c>
      <c r="AG46" s="3">
        <v>43973</v>
      </c>
      <c r="AH46" t="s">
        <v>32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5">
      <c r="A47" t="s">
        <v>2021</v>
      </c>
      <c r="B47" t="s">
        <v>0</v>
      </c>
      <c r="C47" t="s">
        <v>104</v>
      </c>
      <c r="D47" t="s">
        <v>2</v>
      </c>
      <c r="E47">
        <v>4</v>
      </c>
      <c r="F47" t="s">
        <v>45</v>
      </c>
      <c r="G47" t="s">
        <v>4</v>
      </c>
      <c r="H47" t="s">
        <v>55</v>
      </c>
      <c r="I47" t="s">
        <v>58</v>
      </c>
      <c r="J47" t="s">
        <v>31</v>
      </c>
      <c r="K47">
        <v>1</v>
      </c>
      <c r="L47">
        <v>1</v>
      </c>
      <c r="M47">
        <v>0</v>
      </c>
      <c r="N47">
        <v>0</v>
      </c>
      <c r="O47">
        <v>0</v>
      </c>
      <c r="P47">
        <v>4</v>
      </c>
      <c r="Q47">
        <v>2</v>
      </c>
      <c r="R47">
        <v>3</v>
      </c>
      <c r="S47">
        <v>3</v>
      </c>
      <c r="T47">
        <v>4</v>
      </c>
      <c r="U47">
        <v>4</v>
      </c>
      <c r="V47">
        <v>4</v>
      </c>
      <c r="W47">
        <v>2</v>
      </c>
      <c r="X47">
        <v>3</v>
      </c>
      <c r="Y47">
        <v>3</v>
      </c>
      <c r="Z47" t="s">
        <v>924</v>
      </c>
      <c r="AA47" t="s">
        <v>2844</v>
      </c>
      <c r="AB47" t="s">
        <v>2846</v>
      </c>
      <c r="AC47" t="s">
        <v>100</v>
      </c>
      <c r="AD47" t="s">
        <v>75</v>
      </c>
      <c r="AE47" t="s">
        <v>1283</v>
      </c>
      <c r="AF47">
        <v>14910000</v>
      </c>
      <c r="AG47" s="3">
        <v>43994</v>
      </c>
      <c r="AH47" t="s">
        <v>90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5">
      <c r="A48" t="s">
        <v>1794</v>
      </c>
      <c r="B48" t="s">
        <v>26</v>
      </c>
      <c r="C48" t="s">
        <v>104</v>
      </c>
      <c r="D48" t="s">
        <v>53</v>
      </c>
      <c r="E48">
        <v>3</v>
      </c>
      <c r="F48" t="s">
        <v>41</v>
      </c>
      <c r="G48" t="s">
        <v>22</v>
      </c>
      <c r="H48" t="s">
        <v>23</v>
      </c>
      <c r="I48" t="s">
        <v>7</v>
      </c>
      <c r="J48" t="s">
        <v>36</v>
      </c>
      <c r="K48">
        <v>1</v>
      </c>
      <c r="L48">
        <v>1</v>
      </c>
      <c r="M48">
        <v>1</v>
      </c>
      <c r="N48">
        <v>1</v>
      </c>
      <c r="O48">
        <v>0</v>
      </c>
      <c r="P48">
        <v>3</v>
      </c>
      <c r="Q48">
        <v>2</v>
      </c>
      <c r="R48">
        <v>4</v>
      </c>
      <c r="S48">
        <v>4</v>
      </c>
      <c r="T48">
        <v>5</v>
      </c>
      <c r="U48">
        <v>2</v>
      </c>
      <c r="V48">
        <v>3</v>
      </c>
      <c r="W48">
        <v>2</v>
      </c>
      <c r="X48">
        <v>4</v>
      </c>
      <c r="Y48">
        <v>3</v>
      </c>
      <c r="Z48" t="s">
        <v>696</v>
      </c>
      <c r="AA48" t="s">
        <v>2845</v>
      </c>
      <c r="AB48" t="s">
        <v>2846</v>
      </c>
      <c r="AC48" t="s">
        <v>13</v>
      </c>
      <c r="AD48" t="s">
        <v>25</v>
      </c>
      <c r="AE48" t="s">
        <v>1283</v>
      </c>
      <c r="AF48">
        <v>14700000</v>
      </c>
      <c r="AG48" s="3">
        <v>44175</v>
      </c>
      <c r="AH48" t="s">
        <v>136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1</v>
      </c>
      <c r="AO48">
        <v>0</v>
      </c>
    </row>
    <row r="49" spans="1:41" x14ac:dyDescent="0.25">
      <c r="A49" t="s">
        <v>2232</v>
      </c>
      <c r="B49" t="s">
        <v>0</v>
      </c>
      <c r="C49" t="s">
        <v>33</v>
      </c>
      <c r="D49" t="s">
        <v>53</v>
      </c>
      <c r="E49">
        <v>3</v>
      </c>
      <c r="F49" t="s">
        <v>60</v>
      </c>
      <c r="G49" t="s">
        <v>22</v>
      </c>
      <c r="H49" t="s">
        <v>23</v>
      </c>
      <c r="I49" t="s">
        <v>58</v>
      </c>
      <c r="J49" t="s">
        <v>31</v>
      </c>
      <c r="K49">
        <v>1</v>
      </c>
      <c r="L49">
        <v>1</v>
      </c>
      <c r="M49">
        <v>0</v>
      </c>
      <c r="N49">
        <v>0</v>
      </c>
      <c r="O49">
        <v>0</v>
      </c>
      <c r="P49">
        <v>4</v>
      </c>
      <c r="Q49">
        <v>4</v>
      </c>
      <c r="R49">
        <v>3</v>
      </c>
      <c r="S49">
        <v>3</v>
      </c>
      <c r="T49">
        <v>4</v>
      </c>
      <c r="U49">
        <v>5</v>
      </c>
      <c r="V49">
        <v>4</v>
      </c>
      <c r="W49">
        <v>3</v>
      </c>
      <c r="X49">
        <v>4</v>
      </c>
      <c r="Y49">
        <v>5</v>
      </c>
      <c r="Z49" t="s">
        <v>1136</v>
      </c>
      <c r="AA49" t="s">
        <v>2845</v>
      </c>
      <c r="AB49" t="s">
        <v>2846</v>
      </c>
      <c r="AC49" t="s">
        <v>13</v>
      </c>
      <c r="AD49" t="s">
        <v>27</v>
      </c>
      <c r="AE49" t="s">
        <v>1284</v>
      </c>
      <c r="AF49">
        <v>19750000</v>
      </c>
      <c r="AG49" s="3">
        <v>44016</v>
      </c>
      <c r="AH49" t="s">
        <v>88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</row>
    <row r="50" spans="1:41" x14ac:dyDescent="0.25">
      <c r="A50" t="s">
        <v>2019</v>
      </c>
      <c r="B50" t="s">
        <v>0</v>
      </c>
      <c r="C50" t="s">
        <v>66</v>
      </c>
      <c r="D50" t="s">
        <v>2</v>
      </c>
      <c r="E50">
        <v>4</v>
      </c>
      <c r="F50" t="s">
        <v>45</v>
      </c>
      <c r="G50" t="s">
        <v>22</v>
      </c>
      <c r="H50" t="s">
        <v>5</v>
      </c>
      <c r="I50" t="s">
        <v>7</v>
      </c>
      <c r="J50" t="s">
        <v>31</v>
      </c>
      <c r="K50">
        <v>1</v>
      </c>
      <c r="L50">
        <v>1</v>
      </c>
      <c r="M50">
        <v>0</v>
      </c>
      <c r="N50">
        <v>0</v>
      </c>
      <c r="O50">
        <v>0</v>
      </c>
      <c r="P50">
        <v>3</v>
      </c>
      <c r="Q50">
        <v>2</v>
      </c>
      <c r="R50">
        <v>2</v>
      </c>
      <c r="S50">
        <v>3</v>
      </c>
      <c r="T50">
        <v>4</v>
      </c>
      <c r="U50">
        <v>4</v>
      </c>
      <c r="V50">
        <v>4</v>
      </c>
      <c r="W50">
        <v>2</v>
      </c>
      <c r="X50">
        <v>3</v>
      </c>
      <c r="Y50">
        <v>4</v>
      </c>
      <c r="Z50" t="s">
        <v>922</v>
      </c>
      <c r="AA50" t="s">
        <v>2844</v>
      </c>
      <c r="AB50" t="s">
        <v>2846</v>
      </c>
      <c r="AC50" t="s">
        <v>13</v>
      </c>
      <c r="AD50" t="s">
        <v>17</v>
      </c>
      <c r="AE50" t="s">
        <v>1284</v>
      </c>
      <c r="AF50">
        <v>3680000</v>
      </c>
      <c r="AG50" s="3">
        <v>44036</v>
      </c>
      <c r="AH50" t="s">
        <v>42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0</v>
      </c>
    </row>
    <row r="51" spans="1:41" x14ac:dyDescent="0.25">
      <c r="A51" t="s">
        <v>2019</v>
      </c>
      <c r="B51" t="s">
        <v>0</v>
      </c>
      <c r="C51" t="s">
        <v>66</v>
      </c>
      <c r="D51" t="s">
        <v>2</v>
      </c>
      <c r="E51">
        <v>4</v>
      </c>
      <c r="F51" t="s">
        <v>45</v>
      </c>
      <c r="G51" t="s">
        <v>22</v>
      </c>
      <c r="H51" t="s">
        <v>5</v>
      </c>
      <c r="I51" t="s">
        <v>7</v>
      </c>
      <c r="J51" t="s">
        <v>31</v>
      </c>
      <c r="K51">
        <v>1</v>
      </c>
      <c r="L51">
        <v>1</v>
      </c>
      <c r="M51">
        <v>0</v>
      </c>
      <c r="N51">
        <v>0</v>
      </c>
      <c r="O51">
        <v>0</v>
      </c>
      <c r="P51">
        <v>3</v>
      </c>
      <c r="Q51">
        <v>2</v>
      </c>
      <c r="R51">
        <v>2</v>
      </c>
      <c r="S51">
        <v>3</v>
      </c>
      <c r="T51">
        <v>4</v>
      </c>
      <c r="U51">
        <v>4</v>
      </c>
      <c r="V51">
        <v>4</v>
      </c>
      <c r="W51">
        <v>2</v>
      </c>
      <c r="X51">
        <v>3</v>
      </c>
      <c r="Y51">
        <v>4</v>
      </c>
      <c r="Z51" t="s">
        <v>2462</v>
      </c>
      <c r="AA51" t="s">
        <v>2845</v>
      </c>
      <c r="AB51" t="s">
        <v>2846</v>
      </c>
      <c r="AC51" t="s">
        <v>13</v>
      </c>
      <c r="AD51" t="s">
        <v>10</v>
      </c>
      <c r="AE51" t="s">
        <v>1284</v>
      </c>
      <c r="AF51">
        <v>14684000</v>
      </c>
      <c r="AG51" s="3">
        <v>44186</v>
      </c>
      <c r="AH51" t="s">
        <v>113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</row>
    <row r="52" spans="1:41" x14ac:dyDescent="0.25">
      <c r="A52" t="s">
        <v>1664</v>
      </c>
      <c r="B52" t="s">
        <v>26</v>
      </c>
      <c r="C52" t="s">
        <v>1</v>
      </c>
      <c r="D52" t="s">
        <v>12</v>
      </c>
      <c r="E52">
        <v>2</v>
      </c>
      <c r="F52" t="s">
        <v>41</v>
      </c>
      <c r="G52" t="s">
        <v>4</v>
      </c>
      <c r="H52" t="s">
        <v>5</v>
      </c>
      <c r="I52" t="s">
        <v>14</v>
      </c>
      <c r="J52" t="s">
        <v>64</v>
      </c>
      <c r="K52">
        <v>1</v>
      </c>
      <c r="L52">
        <v>0</v>
      </c>
      <c r="M52">
        <v>1</v>
      </c>
      <c r="N52">
        <v>1</v>
      </c>
      <c r="O52">
        <v>0</v>
      </c>
      <c r="P52">
        <v>5</v>
      </c>
      <c r="Q52">
        <v>4</v>
      </c>
      <c r="R52">
        <v>4</v>
      </c>
      <c r="S52">
        <v>4</v>
      </c>
      <c r="T52">
        <v>4</v>
      </c>
      <c r="U52">
        <v>1</v>
      </c>
      <c r="V52">
        <v>2</v>
      </c>
      <c r="W52">
        <v>3</v>
      </c>
      <c r="X52">
        <v>4</v>
      </c>
      <c r="Y52">
        <v>5</v>
      </c>
      <c r="Z52" t="s">
        <v>2789</v>
      </c>
      <c r="AA52" t="s">
        <v>2845</v>
      </c>
      <c r="AB52" t="s">
        <v>2846</v>
      </c>
      <c r="AC52" t="s">
        <v>124</v>
      </c>
      <c r="AD52" t="s">
        <v>75</v>
      </c>
      <c r="AE52" t="s">
        <v>1283</v>
      </c>
      <c r="AF52">
        <v>12766000</v>
      </c>
      <c r="AG52" s="3">
        <v>44168</v>
      </c>
      <c r="AH52" t="s">
        <v>19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 t="s">
        <v>1664</v>
      </c>
      <c r="B53" t="s">
        <v>26</v>
      </c>
      <c r="C53" t="s">
        <v>1</v>
      </c>
      <c r="D53" t="s">
        <v>12</v>
      </c>
      <c r="E53">
        <v>2</v>
      </c>
      <c r="F53" t="s">
        <v>41</v>
      </c>
      <c r="G53" t="s">
        <v>4</v>
      </c>
      <c r="H53" t="s">
        <v>5</v>
      </c>
      <c r="I53" t="s">
        <v>14</v>
      </c>
      <c r="J53" t="s">
        <v>64</v>
      </c>
      <c r="K53">
        <v>1</v>
      </c>
      <c r="L53">
        <v>0</v>
      </c>
      <c r="M53">
        <v>1</v>
      </c>
      <c r="N53">
        <v>1</v>
      </c>
      <c r="O53">
        <v>0</v>
      </c>
      <c r="P53">
        <v>5</v>
      </c>
      <c r="Q53">
        <v>4</v>
      </c>
      <c r="R53">
        <v>4</v>
      </c>
      <c r="S53">
        <v>4</v>
      </c>
      <c r="T53">
        <v>4</v>
      </c>
      <c r="U53">
        <v>1</v>
      </c>
      <c r="V53">
        <v>2</v>
      </c>
      <c r="W53">
        <v>3</v>
      </c>
      <c r="X53">
        <v>4</v>
      </c>
      <c r="Y53">
        <v>5</v>
      </c>
      <c r="Z53" t="s">
        <v>2573</v>
      </c>
      <c r="AA53" t="s">
        <v>2845</v>
      </c>
      <c r="AB53" t="s">
        <v>2846</v>
      </c>
      <c r="AC53" t="s">
        <v>39</v>
      </c>
      <c r="AD53" t="s">
        <v>20</v>
      </c>
      <c r="AE53" t="s">
        <v>1283</v>
      </c>
      <c r="AF53">
        <v>63066000</v>
      </c>
      <c r="AG53" s="3">
        <v>43885</v>
      </c>
      <c r="AH53" t="s">
        <v>51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A54" t="s">
        <v>1664</v>
      </c>
      <c r="B54" t="s">
        <v>26</v>
      </c>
      <c r="C54" t="s">
        <v>1</v>
      </c>
      <c r="D54" t="s">
        <v>12</v>
      </c>
      <c r="E54">
        <v>2</v>
      </c>
      <c r="F54" t="s">
        <v>41</v>
      </c>
      <c r="G54" t="s">
        <v>4</v>
      </c>
      <c r="H54" t="s">
        <v>5</v>
      </c>
      <c r="I54" t="s">
        <v>14</v>
      </c>
      <c r="J54" t="s">
        <v>64</v>
      </c>
      <c r="K54">
        <v>1</v>
      </c>
      <c r="L54">
        <v>0</v>
      </c>
      <c r="M54">
        <v>1</v>
      </c>
      <c r="N54">
        <v>1</v>
      </c>
      <c r="O54">
        <v>0</v>
      </c>
      <c r="P54">
        <v>5</v>
      </c>
      <c r="Q54">
        <v>4</v>
      </c>
      <c r="R54">
        <v>4</v>
      </c>
      <c r="S54">
        <v>4</v>
      </c>
      <c r="T54">
        <v>4</v>
      </c>
      <c r="U54">
        <v>1</v>
      </c>
      <c r="V54">
        <v>2</v>
      </c>
      <c r="W54">
        <v>3</v>
      </c>
      <c r="X54">
        <v>4</v>
      </c>
      <c r="Y54">
        <v>5</v>
      </c>
      <c r="Z54" t="s">
        <v>566</v>
      </c>
      <c r="AA54" t="s">
        <v>2844</v>
      </c>
      <c r="AB54" t="s">
        <v>2846</v>
      </c>
      <c r="AC54" t="s">
        <v>13</v>
      </c>
      <c r="AD54" t="s">
        <v>10</v>
      </c>
      <c r="AE54" t="s">
        <v>1284</v>
      </c>
      <c r="AF54">
        <v>14710000</v>
      </c>
      <c r="AG54" s="3">
        <v>43924</v>
      </c>
      <c r="AH54" t="s">
        <v>90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A55" t="s">
        <v>1315</v>
      </c>
      <c r="B55" t="s">
        <v>0</v>
      </c>
      <c r="C55" t="s">
        <v>1</v>
      </c>
      <c r="D55" t="s">
        <v>2</v>
      </c>
      <c r="E55">
        <v>4</v>
      </c>
      <c r="F55" t="s">
        <v>43</v>
      </c>
      <c r="G55" t="s">
        <v>4</v>
      </c>
      <c r="H55" t="s">
        <v>5</v>
      </c>
      <c r="I55" t="s">
        <v>7</v>
      </c>
      <c r="J55" t="s">
        <v>73</v>
      </c>
      <c r="K55">
        <v>1</v>
      </c>
      <c r="L55">
        <v>1</v>
      </c>
      <c r="M55">
        <v>1</v>
      </c>
      <c r="N55">
        <v>1</v>
      </c>
      <c r="O55">
        <v>1</v>
      </c>
      <c r="P55">
        <v>4</v>
      </c>
      <c r="Q55">
        <v>4</v>
      </c>
      <c r="R55">
        <v>5</v>
      </c>
      <c r="S55">
        <v>5</v>
      </c>
      <c r="T55">
        <v>4</v>
      </c>
      <c r="U55">
        <v>4</v>
      </c>
      <c r="V55">
        <v>5</v>
      </c>
      <c r="W55">
        <v>5</v>
      </c>
      <c r="X55">
        <v>5</v>
      </c>
      <c r="Y55">
        <v>4</v>
      </c>
      <c r="Z55" t="s">
        <v>2795</v>
      </c>
      <c r="AA55" t="s">
        <v>2844</v>
      </c>
      <c r="AB55" t="s">
        <v>2846</v>
      </c>
      <c r="AC55" t="s">
        <v>114</v>
      </c>
      <c r="AD55" t="s">
        <v>75</v>
      </c>
      <c r="AE55" t="s">
        <v>1283</v>
      </c>
      <c r="AF55">
        <v>21290000</v>
      </c>
      <c r="AG55" s="3">
        <v>43857</v>
      </c>
      <c r="AH55" t="s">
        <v>106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</row>
    <row r="56" spans="1:41" x14ac:dyDescent="0.25">
      <c r="A56" t="s">
        <v>1315</v>
      </c>
      <c r="B56" t="s">
        <v>0</v>
      </c>
      <c r="C56" t="s">
        <v>1</v>
      </c>
      <c r="D56" t="s">
        <v>2</v>
      </c>
      <c r="E56">
        <v>4</v>
      </c>
      <c r="F56" t="s">
        <v>43</v>
      </c>
      <c r="G56" t="s">
        <v>4</v>
      </c>
      <c r="H56" t="s">
        <v>5</v>
      </c>
      <c r="I56" t="s">
        <v>7</v>
      </c>
      <c r="J56" t="s">
        <v>73</v>
      </c>
      <c r="K56">
        <v>1</v>
      </c>
      <c r="L56">
        <v>1</v>
      </c>
      <c r="M56">
        <v>1</v>
      </c>
      <c r="N56">
        <v>1</v>
      </c>
      <c r="O56">
        <v>1</v>
      </c>
      <c r="P56">
        <v>4</v>
      </c>
      <c r="Q56">
        <v>4</v>
      </c>
      <c r="R56">
        <v>5</v>
      </c>
      <c r="S56">
        <v>5</v>
      </c>
      <c r="T56">
        <v>4</v>
      </c>
      <c r="U56">
        <v>4</v>
      </c>
      <c r="V56">
        <v>5</v>
      </c>
      <c r="W56">
        <v>5</v>
      </c>
      <c r="X56">
        <v>5</v>
      </c>
      <c r="Y56">
        <v>4</v>
      </c>
      <c r="Z56" t="s">
        <v>218</v>
      </c>
      <c r="AA56" t="s">
        <v>2844</v>
      </c>
      <c r="AB56" t="s">
        <v>2846</v>
      </c>
      <c r="AC56" t="s">
        <v>6</v>
      </c>
      <c r="AD56" t="s">
        <v>20</v>
      </c>
      <c r="AE56" t="s">
        <v>1284</v>
      </c>
      <c r="AF56">
        <v>10390000</v>
      </c>
      <c r="AG56" s="3">
        <v>43990</v>
      </c>
      <c r="AH56" t="s">
        <v>74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</row>
    <row r="57" spans="1:41" x14ac:dyDescent="0.25">
      <c r="A57" t="s">
        <v>1315</v>
      </c>
      <c r="B57" t="s">
        <v>0</v>
      </c>
      <c r="C57" t="s">
        <v>1</v>
      </c>
      <c r="D57" t="s">
        <v>2</v>
      </c>
      <c r="E57">
        <v>4</v>
      </c>
      <c r="F57" t="s">
        <v>43</v>
      </c>
      <c r="G57" t="s">
        <v>4</v>
      </c>
      <c r="H57" t="s">
        <v>5</v>
      </c>
      <c r="I57" t="s">
        <v>7</v>
      </c>
      <c r="J57" t="s">
        <v>73</v>
      </c>
      <c r="K57">
        <v>1</v>
      </c>
      <c r="L57">
        <v>1</v>
      </c>
      <c r="M57">
        <v>1</v>
      </c>
      <c r="N57">
        <v>1</v>
      </c>
      <c r="O57">
        <v>1</v>
      </c>
      <c r="P57">
        <v>4</v>
      </c>
      <c r="Q57">
        <v>4</v>
      </c>
      <c r="R57">
        <v>5</v>
      </c>
      <c r="S57">
        <v>5</v>
      </c>
      <c r="T57">
        <v>4</v>
      </c>
      <c r="U57">
        <v>4</v>
      </c>
      <c r="V57">
        <v>5</v>
      </c>
      <c r="W57">
        <v>5</v>
      </c>
      <c r="X57">
        <v>5</v>
      </c>
      <c r="Y57">
        <v>4</v>
      </c>
      <c r="Z57" t="s">
        <v>2703</v>
      </c>
      <c r="AA57" t="s">
        <v>2844</v>
      </c>
      <c r="AB57" t="s">
        <v>2846</v>
      </c>
      <c r="AC57" t="s">
        <v>13</v>
      </c>
      <c r="AD57" t="s">
        <v>10</v>
      </c>
      <c r="AE57" t="s">
        <v>1283</v>
      </c>
      <c r="AF57">
        <v>10784000</v>
      </c>
      <c r="AG57" s="3">
        <v>43861</v>
      </c>
      <c r="AH57" t="s">
        <v>115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</row>
    <row r="58" spans="1:41" x14ac:dyDescent="0.25">
      <c r="A58" t="s">
        <v>1315</v>
      </c>
      <c r="B58" t="s">
        <v>0</v>
      </c>
      <c r="C58" t="s">
        <v>1</v>
      </c>
      <c r="D58" t="s">
        <v>2</v>
      </c>
      <c r="E58">
        <v>4</v>
      </c>
      <c r="F58" t="s">
        <v>43</v>
      </c>
      <c r="G58" t="s">
        <v>4</v>
      </c>
      <c r="H58" t="s">
        <v>5</v>
      </c>
      <c r="I58" t="s">
        <v>7</v>
      </c>
      <c r="J58" t="s">
        <v>73</v>
      </c>
      <c r="K58">
        <v>1</v>
      </c>
      <c r="L58">
        <v>1</v>
      </c>
      <c r="M58">
        <v>1</v>
      </c>
      <c r="N58">
        <v>1</v>
      </c>
      <c r="O58">
        <v>1</v>
      </c>
      <c r="P58">
        <v>4</v>
      </c>
      <c r="Q58">
        <v>4</v>
      </c>
      <c r="R58">
        <v>5</v>
      </c>
      <c r="S58">
        <v>5</v>
      </c>
      <c r="T58">
        <v>4</v>
      </c>
      <c r="U58">
        <v>4</v>
      </c>
      <c r="V58">
        <v>5</v>
      </c>
      <c r="W58">
        <v>5</v>
      </c>
      <c r="X58">
        <v>5</v>
      </c>
      <c r="Y58">
        <v>4</v>
      </c>
      <c r="Z58" t="s">
        <v>2774</v>
      </c>
      <c r="AA58" t="s">
        <v>2845</v>
      </c>
      <c r="AB58" t="s">
        <v>2846</v>
      </c>
      <c r="AC58" t="s">
        <v>124</v>
      </c>
      <c r="AD58" t="s">
        <v>10</v>
      </c>
      <c r="AE58" t="s">
        <v>1283</v>
      </c>
      <c r="AF58">
        <v>12077000</v>
      </c>
      <c r="AG58" s="3">
        <v>44147</v>
      </c>
      <c r="AH58" t="s">
        <v>93</v>
      </c>
      <c r="AI58">
        <v>0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0</v>
      </c>
    </row>
    <row r="59" spans="1:41" x14ac:dyDescent="0.25">
      <c r="A59" t="s">
        <v>1735</v>
      </c>
      <c r="B59" t="s">
        <v>0</v>
      </c>
      <c r="C59" t="s">
        <v>35</v>
      </c>
      <c r="D59" t="s">
        <v>53</v>
      </c>
      <c r="E59">
        <v>3</v>
      </c>
      <c r="F59" t="s">
        <v>2401</v>
      </c>
      <c r="G59" t="s">
        <v>4</v>
      </c>
      <c r="H59" t="s">
        <v>55</v>
      </c>
      <c r="I59" t="s">
        <v>14</v>
      </c>
      <c r="J59" t="s">
        <v>56</v>
      </c>
      <c r="K59">
        <v>1</v>
      </c>
      <c r="L59">
        <v>0</v>
      </c>
      <c r="M59">
        <v>0</v>
      </c>
      <c r="N59">
        <v>1</v>
      </c>
      <c r="O59">
        <v>0</v>
      </c>
      <c r="P59">
        <v>4</v>
      </c>
      <c r="Q59">
        <v>3</v>
      </c>
      <c r="R59">
        <v>4</v>
      </c>
      <c r="S59">
        <v>4</v>
      </c>
      <c r="T59">
        <v>5</v>
      </c>
      <c r="U59">
        <v>3</v>
      </c>
      <c r="V59">
        <v>3</v>
      </c>
      <c r="W59">
        <v>2</v>
      </c>
      <c r="X59">
        <v>5</v>
      </c>
      <c r="Y59">
        <v>5</v>
      </c>
      <c r="Z59" t="s">
        <v>637</v>
      </c>
      <c r="AA59" t="s">
        <v>2845</v>
      </c>
      <c r="AB59" t="s">
        <v>2847</v>
      </c>
      <c r="AC59" t="s">
        <v>13</v>
      </c>
      <c r="AD59" t="s">
        <v>2398</v>
      </c>
      <c r="AE59" t="s">
        <v>1284</v>
      </c>
      <c r="AF59">
        <v>9710000</v>
      </c>
      <c r="AG59" s="3">
        <v>44070</v>
      </c>
      <c r="AH59" t="s">
        <v>51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</row>
    <row r="60" spans="1:41" x14ac:dyDescent="0.25">
      <c r="A60" t="s">
        <v>1324</v>
      </c>
      <c r="B60" t="s">
        <v>26</v>
      </c>
      <c r="C60" t="s">
        <v>48</v>
      </c>
      <c r="D60" t="s">
        <v>53</v>
      </c>
      <c r="E60">
        <v>3</v>
      </c>
      <c r="F60" t="s">
        <v>83</v>
      </c>
      <c r="G60" t="s">
        <v>63</v>
      </c>
      <c r="H60" t="s">
        <v>23</v>
      </c>
      <c r="I60" t="s">
        <v>18</v>
      </c>
      <c r="J60" t="s">
        <v>80</v>
      </c>
      <c r="K60">
        <v>0</v>
      </c>
      <c r="L60">
        <v>1</v>
      </c>
      <c r="M60">
        <v>0</v>
      </c>
      <c r="N60">
        <v>0</v>
      </c>
      <c r="O60">
        <v>0</v>
      </c>
      <c r="P60">
        <v>3</v>
      </c>
      <c r="Q60">
        <v>3</v>
      </c>
      <c r="R60">
        <v>5</v>
      </c>
      <c r="S60">
        <v>5</v>
      </c>
      <c r="T60">
        <v>5</v>
      </c>
      <c r="U60">
        <v>4</v>
      </c>
      <c r="V60">
        <v>4</v>
      </c>
      <c r="W60">
        <v>4</v>
      </c>
      <c r="X60">
        <v>4</v>
      </c>
      <c r="Y60">
        <v>5</v>
      </c>
      <c r="Z60" t="s">
        <v>227</v>
      </c>
      <c r="AA60" t="s">
        <v>2844</v>
      </c>
      <c r="AB60" t="s">
        <v>2846</v>
      </c>
      <c r="AC60" t="s">
        <v>6</v>
      </c>
      <c r="AD60" t="s">
        <v>20</v>
      </c>
      <c r="AE60" t="s">
        <v>1284</v>
      </c>
      <c r="AF60">
        <v>14850000</v>
      </c>
      <c r="AG60" s="3">
        <v>44010</v>
      </c>
      <c r="AH60" t="s">
        <v>84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0</v>
      </c>
      <c r="AO60">
        <v>0</v>
      </c>
    </row>
    <row r="61" spans="1:41" x14ac:dyDescent="0.25">
      <c r="A61" t="s">
        <v>1324</v>
      </c>
      <c r="B61" t="s">
        <v>26</v>
      </c>
      <c r="C61" t="s">
        <v>48</v>
      </c>
      <c r="D61" t="s">
        <v>53</v>
      </c>
      <c r="E61">
        <v>3</v>
      </c>
      <c r="F61" t="s">
        <v>83</v>
      </c>
      <c r="G61" t="s">
        <v>63</v>
      </c>
      <c r="H61" t="s">
        <v>23</v>
      </c>
      <c r="I61" t="s">
        <v>18</v>
      </c>
      <c r="J61" t="s">
        <v>80</v>
      </c>
      <c r="K61">
        <v>0</v>
      </c>
      <c r="L61">
        <v>1</v>
      </c>
      <c r="M61">
        <v>0</v>
      </c>
      <c r="N61">
        <v>0</v>
      </c>
      <c r="O61">
        <v>0</v>
      </c>
      <c r="P61">
        <v>3</v>
      </c>
      <c r="Q61">
        <v>3</v>
      </c>
      <c r="R61">
        <v>5</v>
      </c>
      <c r="S61">
        <v>5</v>
      </c>
      <c r="T61">
        <v>5</v>
      </c>
      <c r="U61">
        <v>4</v>
      </c>
      <c r="V61">
        <v>4</v>
      </c>
      <c r="W61">
        <v>4</v>
      </c>
      <c r="X61">
        <v>4</v>
      </c>
      <c r="Y61">
        <v>5</v>
      </c>
      <c r="Z61" t="s">
        <v>2446</v>
      </c>
      <c r="AA61" t="s">
        <v>2845</v>
      </c>
      <c r="AB61" t="s">
        <v>2846</v>
      </c>
      <c r="AC61" t="s">
        <v>124</v>
      </c>
      <c r="AD61" t="s">
        <v>10</v>
      </c>
      <c r="AE61" t="s">
        <v>1284</v>
      </c>
      <c r="AF61">
        <v>18041000</v>
      </c>
      <c r="AG61" s="3">
        <v>44090</v>
      </c>
      <c r="AH61" t="s">
        <v>115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</row>
    <row r="62" spans="1:41" x14ac:dyDescent="0.25">
      <c r="A62" t="s">
        <v>1379</v>
      </c>
      <c r="B62" t="s">
        <v>26</v>
      </c>
      <c r="C62" t="s">
        <v>116</v>
      </c>
      <c r="D62" t="s">
        <v>2</v>
      </c>
      <c r="E62">
        <v>4</v>
      </c>
      <c r="F62" t="s">
        <v>2400</v>
      </c>
      <c r="G62" t="s">
        <v>22</v>
      </c>
      <c r="H62" t="s">
        <v>23</v>
      </c>
      <c r="I62" t="s">
        <v>7</v>
      </c>
      <c r="J62" t="s">
        <v>36</v>
      </c>
      <c r="K62">
        <v>1</v>
      </c>
      <c r="L62">
        <v>1</v>
      </c>
      <c r="M62">
        <v>1</v>
      </c>
      <c r="N62">
        <v>1</v>
      </c>
      <c r="O62">
        <v>0</v>
      </c>
      <c r="P62">
        <v>4</v>
      </c>
      <c r="Q62">
        <v>3</v>
      </c>
      <c r="R62">
        <v>4</v>
      </c>
      <c r="S62">
        <v>2</v>
      </c>
      <c r="T62">
        <v>4</v>
      </c>
      <c r="U62">
        <v>4</v>
      </c>
      <c r="V62">
        <v>2</v>
      </c>
      <c r="W62">
        <v>4</v>
      </c>
      <c r="X62">
        <v>3</v>
      </c>
      <c r="Y62">
        <v>4</v>
      </c>
      <c r="Z62" t="s">
        <v>282</v>
      </c>
      <c r="AA62" t="s">
        <v>2845</v>
      </c>
      <c r="AB62" t="s">
        <v>2846</v>
      </c>
      <c r="AC62" t="s">
        <v>6</v>
      </c>
      <c r="AD62" t="s">
        <v>69</v>
      </c>
      <c r="AE62" t="s">
        <v>1284</v>
      </c>
      <c r="AF62">
        <v>16610000</v>
      </c>
      <c r="AG62" s="3">
        <v>43948</v>
      </c>
      <c r="AH62" t="s">
        <v>9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</row>
    <row r="63" spans="1:41" x14ac:dyDescent="0.25">
      <c r="A63" t="s">
        <v>1961</v>
      </c>
      <c r="B63" t="s">
        <v>0</v>
      </c>
      <c r="C63" t="s">
        <v>11</v>
      </c>
      <c r="D63" t="s">
        <v>49</v>
      </c>
      <c r="E63">
        <v>1</v>
      </c>
      <c r="F63" t="s">
        <v>54</v>
      </c>
      <c r="G63" t="s">
        <v>4</v>
      </c>
      <c r="H63" t="s">
        <v>5</v>
      </c>
      <c r="I63" t="s">
        <v>14</v>
      </c>
      <c r="J63" t="s">
        <v>64</v>
      </c>
      <c r="K63">
        <v>1</v>
      </c>
      <c r="L63">
        <v>0</v>
      </c>
      <c r="M63">
        <v>1</v>
      </c>
      <c r="N63">
        <v>1</v>
      </c>
      <c r="O63">
        <v>0</v>
      </c>
      <c r="P63">
        <v>4</v>
      </c>
      <c r="Q63">
        <v>2</v>
      </c>
      <c r="R63">
        <v>3</v>
      </c>
      <c r="S63">
        <v>2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 t="s">
        <v>2496</v>
      </c>
      <c r="AA63" t="s">
        <v>2845</v>
      </c>
      <c r="AB63" t="s">
        <v>2846</v>
      </c>
      <c r="AC63" t="s">
        <v>124</v>
      </c>
      <c r="AD63" t="s">
        <v>10</v>
      </c>
      <c r="AE63" t="s">
        <v>1284</v>
      </c>
      <c r="AF63">
        <v>11983000</v>
      </c>
      <c r="AG63" s="3">
        <v>44178</v>
      </c>
      <c r="AH63" t="s">
        <v>24</v>
      </c>
      <c r="AI63">
        <v>1</v>
      </c>
      <c r="AJ63">
        <v>1</v>
      </c>
      <c r="AK63">
        <v>0</v>
      </c>
      <c r="AL63">
        <v>1</v>
      </c>
      <c r="AM63">
        <v>1</v>
      </c>
      <c r="AN63">
        <v>0</v>
      </c>
      <c r="AO63">
        <v>0</v>
      </c>
    </row>
    <row r="64" spans="1:41" x14ac:dyDescent="0.25">
      <c r="A64" t="s">
        <v>1961</v>
      </c>
      <c r="B64" t="s">
        <v>0</v>
      </c>
      <c r="C64" t="s">
        <v>11</v>
      </c>
      <c r="D64" t="s">
        <v>49</v>
      </c>
      <c r="E64">
        <v>1</v>
      </c>
      <c r="F64" t="s">
        <v>54</v>
      </c>
      <c r="G64" t="s">
        <v>4</v>
      </c>
      <c r="H64" t="s">
        <v>5</v>
      </c>
      <c r="I64" t="s">
        <v>14</v>
      </c>
      <c r="J64" t="s">
        <v>64</v>
      </c>
      <c r="K64">
        <v>1</v>
      </c>
      <c r="L64">
        <v>0</v>
      </c>
      <c r="M64">
        <v>1</v>
      </c>
      <c r="N64">
        <v>1</v>
      </c>
      <c r="O64">
        <v>0</v>
      </c>
      <c r="P64">
        <v>4</v>
      </c>
      <c r="Q64">
        <v>2</v>
      </c>
      <c r="R64">
        <v>3</v>
      </c>
      <c r="S64">
        <v>2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 t="s">
        <v>864</v>
      </c>
      <c r="AA64" t="s">
        <v>2845</v>
      </c>
      <c r="AB64" t="s">
        <v>2847</v>
      </c>
      <c r="AC64" t="s">
        <v>13</v>
      </c>
      <c r="AD64" t="s">
        <v>2850</v>
      </c>
      <c r="AE64" t="s">
        <v>1283</v>
      </c>
      <c r="AF64">
        <v>11720000</v>
      </c>
      <c r="AG64" s="3">
        <v>44001</v>
      </c>
      <c r="AH64" t="s">
        <v>71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5">
      <c r="A65" t="s">
        <v>1760</v>
      </c>
      <c r="B65" t="s">
        <v>0</v>
      </c>
      <c r="C65" t="s">
        <v>104</v>
      </c>
      <c r="D65" t="s">
        <v>12</v>
      </c>
      <c r="E65">
        <v>2</v>
      </c>
      <c r="F65" t="s">
        <v>2401</v>
      </c>
      <c r="G65" t="s">
        <v>4</v>
      </c>
      <c r="H65" t="s">
        <v>5</v>
      </c>
      <c r="I65" t="s">
        <v>58</v>
      </c>
      <c r="J65" t="s">
        <v>31</v>
      </c>
      <c r="K65">
        <v>1</v>
      </c>
      <c r="L65">
        <v>1</v>
      </c>
      <c r="M65">
        <v>0</v>
      </c>
      <c r="N65">
        <v>0</v>
      </c>
      <c r="O65">
        <v>0</v>
      </c>
      <c r="P65">
        <v>4</v>
      </c>
      <c r="Q65">
        <v>4</v>
      </c>
      <c r="R65">
        <v>2</v>
      </c>
      <c r="S65">
        <v>3</v>
      </c>
      <c r="T65">
        <v>4</v>
      </c>
      <c r="U65">
        <v>5</v>
      </c>
      <c r="V65">
        <v>2</v>
      </c>
      <c r="W65">
        <v>2</v>
      </c>
      <c r="X65">
        <v>4</v>
      </c>
      <c r="Y65">
        <v>3</v>
      </c>
      <c r="Z65" t="s">
        <v>662</v>
      </c>
      <c r="AA65" t="s">
        <v>2845</v>
      </c>
      <c r="AB65" t="s">
        <v>2846</v>
      </c>
      <c r="AC65" t="s">
        <v>13</v>
      </c>
      <c r="AD65" t="s">
        <v>25</v>
      </c>
      <c r="AE65" t="s">
        <v>1283</v>
      </c>
      <c r="AF65">
        <v>10690000</v>
      </c>
      <c r="AG65" s="3">
        <v>44154</v>
      </c>
      <c r="AH65" t="s">
        <v>91</v>
      </c>
      <c r="AI65">
        <v>1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</row>
    <row r="66" spans="1:41" x14ac:dyDescent="0.25">
      <c r="A66" t="s">
        <v>1437</v>
      </c>
      <c r="B66" t="s">
        <v>0</v>
      </c>
      <c r="C66" t="s">
        <v>66</v>
      </c>
      <c r="D66" t="s">
        <v>2</v>
      </c>
      <c r="E66">
        <v>4</v>
      </c>
      <c r="F66" t="s">
        <v>2400</v>
      </c>
      <c r="G66" t="s">
        <v>4</v>
      </c>
      <c r="H66" t="s">
        <v>5</v>
      </c>
      <c r="I66" t="s">
        <v>7</v>
      </c>
      <c r="J66" t="s">
        <v>15</v>
      </c>
      <c r="K66">
        <v>1</v>
      </c>
      <c r="L66">
        <v>1</v>
      </c>
      <c r="M66">
        <v>0</v>
      </c>
      <c r="N66">
        <v>1</v>
      </c>
      <c r="O66">
        <v>0</v>
      </c>
      <c r="P66">
        <v>4</v>
      </c>
      <c r="Q66">
        <v>4</v>
      </c>
      <c r="R66">
        <v>4</v>
      </c>
      <c r="S66">
        <v>3</v>
      </c>
      <c r="T66">
        <v>5</v>
      </c>
      <c r="U66">
        <v>4</v>
      </c>
      <c r="V66">
        <v>5</v>
      </c>
      <c r="W66">
        <v>3</v>
      </c>
      <c r="X66">
        <v>4</v>
      </c>
      <c r="Y66">
        <v>4</v>
      </c>
      <c r="Z66" t="s">
        <v>340</v>
      </c>
      <c r="AA66" t="s">
        <v>2845</v>
      </c>
      <c r="AB66" t="s">
        <v>2847</v>
      </c>
      <c r="AC66" t="s">
        <v>114</v>
      </c>
      <c r="AD66" t="s">
        <v>2849</v>
      </c>
      <c r="AE66" t="s">
        <v>1284</v>
      </c>
      <c r="AF66">
        <v>11420000</v>
      </c>
      <c r="AG66" s="3">
        <v>44092</v>
      </c>
      <c r="AH66" t="s">
        <v>42</v>
      </c>
      <c r="AI66">
        <v>1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0</v>
      </c>
    </row>
    <row r="67" spans="1:41" x14ac:dyDescent="0.25">
      <c r="A67" t="s">
        <v>2206</v>
      </c>
      <c r="B67" t="s">
        <v>0</v>
      </c>
      <c r="C67" t="s">
        <v>48</v>
      </c>
      <c r="D67" t="s">
        <v>12</v>
      </c>
      <c r="E67">
        <v>2</v>
      </c>
      <c r="F67" t="s">
        <v>2400</v>
      </c>
      <c r="G67" t="s">
        <v>63</v>
      </c>
      <c r="H67" t="s">
        <v>5</v>
      </c>
      <c r="I67" t="s">
        <v>58</v>
      </c>
      <c r="J67" t="s">
        <v>56</v>
      </c>
      <c r="K67">
        <v>1</v>
      </c>
      <c r="L67">
        <v>0</v>
      </c>
      <c r="M67">
        <v>0</v>
      </c>
      <c r="N67">
        <v>1</v>
      </c>
      <c r="O67">
        <v>0</v>
      </c>
      <c r="P67">
        <v>4</v>
      </c>
      <c r="Q67">
        <v>2</v>
      </c>
      <c r="R67">
        <v>3</v>
      </c>
      <c r="S67">
        <v>4</v>
      </c>
      <c r="T67">
        <v>4</v>
      </c>
      <c r="U67">
        <v>3</v>
      </c>
      <c r="V67">
        <v>4</v>
      </c>
      <c r="W67">
        <v>3</v>
      </c>
      <c r="X67">
        <v>3</v>
      </c>
      <c r="Y67">
        <v>5</v>
      </c>
      <c r="Z67" t="s">
        <v>1110</v>
      </c>
      <c r="AA67" t="s">
        <v>2844</v>
      </c>
      <c r="AB67" t="s">
        <v>2846</v>
      </c>
      <c r="AC67" t="s">
        <v>13</v>
      </c>
      <c r="AD67" t="s">
        <v>20</v>
      </c>
      <c r="AE67" t="s">
        <v>1284</v>
      </c>
      <c r="AF67">
        <v>10370000</v>
      </c>
      <c r="AG67" s="3">
        <v>44083</v>
      </c>
      <c r="AH67" t="s">
        <v>115</v>
      </c>
      <c r="AI67">
        <v>1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</row>
    <row r="68" spans="1:41" x14ac:dyDescent="0.25">
      <c r="A68" t="s">
        <v>2264</v>
      </c>
      <c r="B68" t="s">
        <v>0</v>
      </c>
      <c r="C68" t="s">
        <v>99</v>
      </c>
      <c r="D68" t="s">
        <v>53</v>
      </c>
      <c r="E68">
        <v>3</v>
      </c>
      <c r="F68" t="s">
        <v>3</v>
      </c>
      <c r="G68" t="s">
        <v>22</v>
      </c>
      <c r="H68" t="s">
        <v>5</v>
      </c>
      <c r="I68" t="s">
        <v>7</v>
      </c>
      <c r="J68" t="s">
        <v>31</v>
      </c>
      <c r="K68">
        <v>1</v>
      </c>
      <c r="L68">
        <v>1</v>
      </c>
      <c r="M68">
        <v>0</v>
      </c>
      <c r="N68">
        <v>0</v>
      </c>
      <c r="O68">
        <v>0</v>
      </c>
      <c r="P68">
        <v>5</v>
      </c>
      <c r="Q68">
        <v>2</v>
      </c>
      <c r="R68">
        <v>4</v>
      </c>
      <c r="S68">
        <v>4</v>
      </c>
      <c r="T68">
        <v>3</v>
      </c>
      <c r="U68">
        <v>2</v>
      </c>
      <c r="V68">
        <v>2</v>
      </c>
      <c r="W68">
        <v>3</v>
      </c>
      <c r="X68">
        <v>4</v>
      </c>
      <c r="Y68">
        <v>5</v>
      </c>
      <c r="Z68" t="s">
        <v>1169</v>
      </c>
      <c r="AA68" t="s">
        <v>2844</v>
      </c>
      <c r="AB68" t="s">
        <v>2846</v>
      </c>
      <c r="AC68" t="s">
        <v>6</v>
      </c>
      <c r="AD68" t="s">
        <v>25</v>
      </c>
      <c r="AE68" t="s">
        <v>1284</v>
      </c>
      <c r="AF68">
        <v>13250000</v>
      </c>
      <c r="AG68" s="3">
        <v>44147</v>
      </c>
      <c r="AH68" t="s">
        <v>51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 t="s">
        <v>2151</v>
      </c>
      <c r="B69" t="s">
        <v>0</v>
      </c>
      <c r="C69" t="s">
        <v>1</v>
      </c>
      <c r="D69" t="s">
        <v>53</v>
      </c>
      <c r="E69">
        <v>3</v>
      </c>
      <c r="F69" t="s">
        <v>3</v>
      </c>
      <c r="G69" t="s">
        <v>4</v>
      </c>
      <c r="H69" t="s">
        <v>55</v>
      </c>
      <c r="I69" t="s">
        <v>58</v>
      </c>
      <c r="J69" t="s">
        <v>31</v>
      </c>
      <c r="K69">
        <v>1</v>
      </c>
      <c r="L69">
        <v>1</v>
      </c>
      <c r="M69">
        <v>0</v>
      </c>
      <c r="N69">
        <v>0</v>
      </c>
      <c r="O69">
        <v>0</v>
      </c>
      <c r="P69">
        <v>3</v>
      </c>
      <c r="Q69">
        <v>4</v>
      </c>
      <c r="R69">
        <v>2</v>
      </c>
      <c r="S69">
        <v>4</v>
      </c>
      <c r="T69">
        <v>3</v>
      </c>
      <c r="U69">
        <v>2</v>
      </c>
      <c r="V69">
        <v>3</v>
      </c>
      <c r="W69">
        <v>2</v>
      </c>
      <c r="X69">
        <v>4</v>
      </c>
      <c r="Y69">
        <v>4</v>
      </c>
      <c r="Z69" t="s">
        <v>2492</v>
      </c>
      <c r="AA69" t="s">
        <v>2844</v>
      </c>
      <c r="AB69" t="s">
        <v>2846</v>
      </c>
      <c r="AC69" t="s">
        <v>39</v>
      </c>
      <c r="AD69" t="s">
        <v>10</v>
      </c>
      <c r="AE69" t="s">
        <v>1284</v>
      </c>
      <c r="AF69">
        <v>12542000</v>
      </c>
      <c r="AG69" s="3">
        <v>43938</v>
      </c>
      <c r="AH69" t="s">
        <v>128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1</v>
      </c>
      <c r="AO69">
        <v>0</v>
      </c>
    </row>
    <row r="70" spans="1:41" x14ac:dyDescent="0.25">
      <c r="A70" t="s">
        <v>2151</v>
      </c>
      <c r="B70" t="s">
        <v>0</v>
      </c>
      <c r="C70" t="s">
        <v>1</v>
      </c>
      <c r="D70" t="s">
        <v>53</v>
      </c>
      <c r="E70">
        <v>3</v>
      </c>
      <c r="F70" t="s">
        <v>3</v>
      </c>
      <c r="G70" t="s">
        <v>4</v>
      </c>
      <c r="H70" t="s">
        <v>55</v>
      </c>
      <c r="I70" t="s">
        <v>58</v>
      </c>
      <c r="J70" t="s">
        <v>31</v>
      </c>
      <c r="K70">
        <v>1</v>
      </c>
      <c r="L70">
        <v>1</v>
      </c>
      <c r="M70">
        <v>0</v>
      </c>
      <c r="N70">
        <v>0</v>
      </c>
      <c r="O70">
        <v>0</v>
      </c>
      <c r="P70">
        <v>3</v>
      </c>
      <c r="Q70">
        <v>4</v>
      </c>
      <c r="R70">
        <v>2</v>
      </c>
      <c r="S70">
        <v>4</v>
      </c>
      <c r="T70">
        <v>3</v>
      </c>
      <c r="U70">
        <v>2</v>
      </c>
      <c r="V70">
        <v>3</v>
      </c>
      <c r="W70">
        <v>2</v>
      </c>
      <c r="X70">
        <v>4</v>
      </c>
      <c r="Y70">
        <v>4</v>
      </c>
      <c r="Z70" t="s">
        <v>1054</v>
      </c>
      <c r="AA70" t="s">
        <v>2845</v>
      </c>
      <c r="AB70" t="s">
        <v>2847</v>
      </c>
      <c r="AC70" t="s">
        <v>6</v>
      </c>
      <c r="AD70" t="s">
        <v>17</v>
      </c>
      <c r="AE70" t="s">
        <v>1284</v>
      </c>
      <c r="AF70">
        <v>11010000</v>
      </c>
      <c r="AG70" s="3">
        <v>43889</v>
      </c>
      <c r="AH70" t="s">
        <v>115</v>
      </c>
      <c r="AI70">
        <v>1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</row>
    <row r="71" spans="1:41" x14ac:dyDescent="0.25">
      <c r="A71" t="s">
        <v>2262</v>
      </c>
      <c r="B71" t="s">
        <v>0</v>
      </c>
      <c r="C71" t="s">
        <v>33</v>
      </c>
      <c r="D71" t="s">
        <v>53</v>
      </c>
      <c r="E71">
        <v>3</v>
      </c>
      <c r="F71" t="s">
        <v>41</v>
      </c>
      <c r="G71" t="s">
        <v>4</v>
      </c>
      <c r="H71" t="s">
        <v>5</v>
      </c>
      <c r="I71" t="s">
        <v>58</v>
      </c>
      <c r="J71" t="s">
        <v>8</v>
      </c>
      <c r="K71">
        <v>1</v>
      </c>
      <c r="L71">
        <v>0</v>
      </c>
      <c r="M71">
        <v>0</v>
      </c>
      <c r="N71">
        <v>0</v>
      </c>
      <c r="O71">
        <v>0</v>
      </c>
      <c r="P71">
        <v>5</v>
      </c>
      <c r="Q71">
        <v>5</v>
      </c>
      <c r="R71">
        <v>2</v>
      </c>
      <c r="S71">
        <v>3</v>
      </c>
      <c r="T71">
        <v>4</v>
      </c>
      <c r="U71">
        <v>5</v>
      </c>
      <c r="V71">
        <v>2</v>
      </c>
      <c r="W71">
        <v>3</v>
      </c>
      <c r="X71">
        <v>2</v>
      </c>
      <c r="Y71">
        <v>3</v>
      </c>
      <c r="Z71" t="s">
        <v>2734</v>
      </c>
      <c r="AA71" t="s">
        <v>2844</v>
      </c>
      <c r="AB71" t="s">
        <v>2846</v>
      </c>
      <c r="AC71" t="s">
        <v>39</v>
      </c>
      <c r="AD71" t="s">
        <v>20</v>
      </c>
      <c r="AE71" t="s">
        <v>1283</v>
      </c>
      <c r="AF71">
        <v>17385000</v>
      </c>
      <c r="AG71" s="3">
        <v>44158</v>
      </c>
      <c r="AH71" t="s">
        <v>115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</row>
    <row r="72" spans="1:41" x14ac:dyDescent="0.25">
      <c r="A72" t="s">
        <v>2262</v>
      </c>
      <c r="B72" t="s">
        <v>0</v>
      </c>
      <c r="C72" t="s">
        <v>33</v>
      </c>
      <c r="D72" t="s">
        <v>53</v>
      </c>
      <c r="E72">
        <v>3</v>
      </c>
      <c r="F72" t="s">
        <v>41</v>
      </c>
      <c r="G72" t="s">
        <v>4</v>
      </c>
      <c r="H72" t="s">
        <v>5</v>
      </c>
      <c r="I72" t="s">
        <v>58</v>
      </c>
      <c r="J72" t="s">
        <v>8</v>
      </c>
      <c r="K72">
        <v>1</v>
      </c>
      <c r="L72">
        <v>0</v>
      </c>
      <c r="M72">
        <v>0</v>
      </c>
      <c r="N72">
        <v>0</v>
      </c>
      <c r="O72">
        <v>0</v>
      </c>
      <c r="P72">
        <v>5</v>
      </c>
      <c r="Q72">
        <v>5</v>
      </c>
      <c r="R72">
        <v>2</v>
      </c>
      <c r="S72">
        <v>3</v>
      </c>
      <c r="T72">
        <v>4</v>
      </c>
      <c r="U72">
        <v>5</v>
      </c>
      <c r="V72">
        <v>2</v>
      </c>
      <c r="W72">
        <v>3</v>
      </c>
      <c r="X72">
        <v>2</v>
      </c>
      <c r="Y72">
        <v>3</v>
      </c>
      <c r="Z72" t="s">
        <v>1167</v>
      </c>
      <c r="AA72" t="s">
        <v>2844</v>
      </c>
      <c r="AB72" t="s">
        <v>2846</v>
      </c>
      <c r="AC72" t="s">
        <v>13</v>
      </c>
      <c r="AD72" t="s">
        <v>25</v>
      </c>
      <c r="AE72" t="s">
        <v>1283</v>
      </c>
      <c r="AF72">
        <v>12150000</v>
      </c>
      <c r="AG72" s="3">
        <v>44181</v>
      </c>
      <c r="AH72" t="s">
        <v>51</v>
      </c>
      <c r="AI72">
        <v>1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</row>
    <row r="73" spans="1:41" x14ac:dyDescent="0.25">
      <c r="A73" t="s">
        <v>1685</v>
      </c>
      <c r="B73" t="s">
        <v>26</v>
      </c>
      <c r="C73" t="s">
        <v>111</v>
      </c>
      <c r="D73" t="s">
        <v>12</v>
      </c>
      <c r="E73">
        <v>2</v>
      </c>
      <c r="F73" t="s">
        <v>92</v>
      </c>
      <c r="G73" t="s">
        <v>4</v>
      </c>
      <c r="H73" t="s">
        <v>5</v>
      </c>
      <c r="I73" t="s">
        <v>58</v>
      </c>
      <c r="J73" t="s">
        <v>36</v>
      </c>
      <c r="K73">
        <v>1</v>
      </c>
      <c r="L73">
        <v>1</v>
      </c>
      <c r="M73">
        <v>1</v>
      </c>
      <c r="N73">
        <v>1</v>
      </c>
      <c r="O73">
        <v>0</v>
      </c>
      <c r="P73">
        <v>3</v>
      </c>
      <c r="Q73">
        <v>4</v>
      </c>
      <c r="R73">
        <v>5</v>
      </c>
      <c r="S73">
        <v>5</v>
      </c>
      <c r="T73">
        <v>4</v>
      </c>
      <c r="U73">
        <v>3</v>
      </c>
      <c r="V73">
        <v>4</v>
      </c>
      <c r="W73">
        <v>2</v>
      </c>
      <c r="X73">
        <v>4</v>
      </c>
      <c r="Y73">
        <v>5</v>
      </c>
      <c r="Z73" t="s">
        <v>586</v>
      </c>
      <c r="AA73" t="s">
        <v>2845</v>
      </c>
      <c r="AB73" t="s">
        <v>2847</v>
      </c>
      <c r="AC73" t="s">
        <v>6</v>
      </c>
      <c r="AD73" t="s">
        <v>20</v>
      </c>
      <c r="AE73" t="s">
        <v>1284</v>
      </c>
      <c r="AF73">
        <v>11680000</v>
      </c>
      <c r="AG73" s="3">
        <v>43908</v>
      </c>
      <c r="AH73" t="s">
        <v>42</v>
      </c>
      <c r="AI73">
        <v>1</v>
      </c>
      <c r="AJ73">
        <v>1</v>
      </c>
      <c r="AK73">
        <v>0</v>
      </c>
      <c r="AL73">
        <v>1</v>
      </c>
      <c r="AM73">
        <v>0</v>
      </c>
      <c r="AN73">
        <v>0</v>
      </c>
      <c r="AO73">
        <v>0</v>
      </c>
    </row>
    <row r="74" spans="1:41" x14ac:dyDescent="0.25">
      <c r="A74" t="s">
        <v>1321</v>
      </c>
      <c r="B74" t="s">
        <v>26</v>
      </c>
      <c r="C74" t="s">
        <v>33</v>
      </c>
      <c r="D74" t="s">
        <v>53</v>
      </c>
      <c r="E74">
        <v>3</v>
      </c>
      <c r="F74" t="s">
        <v>2402</v>
      </c>
      <c r="G74" t="s">
        <v>63</v>
      </c>
      <c r="H74" t="s">
        <v>23</v>
      </c>
      <c r="I74" t="s">
        <v>14</v>
      </c>
      <c r="J74" t="s">
        <v>80</v>
      </c>
      <c r="K74">
        <v>0</v>
      </c>
      <c r="L74">
        <v>1</v>
      </c>
      <c r="M74">
        <v>0</v>
      </c>
      <c r="N74">
        <v>0</v>
      </c>
      <c r="O74">
        <v>0</v>
      </c>
      <c r="P74">
        <v>5</v>
      </c>
      <c r="Q74">
        <v>1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5</v>
      </c>
      <c r="Z74" t="s">
        <v>224</v>
      </c>
      <c r="AA74" t="s">
        <v>2844</v>
      </c>
      <c r="AB74" t="s">
        <v>2846</v>
      </c>
      <c r="AC74" t="s">
        <v>50</v>
      </c>
      <c r="AD74" t="s">
        <v>17</v>
      </c>
      <c r="AE74" t="s">
        <v>1284</v>
      </c>
      <c r="AF74">
        <v>68977000</v>
      </c>
      <c r="AG74" s="3">
        <v>43888</v>
      </c>
      <c r="AH74" t="s">
        <v>71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5">
      <c r="A75" t="s">
        <v>1575</v>
      </c>
      <c r="B75" t="s">
        <v>26</v>
      </c>
      <c r="C75" t="s">
        <v>99</v>
      </c>
      <c r="D75" t="s">
        <v>2</v>
      </c>
      <c r="E75">
        <v>4</v>
      </c>
      <c r="F75" t="s">
        <v>41</v>
      </c>
      <c r="G75" t="s">
        <v>4</v>
      </c>
      <c r="H75" t="s">
        <v>34</v>
      </c>
      <c r="I75" t="s">
        <v>18</v>
      </c>
      <c r="J75" t="s">
        <v>36</v>
      </c>
      <c r="K75">
        <v>1</v>
      </c>
      <c r="L75">
        <v>1</v>
      </c>
      <c r="M75">
        <v>1</v>
      </c>
      <c r="N75">
        <v>1</v>
      </c>
      <c r="O75">
        <v>0</v>
      </c>
      <c r="P75">
        <v>3</v>
      </c>
      <c r="Q75">
        <v>5</v>
      </c>
      <c r="R75">
        <v>4</v>
      </c>
      <c r="S75">
        <v>4</v>
      </c>
      <c r="T75">
        <v>4</v>
      </c>
      <c r="U75">
        <v>5</v>
      </c>
      <c r="V75">
        <v>5</v>
      </c>
      <c r="W75">
        <v>4</v>
      </c>
      <c r="X75">
        <v>5</v>
      </c>
      <c r="Y75">
        <v>3</v>
      </c>
      <c r="Z75" t="s">
        <v>478</v>
      </c>
      <c r="AA75" t="s">
        <v>2845</v>
      </c>
      <c r="AB75" t="s">
        <v>2846</v>
      </c>
      <c r="AC75" t="s">
        <v>50</v>
      </c>
      <c r="AD75" t="s">
        <v>2850</v>
      </c>
      <c r="AE75" t="s">
        <v>1283</v>
      </c>
      <c r="AF75">
        <v>22540000</v>
      </c>
      <c r="AG75" s="3">
        <v>44122</v>
      </c>
      <c r="AH75" t="s">
        <v>110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0</v>
      </c>
    </row>
    <row r="76" spans="1:41" x14ac:dyDescent="0.25">
      <c r="A76" t="s">
        <v>1575</v>
      </c>
      <c r="B76" t="s">
        <v>26</v>
      </c>
      <c r="C76" t="s">
        <v>99</v>
      </c>
      <c r="D76" t="s">
        <v>2</v>
      </c>
      <c r="E76">
        <v>4</v>
      </c>
      <c r="F76" t="s">
        <v>41</v>
      </c>
      <c r="G76" t="s">
        <v>4</v>
      </c>
      <c r="H76" t="s">
        <v>34</v>
      </c>
      <c r="I76" t="s">
        <v>18</v>
      </c>
      <c r="J76" t="s">
        <v>36</v>
      </c>
      <c r="K76">
        <v>1</v>
      </c>
      <c r="L76">
        <v>1</v>
      </c>
      <c r="M76">
        <v>1</v>
      </c>
      <c r="N76">
        <v>1</v>
      </c>
      <c r="O76">
        <v>0</v>
      </c>
      <c r="P76">
        <v>3</v>
      </c>
      <c r="Q76">
        <v>5</v>
      </c>
      <c r="R76">
        <v>4</v>
      </c>
      <c r="S76">
        <v>4</v>
      </c>
      <c r="T76">
        <v>4</v>
      </c>
      <c r="U76">
        <v>5</v>
      </c>
      <c r="V76">
        <v>5</v>
      </c>
      <c r="W76">
        <v>4</v>
      </c>
      <c r="X76">
        <v>5</v>
      </c>
      <c r="Y76">
        <v>3</v>
      </c>
      <c r="Z76" t="s">
        <v>2591</v>
      </c>
      <c r="AA76" t="s">
        <v>2844</v>
      </c>
      <c r="AB76" t="s">
        <v>2846</v>
      </c>
      <c r="AC76" t="s">
        <v>114</v>
      </c>
      <c r="AD76" t="s">
        <v>29</v>
      </c>
      <c r="AE76" t="s">
        <v>1283</v>
      </c>
      <c r="AF76">
        <v>22671000</v>
      </c>
      <c r="AG76" s="3">
        <v>43926</v>
      </c>
      <c r="AH76" t="s">
        <v>42</v>
      </c>
      <c r="AI76">
        <v>1</v>
      </c>
      <c r="AJ76">
        <v>1</v>
      </c>
      <c r="AK76">
        <v>0</v>
      </c>
      <c r="AL76">
        <v>1</v>
      </c>
      <c r="AM76">
        <v>0</v>
      </c>
      <c r="AN76">
        <v>0</v>
      </c>
      <c r="AO76">
        <v>0</v>
      </c>
    </row>
    <row r="77" spans="1:41" x14ac:dyDescent="0.25">
      <c r="A77" t="s">
        <v>1573</v>
      </c>
      <c r="B77" t="s">
        <v>26</v>
      </c>
      <c r="C77" t="s">
        <v>2397</v>
      </c>
      <c r="D77" t="s">
        <v>12</v>
      </c>
      <c r="E77">
        <v>2</v>
      </c>
      <c r="F77" t="s">
        <v>43</v>
      </c>
      <c r="G77" t="s">
        <v>63</v>
      </c>
      <c r="H77" t="s">
        <v>23</v>
      </c>
      <c r="I77" t="s">
        <v>7</v>
      </c>
      <c r="J77" t="s">
        <v>15</v>
      </c>
      <c r="K77">
        <v>1</v>
      </c>
      <c r="L77">
        <v>1</v>
      </c>
      <c r="M77">
        <v>0</v>
      </c>
      <c r="N77">
        <v>1</v>
      </c>
      <c r="O77">
        <v>0</v>
      </c>
      <c r="P77">
        <v>3</v>
      </c>
      <c r="Q77">
        <v>4</v>
      </c>
      <c r="R77">
        <v>4</v>
      </c>
      <c r="S77">
        <v>4</v>
      </c>
      <c r="T77">
        <v>5</v>
      </c>
      <c r="U77">
        <v>5</v>
      </c>
      <c r="V77">
        <v>4</v>
      </c>
      <c r="W77">
        <v>3</v>
      </c>
      <c r="X77">
        <v>3</v>
      </c>
      <c r="Y77">
        <v>4</v>
      </c>
      <c r="Z77" t="s">
        <v>476</v>
      </c>
      <c r="AA77" t="s">
        <v>2844</v>
      </c>
      <c r="AB77" t="s">
        <v>2846</v>
      </c>
      <c r="AC77" t="s">
        <v>100</v>
      </c>
      <c r="AD77" t="s">
        <v>2850</v>
      </c>
      <c r="AE77" t="s">
        <v>1284</v>
      </c>
      <c r="AF77">
        <v>23700000</v>
      </c>
      <c r="AG77" s="3">
        <v>44013</v>
      </c>
      <c r="AH77" t="s">
        <v>71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A78" t="s">
        <v>1573</v>
      </c>
      <c r="B78" t="s">
        <v>26</v>
      </c>
      <c r="C78" t="s">
        <v>2397</v>
      </c>
      <c r="D78" t="s">
        <v>12</v>
      </c>
      <c r="E78">
        <v>2</v>
      </c>
      <c r="F78" t="s">
        <v>43</v>
      </c>
      <c r="G78" t="s">
        <v>63</v>
      </c>
      <c r="H78" t="s">
        <v>23</v>
      </c>
      <c r="I78" t="s">
        <v>7</v>
      </c>
      <c r="J78" t="s">
        <v>15</v>
      </c>
      <c r="K78">
        <v>1</v>
      </c>
      <c r="L78">
        <v>1</v>
      </c>
      <c r="M78">
        <v>0</v>
      </c>
      <c r="N78">
        <v>1</v>
      </c>
      <c r="O78">
        <v>0</v>
      </c>
      <c r="P78">
        <v>3</v>
      </c>
      <c r="Q78">
        <v>4</v>
      </c>
      <c r="R78">
        <v>4</v>
      </c>
      <c r="S78">
        <v>4</v>
      </c>
      <c r="T78">
        <v>5</v>
      </c>
      <c r="U78">
        <v>5</v>
      </c>
      <c r="V78">
        <v>4</v>
      </c>
      <c r="W78">
        <v>3</v>
      </c>
      <c r="X78">
        <v>3</v>
      </c>
      <c r="Y78">
        <v>4</v>
      </c>
      <c r="Z78" t="s">
        <v>2766</v>
      </c>
      <c r="AA78" t="s">
        <v>2845</v>
      </c>
      <c r="AB78" t="s">
        <v>2847</v>
      </c>
      <c r="AC78" t="s">
        <v>124</v>
      </c>
      <c r="AD78" t="s">
        <v>2398</v>
      </c>
      <c r="AE78" t="s">
        <v>1283</v>
      </c>
      <c r="AF78">
        <v>16140330.70866142</v>
      </c>
      <c r="AG78" s="3">
        <v>44168</v>
      </c>
      <c r="AH78" t="s">
        <v>82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</row>
    <row r="79" spans="1:41" x14ac:dyDescent="0.25">
      <c r="A79" t="s">
        <v>1930</v>
      </c>
      <c r="B79" t="s">
        <v>26</v>
      </c>
      <c r="C79" t="s">
        <v>48</v>
      </c>
      <c r="D79" t="s">
        <v>53</v>
      </c>
      <c r="E79">
        <v>3</v>
      </c>
      <c r="F79" t="s">
        <v>2851</v>
      </c>
      <c r="G79" t="s">
        <v>63</v>
      </c>
      <c r="H79" t="s">
        <v>5</v>
      </c>
      <c r="I79" t="s">
        <v>7</v>
      </c>
      <c r="J79" t="s">
        <v>56</v>
      </c>
      <c r="K79">
        <v>1</v>
      </c>
      <c r="L79">
        <v>0</v>
      </c>
      <c r="M79">
        <v>0</v>
      </c>
      <c r="N79">
        <v>1</v>
      </c>
      <c r="O79">
        <v>0</v>
      </c>
      <c r="P79">
        <v>3</v>
      </c>
      <c r="Q79">
        <v>3</v>
      </c>
      <c r="R79">
        <v>3</v>
      </c>
      <c r="S79">
        <v>3</v>
      </c>
      <c r="T79">
        <v>4</v>
      </c>
      <c r="U79">
        <v>3</v>
      </c>
      <c r="V79">
        <v>3</v>
      </c>
      <c r="W79">
        <v>2</v>
      </c>
      <c r="X79">
        <v>3</v>
      </c>
      <c r="Y79">
        <v>4</v>
      </c>
      <c r="Z79" t="s">
        <v>2674</v>
      </c>
      <c r="AA79" t="s">
        <v>2845</v>
      </c>
      <c r="AB79" t="s">
        <v>2847</v>
      </c>
      <c r="AC79" t="s">
        <v>124</v>
      </c>
      <c r="AD79" t="s">
        <v>10</v>
      </c>
      <c r="AE79" t="s">
        <v>1283</v>
      </c>
      <c r="AF79">
        <v>15520000</v>
      </c>
      <c r="AG79" s="3">
        <v>43991</v>
      </c>
      <c r="AH79" t="s">
        <v>19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0</v>
      </c>
    </row>
    <row r="80" spans="1:41" x14ac:dyDescent="0.25">
      <c r="A80" t="s">
        <v>1930</v>
      </c>
      <c r="B80" t="s">
        <v>26</v>
      </c>
      <c r="C80" t="s">
        <v>48</v>
      </c>
      <c r="D80" t="s">
        <v>53</v>
      </c>
      <c r="E80">
        <v>3</v>
      </c>
      <c r="F80" t="s">
        <v>2851</v>
      </c>
      <c r="G80" t="s">
        <v>63</v>
      </c>
      <c r="H80" t="s">
        <v>5</v>
      </c>
      <c r="I80" t="s">
        <v>7</v>
      </c>
      <c r="J80" t="s">
        <v>56</v>
      </c>
      <c r="K80">
        <v>1</v>
      </c>
      <c r="L80">
        <v>0</v>
      </c>
      <c r="M80">
        <v>0</v>
      </c>
      <c r="N80">
        <v>1</v>
      </c>
      <c r="O80">
        <v>0</v>
      </c>
      <c r="P80">
        <v>3</v>
      </c>
      <c r="Q80">
        <v>3</v>
      </c>
      <c r="R80">
        <v>3</v>
      </c>
      <c r="S80">
        <v>3</v>
      </c>
      <c r="T80">
        <v>4</v>
      </c>
      <c r="U80">
        <v>3</v>
      </c>
      <c r="V80">
        <v>3</v>
      </c>
      <c r="W80">
        <v>2</v>
      </c>
      <c r="X80">
        <v>3</v>
      </c>
      <c r="Y80">
        <v>4</v>
      </c>
      <c r="Z80" t="s">
        <v>833</v>
      </c>
      <c r="AA80" t="s">
        <v>2844</v>
      </c>
      <c r="AB80" t="s">
        <v>2846</v>
      </c>
      <c r="AC80" t="s">
        <v>6</v>
      </c>
      <c r="AD80" t="s">
        <v>25</v>
      </c>
      <c r="AE80" t="s">
        <v>1284</v>
      </c>
      <c r="AF80">
        <v>10660000</v>
      </c>
      <c r="AG80" s="3">
        <v>44137</v>
      </c>
      <c r="AH80" t="s">
        <v>42</v>
      </c>
      <c r="AI80">
        <v>1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0</v>
      </c>
    </row>
    <row r="81" spans="1:41" x14ac:dyDescent="0.25">
      <c r="A81" t="s">
        <v>2142</v>
      </c>
      <c r="B81" t="s">
        <v>0</v>
      </c>
      <c r="C81" t="s">
        <v>66</v>
      </c>
      <c r="D81" t="s">
        <v>53</v>
      </c>
      <c r="E81">
        <v>3</v>
      </c>
      <c r="F81" t="s">
        <v>2399</v>
      </c>
      <c r="G81" t="s">
        <v>4</v>
      </c>
      <c r="H81" t="s">
        <v>5</v>
      </c>
      <c r="I81" t="s">
        <v>7</v>
      </c>
      <c r="J81" t="s">
        <v>31</v>
      </c>
      <c r="K81">
        <v>1</v>
      </c>
      <c r="L81">
        <v>1</v>
      </c>
      <c r="M81">
        <v>0</v>
      </c>
      <c r="N81">
        <v>0</v>
      </c>
      <c r="O81">
        <v>0</v>
      </c>
      <c r="P81">
        <v>3</v>
      </c>
      <c r="Q81">
        <v>4</v>
      </c>
      <c r="R81">
        <v>4</v>
      </c>
      <c r="S81">
        <v>5</v>
      </c>
      <c r="T81">
        <v>4</v>
      </c>
      <c r="U81">
        <v>2</v>
      </c>
      <c r="V81">
        <v>4</v>
      </c>
      <c r="W81">
        <v>3</v>
      </c>
      <c r="X81">
        <v>4</v>
      </c>
      <c r="Y81">
        <v>4</v>
      </c>
      <c r="Z81" t="s">
        <v>1045</v>
      </c>
      <c r="AA81" t="s">
        <v>2844</v>
      </c>
      <c r="AB81" t="s">
        <v>2846</v>
      </c>
      <c r="AC81" t="s">
        <v>6</v>
      </c>
      <c r="AD81" t="s">
        <v>29</v>
      </c>
      <c r="AE81" t="s">
        <v>1284</v>
      </c>
      <c r="AF81">
        <v>14860000</v>
      </c>
      <c r="AG81" s="3">
        <v>43989</v>
      </c>
      <c r="AH81" t="s">
        <v>115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</row>
    <row r="82" spans="1:41" x14ac:dyDescent="0.25">
      <c r="A82" t="s">
        <v>2167</v>
      </c>
      <c r="B82" t="s">
        <v>0</v>
      </c>
      <c r="C82" t="s">
        <v>111</v>
      </c>
      <c r="D82" t="s">
        <v>53</v>
      </c>
      <c r="E82">
        <v>3</v>
      </c>
      <c r="F82" t="s">
        <v>3</v>
      </c>
      <c r="G82" t="s">
        <v>4</v>
      </c>
      <c r="H82" t="s">
        <v>5</v>
      </c>
      <c r="I82" t="s">
        <v>58</v>
      </c>
      <c r="J82" t="s">
        <v>8</v>
      </c>
      <c r="K82">
        <v>1</v>
      </c>
      <c r="L82">
        <v>0</v>
      </c>
      <c r="M82">
        <v>0</v>
      </c>
      <c r="N82">
        <v>0</v>
      </c>
      <c r="O82">
        <v>0</v>
      </c>
      <c r="P82">
        <v>3</v>
      </c>
      <c r="Q82">
        <v>2</v>
      </c>
      <c r="R82">
        <v>3</v>
      </c>
      <c r="S82">
        <v>4</v>
      </c>
      <c r="T82">
        <v>3</v>
      </c>
      <c r="U82">
        <v>2</v>
      </c>
      <c r="V82">
        <v>3</v>
      </c>
      <c r="W82">
        <v>3</v>
      </c>
      <c r="X82">
        <v>4</v>
      </c>
      <c r="Y82">
        <v>5</v>
      </c>
      <c r="Z82" t="s">
        <v>1070</v>
      </c>
      <c r="AA82" t="s">
        <v>2845</v>
      </c>
      <c r="AB82" t="s">
        <v>2846</v>
      </c>
      <c r="AC82" t="s">
        <v>114</v>
      </c>
      <c r="AD82" t="s">
        <v>17</v>
      </c>
      <c r="AE82" t="s">
        <v>1284</v>
      </c>
      <c r="AF82">
        <v>13580000</v>
      </c>
      <c r="AG82" s="3">
        <v>44046</v>
      </c>
      <c r="AH82" t="s">
        <v>126</v>
      </c>
      <c r="AI82">
        <v>0</v>
      </c>
      <c r="AJ82">
        <v>1</v>
      </c>
      <c r="AK82">
        <v>1</v>
      </c>
      <c r="AL82">
        <v>1</v>
      </c>
      <c r="AM82">
        <v>1</v>
      </c>
      <c r="AN82">
        <v>0</v>
      </c>
      <c r="AO82">
        <v>0</v>
      </c>
    </row>
    <row r="83" spans="1:41" x14ac:dyDescent="0.25">
      <c r="A83" t="s">
        <v>2109</v>
      </c>
      <c r="B83" t="s">
        <v>26</v>
      </c>
      <c r="C83" t="s">
        <v>48</v>
      </c>
      <c r="D83" t="s">
        <v>12</v>
      </c>
      <c r="E83">
        <v>2</v>
      </c>
      <c r="F83" t="s">
        <v>43</v>
      </c>
      <c r="G83" t="s">
        <v>63</v>
      </c>
      <c r="H83" t="s">
        <v>23</v>
      </c>
      <c r="I83" t="s">
        <v>14</v>
      </c>
      <c r="J83" t="s">
        <v>112</v>
      </c>
      <c r="K83">
        <v>1</v>
      </c>
      <c r="L83">
        <v>0</v>
      </c>
      <c r="M83">
        <v>1</v>
      </c>
      <c r="N83">
        <v>0</v>
      </c>
      <c r="O83">
        <v>0</v>
      </c>
      <c r="P83">
        <v>4</v>
      </c>
      <c r="Q83">
        <v>4</v>
      </c>
      <c r="R83">
        <v>2</v>
      </c>
      <c r="S83">
        <v>3</v>
      </c>
      <c r="T83">
        <v>4</v>
      </c>
      <c r="U83">
        <v>3</v>
      </c>
      <c r="V83">
        <v>2</v>
      </c>
      <c r="W83">
        <v>3</v>
      </c>
      <c r="X83">
        <v>4</v>
      </c>
      <c r="Y83">
        <v>4</v>
      </c>
      <c r="Z83" t="s">
        <v>2659</v>
      </c>
      <c r="AA83" t="s">
        <v>2845</v>
      </c>
      <c r="AB83" t="s">
        <v>2846</v>
      </c>
      <c r="AC83" t="s">
        <v>124</v>
      </c>
      <c r="AD83" t="s">
        <v>10</v>
      </c>
      <c r="AE83" t="s">
        <v>1283</v>
      </c>
      <c r="AF83">
        <v>14605000</v>
      </c>
      <c r="AG83" s="3">
        <v>43844</v>
      </c>
      <c r="AH83" t="s">
        <v>91</v>
      </c>
      <c r="AI83">
        <v>1</v>
      </c>
      <c r="AJ83">
        <v>0</v>
      </c>
      <c r="AK83">
        <v>0</v>
      </c>
      <c r="AL83">
        <v>1</v>
      </c>
      <c r="AM83">
        <v>1</v>
      </c>
      <c r="AN83">
        <v>0</v>
      </c>
      <c r="AO83">
        <v>0</v>
      </c>
    </row>
    <row r="84" spans="1:41" x14ac:dyDescent="0.25">
      <c r="A84" t="s">
        <v>2109</v>
      </c>
      <c r="B84" t="s">
        <v>26</v>
      </c>
      <c r="C84" t="s">
        <v>48</v>
      </c>
      <c r="D84" t="s">
        <v>12</v>
      </c>
      <c r="E84">
        <v>2</v>
      </c>
      <c r="F84" t="s">
        <v>43</v>
      </c>
      <c r="G84" t="s">
        <v>63</v>
      </c>
      <c r="H84" t="s">
        <v>23</v>
      </c>
      <c r="I84" t="s">
        <v>14</v>
      </c>
      <c r="J84" t="s">
        <v>112</v>
      </c>
      <c r="K84">
        <v>1</v>
      </c>
      <c r="L84">
        <v>0</v>
      </c>
      <c r="M84">
        <v>1</v>
      </c>
      <c r="N84">
        <v>0</v>
      </c>
      <c r="O84">
        <v>0</v>
      </c>
      <c r="P84">
        <v>4</v>
      </c>
      <c r="Q84">
        <v>4</v>
      </c>
      <c r="R84">
        <v>2</v>
      </c>
      <c r="S84">
        <v>3</v>
      </c>
      <c r="T84">
        <v>4</v>
      </c>
      <c r="U84">
        <v>3</v>
      </c>
      <c r="V84">
        <v>2</v>
      </c>
      <c r="W84">
        <v>3</v>
      </c>
      <c r="X84">
        <v>4</v>
      </c>
      <c r="Y84">
        <v>4</v>
      </c>
      <c r="Z84" t="s">
        <v>1012</v>
      </c>
      <c r="AA84" t="s">
        <v>2844</v>
      </c>
      <c r="AB84" t="s">
        <v>2846</v>
      </c>
      <c r="AC84" t="s">
        <v>6</v>
      </c>
      <c r="AD84" t="s">
        <v>17</v>
      </c>
      <c r="AE84" t="s">
        <v>1284</v>
      </c>
      <c r="AF84">
        <v>18800000</v>
      </c>
      <c r="AG84" s="3">
        <v>43951</v>
      </c>
      <c r="AH84" t="s">
        <v>90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5">
      <c r="A85" t="s">
        <v>1820</v>
      </c>
      <c r="B85" t="s">
        <v>26</v>
      </c>
      <c r="C85" t="s">
        <v>111</v>
      </c>
      <c r="D85" t="s">
        <v>53</v>
      </c>
      <c r="E85">
        <v>3</v>
      </c>
      <c r="F85" t="s">
        <v>3</v>
      </c>
      <c r="G85" t="s">
        <v>4</v>
      </c>
      <c r="H85" t="s">
        <v>5</v>
      </c>
      <c r="I85" t="s">
        <v>18</v>
      </c>
      <c r="J85" t="s">
        <v>73</v>
      </c>
      <c r="K85">
        <v>1</v>
      </c>
      <c r="L85">
        <v>1</v>
      </c>
      <c r="M85">
        <v>1</v>
      </c>
      <c r="N85">
        <v>1</v>
      </c>
      <c r="O85">
        <v>1</v>
      </c>
      <c r="P85">
        <v>4</v>
      </c>
      <c r="Q85">
        <v>4</v>
      </c>
      <c r="R85">
        <v>5</v>
      </c>
      <c r="S85">
        <v>5</v>
      </c>
      <c r="T85">
        <v>3</v>
      </c>
      <c r="U85">
        <v>3</v>
      </c>
      <c r="V85">
        <v>4</v>
      </c>
      <c r="W85">
        <v>3</v>
      </c>
      <c r="X85">
        <v>4</v>
      </c>
      <c r="Y85">
        <v>3</v>
      </c>
      <c r="Z85" t="s">
        <v>722</v>
      </c>
      <c r="AA85" t="s">
        <v>2844</v>
      </c>
      <c r="AB85" t="s">
        <v>2846</v>
      </c>
      <c r="AC85" t="s">
        <v>39</v>
      </c>
      <c r="AD85" t="s">
        <v>17</v>
      </c>
      <c r="AE85" t="s">
        <v>1283</v>
      </c>
      <c r="AF85">
        <v>12610000</v>
      </c>
      <c r="AG85" s="3">
        <v>44019</v>
      </c>
      <c r="AH85" t="s">
        <v>19</v>
      </c>
      <c r="AI85">
        <v>0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</row>
    <row r="86" spans="1:41" x14ac:dyDescent="0.25">
      <c r="A86" t="s">
        <v>1698</v>
      </c>
      <c r="B86" t="s">
        <v>0</v>
      </c>
      <c r="C86" t="s">
        <v>48</v>
      </c>
      <c r="D86" t="s">
        <v>12</v>
      </c>
      <c r="E86">
        <v>2</v>
      </c>
      <c r="F86" t="s">
        <v>43</v>
      </c>
      <c r="G86" t="s">
        <v>63</v>
      </c>
      <c r="H86" t="s">
        <v>23</v>
      </c>
      <c r="I86" t="s">
        <v>18</v>
      </c>
      <c r="J86" t="s">
        <v>36</v>
      </c>
      <c r="K86">
        <v>1</v>
      </c>
      <c r="L86">
        <v>1</v>
      </c>
      <c r="M86">
        <v>1</v>
      </c>
      <c r="N86">
        <v>1</v>
      </c>
      <c r="O86">
        <v>0</v>
      </c>
      <c r="P86">
        <v>5</v>
      </c>
      <c r="Q86">
        <v>3</v>
      </c>
      <c r="R86">
        <v>4</v>
      </c>
      <c r="S86">
        <v>4</v>
      </c>
      <c r="T86">
        <v>3</v>
      </c>
      <c r="U86">
        <v>3</v>
      </c>
      <c r="V86">
        <v>3</v>
      </c>
      <c r="W86">
        <v>2</v>
      </c>
      <c r="X86">
        <v>3</v>
      </c>
      <c r="Y86">
        <v>2</v>
      </c>
      <c r="Z86" t="s">
        <v>599</v>
      </c>
      <c r="AA86" t="s">
        <v>2844</v>
      </c>
      <c r="AB86" t="s">
        <v>2846</v>
      </c>
      <c r="AC86" t="s">
        <v>39</v>
      </c>
      <c r="AD86" t="s">
        <v>20</v>
      </c>
      <c r="AE86" t="s">
        <v>1283</v>
      </c>
      <c r="AF86">
        <v>17030000</v>
      </c>
      <c r="AG86" s="3">
        <v>43860</v>
      </c>
      <c r="AH86" t="s">
        <v>61</v>
      </c>
      <c r="AI86">
        <v>0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0</v>
      </c>
    </row>
    <row r="87" spans="1:41" x14ac:dyDescent="0.25">
      <c r="A87" t="s">
        <v>2146</v>
      </c>
      <c r="B87" t="s">
        <v>0</v>
      </c>
      <c r="C87" t="s">
        <v>11</v>
      </c>
      <c r="D87" t="s">
        <v>49</v>
      </c>
      <c r="E87">
        <v>1</v>
      </c>
      <c r="F87" t="s">
        <v>43</v>
      </c>
      <c r="G87" t="s">
        <v>4</v>
      </c>
      <c r="H87" t="s">
        <v>5</v>
      </c>
      <c r="I87" t="s">
        <v>18</v>
      </c>
      <c r="J87" t="s">
        <v>73</v>
      </c>
      <c r="K87">
        <v>1</v>
      </c>
      <c r="L87">
        <v>1</v>
      </c>
      <c r="M87">
        <v>1</v>
      </c>
      <c r="N87">
        <v>1</v>
      </c>
      <c r="O87">
        <v>1</v>
      </c>
      <c r="P87">
        <v>4</v>
      </c>
      <c r="Q87">
        <v>3</v>
      </c>
      <c r="R87">
        <v>4</v>
      </c>
      <c r="S87">
        <v>4</v>
      </c>
      <c r="T87">
        <v>4</v>
      </c>
      <c r="U87">
        <v>2</v>
      </c>
      <c r="V87">
        <v>3</v>
      </c>
      <c r="W87">
        <v>4</v>
      </c>
      <c r="X87">
        <v>3</v>
      </c>
      <c r="Y87">
        <v>2</v>
      </c>
      <c r="Z87" t="s">
        <v>1049</v>
      </c>
      <c r="AA87" t="s">
        <v>2845</v>
      </c>
      <c r="AB87" t="s">
        <v>2846</v>
      </c>
      <c r="AC87" t="s">
        <v>6</v>
      </c>
      <c r="AD87" t="s">
        <v>20</v>
      </c>
      <c r="AE87" t="s">
        <v>1283</v>
      </c>
      <c r="AF87">
        <v>18530000</v>
      </c>
      <c r="AG87" s="3">
        <v>43887</v>
      </c>
      <c r="AH87" t="s">
        <v>71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5">
      <c r="A88" t="s">
        <v>2018</v>
      </c>
      <c r="B88" t="s">
        <v>0</v>
      </c>
      <c r="C88" t="s">
        <v>1</v>
      </c>
      <c r="D88" t="s">
        <v>2</v>
      </c>
      <c r="E88">
        <v>4</v>
      </c>
      <c r="F88" t="s">
        <v>45</v>
      </c>
      <c r="G88" t="s">
        <v>4</v>
      </c>
      <c r="H88" t="s">
        <v>5</v>
      </c>
      <c r="I88" t="s">
        <v>7</v>
      </c>
      <c r="J88" t="s">
        <v>31</v>
      </c>
      <c r="K88">
        <v>1</v>
      </c>
      <c r="L88">
        <v>1</v>
      </c>
      <c r="M88">
        <v>0</v>
      </c>
      <c r="N88">
        <v>0</v>
      </c>
      <c r="O88">
        <v>0</v>
      </c>
      <c r="P88">
        <v>4</v>
      </c>
      <c r="Q88">
        <v>4</v>
      </c>
      <c r="R88">
        <v>2</v>
      </c>
      <c r="S88">
        <v>2</v>
      </c>
      <c r="T88">
        <v>3</v>
      </c>
      <c r="U88">
        <v>2</v>
      </c>
      <c r="V88">
        <v>4</v>
      </c>
      <c r="W88">
        <v>2</v>
      </c>
      <c r="X88">
        <v>3</v>
      </c>
      <c r="Y88">
        <v>4</v>
      </c>
      <c r="Z88" t="s">
        <v>921</v>
      </c>
      <c r="AA88" t="s">
        <v>2844</v>
      </c>
      <c r="AB88" t="s">
        <v>2846</v>
      </c>
      <c r="AC88" t="s">
        <v>13</v>
      </c>
      <c r="AD88" t="s">
        <v>17</v>
      </c>
      <c r="AE88" t="s">
        <v>1284</v>
      </c>
      <c r="AF88">
        <v>13580000</v>
      </c>
      <c r="AG88" s="3">
        <v>43978</v>
      </c>
      <c r="AH88" t="s">
        <v>137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1</v>
      </c>
      <c r="AO88">
        <v>0</v>
      </c>
    </row>
    <row r="89" spans="1:41" x14ac:dyDescent="0.25">
      <c r="A89" t="s">
        <v>1328</v>
      </c>
      <c r="B89" t="s">
        <v>0</v>
      </c>
      <c r="C89" t="s">
        <v>48</v>
      </c>
      <c r="D89" t="s">
        <v>2</v>
      </c>
      <c r="E89">
        <v>4</v>
      </c>
      <c r="F89" t="s">
        <v>3</v>
      </c>
      <c r="G89" t="s">
        <v>22</v>
      </c>
      <c r="H89" t="s">
        <v>34</v>
      </c>
      <c r="I89" t="s">
        <v>58</v>
      </c>
      <c r="J89" t="s">
        <v>87</v>
      </c>
      <c r="K89">
        <v>0</v>
      </c>
      <c r="L89">
        <v>0</v>
      </c>
      <c r="M89">
        <v>1</v>
      </c>
      <c r="N89">
        <v>0</v>
      </c>
      <c r="O89">
        <v>1</v>
      </c>
      <c r="P89">
        <v>5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3</v>
      </c>
      <c r="Y89">
        <v>3</v>
      </c>
      <c r="Z89" t="s">
        <v>231</v>
      </c>
      <c r="AA89" t="s">
        <v>2844</v>
      </c>
      <c r="AB89" t="s">
        <v>2846</v>
      </c>
      <c r="AC89" t="s">
        <v>72</v>
      </c>
      <c r="AD89" t="s">
        <v>25</v>
      </c>
      <c r="AE89" t="s">
        <v>1283</v>
      </c>
      <c r="AF89">
        <v>14420000</v>
      </c>
      <c r="AG89" s="3">
        <v>43967</v>
      </c>
      <c r="AH89" t="s">
        <v>37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1</v>
      </c>
      <c r="AO89">
        <v>0</v>
      </c>
    </row>
    <row r="90" spans="1:41" x14ac:dyDescent="0.25">
      <c r="A90" t="s">
        <v>1487</v>
      </c>
      <c r="B90" t="s">
        <v>0</v>
      </c>
      <c r="C90" t="s">
        <v>99</v>
      </c>
      <c r="D90" t="s">
        <v>53</v>
      </c>
      <c r="E90">
        <v>3</v>
      </c>
      <c r="F90" t="s">
        <v>2400</v>
      </c>
      <c r="G90" t="s">
        <v>22</v>
      </c>
      <c r="H90" t="s">
        <v>23</v>
      </c>
      <c r="I90" t="s">
        <v>18</v>
      </c>
      <c r="J90" t="s">
        <v>8</v>
      </c>
      <c r="K90">
        <v>1</v>
      </c>
      <c r="L90">
        <v>0</v>
      </c>
      <c r="M90">
        <v>0</v>
      </c>
      <c r="N90">
        <v>0</v>
      </c>
      <c r="O90">
        <v>0</v>
      </c>
      <c r="P90">
        <v>4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v>3</v>
      </c>
      <c r="Y90">
        <v>3</v>
      </c>
      <c r="Z90" t="s">
        <v>389</v>
      </c>
      <c r="AA90" t="s">
        <v>2845</v>
      </c>
      <c r="AB90" t="s">
        <v>2846</v>
      </c>
      <c r="AC90" t="s">
        <v>39</v>
      </c>
      <c r="AD90" t="s">
        <v>17</v>
      </c>
      <c r="AE90" t="s">
        <v>1283</v>
      </c>
      <c r="AF90">
        <v>12070000</v>
      </c>
      <c r="AG90" s="3">
        <v>44166</v>
      </c>
      <c r="AH90" t="s">
        <v>119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</row>
    <row r="91" spans="1:41" x14ac:dyDescent="0.25">
      <c r="A91" t="s">
        <v>2133</v>
      </c>
      <c r="B91" t="s">
        <v>0</v>
      </c>
      <c r="C91" t="s">
        <v>2397</v>
      </c>
      <c r="D91" t="s">
        <v>49</v>
      </c>
      <c r="E91">
        <v>1</v>
      </c>
      <c r="F91" t="s">
        <v>43</v>
      </c>
      <c r="G91" t="s">
        <v>63</v>
      </c>
      <c r="H91" t="s">
        <v>55</v>
      </c>
      <c r="I91" t="s">
        <v>14</v>
      </c>
      <c r="J91" t="s">
        <v>8</v>
      </c>
      <c r="K91">
        <v>1</v>
      </c>
      <c r="L91">
        <v>0</v>
      </c>
      <c r="M91">
        <v>0</v>
      </c>
      <c r="N91">
        <v>0</v>
      </c>
      <c r="O91">
        <v>0</v>
      </c>
      <c r="P91">
        <v>4</v>
      </c>
      <c r="Q91">
        <v>4</v>
      </c>
      <c r="R91">
        <v>3</v>
      </c>
      <c r="S91">
        <v>3</v>
      </c>
      <c r="T91">
        <v>4</v>
      </c>
      <c r="U91">
        <v>2</v>
      </c>
      <c r="V91">
        <v>4</v>
      </c>
      <c r="W91">
        <v>4</v>
      </c>
      <c r="X91">
        <v>3</v>
      </c>
      <c r="Y91">
        <v>4</v>
      </c>
      <c r="Z91" t="s">
        <v>2454</v>
      </c>
      <c r="AA91" t="s">
        <v>2845</v>
      </c>
      <c r="AB91" t="s">
        <v>2847</v>
      </c>
      <c r="AC91" t="s">
        <v>13</v>
      </c>
      <c r="AD91" t="s">
        <v>75</v>
      </c>
      <c r="AE91" t="s">
        <v>1284</v>
      </c>
      <c r="AF91">
        <v>21296000</v>
      </c>
      <c r="AG91" s="3">
        <v>43987</v>
      </c>
      <c r="AH91" t="s">
        <v>32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5">
      <c r="A92" t="s">
        <v>2133</v>
      </c>
      <c r="B92" t="s">
        <v>0</v>
      </c>
      <c r="C92" t="s">
        <v>2397</v>
      </c>
      <c r="D92" t="s">
        <v>49</v>
      </c>
      <c r="E92">
        <v>1</v>
      </c>
      <c r="F92" t="s">
        <v>43</v>
      </c>
      <c r="G92" t="s">
        <v>63</v>
      </c>
      <c r="H92" t="s">
        <v>55</v>
      </c>
      <c r="I92" t="s">
        <v>14</v>
      </c>
      <c r="J92" t="s">
        <v>8</v>
      </c>
      <c r="K92">
        <v>1</v>
      </c>
      <c r="L92">
        <v>0</v>
      </c>
      <c r="M92">
        <v>0</v>
      </c>
      <c r="N92">
        <v>0</v>
      </c>
      <c r="O92">
        <v>0</v>
      </c>
      <c r="P92">
        <v>4</v>
      </c>
      <c r="Q92">
        <v>4</v>
      </c>
      <c r="R92">
        <v>3</v>
      </c>
      <c r="S92">
        <v>3</v>
      </c>
      <c r="T92">
        <v>4</v>
      </c>
      <c r="U92">
        <v>2</v>
      </c>
      <c r="V92">
        <v>4</v>
      </c>
      <c r="W92">
        <v>4</v>
      </c>
      <c r="X92">
        <v>3</v>
      </c>
      <c r="Y92">
        <v>4</v>
      </c>
      <c r="Z92" t="s">
        <v>1036</v>
      </c>
      <c r="AA92" t="s">
        <v>2844</v>
      </c>
      <c r="AB92" t="s">
        <v>2846</v>
      </c>
      <c r="AC92" t="s">
        <v>50</v>
      </c>
      <c r="AD92" t="s">
        <v>17</v>
      </c>
      <c r="AE92" t="s">
        <v>1284</v>
      </c>
      <c r="AF92">
        <v>46368000</v>
      </c>
      <c r="AG92" s="3">
        <v>44103</v>
      </c>
      <c r="AH92" t="s">
        <v>65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</row>
    <row r="93" spans="1:41" x14ac:dyDescent="0.25">
      <c r="A93" t="s">
        <v>2117</v>
      </c>
      <c r="B93" t="s">
        <v>26</v>
      </c>
      <c r="C93" t="s">
        <v>66</v>
      </c>
      <c r="D93" t="s">
        <v>12</v>
      </c>
      <c r="E93">
        <v>2</v>
      </c>
      <c r="F93" t="s">
        <v>2401</v>
      </c>
      <c r="G93" t="s">
        <v>86</v>
      </c>
      <c r="H93" t="s">
        <v>5</v>
      </c>
      <c r="I93" t="s">
        <v>18</v>
      </c>
      <c r="J93" t="s">
        <v>109</v>
      </c>
      <c r="K93">
        <v>1</v>
      </c>
      <c r="L93">
        <v>1</v>
      </c>
      <c r="M93">
        <v>1</v>
      </c>
      <c r="N93">
        <v>0</v>
      </c>
      <c r="O93">
        <v>0</v>
      </c>
      <c r="P93">
        <v>5</v>
      </c>
      <c r="Q93">
        <v>3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 t="s">
        <v>2508</v>
      </c>
      <c r="AA93" t="s">
        <v>2844</v>
      </c>
      <c r="AB93" t="s">
        <v>2846</v>
      </c>
      <c r="AC93" t="s">
        <v>124</v>
      </c>
      <c r="AD93" t="s">
        <v>75</v>
      </c>
      <c r="AE93" t="s">
        <v>1284</v>
      </c>
      <c r="AF93">
        <v>19189000</v>
      </c>
      <c r="AG93" s="3">
        <v>44002</v>
      </c>
      <c r="AH93" t="s">
        <v>119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</row>
    <row r="94" spans="1:41" x14ac:dyDescent="0.25">
      <c r="A94" t="s">
        <v>2117</v>
      </c>
      <c r="B94" t="s">
        <v>26</v>
      </c>
      <c r="C94" t="s">
        <v>66</v>
      </c>
      <c r="D94" t="s">
        <v>12</v>
      </c>
      <c r="E94">
        <v>2</v>
      </c>
      <c r="F94" t="s">
        <v>2401</v>
      </c>
      <c r="G94" t="s">
        <v>86</v>
      </c>
      <c r="H94" t="s">
        <v>5</v>
      </c>
      <c r="I94" t="s">
        <v>18</v>
      </c>
      <c r="J94" t="s">
        <v>109</v>
      </c>
      <c r="K94">
        <v>1</v>
      </c>
      <c r="L94">
        <v>1</v>
      </c>
      <c r="M94">
        <v>1</v>
      </c>
      <c r="N94">
        <v>0</v>
      </c>
      <c r="O94">
        <v>0</v>
      </c>
      <c r="P94">
        <v>5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 t="s">
        <v>1019</v>
      </c>
      <c r="AA94" t="s">
        <v>2844</v>
      </c>
      <c r="AB94" t="s">
        <v>2846</v>
      </c>
      <c r="AC94" t="s">
        <v>50</v>
      </c>
      <c r="AD94" t="s">
        <v>2850</v>
      </c>
      <c r="AE94" t="s">
        <v>1283</v>
      </c>
      <c r="AF94">
        <v>11270000</v>
      </c>
      <c r="AG94" s="3">
        <v>44141</v>
      </c>
      <c r="AH94" t="s">
        <v>119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</row>
    <row r="95" spans="1:41" x14ac:dyDescent="0.25">
      <c r="A95" t="s">
        <v>1884</v>
      </c>
      <c r="B95" t="s">
        <v>0</v>
      </c>
      <c r="C95" t="s">
        <v>79</v>
      </c>
      <c r="D95" t="s">
        <v>53</v>
      </c>
      <c r="E95">
        <v>3</v>
      </c>
      <c r="F95" t="s">
        <v>45</v>
      </c>
      <c r="G95" t="s">
        <v>4</v>
      </c>
      <c r="H95" t="s">
        <v>55</v>
      </c>
      <c r="I95" t="s">
        <v>7</v>
      </c>
      <c r="J95" t="s">
        <v>101</v>
      </c>
      <c r="K95">
        <v>1</v>
      </c>
      <c r="L95">
        <v>1</v>
      </c>
      <c r="M95">
        <v>0</v>
      </c>
      <c r="N95">
        <v>1</v>
      </c>
      <c r="O95">
        <v>1</v>
      </c>
      <c r="P95">
        <v>3</v>
      </c>
      <c r="Q95">
        <v>4</v>
      </c>
      <c r="R95">
        <v>2</v>
      </c>
      <c r="S95">
        <v>2</v>
      </c>
      <c r="T95">
        <v>4</v>
      </c>
      <c r="U95">
        <v>4</v>
      </c>
      <c r="V95">
        <v>3</v>
      </c>
      <c r="W95">
        <v>2</v>
      </c>
      <c r="X95">
        <v>4</v>
      </c>
      <c r="Y95">
        <v>4</v>
      </c>
      <c r="Z95" t="s">
        <v>787</v>
      </c>
      <c r="AA95" t="s">
        <v>2844</v>
      </c>
      <c r="AB95" t="s">
        <v>2846</v>
      </c>
      <c r="AC95" t="s">
        <v>13</v>
      </c>
      <c r="AD95" t="s">
        <v>20</v>
      </c>
      <c r="AE95" t="s">
        <v>1284</v>
      </c>
      <c r="AF95">
        <v>10130000</v>
      </c>
      <c r="AG95" s="3">
        <v>43857</v>
      </c>
      <c r="AH95" t="s">
        <v>136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</row>
    <row r="96" spans="1:41" x14ac:dyDescent="0.25">
      <c r="A96" t="s">
        <v>2105</v>
      </c>
      <c r="B96" t="s">
        <v>0</v>
      </c>
      <c r="C96" t="s">
        <v>21</v>
      </c>
      <c r="D96" t="s">
        <v>53</v>
      </c>
      <c r="E96">
        <v>3</v>
      </c>
      <c r="F96" t="s">
        <v>43</v>
      </c>
      <c r="G96" t="s">
        <v>22</v>
      </c>
      <c r="H96" t="s">
        <v>23</v>
      </c>
      <c r="I96" t="s">
        <v>58</v>
      </c>
      <c r="J96" t="s">
        <v>31</v>
      </c>
      <c r="K96">
        <v>1</v>
      </c>
      <c r="L96">
        <v>1</v>
      </c>
      <c r="M96">
        <v>0</v>
      </c>
      <c r="N96">
        <v>0</v>
      </c>
      <c r="O96">
        <v>0</v>
      </c>
      <c r="P96">
        <v>4</v>
      </c>
      <c r="Q96">
        <v>4</v>
      </c>
      <c r="R96">
        <v>3</v>
      </c>
      <c r="S96">
        <v>3</v>
      </c>
      <c r="T96">
        <v>4</v>
      </c>
      <c r="U96">
        <v>3</v>
      </c>
      <c r="V96">
        <v>4</v>
      </c>
      <c r="W96">
        <v>5</v>
      </c>
      <c r="X96">
        <v>3</v>
      </c>
      <c r="Y96">
        <v>3</v>
      </c>
      <c r="Z96" t="s">
        <v>1008</v>
      </c>
      <c r="AA96" t="s">
        <v>2844</v>
      </c>
      <c r="AB96" t="s">
        <v>2846</v>
      </c>
      <c r="AC96" t="s">
        <v>50</v>
      </c>
      <c r="AD96" t="s">
        <v>27</v>
      </c>
      <c r="AE96" t="s">
        <v>1283</v>
      </c>
      <c r="AF96">
        <v>22400000</v>
      </c>
      <c r="AG96" s="3">
        <v>43935</v>
      </c>
      <c r="AH96" t="s">
        <v>115</v>
      </c>
      <c r="AI96">
        <v>1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</row>
    <row r="97" spans="1:41" x14ac:dyDescent="0.25">
      <c r="A97" t="s">
        <v>1597</v>
      </c>
      <c r="B97" t="s">
        <v>26</v>
      </c>
      <c r="C97" t="s">
        <v>66</v>
      </c>
      <c r="D97" t="s">
        <v>53</v>
      </c>
      <c r="E97">
        <v>3</v>
      </c>
      <c r="F97" t="s">
        <v>92</v>
      </c>
      <c r="G97" t="s">
        <v>4</v>
      </c>
      <c r="H97" t="s">
        <v>23</v>
      </c>
      <c r="I97" t="s">
        <v>58</v>
      </c>
      <c r="J97" t="s">
        <v>67</v>
      </c>
      <c r="K97">
        <v>0</v>
      </c>
      <c r="L97">
        <v>1</v>
      </c>
      <c r="M97">
        <v>1</v>
      </c>
      <c r="N97">
        <v>0</v>
      </c>
      <c r="O97">
        <v>0</v>
      </c>
      <c r="P97">
        <v>3</v>
      </c>
      <c r="Q97">
        <v>3</v>
      </c>
      <c r="R97">
        <v>5</v>
      </c>
      <c r="S97">
        <v>5</v>
      </c>
      <c r="T97">
        <v>4</v>
      </c>
      <c r="U97">
        <v>2</v>
      </c>
      <c r="V97">
        <v>3</v>
      </c>
      <c r="W97">
        <v>4</v>
      </c>
      <c r="X97">
        <v>4</v>
      </c>
      <c r="Y97">
        <v>4</v>
      </c>
      <c r="Z97" t="s">
        <v>500</v>
      </c>
      <c r="AA97" t="s">
        <v>2844</v>
      </c>
      <c r="AB97" t="s">
        <v>2846</v>
      </c>
      <c r="AC97" t="s">
        <v>6</v>
      </c>
      <c r="AD97" t="s">
        <v>17</v>
      </c>
      <c r="AE97" t="s">
        <v>1284</v>
      </c>
      <c r="AF97">
        <v>16440000</v>
      </c>
      <c r="AG97" s="3">
        <v>44078</v>
      </c>
      <c r="AH97" t="s">
        <v>115</v>
      </c>
      <c r="AI97">
        <v>1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0</v>
      </c>
    </row>
    <row r="98" spans="1:41" x14ac:dyDescent="0.25">
      <c r="A98" t="s">
        <v>1286</v>
      </c>
      <c r="B98" t="s">
        <v>0</v>
      </c>
      <c r="C98" t="s">
        <v>11</v>
      </c>
      <c r="D98" t="s">
        <v>12</v>
      </c>
      <c r="E98">
        <v>2</v>
      </c>
      <c r="F98" t="s">
        <v>2401</v>
      </c>
      <c r="G98" t="s">
        <v>4</v>
      </c>
      <c r="H98" t="s">
        <v>5</v>
      </c>
      <c r="I98" t="s">
        <v>14</v>
      </c>
      <c r="J98" t="s">
        <v>15</v>
      </c>
      <c r="K98">
        <v>1</v>
      </c>
      <c r="L98">
        <v>1</v>
      </c>
      <c r="M98">
        <v>0</v>
      </c>
      <c r="N98">
        <v>1</v>
      </c>
      <c r="O98">
        <v>0</v>
      </c>
      <c r="P98">
        <v>4</v>
      </c>
      <c r="Q98">
        <v>4</v>
      </c>
      <c r="R98">
        <v>1</v>
      </c>
      <c r="S98">
        <v>4</v>
      </c>
      <c r="T98">
        <v>4</v>
      </c>
      <c r="U98">
        <v>4</v>
      </c>
      <c r="V98">
        <v>2</v>
      </c>
      <c r="W98">
        <v>4</v>
      </c>
      <c r="X98">
        <v>1</v>
      </c>
      <c r="Y98">
        <v>4</v>
      </c>
      <c r="Z98" t="s">
        <v>189</v>
      </c>
      <c r="AA98" t="s">
        <v>2844</v>
      </c>
      <c r="AB98" t="s">
        <v>2846</v>
      </c>
      <c r="AC98" t="s">
        <v>13</v>
      </c>
      <c r="AD98" t="s">
        <v>17</v>
      </c>
      <c r="AE98" t="s">
        <v>1284</v>
      </c>
      <c r="AF98">
        <v>12010000</v>
      </c>
      <c r="AG98" s="3">
        <v>44069</v>
      </c>
      <c r="AH98" t="s">
        <v>16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1</v>
      </c>
      <c r="AO98">
        <v>0</v>
      </c>
    </row>
    <row r="99" spans="1:41" x14ac:dyDescent="0.25">
      <c r="A99" t="s">
        <v>1286</v>
      </c>
      <c r="B99" t="s">
        <v>0</v>
      </c>
      <c r="C99" t="s">
        <v>11</v>
      </c>
      <c r="D99" t="s">
        <v>12</v>
      </c>
      <c r="E99">
        <v>2</v>
      </c>
      <c r="F99" t="s">
        <v>2401</v>
      </c>
      <c r="G99" t="s">
        <v>4</v>
      </c>
      <c r="H99" t="s">
        <v>5</v>
      </c>
      <c r="I99" t="s">
        <v>14</v>
      </c>
      <c r="J99" t="s">
        <v>15</v>
      </c>
      <c r="K99">
        <v>1</v>
      </c>
      <c r="L99">
        <v>1</v>
      </c>
      <c r="M99">
        <v>0</v>
      </c>
      <c r="N99">
        <v>1</v>
      </c>
      <c r="O99">
        <v>0</v>
      </c>
      <c r="P99">
        <v>4</v>
      </c>
      <c r="Q99">
        <v>4</v>
      </c>
      <c r="R99">
        <v>1</v>
      </c>
      <c r="S99">
        <v>4</v>
      </c>
      <c r="T99">
        <v>4</v>
      </c>
      <c r="U99">
        <v>4</v>
      </c>
      <c r="V99">
        <v>2</v>
      </c>
      <c r="W99">
        <v>4</v>
      </c>
      <c r="X99">
        <v>1</v>
      </c>
      <c r="Y99">
        <v>4</v>
      </c>
      <c r="Z99" t="s">
        <v>2597</v>
      </c>
      <c r="AA99" t="s">
        <v>2845</v>
      </c>
      <c r="AB99" t="s">
        <v>2847</v>
      </c>
      <c r="AC99" t="s">
        <v>124</v>
      </c>
      <c r="AD99" t="s">
        <v>2398</v>
      </c>
      <c r="AE99" t="s">
        <v>1283</v>
      </c>
      <c r="AF99">
        <v>13199000</v>
      </c>
      <c r="AG99" s="3">
        <v>43906</v>
      </c>
      <c r="AH99" t="s">
        <v>42</v>
      </c>
      <c r="AI99">
        <v>1</v>
      </c>
      <c r="AJ99">
        <v>1</v>
      </c>
      <c r="AK99">
        <v>0</v>
      </c>
      <c r="AL99">
        <v>1</v>
      </c>
      <c r="AM99">
        <v>0</v>
      </c>
      <c r="AN99">
        <v>0</v>
      </c>
      <c r="AO99">
        <v>0</v>
      </c>
    </row>
    <row r="100" spans="1:41" x14ac:dyDescent="0.25">
      <c r="A100" t="s">
        <v>1286</v>
      </c>
      <c r="B100" t="s">
        <v>0</v>
      </c>
      <c r="C100" t="s">
        <v>11</v>
      </c>
      <c r="D100" t="s">
        <v>12</v>
      </c>
      <c r="E100">
        <v>2</v>
      </c>
      <c r="F100" t="s">
        <v>2401</v>
      </c>
      <c r="G100" t="s">
        <v>4</v>
      </c>
      <c r="H100" t="s">
        <v>5</v>
      </c>
      <c r="I100" t="s">
        <v>14</v>
      </c>
      <c r="J100" t="s">
        <v>15</v>
      </c>
      <c r="K100">
        <v>1</v>
      </c>
      <c r="L100">
        <v>1</v>
      </c>
      <c r="M100">
        <v>0</v>
      </c>
      <c r="N100">
        <v>1</v>
      </c>
      <c r="O100">
        <v>0</v>
      </c>
      <c r="P100">
        <v>4</v>
      </c>
      <c r="Q100">
        <v>4</v>
      </c>
      <c r="R100">
        <v>1</v>
      </c>
      <c r="S100">
        <v>4</v>
      </c>
      <c r="T100">
        <v>4</v>
      </c>
      <c r="U100">
        <v>4</v>
      </c>
      <c r="V100">
        <v>2</v>
      </c>
      <c r="W100">
        <v>4</v>
      </c>
      <c r="X100">
        <v>1</v>
      </c>
      <c r="Y100">
        <v>4</v>
      </c>
      <c r="Z100" t="s">
        <v>2830</v>
      </c>
      <c r="AA100" t="s">
        <v>2844</v>
      </c>
      <c r="AB100" t="s">
        <v>2846</v>
      </c>
      <c r="AC100" t="s">
        <v>13</v>
      </c>
      <c r="AD100" t="s">
        <v>2398</v>
      </c>
      <c r="AE100" t="s">
        <v>1284</v>
      </c>
      <c r="AF100">
        <v>9645000</v>
      </c>
      <c r="AG100" s="3">
        <v>43894</v>
      </c>
      <c r="AH100" t="s">
        <v>115</v>
      </c>
      <c r="AI100">
        <v>1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0</v>
      </c>
    </row>
    <row r="101" spans="1:41" x14ac:dyDescent="0.25">
      <c r="A101" t="s">
        <v>1593</v>
      </c>
      <c r="B101" t="s">
        <v>26</v>
      </c>
      <c r="C101" t="s">
        <v>1</v>
      </c>
      <c r="D101" t="s">
        <v>2</v>
      </c>
      <c r="E101">
        <v>4</v>
      </c>
      <c r="F101" t="s">
        <v>2399</v>
      </c>
      <c r="G101" t="s">
        <v>4</v>
      </c>
      <c r="H101" t="s">
        <v>23</v>
      </c>
      <c r="I101" t="s">
        <v>7</v>
      </c>
      <c r="J101" t="s">
        <v>36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3</v>
      </c>
      <c r="Q101">
        <v>4</v>
      </c>
      <c r="R101">
        <v>5</v>
      </c>
      <c r="S101">
        <v>5</v>
      </c>
      <c r="T101">
        <v>4</v>
      </c>
      <c r="U101">
        <v>3</v>
      </c>
      <c r="V101">
        <v>4</v>
      </c>
      <c r="W101">
        <v>5</v>
      </c>
      <c r="X101">
        <v>4</v>
      </c>
      <c r="Y101">
        <v>5</v>
      </c>
      <c r="Z101" t="s">
        <v>2695</v>
      </c>
      <c r="AA101" t="s">
        <v>2845</v>
      </c>
      <c r="AB101" t="s">
        <v>2846</v>
      </c>
      <c r="AC101" t="s">
        <v>114</v>
      </c>
      <c r="AD101" t="s">
        <v>75</v>
      </c>
      <c r="AE101" t="s">
        <v>1283</v>
      </c>
      <c r="AF101">
        <v>10404000</v>
      </c>
      <c r="AG101" s="3">
        <v>44148</v>
      </c>
      <c r="AH101" t="s">
        <v>115</v>
      </c>
      <c r="AI101">
        <v>1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</row>
    <row r="102" spans="1:41" x14ac:dyDescent="0.25">
      <c r="A102" t="s">
        <v>1593</v>
      </c>
      <c r="B102" t="s">
        <v>26</v>
      </c>
      <c r="C102" t="s">
        <v>1</v>
      </c>
      <c r="D102" t="s">
        <v>2</v>
      </c>
      <c r="E102">
        <v>4</v>
      </c>
      <c r="F102" t="s">
        <v>2399</v>
      </c>
      <c r="G102" t="s">
        <v>4</v>
      </c>
      <c r="H102" t="s">
        <v>23</v>
      </c>
      <c r="I102" t="s">
        <v>7</v>
      </c>
      <c r="J102" t="s">
        <v>36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3</v>
      </c>
      <c r="Q102">
        <v>4</v>
      </c>
      <c r="R102">
        <v>5</v>
      </c>
      <c r="S102">
        <v>5</v>
      </c>
      <c r="T102">
        <v>4</v>
      </c>
      <c r="U102">
        <v>3</v>
      </c>
      <c r="V102">
        <v>4</v>
      </c>
      <c r="W102">
        <v>5</v>
      </c>
      <c r="X102">
        <v>4</v>
      </c>
      <c r="Y102">
        <v>5</v>
      </c>
      <c r="Z102" t="s">
        <v>2513</v>
      </c>
      <c r="AA102" t="s">
        <v>2845</v>
      </c>
      <c r="AB102" t="s">
        <v>2846</v>
      </c>
      <c r="AC102" t="s">
        <v>124</v>
      </c>
      <c r="AD102" t="s">
        <v>75</v>
      </c>
      <c r="AE102" t="s">
        <v>1283</v>
      </c>
      <c r="AF102">
        <v>13694000</v>
      </c>
      <c r="AG102" s="3">
        <v>43913</v>
      </c>
      <c r="AH102" t="s">
        <v>90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5">
      <c r="A103" t="s">
        <v>1593</v>
      </c>
      <c r="B103" t="s">
        <v>26</v>
      </c>
      <c r="C103" t="s">
        <v>1</v>
      </c>
      <c r="D103" t="s">
        <v>2</v>
      </c>
      <c r="E103">
        <v>4</v>
      </c>
      <c r="F103" t="s">
        <v>2399</v>
      </c>
      <c r="G103" t="s">
        <v>4</v>
      </c>
      <c r="H103" t="s">
        <v>23</v>
      </c>
      <c r="I103" t="s">
        <v>7</v>
      </c>
      <c r="J103" t="s">
        <v>36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3</v>
      </c>
      <c r="Q103">
        <v>4</v>
      </c>
      <c r="R103">
        <v>5</v>
      </c>
      <c r="S103">
        <v>5</v>
      </c>
      <c r="T103">
        <v>4</v>
      </c>
      <c r="U103">
        <v>3</v>
      </c>
      <c r="V103">
        <v>4</v>
      </c>
      <c r="W103">
        <v>5</v>
      </c>
      <c r="X103">
        <v>4</v>
      </c>
      <c r="Y103">
        <v>5</v>
      </c>
      <c r="Z103" t="s">
        <v>496</v>
      </c>
      <c r="AA103" t="s">
        <v>2844</v>
      </c>
      <c r="AB103" t="s">
        <v>2846</v>
      </c>
      <c r="AC103" t="s">
        <v>6</v>
      </c>
      <c r="AD103" t="s">
        <v>29</v>
      </c>
      <c r="AE103" t="s">
        <v>1284</v>
      </c>
      <c r="AF103">
        <v>19320000</v>
      </c>
      <c r="AG103" s="3">
        <v>44145</v>
      </c>
      <c r="AH103" t="s">
        <v>68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</row>
    <row r="104" spans="1:41" x14ac:dyDescent="0.25">
      <c r="A104" t="s">
        <v>1338</v>
      </c>
      <c r="B104" t="s">
        <v>26</v>
      </c>
      <c r="C104" t="s">
        <v>35</v>
      </c>
      <c r="D104" t="s">
        <v>2</v>
      </c>
      <c r="E104">
        <v>4</v>
      </c>
      <c r="F104" t="s">
        <v>41</v>
      </c>
      <c r="G104" t="s">
        <v>22</v>
      </c>
      <c r="H104" t="s">
        <v>34</v>
      </c>
      <c r="I104" t="s">
        <v>18</v>
      </c>
      <c r="J104" t="s">
        <v>94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4</v>
      </c>
      <c r="Q104">
        <v>3</v>
      </c>
      <c r="R104">
        <v>3</v>
      </c>
      <c r="S104">
        <v>4</v>
      </c>
      <c r="T104">
        <v>3</v>
      </c>
      <c r="U104">
        <v>3</v>
      </c>
      <c r="V104">
        <v>3</v>
      </c>
      <c r="W104">
        <v>4</v>
      </c>
      <c r="X104">
        <v>3</v>
      </c>
      <c r="Y104">
        <v>4</v>
      </c>
      <c r="Z104" t="s">
        <v>241</v>
      </c>
      <c r="AA104" t="s">
        <v>2844</v>
      </c>
      <c r="AB104" t="s">
        <v>2846</v>
      </c>
      <c r="AC104" t="s">
        <v>39</v>
      </c>
      <c r="AD104" t="s">
        <v>20</v>
      </c>
      <c r="AE104" t="s">
        <v>1284</v>
      </c>
      <c r="AF104">
        <v>16320000</v>
      </c>
      <c r="AG104" s="3">
        <v>43946</v>
      </c>
      <c r="AH104" t="s">
        <v>71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5">
      <c r="A105" t="s">
        <v>1908</v>
      </c>
      <c r="B105" t="s">
        <v>26</v>
      </c>
      <c r="C105" t="s">
        <v>66</v>
      </c>
      <c r="D105" t="s">
        <v>12</v>
      </c>
      <c r="E105">
        <v>2</v>
      </c>
      <c r="F105" t="s">
        <v>2400</v>
      </c>
      <c r="G105" t="s">
        <v>4</v>
      </c>
      <c r="H105" t="s">
        <v>5</v>
      </c>
      <c r="I105" t="s">
        <v>7</v>
      </c>
      <c r="J105" t="s">
        <v>112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3</v>
      </c>
      <c r="Q105">
        <v>4</v>
      </c>
      <c r="R105">
        <v>3</v>
      </c>
      <c r="S105">
        <v>4</v>
      </c>
      <c r="T105">
        <v>4</v>
      </c>
      <c r="U105">
        <v>3</v>
      </c>
      <c r="V105">
        <v>2</v>
      </c>
      <c r="W105">
        <v>2</v>
      </c>
      <c r="X105">
        <v>4</v>
      </c>
      <c r="Y105">
        <v>3</v>
      </c>
      <c r="Z105" t="s">
        <v>811</v>
      </c>
      <c r="AA105" t="s">
        <v>2844</v>
      </c>
      <c r="AB105" t="s">
        <v>2846</v>
      </c>
      <c r="AC105" t="s">
        <v>39</v>
      </c>
      <c r="AD105" t="s">
        <v>25</v>
      </c>
      <c r="AE105" t="s">
        <v>1283</v>
      </c>
      <c r="AF105">
        <v>10820000</v>
      </c>
      <c r="AG105" s="3">
        <v>43871</v>
      </c>
      <c r="AH105" t="s">
        <v>115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</row>
    <row r="106" spans="1:41" x14ac:dyDescent="0.25">
      <c r="A106" t="s">
        <v>2185</v>
      </c>
      <c r="B106" t="s">
        <v>26</v>
      </c>
      <c r="C106" t="s">
        <v>33</v>
      </c>
      <c r="D106" t="s">
        <v>53</v>
      </c>
      <c r="E106">
        <v>3</v>
      </c>
      <c r="F106" t="s">
        <v>92</v>
      </c>
      <c r="G106" t="s">
        <v>63</v>
      </c>
      <c r="H106" t="s">
        <v>5</v>
      </c>
      <c r="I106" t="s">
        <v>58</v>
      </c>
      <c r="J106" t="s">
        <v>112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4</v>
      </c>
      <c r="Q106">
        <v>4</v>
      </c>
      <c r="R106">
        <v>5</v>
      </c>
      <c r="S106">
        <v>5</v>
      </c>
      <c r="T106">
        <v>4</v>
      </c>
      <c r="U106">
        <v>2</v>
      </c>
      <c r="V106">
        <v>3</v>
      </c>
      <c r="W106">
        <v>3</v>
      </c>
      <c r="X106">
        <v>5</v>
      </c>
      <c r="Y106">
        <v>4</v>
      </c>
      <c r="Z106" t="s">
        <v>1088</v>
      </c>
      <c r="AA106" t="s">
        <v>2844</v>
      </c>
      <c r="AB106" t="s">
        <v>2846</v>
      </c>
      <c r="AC106" t="s">
        <v>6</v>
      </c>
      <c r="AD106" t="s">
        <v>17</v>
      </c>
      <c r="AE106" t="s">
        <v>1284</v>
      </c>
      <c r="AF106">
        <v>17120000</v>
      </c>
      <c r="AG106" s="3">
        <v>43837</v>
      </c>
      <c r="AH106" t="s">
        <v>144</v>
      </c>
      <c r="AI106">
        <v>1</v>
      </c>
      <c r="AJ106">
        <v>0</v>
      </c>
      <c r="AK106">
        <v>1</v>
      </c>
      <c r="AL106">
        <v>1</v>
      </c>
      <c r="AM106">
        <v>0</v>
      </c>
      <c r="AN106">
        <v>1</v>
      </c>
      <c r="AO106">
        <v>0</v>
      </c>
    </row>
    <row r="107" spans="1:41" x14ac:dyDescent="0.25">
      <c r="A107" t="s">
        <v>1560</v>
      </c>
      <c r="B107" t="s">
        <v>26</v>
      </c>
      <c r="C107" t="s">
        <v>48</v>
      </c>
      <c r="D107" t="s">
        <v>53</v>
      </c>
      <c r="E107">
        <v>3</v>
      </c>
      <c r="F107" t="s">
        <v>2400</v>
      </c>
      <c r="G107" t="s">
        <v>22</v>
      </c>
      <c r="H107" t="s">
        <v>23</v>
      </c>
      <c r="I107" t="s">
        <v>14</v>
      </c>
      <c r="J107" t="s">
        <v>80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4</v>
      </c>
      <c r="Q107">
        <v>3</v>
      </c>
      <c r="R107">
        <v>3</v>
      </c>
      <c r="S107">
        <v>3</v>
      </c>
      <c r="T107">
        <v>3</v>
      </c>
      <c r="U107">
        <v>3</v>
      </c>
      <c r="V107">
        <v>3</v>
      </c>
      <c r="W107">
        <v>3</v>
      </c>
      <c r="X107">
        <v>3</v>
      </c>
      <c r="Y107">
        <v>3</v>
      </c>
      <c r="Z107" t="s">
        <v>2841</v>
      </c>
      <c r="AA107" t="s">
        <v>2844</v>
      </c>
      <c r="AB107" t="s">
        <v>2846</v>
      </c>
      <c r="AC107" t="s">
        <v>39</v>
      </c>
      <c r="AD107" t="s">
        <v>29</v>
      </c>
      <c r="AE107" t="s">
        <v>1284</v>
      </c>
      <c r="AF107">
        <v>13845000</v>
      </c>
      <c r="AG107" s="3">
        <v>44091</v>
      </c>
      <c r="AH107" t="s">
        <v>71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5">
      <c r="A108" t="s">
        <v>1560</v>
      </c>
      <c r="B108" t="s">
        <v>26</v>
      </c>
      <c r="C108" t="s">
        <v>48</v>
      </c>
      <c r="D108" t="s">
        <v>53</v>
      </c>
      <c r="E108">
        <v>3</v>
      </c>
      <c r="F108" t="s">
        <v>2400</v>
      </c>
      <c r="G108" t="s">
        <v>22</v>
      </c>
      <c r="H108" t="s">
        <v>23</v>
      </c>
      <c r="I108" t="s">
        <v>14</v>
      </c>
      <c r="J108" t="s">
        <v>80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4</v>
      </c>
      <c r="Q108">
        <v>3</v>
      </c>
      <c r="R108">
        <v>3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Y108">
        <v>3</v>
      </c>
      <c r="Z108" t="s">
        <v>463</v>
      </c>
      <c r="AA108" t="s">
        <v>2844</v>
      </c>
      <c r="AB108" t="s">
        <v>2846</v>
      </c>
      <c r="AC108" t="s">
        <v>6</v>
      </c>
      <c r="AD108" t="s">
        <v>17</v>
      </c>
      <c r="AE108" t="s">
        <v>1283</v>
      </c>
      <c r="AF108">
        <v>20810000</v>
      </c>
      <c r="AG108" s="3">
        <v>44178</v>
      </c>
      <c r="AH108" t="s">
        <v>61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0</v>
      </c>
    </row>
    <row r="109" spans="1:41" x14ac:dyDescent="0.25">
      <c r="A109" t="s">
        <v>1493</v>
      </c>
      <c r="B109" t="s">
        <v>26</v>
      </c>
      <c r="C109" t="s">
        <v>11</v>
      </c>
      <c r="D109" t="s">
        <v>49</v>
      </c>
      <c r="E109">
        <v>1</v>
      </c>
      <c r="F109" t="s">
        <v>3</v>
      </c>
      <c r="G109" t="s">
        <v>4</v>
      </c>
      <c r="H109" t="s">
        <v>5</v>
      </c>
      <c r="I109" t="s">
        <v>58</v>
      </c>
      <c r="J109" t="s">
        <v>109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5</v>
      </c>
      <c r="Q109">
        <v>3</v>
      </c>
      <c r="R109">
        <v>3</v>
      </c>
      <c r="S109">
        <v>3</v>
      </c>
      <c r="T109">
        <v>3</v>
      </c>
      <c r="U109">
        <v>3</v>
      </c>
      <c r="V109">
        <v>3</v>
      </c>
      <c r="W109">
        <v>3</v>
      </c>
      <c r="X109">
        <v>3</v>
      </c>
      <c r="Y109">
        <v>3</v>
      </c>
      <c r="Z109" t="s">
        <v>395</v>
      </c>
      <c r="AA109" t="s">
        <v>2845</v>
      </c>
      <c r="AB109" t="s">
        <v>2847</v>
      </c>
      <c r="AC109" t="s">
        <v>13</v>
      </c>
      <c r="AD109" t="s">
        <v>17</v>
      </c>
      <c r="AE109" t="s">
        <v>1283</v>
      </c>
      <c r="AF109">
        <v>12780000</v>
      </c>
      <c r="AG109" s="3">
        <v>43914</v>
      </c>
      <c r="AH109" t="s">
        <v>71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5">
      <c r="A110" t="s">
        <v>1535</v>
      </c>
      <c r="B110" t="s">
        <v>26</v>
      </c>
      <c r="C110" t="s">
        <v>30</v>
      </c>
      <c r="D110" t="s">
        <v>12</v>
      </c>
      <c r="E110">
        <v>2</v>
      </c>
      <c r="F110" t="s">
        <v>2853</v>
      </c>
      <c r="G110" t="s">
        <v>63</v>
      </c>
      <c r="H110" t="s">
        <v>23</v>
      </c>
      <c r="I110" t="s">
        <v>7</v>
      </c>
      <c r="J110" t="s">
        <v>36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5</v>
      </c>
      <c r="Q110">
        <v>5</v>
      </c>
      <c r="R110">
        <v>4</v>
      </c>
      <c r="S110">
        <v>4</v>
      </c>
      <c r="T110">
        <v>5</v>
      </c>
      <c r="U110">
        <v>5</v>
      </c>
      <c r="V110">
        <v>2</v>
      </c>
      <c r="W110">
        <v>5</v>
      </c>
      <c r="X110">
        <v>3</v>
      </c>
      <c r="Y110">
        <v>4</v>
      </c>
      <c r="Z110" t="s">
        <v>438</v>
      </c>
      <c r="AA110" t="s">
        <v>2845</v>
      </c>
      <c r="AB110" t="s">
        <v>2846</v>
      </c>
      <c r="AC110" t="s">
        <v>50</v>
      </c>
      <c r="AD110" t="s">
        <v>27</v>
      </c>
      <c r="AE110" t="s">
        <v>1284</v>
      </c>
      <c r="AF110">
        <v>20020000</v>
      </c>
      <c r="AG110" s="3">
        <v>43959</v>
      </c>
      <c r="AH110" t="s">
        <v>106</v>
      </c>
      <c r="AI110">
        <v>1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</row>
    <row r="111" spans="1:41" x14ac:dyDescent="0.25">
      <c r="A111" t="s">
        <v>1632</v>
      </c>
      <c r="B111" t="s">
        <v>0</v>
      </c>
      <c r="C111" t="s">
        <v>48</v>
      </c>
      <c r="D111" t="s">
        <v>12</v>
      </c>
      <c r="E111">
        <v>2</v>
      </c>
      <c r="F111" t="s">
        <v>2399</v>
      </c>
      <c r="G111" t="s">
        <v>63</v>
      </c>
      <c r="H111" t="s">
        <v>23</v>
      </c>
      <c r="I111" t="s">
        <v>14</v>
      </c>
      <c r="J111" t="s">
        <v>15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4</v>
      </c>
      <c r="Q111">
        <v>3</v>
      </c>
      <c r="R111">
        <v>4</v>
      </c>
      <c r="S111">
        <v>4</v>
      </c>
      <c r="T111">
        <v>2</v>
      </c>
      <c r="U111">
        <v>4</v>
      </c>
      <c r="V111">
        <v>4</v>
      </c>
      <c r="W111">
        <v>2</v>
      </c>
      <c r="X111">
        <v>3</v>
      </c>
      <c r="Y111">
        <v>2</v>
      </c>
      <c r="Z111" t="s">
        <v>535</v>
      </c>
      <c r="AA111" t="s">
        <v>2845</v>
      </c>
      <c r="AB111" t="s">
        <v>2847</v>
      </c>
      <c r="AC111" t="s">
        <v>50</v>
      </c>
      <c r="AD111" t="s">
        <v>17</v>
      </c>
      <c r="AE111" t="s">
        <v>1283</v>
      </c>
      <c r="AF111">
        <v>37283000</v>
      </c>
      <c r="AG111" s="3">
        <v>44008</v>
      </c>
      <c r="AH111" t="s">
        <v>141</v>
      </c>
      <c r="AI111">
        <v>0</v>
      </c>
      <c r="AJ111">
        <v>1</v>
      </c>
      <c r="AK111">
        <v>1</v>
      </c>
      <c r="AL111">
        <v>0</v>
      </c>
      <c r="AM111">
        <v>1</v>
      </c>
      <c r="AN111">
        <v>1</v>
      </c>
      <c r="AO111">
        <v>0</v>
      </c>
    </row>
    <row r="112" spans="1:41" x14ac:dyDescent="0.25">
      <c r="A112" t="s">
        <v>1669</v>
      </c>
      <c r="B112" t="s">
        <v>26</v>
      </c>
      <c r="C112" t="s">
        <v>79</v>
      </c>
      <c r="D112" t="s">
        <v>53</v>
      </c>
      <c r="E112">
        <v>3</v>
      </c>
      <c r="F112" t="s">
        <v>118</v>
      </c>
      <c r="G112" t="s">
        <v>4</v>
      </c>
      <c r="H112" t="s">
        <v>23</v>
      </c>
      <c r="I112" t="s">
        <v>58</v>
      </c>
      <c r="J112" t="s">
        <v>31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4</v>
      </c>
      <c r="Q112">
        <v>5</v>
      </c>
      <c r="R112">
        <v>2</v>
      </c>
      <c r="S112">
        <v>3</v>
      </c>
      <c r="T112">
        <v>4</v>
      </c>
      <c r="U112">
        <v>3</v>
      </c>
      <c r="V112">
        <v>2</v>
      </c>
      <c r="W112">
        <v>2</v>
      </c>
      <c r="X112">
        <v>3</v>
      </c>
      <c r="Y112">
        <v>4</v>
      </c>
      <c r="Z112" t="s">
        <v>571</v>
      </c>
      <c r="AA112" t="s">
        <v>2845</v>
      </c>
      <c r="AB112" t="s">
        <v>2846</v>
      </c>
      <c r="AC112" t="s">
        <v>6</v>
      </c>
      <c r="AD112" t="s">
        <v>25</v>
      </c>
      <c r="AE112" t="s">
        <v>1284</v>
      </c>
      <c r="AF112">
        <v>11500000</v>
      </c>
      <c r="AG112" s="3">
        <v>44025</v>
      </c>
      <c r="AH112" t="s">
        <v>61</v>
      </c>
      <c r="AI112">
        <v>0</v>
      </c>
      <c r="AJ112">
        <v>1</v>
      </c>
      <c r="AK112">
        <v>0</v>
      </c>
      <c r="AL112">
        <v>1</v>
      </c>
      <c r="AM112">
        <v>0</v>
      </c>
      <c r="AN112">
        <v>0</v>
      </c>
      <c r="AO112">
        <v>0</v>
      </c>
    </row>
    <row r="113" spans="1:41" x14ac:dyDescent="0.25">
      <c r="A113" t="s">
        <v>2123</v>
      </c>
      <c r="B113" t="s">
        <v>0</v>
      </c>
      <c r="C113" t="s">
        <v>48</v>
      </c>
      <c r="D113" t="s">
        <v>49</v>
      </c>
      <c r="E113">
        <v>1</v>
      </c>
      <c r="F113" t="s">
        <v>60</v>
      </c>
      <c r="G113" t="s">
        <v>63</v>
      </c>
      <c r="H113" t="s">
        <v>23</v>
      </c>
      <c r="I113" t="s">
        <v>14</v>
      </c>
      <c r="J113" t="s">
        <v>101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5</v>
      </c>
      <c r="Q113">
        <v>3</v>
      </c>
      <c r="R113">
        <v>4</v>
      </c>
      <c r="S113">
        <v>4</v>
      </c>
      <c r="T113">
        <v>2</v>
      </c>
      <c r="U113">
        <v>2</v>
      </c>
      <c r="V113">
        <v>4</v>
      </c>
      <c r="W113">
        <v>4</v>
      </c>
      <c r="X113">
        <v>4</v>
      </c>
      <c r="Y113">
        <v>2</v>
      </c>
      <c r="Z113" t="s">
        <v>1025</v>
      </c>
      <c r="AA113" t="s">
        <v>2844</v>
      </c>
      <c r="AB113" t="s">
        <v>2846</v>
      </c>
      <c r="AC113" t="s">
        <v>50</v>
      </c>
      <c r="AD113" t="s">
        <v>17</v>
      </c>
      <c r="AE113" t="s">
        <v>1283</v>
      </c>
      <c r="AF113">
        <v>62629000</v>
      </c>
      <c r="AG113" s="3">
        <v>43981</v>
      </c>
      <c r="AH113" t="s">
        <v>108</v>
      </c>
      <c r="AI113">
        <v>0</v>
      </c>
      <c r="AJ113">
        <v>1</v>
      </c>
      <c r="AK113">
        <v>0</v>
      </c>
      <c r="AL113">
        <v>1</v>
      </c>
      <c r="AM113">
        <v>1</v>
      </c>
      <c r="AN113">
        <v>0</v>
      </c>
      <c r="AO113">
        <v>0</v>
      </c>
    </row>
    <row r="114" spans="1:41" x14ac:dyDescent="0.25">
      <c r="A114" t="s">
        <v>2183</v>
      </c>
      <c r="B114" t="s">
        <v>26</v>
      </c>
      <c r="C114" t="s">
        <v>1</v>
      </c>
      <c r="D114" t="s">
        <v>53</v>
      </c>
      <c r="E114">
        <v>3</v>
      </c>
      <c r="F114" t="s">
        <v>54</v>
      </c>
      <c r="G114" t="s">
        <v>4</v>
      </c>
      <c r="H114" t="s">
        <v>5</v>
      </c>
      <c r="I114" t="s">
        <v>7</v>
      </c>
      <c r="J114" t="s">
        <v>15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3</v>
      </c>
      <c r="Q114">
        <v>5</v>
      </c>
      <c r="R114">
        <v>3</v>
      </c>
      <c r="S114">
        <v>3</v>
      </c>
      <c r="T114">
        <v>4</v>
      </c>
      <c r="U114">
        <v>5</v>
      </c>
      <c r="V114">
        <v>3</v>
      </c>
      <c r="W114">
        <v>3</v>
      </c>
      <c r="X114">
        <v>4</v>
      </c>
      <c r="Y114">
        <v>4</v>
      </c>
      <c r="Z114" t="s">
        <v>1086</v>
      </c>
      <c r="AA114" t="s">
        <v>2845</v>
      </c>
      <c r="AB114" t="s">
        <v>2847</v>
      </c>
      <c r="AC114" t="s">
        <v>13</v>
      </c>
      <c r="AD114" t="s">
        <v>17</v>
      </c>
      <c r="AE114" t="s">
        <v>1284</v>
      </c>
      <c r="AF114">
        <v>12800000</v>
      </c>
      <c r="AG114" s="3">
        <v>44146</v>
      </c>
      <c r="AH114" t="s">
        <v>51</v>
      </c>
      <c r="AI114">
        <v>1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</row>
    <row r="115" spans="1:41" x14ac:dyDescent="0.25">
      <c r="A115" t="s">
        <v>1561</v>
      </c>
      <c r="B115" t="s">
        <v>0</v>
      </c>
      <c r="C115" t="s">
        <v>48</v>
      </c>
      <c r="D115" t="s">
        <v>2</v>
      </c>
      <c r="E115">
        <v>4</v>
      </c>
      <c r="F115" t="s">
        <v>2400</v>
      </c>
      <c r="G115" t="s">
        <v>86</v>
      </c>
      <c r="H115" t="s">
        <v>34</v>
      </c>
      <c r="I115" t="s">
        <v>18</v>
      </c>
      <c r="J115" t="s">
        <v>80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4</v>
      </c>
      <c r="Q115">
        <v>3</v>
      </c>
      <c r="R115">
        <v>3</v>
      </c>
      <c r="S115">
        <v>3</v>
      </c>
      <c r="T115">
        <v>3</v>
      </c>
      <c r="U115">
        <v>3</v>
      </c>
      <c r="V115">
        <v>3</v>
      </c>
      <c r="W115">
        <v>3</v>
      </c>
      <c r="X115">
        <v>3</v>
      </c>
      <c r="Y115">
        <v>3</v>
      </c>
      <c r="Z115" t="s">
        <v>464</v>
      </c>
      <c r="AA115" t="s">
        <v>2845</v>
      </c>
      <c r="AB115" t="s">
        <v>2847</v>
      </c>
      <c r="AC115" t="s">
        <v>39</v>
      </c>
      <c r="AD115" t="s">
        <v>2398</v>
      </c>
      <c r="AE115" t="s">
        <v>1283</v>
      </c>
      <c r="AF115">
        <v>20000000</v>
      </c>
      <c r="AG115" s="3">
        <v>44054</v>
      </c>
      <c r="AH115" t="s">
        <v>32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25">
      <c r="A116" t="s">
        <v>1681</v>
      </c>
      <c r="B116" t="s">
        <v>26</v>
      </c>
      <c r="C116" t="s">
        <v>2397</v>
      </c>
      <c r="D116" t="s">
        <v>2</v>
      </c>
      <c r="E116">
        <v>4</v>
      </c>
      <c r="F116" t="s">
        <v>2853</v>
      </c>
      <c r="G116" t="s">
        <v>86</v>
      </c>
      <c r="H116" t="s">
        <v>23</v>
      </c>
      <c r="I116" t="s">
        <v>18</v>
      </c>
      <c r="J116" t="s">
        <v>15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5</v>
      </c>
      <c r="Q116">
        <v>5</v>
      </c>
      <c r="R116">
        <v>3</v>
      </c>
      <c r="S116">
        <v>3</v>
      </c>
      <c r="T116">
        <v>4</v>
      </c>
      <c r="U116">
        <v>5</v>
      </c>
      <c r="V116">
        <v>5</v>
      </c>
      <c r="W116">
        <v>5</v>
      </c>
      <c r="X116">
        <v>5</v>
      </c>
      <c r="Y116">
        <v>4</v>
      </c>
      <c r="Z116" t="s">
        <v>582</v>
      </c>
      <c r="AA116" t="s">
        <v>2844</v>
      </c>
      <c r="AB116" t="s">
        <v>2846</v>
      </c>
      <c r="AC116" t="s">
        <v>100</v>
      </c>
      <c r="AD116" t="s">
        <v>17</v>
      </c>
      <c r="AE116" t="s">
        <v>1284</v>
      </c>
      <c r="AF116">
        <v>20460000</v>
      </c>
      <c r="AG116" s="3">
        <v>43918</v>
      </c>
      <c r="AH116" t="s">
        <v>106</v>
      </c>
      <c r="AI116">
        <v>1</v>
      </c>
      <c r="AJ116">
        <v>1</v>
      </c>
      <c r="AK116">
        <v>1</v>
      </c>
      <c r="AL116">
        <v>0</v>
      </c>
      <c r="AM116">
        <v>0</v>
      </c>
      <c r="AN116">
        <v>0</v>
      </c>
      <c r="AO116">
        <v>0</v>
      </c>
    </row>
    <row r="117" spans="1:41" x14ac:dyDescent="0.25">
      <c r="A117" t="s">
        <v>1723</v>
      </c>
      <c r="B117" t="s">
        <v>0</v>
      </c>
      <c r="C117" t="s">
        <v>35</v>
      </c>
      <c r="D117" t="s">
        <v>12</v>
      </c>
      <c r="E117">
        <v>2</v>
      </c>
      <c r="F117" t="s">
        <v>3</v>
      </c>
      <c r="G117" t="s">
        <v>63</v>
      </c>
      <c r="H117" t="s">
        <v>23</v>
      </c>
      <c r="I117" t="s">
        <v>18</v>
      </c>
      <c r="J117" t="s">
        <v>146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4</v>
      </c>
      <c r="Q117">
        <v>4</v>
      </c>
      <c r="R117">
        <v>4</v>
      </c>
      <c r="S117">
        <v>4</v>
      </c>
      <c r="T117">
        <v>2</v>
      </c>
      <c r="U117">
        <v>2</v>
      </c>
      <c r="V117">
        <v>3</v>
      </c>
      <c r="W117">
        <v>4</v>
      </c>
      <c r="X117">
        <v>3</v>
      </c>
      <c r="Y117">
        <v>1</v>
      </c>
      <c r="Z117" t="s">
        <v>624</v>
      </c>
      <c r="AA117" t="s">
        <v>2845</v>
      </c>
      <c r="AB117" t="s">
        <v>2847</v>
      </c>
      <c r="AC117" t="s">
        <v>50</v>
      </c>
      <c r="AD117" t="s">
        <v>17</v>
      </c>
      <c r="AE117" t="s">
        <v>1283</v>
      </c>
      <c r="AF117">
        <v>52509000</v>
      </c>
      <c r="AG117" s="3">
        <v>44189</v>
      </c>
      <c r="AH117" t="s">
        <v>42</v>
      </c>
      <c r="AI117">
        <v>1</v>
      </c>
      <c r="AJ117">
        <v>1</v>
      </c>
      <c r="AK117">
        <v>0</v>
      </c>
      <c r="AL117">
        <v>1</v>
      </c>
      <c r="AM117">
        <v>0</v>
      </c>
      <c r="AN117">
        <v>0</v>
      </c>
      <c r="AO117">
        <v>0</v>
      </c>
    </row>
    <row r="118" spans="1:41" x14ac:dyDescent="0.25">
      <c r="A118" t="s">
        <v>1537</v>
      </c>
      <c r="B118" t="s">
        <v>0</v>
      </c>
      <c r="C118" t="s">
        <v>1</v>
      </c>
      <c r="D118" t="s">
        <v>12</v>
      </c>
      <c r="E118">
        <v>2</v>
      </c>
      <c r="F118" t="s">
        <v>2386</v>
      </c>
      <c r="G118" t="s">
        <v>4</v>
      </c>
      <c r="H118" t="s">
        <v>5</v>
      </c>
      <c r="I118" t="s">
        <v>18</v>
      </c>
      <c r="J118" t="s">
        <v>15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2</v>
      </c>
      <c r="Q118">
        <v>5</v>
      </c>
      <c r="R118">
        <v>3</v>
      </c>
      <c r="S118">
        <v>3</v>
      </c>
      <c r="T118">
        <v>5</v>
      </c>
      <c r="U118">
        <v>4</v>
      </c>
      <c r="V118">
        <v>3</v>
      </c>
      <c r="W118">
        <v>2</v>
      </c>
      <c r="X118">
        <v>4</v>
      </c>
      <c r="Y118">
        <v>5</v>
      </c>
      <c r="Z118" t="s">
        <v>440</v>
      </c>
      <c r="AA118" t="s">
        <v>2845</v>
      </c>
      <c r="AB118" t="s">
        <v>2846</v>
      </c>
      <c r="AC118" t="s">
        <v>6</v>
      </c>
      <c r="AD118" t="s">
        <v>25</v>
      </c>
      <c r="AE118" t="s">
        <v>1284</v>
      </c>
      <c r="AF118">
        <v>11550000</v>
      </c>
      <c r="AG118" s="3">
        <v>44162</v>
      </c>
      <c r="AH118" t="s">
        <v>120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0</v>
      </c>
    </row>
    <row r="119" spans="1:41" x14ac:dyDescent="0.25">
      <c r="A119" t="s">
        <v>2337</v>
      </c>
      <c r="B119" t="s">
        <v>0</v>
      </c>
      <c r="C119" t="s">
        <v>111</v>
      </c>
      <c r="D119" t="s">
        <v>12</v>
      </c>
      <c r="E119">
        <v>2</v>
      </c>
      <c r="F119" t="s">
        <v>3</v>
      </c>
      <c r="G119" t="s">
        <v>4</v>
      </c>
      <c r="H119" t="s">
        <v>5</v>
      </c>
      <c r="I119" t="s">
        <v>18</v>
      </c>
      <c r="J119" t="s">
        <v>36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4</v>
      </c>
      <c r="Q119">
        <v>4</v>
      </c>
      <c r="R119">
        <v>3</v>
      </c>
      <c r="S119">
        <v>3</v>
      </c>
      <c r="T119">
        <v>4</v>
      </c>
      <c r="U119">
        <v>2</v>
      </c>
      <c r="V119">
        <v>2</v>
      </c>
      <c r="W119">
        <v>3</v>
      </c>
      <c r="X119">
        <v>3</v>
      </c>
      <c r="Y119">
        <v>2</v>
      </c>
      <c r="Z119" t="s">
        <v>1242</v>
      </c>
      <c r="AA119" t="s">
        <v>2844</v>
      </c>
      <c r="AB119" t="s">
        <v>2846</v>
      </c>
      <c r="AC119" t="s">
        <v>39</v>
      </c>
      <c r="AD119" t="s">
        <v>20</v>
      </c>
      <c r="AE119" t="s">
        <v>1283</v>
      </c>
      <c r="AF119">
        <v>16280000</v>
      </c>
      <c r="AG119" s="3">
        <v>44035</v>
      </c>
      <c r="AH119" t="s">
        <v>61</v>
      </c>
      <c r="AI119">
        <v>0</v>
      </c>
      <c r="AJ119">
        <v>1</v>
      </c>
      <c r="AK119">
        <v>0</v>
      </c>
      <c r="AL119">
        <v>1</v>
      </c>
      <c r="AM119">
        <v>0</v>
      </c>
      <c r="AN119">
        <v>0</v>
      </c>
      <c r="AO119">
        <v>0</v>
      </c>
    </row>
    <row r="120" spans="1:41" x14ac:dyDescent="0.25">
      <c r="A120" t="s">
        <v>1805</v>
      </c>
      <c r="B120" t="s">
        <v>26</v>
      </c>
      <c r="C120" t="s">
        <v>2397</v>
      </c>
      <c r="D120" t="s">
        <v>49</v>
      </c>
      <c r="E120">
        <v>1</v>
      </c>
      <c r="F120" t="s">
        <v>2385</v>
      </c>
      <c r="G120" t="s">
        <v>63</v>
      </c>
      <c r="H120" t="s">
        <v>5</v>
      </c>
      <c r="I120" t="s">
        <v>58</v>
      </c>
      <c r="J120" t="s">
        <v>36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3</v>
      </c>
      <c r="Q120">
        <v>2</v>
      </c>
      <c r="R120">
        <v>5</v>
      </c>
      <c r="S120">
        <v>5</v>
      </c>
      <c r="T120">
        <v>3</v>
      </c>
      <c r="U120">
        <v>3</v>
      </c>
      <c r="V120">
        <v>4</v>
      </c>
      <c r="W120">
        <v>3</v>
      </c>
      <c r="X120">
        <v>5</v>
      </c>
      <c r="Y120">
        <v>4</v>
      </c>
      <c r="Z120" t="s">
        <v>707</v>
      </c>
      <c r="AA120" t="s">
        <v>2845</v>
      </c>
      <c r="AB120" t="s">
        <v>2846</v>
      </c>
      <c r="AC120" t="s">
        <v>6</v>
      </c>
      <c r="AD120" t="s">
        <v>29</v>
      </c>
      <c r="AE120" t="s">
        <v>1284</v>
      </c>
      <c r="AF120">
        <v>18890000</v>
      </c>
      <c r="AG120" s="3">
        <v>44059</v>
      </c>
      <c r="AH120" t="s">
        <v>106</v>
      </c>
      <c r="AI120">
        <v>1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</row>
    <row r="121" spans="1:41" x14ac:dyDescent="0.25">
      <c r="A121" t="s">
        <v>2030</v>
      </c>
      <c r="B121" t="s">
        <v>0</v>
      </c>
      <c r="C121" t="s">
        <v>1</v>
      </c>
      <c r="D121" t="s">
        <v>12</v>
      </c>
      <c r="E121">
        <v>2</v>
      </c>
      <c r="F121" t="s">
        <v>45</v>
      </c>
      <c r="G121" t="s">
        <v>4</v>
      </c>
      <c r="H121" t="s">
        <v>55</v>
      </c>
      <c r="I121" t="s">
        <v>14</v>
      </c>
      <c r="J121" t="s">
        <v>8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3</v>
      </c>
      <c r="Q121">
        <v>4</v>
      </c>
      <c r="R121">
        <v>3</v>
      </c>
      <c r="S121">
        <v>3</v>
      </c>
      <c r="T121">
        <v>4</v>
      </c>
      <c r="U121">
        <v>3</v>
      </c>
      <c r="V121">
        <v>4</v>
      </c>
      <c r="W121">
        <v>3</v>
      </c>
      <c r="X121">
        <v>4</v>
      </c>
      <c r="Y121">
        <v>3</v>
      </c>
      <c r="Z121" t="s">
        <v>933</v>
      </c>
      <c r="AA121" t="s">
        <v>2844</v>
      </c>
      <c r="AB121" t="s">
        <v>2846</v>
      </c>
      <c r="AC121" t="s">
        <v>114</v>
      </c>
      <c r="AD121" t="s">
        <v>75</v>
      </c>
      <c r="AE121" t="s">
        <v>1283</v>
      </c>
      <c r="AF121">
        <v>7090000</v>
      </c>
      <c r="AG121" s="3">
        <v>44187</v>
      </c>
      <c r="AH121" t="s">
        <v>115</v>
      </c>
      <c r="AI121">
        <v>1</v>
      </c>
      <c r="AJ121">
        <v>0</v>
      </c>
      <c r="AK121">
        <v>1</v>
      </c>
      <c r="AL121">
        <v>1</v>
      </c>
      <c r="AM121">
        <v>0</v>
      </c>
      <c r="AN121">
        <v>0</v>
      </c>
      <c r="AO121">
        <v>0</v>
      </c>
    </row>
    <row r="122" spans="1:41" x14ac:dyDescent="0.25">
      <c r="A122" t="s">
        <v>2330</v>
      </c>
      <c r="B122" t="s">
        <v>0</v>
      </c>
      <c r="C122" t="s">
        <v>1</v>
      </c>
      <c r="D122" t="s">
        <v>2</v>
      </c>
      <c r="E122">
        <v>4</v>
      </c>
      <c r="F122" t="s">
        <v>2386</v>
      </c>
      <c r="G122" t="s">
        <v>4</v>
      </c>
      <c r="H122" t="s">
        <v>5</v>
      </c>
      <c r="I122" t="s">
        <v>58</v>
      </c>
      <c r="J122" t="s">
        <v>56</v>
      </c>
      <c r="K122">
        <v>1</v>
      </c>
      <c r="L122">
        <v>0</v>
      </c>
      <c r="M122">
        <v>0</v>
      </c>
      <c r="N122">
        <v>1</v>
      </c>
      <c r="O122">
        <v>0</v>
      </c>
      <c r="P122">
        <v>5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5</v>
      </c>
      <c r="W122">
        <v>5</v>
      </c>
      <c r="X122">
        <v>5</v>
      </c>
      <c r="Y122">
        <v>5</v>
      </c>
      <c r="Z122" t="s">
        <v>1235</v>
      </c>
      <c r="AA122" t="s">
        <v>2844</v>
      </c>
      <c r="AB122" t="s">
        <v>2846</v>
      </c>
      <c r="AC122" t="s">
        <v>13</v>
      </c>
      <c r="AD122" t="s">
        <v>25</v>
      </c>
      <c r="AE122" t="s">
        <v>1284</v>
      </c>
      <c r="AF122">
        <v>16450000</v>
      </c>
      <c r="AG122" s="3">
        <v>43881</v>
      </c>
      <c r="AH122" t="s">
        <v>133</v>
      </c>
      <c r="AI122">
        <v>0</v>
      </c>
      <c r="AJ122">
        <v>1</v>
      </c>
      <c r="AK122">
        <v>1</v>
      </c>
      <c r="AL122">
        <v>0</v>
      </c>
      <c r="AM122">
        <v>1</v>
      </c>
      <c r="AN122">
        <v>0</v>
      </c>
      <c r="AO122">
        <v>0</v>
      </c>
    </row>
    <row r="123" spans="1:41" x14ac:dyDescent="0.25">
      <c r="A123" t="s">
        <v>1601</v>
      </c>
      <c r="B123" t="s">
        <v>26</v>
      </c>
      <c r="C123" t="s">
        <v>11</v>
      </c>
      <c r="D123" t="s">
        <v>53</v>
      </c>
      <c r="E123">
        <v>3</v>
      </c>
      <c r="F123" t="s">
        <v>43</v>
      </c>
      <c r="G123" t="s">
        <v>4</v>
      </c>
      <c r="H123" t="s">
        <v>23</v>
      </c>
      <c r="I123" t="s">
        <v>7</v>
      </c>
      <c r="J123" t="s">
        <v>36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2</v>
      </c>
      <c r="Q123">
        <v>4</v>
      </c>
      <c r="R123">
        <v>3</v>
      </c>
      <c r="S123">
        <v>4</v>
      </c>
      <c r="T123">
        <v>5</v>
      </c>
      <c r="U123">
        <v>2</v>
      </c>
      <c r="V123">
        <v>3</v>
      </c>
      <c r="W123">
        <v>2</v>
      </c>
      <c r="X123">
        <v>3</v>
      </c>
      <c r="Y123">
        <v>3</v>
      </c>
      <c r="Z123" t="s">
        <v>504</v>
      </c>
      <c r="AA123" t="s">
        <v>2844</v>
      </c>
      <c r="AB123" t="s">
        <v>2846</v>
      </c>
      <c r="AC123" t="s">
        <v>13</v>
      </c>
      <c r="AD123" t="s">
        <v>17</v>
      </c>
      <c r="AE123" t="s">
        <v>1283</v>
      </c>
      <c r="AF123">
        <v>14390000</v>
      </c>
      <c r="AG123" s="3">
        <v>44160</v>
      </c>
      <c r="AH123" t="s">
        <v>106</v>
      </c>
      <c r="AI123">
        <v>1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</row>
    <row r="124" spans="1:41" x14ac:dyDescent="0.25">
      <c r="A124" t="s">
        <v>1453</v>
      </c>
      <c r="B124" t="s">
        <v>0</v>
      </c>
      <c r="C124" t="s">
        <v>66</v>
      </c>
      <c r="D124" t="s">
        <v>12</v>
      </c>
      <c r="E124">
        <v>2</v>
      </c>
      <c r="F124" t="s">
        <v>83</v>
      </c>
      <c r="G124" t="s">
        <v>4</v>
      </c>
      <c r="H124" t="s">
        <v>5</v>
      </c>
      <c r="I124" t="s">
        <v>18</v>
      </c>
      <c r="J124" t="s">
        <v>8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3</v>
      </c>
      <c r="Q124">
        <v>3</v>
      </c>
      <c r="R124">
        <v>4</v>
      </c>
      <c r="S124">
        <v>4</v>
      </c>
      <c r="T124">
        <v>4</v>
      </c>
      <c r="U124">
        <v>3</v>
      </c>
      <c r="V124">
        <v>4</v>
      </c>
      <c r="W124">
        <v>4</v>
      </c>
      <c r="X124">
        <v>4</v>
      </c>
      <c r="Y124">
        <v>4</v>
      </c>
      <c r="Z124" t="s">
        <v>355</v>
      </c>
      <c r="AA124" t="s">
        <v>2845</v>
      </c>
      <c r="AB124" t="s">
        <v>2847</v>
      </c>
      <c r="AC124" t="s">
        <v>13</v>
      </c>
      <c r="AD124" t="s">
        <v>17</v>
      </c>
      <c r="AE124" t="s">
        <v>1284</v>
      </c>
      <c r="AF124">
        <v>4420000</v>
      </c>
      <c r="AG124" s="3">
        <v>44130</v>
      </c>
      <c r="AH124" t="s">
        <v>71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25">
      <c r="A125" t="s">
        <v>1508</v>
      </c>
      <c r="B125" t="s">
        <v>0</v>
      </c>
      <c r="C125" t="s">
        <v>78</v>
      </c>
      <c r="D125" t="s">
        <v>49</v>
      </c>
      <c r="E125">
        <v>1</v>
      </c>
      <c r="F125" t="s">
        <v>45</v>
      </c>
      <c r="G125" t="s">
        <v>4</v>
      </c>
      <c r="H125" t="s">
        <v>5</v>
      </c>
      <c r="I125" t="s">
        <v>14</v>
      </c>
      <c r="J125" t="s">
        <v>8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5</v>
      </c>
      <c r="Q125">
        <v>5</v>
      </c>
      <c r="R125">
        <v>4</v>
      </c>
      <c r="S125">
        <v>5</v>
      </c>
      <c r="T125">
        <v>5</v>
      </c>
      <c r="U125">
        <v>4</v>
      </c>
      <c r="V125">
        <v>4</v>
      </c>
      <c r="W125">
        <v>5</v>
      </c>
      <c r="X125">
        <v>5</v>
      </c>
      <c r="Y125">
        <v>3</v>
      </c>
      <c r="Z125" t="s">
        <v>410</v>
      </c>
      <c r="AA125" t="s">
        <v>2845</v>
      </c>
      <c r="AB125" t="s">
        <v>2847</v>
      </c>
      <c r="AC125" t="s">
        <v>72</v>
      </c>
      <c r="AD125" t="s">
        <v>20</v>
      </c>
      <c r="AE125" t="s">
        <v>1283</v>
      </c>
      <c r="AF125">
        <v>15810000</v>
      </c>
      <c r="AG125" s="3">
        <v>44156</v>
      </c>
      <c r="AH125" t="s">
        <v>65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</row>
    <row r="126" spans="1:41" x14ac:dyDescent="0.25">
      <c r="A126" t="s">
        <v>2253</v>
      </c>
      <c r="B126" t="s">
        <v>0</v>
      </c>
      <c r="C126" t="s">
        <v>78</v>
      </c>
      <c r="D126" t="s">
        <v>53</v>
      </c>
      <c r="E126">
        <v>3</v>
      </c>
      <c r="F126" t="s">
        <v>3</v>
      </c>
      <c r="G126" t="s">
        <v>4</v>
      </c>
      <c r="H126" t="s">
        <v>5</v>
      </c>
      <c r="I126" t="s">
        <v>7</v>
      </c>
      <c r="J126" t="s">
        <v>31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4</v>
      </c>
      <c r="Q126">
        <v>4</v>
      </c>
      <c r="R126">
        <v>3</v>
      </c>
      <c r="S126">
        <v>4</v>
      </c>
      <c r="T126">
        <v>3</v>
      </c>
      <c r="U126">
        <v>2</v>
      </c>
      <c r="V126">
        <v>4</v>
      </c>
      <c r="W126">
        <v>3</v>
      </c>
      <c r="X126">
        <v>4</v>
      </c>
      <c r="Y126">
        <v>4</v>
      </c>
      <c r="Z126" t="s">
        <v>1157</v>
      </c>
      <c r="AA126" t="s">
        <v>2845</v>
      </c>
      <c r="AB126" t="s">
        <v>2846</v>
      </c>
      <c r="AC126" t="s">
        <v>6</v>
      </c>
      <c r="AD126" t="s">
        <v>17</v>
      </c>
      <c r="AE126" t="s">
        <v>1284</v>
      </c>
      <c r="AF126">
        <v>11990000</v>
      </c>
      <c r="AG126" s="3">
        <v>43953</v>
      </c>
      <c r="AH126" t="s">
        <v>106</v>
      </c>
      <c r="AI126">
        <v>1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0</v>
      </c>
    </row>
    <row r="127" spans="1:41" x14ac:dyDescent="0.25">
      <c r="A127" t="s">
        <v>1787</v>
      </c>
      <c r="B127" t="s">
        <v>0</v>
      </c>
      <c r="C127" t="s">
        <v>79</v>
      </c>
      <c r="D127" t="s">
        <v>53</v>
      </c>
      <c r="E127">
        <v>3</v>
      </c>
      <c r="F127" t="s">
        <v>95</v>
      </c>
      <c r="G127" t="s">
        <v>4</v>
      </c>
      <c r="H127" t="s">
        <v>5</v>
      </c>
      <c r="I127" t="s">
        <v>7</v>
      </c>
      <c r="J127" t="s">
        <v>8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4</v>
      </c>
      <c r="R127">
        <v>3</v>
      </c>
      <c r="S127">
        <v>3</v>
      </c>
      <c r="T127">
        <v>4</v>
      </c>
      <c r="U127">
        <v>4</v>
      </c>
      <c r="V127">
        <v>5</v>
      </c>
      <c r="W127">
        <v>4</v>
      </c>
      <c r="X127">
        <v>5</v>
      </c>
      <c r="Y127">
        <v>5</v>
      </c>
      <c r="Z127" t="s">
        <v>2606</v>
      </c>
      <c r="AA127" t="s">
        <v>2844</v>
      </c>
      <c r="AB127" t="s">
        <v>2846</v>
      </c>
      <c r="AC127" t="s">
        <v>39</v>
      </c>
      <c r="AD127" t="s">
        <v>75</v>
      </c>
      <c r="AE127" t="s">
        <v>1283</v>
      </c>
      <c r="AF127">
        <v>14350000</v>
      </c>
      <c r="AG127" s="3">
        <v>43875</v>
      </c>
      <c r="AH127" t="s">
        <v>42</v>
      </c>
      <c r="AI127">
        <v>1</v>
      </c>
      <c r="AJ127">
        <v>1</v>
      </c>
      <c r="AK127">
        <v>0</v>
      </c>
      <c r="AL127">
        <v>1</v>
      </c>
      <c r="AM127">
        <v>0</v>
      </c>
      <c r="AN127">
        <v>0</v>
      </c>
      <c r="AO127">
        <v>0</v>
      </c>
    </row>
    <row r="128" spans="1:41" x14ac:dyDescent="0.25">
      <c r="A128" t="s">
        <v>1787</v>
      </c>
      <c r="B128" t="s">
        <v>0</v>
      </c>
      <c r="C128" t="s">
        <v>79</v>
      </c>
      <c r="D128" t="s">
        <v>53</v>
      </c>
      <c r="E128">
        <v>3</v>
      </c>
      <c r="F128" t="s">
        <v>95</v>
      </c>
      <c r="G128" t="s">
        <v>4</v>
      </c>
      <c r="H128" t="s">
        <v>5</v>
      </c>
      <c r="I128" t="s">
        <v>7</v>
      </c>
      <c r="J128" t="s">
        <v>8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4</v>
      </c>
      <c r="R128">
        <v>3</v>
      </c>
      <c r="S128">
        <v>3</v>
      </c>
      <c r="T128">
        <v>4</v>
      </c>
      <c r="U128">
        <v>4</v>
      </c>
      <c r="V128">
        <v>5</v>
      </c>
      <c r="W128">
        <v>4</v>
      </c>
      <c r="X128">
        <v>5</v>
      </c>
      <c r="Y128">
        <v>5</v>
      </c>
      <c r="Z128" t="s">
        <v>689</v>
      </c>
      <c r="AA128" t="s">
        <v>2845</v>
      </c>
      <c r="AB128" t="s">
        <v>2846</v>
      </c>
      <c r="AC128" t="s">
        <v>114</v>
      </c>
      <c r="AD128" t="s">
        <v>20</v>
      </c>
      <c r="AE128" t="s">
        <v>1284</v>
      </c>
      <c r="AF128">
        <v>12460000</v>
      </c>
      <c r="AG128" s="3">
        <v>43998</v>
      </c>
      <c r="AH128" t="s">
        <v>51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</row>
    <row r="129" spans="1:41" x14ac:dyDescent="0.25">
      <c r="A129" t="s">
        <v>2049</v>
      </c>
      <c r="B129" t="s">
        <v>26</v>
      </c>
      <c r="C129" t="s">
        <v>2397</v>
      </c>
      <c r="D129" t="s">
        <v>2</v>
      </c>
      <c r="E129">
        <v>4</v>
      </c>
      <c r="F129" t="s">
        <v>83</v>
      </c>
      <c r="G129" t="s">
        <v>4</v>
      </c>
      <c r="H129" t="s">
        <v>5</v>
      </c>
      <c r="I129" t="s">
        <v>7</v>
      </c>
      <c r="J129" t="s">
        <v>56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3</v>
      </c>
      <c r="Q129">
        <v>4</v>
      </c>
      <c r="R129">
        <v>3</v>
      </c>
      <c r="S129">
        <v>3</v>
      </c>
      <c r="T129">
        <v>4</v>
      </c>
      <c r="U129">
        <v>2</v>
      </c>
      <c r="V129">
        <v>4</v>
      </c>
      <c r="W129">
        <v>2</v>
      </c>
      <c r="X129">
        <v>2</v>
      </c>
      <c r="Y129">
        <v>3</v>
      </c>
      <c r="Z129" t="s">
        <v>952</v>
      </c>
      <c r="AA129" t="s">
        <v>2845</v>
      </c>
      <c r="AB129" t="s">
        <v>2846</v>
      </c>
      <c r="AC129" t="s">
        <v>114</v>
      </c>
      <c r="AD129" t="s">
        <v>25</v>
      </c>
      <c r="AE129" t="s">
        <v>1283</v>
      </c>
      <c r="AF129">
        <v>10010000</v>
      </c>
      <c r="AG129" s="3">
        <v>44134</v>
      </c>
      <c r="AH129" t="s">
        <v>91</v>
      </c>
      <c r="AI129">
        <v>1</v>
      </c>
      <c r="AJ129">
        <v>0</v>
      </c>
      <c r="AK129">
        <v>0</v>
      </c>
      <c r="AL129">
        <v>1</v>
      </c>
      <c r="AM129">
        <v>1</v>
      </c>
      <c r="AN129">
        <v>0</v>
      </c>
      <c r="AO129">
        <v>0</v>
      </c>
    </row>
    <row r="130" spans="1:41" x14ac:dyDescent="0.25">
      <c r="A130" t="s">
        <v>1361</v>
      </c>
      <c r="B130" t="s">
        <v>0</v>
      </c>
      <c r="C130" t="s">
        <v>35</v>
      </c>
      <c r="D130" t="s">
        <v>49</v>
      </c>
      <c r="E130">
        <v>1</v>
      </c>
      <c r="F130" t="s">
        <v>2401</v>
      </c>
      <c r="G130" t="s">
        <v>86</v>
      </c>
      <c r="H130" t="s">
        <v>5</v>
      </c>
      <c r="I130" t="s">
        <v>14</v>
      </c>
      <c r="J130" t="s">
        <v>56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4</v>
      </c>
      <c r="Q130">
        <v>4</v>
      </c>
      <c r="R130">
        <v>3</v>
      </c>
      <c r="S130">
        <v>3</v>
      </c>
      <c r="T130">
        <v>5</v>
      </c>
      <c r="U130">
        <v>3</v>
      </c>
      <c r="V130">
        <v>3</v>
      </c>
      <c r="W130">
        <v>3</v>
      </c>
      <c r="X130">
        <v>5</v>
      </c>
      <c r="Y130">
        <v>5</v>
      </c>
      <c r="Z130" t="s">
        <v>264</v>
      </c>
      <c r="AA130" t="s">
        <v>2845</v>
      </c>
      <c r="AB130" t="s">
        <v>2847</v>
      </c>
      <c r="AC130" t="s">
        <v>6</v>
      </c>
      <c r="AD130" t="s">
        <v>75</v>
      </c>
      <c r="AE130" t="s">
        <v>1284</v>
      </c>
      <c r="AF130">
        <v>13250000</v>
      </c>
      <c r="AG130" s="3">
        <v>43886</v>
      </c>
      <c r="AH130" t="s">
        <v>32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25">
      <c r="A131" t="s">
        <v>1370</v>
      </c>
      <c r="B131" t="s">
        <v>26</v>
      </c>
      <c r="C131" t="s">
        <v>99</v>
      </c>
      <c r="D131" t="s">
        <v>49</v>
      </c>
      <c r="E131">
        <v>1</v>
      </c>
      <c r="F131" t="s">
        <v>92</v>
      </c>
      <c r="G131" t="s">
        <v>4</v>
      </c>
      <c r="H131" t="s">
        <v>5</v>
      </c>
      <c r="I131" t="s">
        <v>7</v>
      </c>
      <c r="J131" t="s">
        <v>31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4</v>
      </c>
      <c r="Q131">
        <v>5</v>
      </c>
      <c r="R131">
        <v>5</v>
      </c>
      <c r="S131">
        <v>5</v>
      </c>
      <c r="T131">
        <v>5</v>
      </c>
      <c r="U131">
        <v>2</v>
      </c>
      <c r="V131">
        <v>4</v>
      </c>
      <c r="W131">
        <v>2</v>
      </c>
      <c r="X131">
        <v>5</v>
      </c>
      <c r="Y131">
        <v>5</v>
      </c>
      <c r="Z131" t="s">
        <v>273</v>
      </c>
      <c r="AA131" t="s">
        <v>2844</v>
      </c>
      <c r="AB131" t="s">
        <v>2846</v>
      </c>
      <c r="AC131" t="s">
        <v>6</v>
      </c>
      <c r="AD131" t="s">
        <v>29</v>
      </c>
      <c r="AE131" t="s">
        <v>1284</v>
      </c>
      <c r="AF131">
        <v>11210000</v>
      </c>
      <c r="AG131" s="3">
        <v>43977</v>
      </c>
      <c r="AH131" t="s">
        <v>106</v>
      </c>
      <c r="AI131">
        <v>1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0</v>
      </c>
    </row>
    <row r="132" spans="1:41" x14ac:dyDescent="0.25">
      <c r="A132" t="s">
        <v>2054</v>
      </c>
      <c r="B132" t="s">
        <v>0</v>
      </c>
      <c r="C132" t="s">
        <v>33</v>
      </c>
      <c r="D132" t="s">
        <v>53</v>
      </c>
      <c r="E132">
        <v>3</v>
      </c>
      <c r="F132" t="s">
        <v>83</v>
      </c>
      <c r="G132" t="s">
        <v>4</v>
      </c>
      <c r="H132" t="s">
        <v>5</v>
      </c>
      <c r="I132" t="s">
        <v>58</v>
      </c>
      <c r="J132" t="s">
        <v>8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3</v>
      </c>
      <c r="Q132">
        <v>4</v>
      </c>
      <c r="R132">
        <v>2</v>
      </c>
      <c r="S132">
        <v>2</v>
      </c>
      <c r="T132">
        <v>3</v>
      </c>
      <c r="U132">
        <v>4</v>
      </c>
      <c r="V132">
        <v>3</v>
      </c>
      <c r="W132">
        <v>2</v>
      </c>
      <c r="X132">
        <v>3</v>
      </c>
      <c r="Y132">
        <v>4</v>
      </c>
      <c r="Z132" t="s">
        <v>957</v>
      </c>
      <c r="AA132" t="s">
        <v>2844</v>
      </c>
      <c r="AB132" t="s">
        <v>2846</v>
      </c>
      <c r="AC132" t="s">
        <v>13</v>
      </c>
      <c r="AD132" t="s">
        <v>25</v>
      </c>
      <c r="AE132" t="s">
        <v>1284</v>
      </c>
      <c r="AF132">
        <v>10670000</v>
      </c>
      <c r="AG132" s="3">
        <v>44121</v>
      </c>
      <c r="AH132" t="s">
        <v>42</v>
      </c>
      <c r="AI132">
        <v>1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</row>
    <row r="133" spans="1:41" x14ac:dyDescent="0.25">
      <c r="A133" t="s">
        <v>2054</v>
      </c>
      <c r="B133" t="s">
        <v>0</v>
      </c>
      <c r="C133" t="s">
        <v>33</v>
      </c>
      <c r="D133" t="s">
        <v>53</v>
      </c>
      <c r="E133">
        <v>3</v>
      </c>
      <c r="F133" t="s">
        <v>83</v>
      </c>
      <c r="G133" t="s">
        <v>4</v>
      </c>
      <c r="H133" t="s">
        <v>5</v>
      </c>
      <c r="I133" t="s">
        <v>58</v>
      </c>
      <c r="J133" t="s">
        <v>8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3</v>
      </c>
      <c r="Q133">
        <v>4</v>
      </c>
      <c r="R133">
        <v>2</v>
      </c>
      <c r="S133">
        <v>2</v>
      </c>
      <c r="T133">
        <v>3</v>
      </c>
      <c r="U133">
        <v>4</v>
      </c>
      <c r="V133">
        <v>3</v>
      </c>
      <c r="W133">
        <v>2</v>
      </c>
      <c r="X133">
        <v>3</v>
      </c>
      <c r="Y133">
        <v>4</v>
      </c>
      <c r="Z133" t="s">
        <v>2499</v>
      </c>
      <c r="AA133" t="s">
        <v>2844</v>
      </c>
      <c r="AB133" t="s">
        <v>2846</v>
      </c>
      <c r="AC133" t="s">
        <v>124</v>
      </c>
      <c r="AD133" t="s">
        <v>2398</v>
      </c>
      <c r="AE133" t="s">
        <v>1284</v>
      </c>
      <c r="AF133">
        <v>9227000</v>
      </c>
      <c r="AG133" s="3">
        <v>43924</v>
      </c>
      <c r="AH133" t="s">
        <v>119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</row>
    <row r="134" spans="1:41" x14ac:dyDescent="0.25">
      <c r="A134" t="s">
        <v>2295</v>
      </c>
      <c r="B134" t="s">
        <v>26</v>
      </c>
      <c r="C134" t="s">
        <v>48</v>
      </c>
      <c r="D134" t="s">
        <v>49</v>
      </c>
      <c r="E134">
        <v>1</v>
      </c>
      <c r="F134" t="s">
        <v>70</v>
      </c>
      <c r="G134" t="s">
        <v>22</v>
      </c>
      <c r="H134" t="s">
        <v>23</v>
      </c>
      <c r="I134" t="s">
        <v>58</v>
      </c>
      <c r="J134" t="s">
        <v>27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5</v>
      </c>
      <c r="Q134">
        <v>4</v>
      </c>
      <c r="R134">
        <v>4</v>
      </c>
      <c r="S134">
        <v>4</v>
      </c>
      <c r="T134">
        <v>4</v>
      </c>
      <c r="U134">
        <v>4</v>
      </c>
      <c r="V134">
        <v>3</v>
      </c>
      <c r="W134">
        <v>4</v>
      </c>
      <c r="X134">
        <v>4</v>
      </c>
      <c r="Y134">
        <v>4</v>
      </c>
      <c r="Z134" t="s">
        <v>1200</v>
      </c>
      <c r="AA134" t="s">
        <v>2844</v>
      </c>
      <c r="AB134" t="s">
        <v>2846</v>
      </c>
      <c r="AC134" t="s">
        <v>39</v>
      </c>
      <c r="AD134" t="s">
        <v>25</v>
      </c>
      <c r="AE134" t="s">
        <v>1284</v>
      </c>
      <c r="AF134">
        <v>17780000</v>
      </c>
      <c r="AG134" s="3">
        <v>44064</v>
      </c>
      <c r="AH134" t="s">
        <v>82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</row>
    <row r="135" spans="1:41" x14ac:dyDescent="0.25">
      <c r="A135" t="s">
        <v>2242</v>
      </c>
      <c r="B135" t="s">
        <v>0</v>
      </c>
      <c r="C135" t="s">
        <v>2397</v>
      </c>
      <c r="D135" t="s">
        <v>53</v>
      </c>
      <c r="E135">
        <v>3</v>
      </c>
      <c r="F135" t="s">
        <v>2402</v>
      </c>
      <c r="G135" t="s">
        <v>22</v>
      </c>
      <c r="H135" t="s">
        <v>5</v>
      </c>
      <c r="I135" t="s">
        <v>7</v>
      </c>
      <c r="J135" t="s">
        <v>56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5</v>
      </c>
      <c r="Q135">
        <v>4</v>
      </c>
      <c r="R135">
        <v>4</v>
      </c>
      <c r="S135">
        <v>4</v>
      </c>
      <c r="T135">
        <v>3</v>
      </c>
      <c r="U135">
        <v>4</v>
      </c>
      <c r="V135">
        <v>5</v>
      </c>
      <c r="W135">
        <v>2</v>
      </c>
      <c r="X135">
        <v>4</v>
      </c>
      <c r="Y135">
        <v>4</v>
      </c>
      <c r="Z135" t="s">
        <v>1146</v>
      </c>
      <c r="AA135" t="s">
        <v>2844</v>
      </c>
      <c r="AB135" t="s">
        <v>2846</v>
      </c>
      <c r="AC135" t="s">
        <v>39</v>
      </c>
      <c r="AD135" t="s">
        <v>69</v>
      </c>
      <c r="AE135" t="s">
        <v>1284</v>
      </c>
      <c r="AF135">
        <v>12990000</v>
      </c>
      <c r="AG135" s="3">
        <v>44180</v>
      </c>
      <c r="AH135" t="s">
        <v>42</v>
      </c>
      <c r="AI135">
        <v>1</v>
      </c>
      <c r="AJ135">
        <v>1</v>
      </c>
      <c r="AK135">
        <v>0</v>
      </c>
      <c r="AL135">
        <v>1</v>
      </c>
      <c r="AM135">
        <v>0</v>
      </c>
      <c r="AN135">
        <v>0</v>
      </c>
      <c r="AO135">
        <v>0</v>
      </c>
    </row>
    <row r="136" spans="1:41" x14ac:dyDescent="0.25">
      <c r="A136" t="s">
        <v>1808</v>
      </c>
      <c r="B136" t="s">
        <v>26</v>
      </c>
      <c r="C136" t="s">
        <v>48</v>
      </c>
      <c r="D136" t="s">
        <v>12</v>
      </c>
      <c r="E136">
        <v>2</v>
      </c>
      <c r="F136" t="s">
        <v>92</v>
      </c>
      <c r="G136" t="s">
        <v>22</v>
      </c>
      <c r="H136" t="s">
        <v>23</v>
      </c>
      <c r="I136" t="s">
        <v>58</v>
      </c>
      <c r="J136" t="s">
        <v>36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3</v>
      </c>
      <c r="Q136">
        <v>4</v>
      </c>
      <c r="R136">
        <v>5</v>
      </c>
      <c r="S136">
        <v>5</v>
      </c>
      <c r="T136">
        <v>5</v>
      </c>
      <c r="U136">
        <v>2</v>
      </c>
      <c r="V136">
        <v>2</v>
      </c>
      <c r="W136">
        <v>3</v>
      </c>
      <c r="X136">
        <v>4</v>
      </c>
      <c r="Y136">
        <v>5</v>
      </c>
      <c r="Z136" t="s">
        <v>710</v>
      </c>
      <c r="AA136" t="s">
        <v>2844</v>
      </c>
      <c r="AB136" t="s">
        <v>2846</v>
      </c>
      <c r="AC136" t="s">
        <v>39</v>
      </c>
      <c r="AD136" t="s">
        <v>75</v>
      </c>
      <c r="AE136" t="s">
        <v>1284</v>
      </c>
      <c r="AF136">
        <v>18660000</v>
      </c>
      <c r="AG136" s="3">
        <v>43962</v>
      </c>
      <c r="AH136" t="s">
        <v>59</v>
      </c>
      <c r="AI136">
        <v>1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0</v>
      </c>
    </row>
    <row r="137" spans="1:41" x14ac:dyDescent="0.25">
      <c r="A137" t="s">
        <v>1814</v>
      </c>
      <c r="B137" t="s">
        <v>26</v>
      </c>
      <c r="C137" t="s">
        <v>66</v>
      </c>
      <c r="D137" t="s">
        <v>53</v>
      </c>
      <c r="E137">
        <v>3</v>
      </c>
      <c r="F137" t="s">
        <v>2853</v>
      </c>
      <c r="G137" t="s">
        <v>4</v>
      </c>
      <c r="H137" t="s">
        <v>5</v>
      </c>
      <c r="I137" t="s">
        <v>58</v>
      </c>
      <c r="J137" t="s">
        <v>64</v>
      </c>
      <c r="K137">
        <v>1</v>
      </c>
      <c r="L137">
        <v>0</v>
      </c>
      <c r="M137">
        <v>1</v>
      </c>
      <c r="N137">
        <v>1</v>
      </c>
      <c r="O137">
        <v>0</v>
      </c>
      <c r="P137">
        <v>2</v>
      </c>
      <c r="Q137">
        <v>3</v>
      </c>
      <c r="R137">
        <v>3</v>
      </c>
      <c r="S137">
        <v>4</v>
      </c>
      <c r="T137">
        <v>5</v>
      </c>
      <c r="U137">
        <v>3</v>
      </c>
      <c r="V137">
        <v>4</v>
      </c>
      <c r="W137">
        <v>3</v>
      </c>
      <c r="X137">
        <v>5</v>
      </c>
      <c r="Y137">
        <v>5</v>
      </c>
      <c r="Z137" t="s">
        <v>716</v>
      </c>
      <c r="AA137" t="s">
        <v>2845</v>
      </c>
      <c r="AB137" t="s">
        <v>2846</v>
      </c>
      <c r="AC137" t="s">
        <v>72</v>
      </c>
      <c r="AD137" t="s">
        <v>75</v>
      </c>
      <c r="AE137" t="s">
        <v>1284</v>
      </c>
      <c r="AF137">
        <v>12920000</v>
      </c>
      <c r="AG137" s="3">
        <v>44054</v>
      </c>
      <c r="AH137" t="s">
        <v>108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0</v>
      </c>
    </row>
    <row r="138" spans="1:41" x14ac:dyDescent="0.25">
      <c r="A138" t="s">
        <v>1510</v>
      </c>
      <c r="B138" t="s">
        <v>0</v>
      </c>
      <c r="C138" t="s">
        <v>104</v>
      </c>
      <c r="D138" t="s">
        <v>49</v>
      </c>
      <c r="E138">
        <v>1</v>
      </c>
      <c r="F138" t="s">
        <v>83</v>
      </c>
      <c r="G138" t="s">
        <v>22</v>
      </c>
      <c r="H138" t="s">
        <v>23</v>
      </c>
      <c r="I138" t="s">
        <v>7</v>
      </c>
      <c r="J138" t="s">
        <v>56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4</v>
      </c>
      <c r="Q138">
        <v>5</v>
      </c>
      <c r="R138">
        <v>5</v>
      </c>
      <c r="S138">
        <v>5</v>
      </c>
      <c r="T138">
        <v>4</v>
      </c>
      <c r="U138">
        <v>3</v>
      </c>
      <c r="V138">
        <v>5</v>
      </c>
      <c r="W138">
        <v>5</v>
      </c>
      <c r="X138">
        <v>5</v>
      </c>
      <c r="Y138">
        <v>3</v>
      </c>
      <c r="Z138" t="s">
        <v>412</v>
      </c>
      <c r="AA138" t="s">
        <v>2844</v>
      </c>
      <c r="AB138" t="s">
        <v>2846</v>
      </c>
      <c r="AC138" t="s">
        <v>6</v>
      </c>
      <c r="AD138" t="s">
        <v>27</v>
      </c>
      <c r="AE138" t="s">
        <v>1283</v>
      </c>
      <c r="AF138">
        <v>12850000</v>
      </c>
      <c r="AG138" s="3">
        <v>43942</v>
      </c>
      <c r="AH138" t="s">
        <v>32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25">
      <c r="A139" t="s">
        <v>1824</v>
      </c>
      <c r="B139" t="s">
        <v>0</v>
      </c>
      <c r="C139" t="s">
        <v>33</v>
      </c>
      <c r="D139" t="s">
        <v>12</v>
      </c>
      <c r="E139">
        <v>2</v>
      </c>
      <c r="F139" t="s">
        <v>2400</v>
      </c>
      <c r="G139" t="s">
        <v>4</v>
      </c>
      <c r="H139" t="s">
        <v>55</v>
      </c>
      <c r="I139" t="s">
        <v>7</v>
      </c>
      <c r="J139" t="s">
        <v>15</v>
      </c>
      <c r="K139">
        <v>1</v>
      </c>
      <c r="L139">
        <v>1</v>
      </c>
      <c r="M139">
        <v>0</v>
      </c>
      <c r="N139">
        <v>1</v>
      </c>
      <c r="O139">
        <v>0</v>
      </c>
      <c r="P139">
        <v>3</v>
      </c>
      <c r="Q139">
        <v>2</v>
      </c>
      <c r="R139">
        <v>2</v>
      </c>
      <c r="S139">
        <v>3</v>
      </c>
      <c r="T139">
        <v>4</v>
      </c>
      <c r="U139">
        <v>3</v>
      </c>
      <c r="V139">
        <v>4</v>
      </c>
      <c r="W139">
        <v>3</v>
      </c>
      <c r="X139">
        <v>3</v>
      </c>
      <c r="Y139">
        <v>5</v>
      </c>
      <c r="Z139" t="s">
        <v>726</v>
      </c>
      <c r="AA139" t="s">
        <v>2844</v>
      </c>
      <c r="AB139" t="s">
        <v>2846</v>
      </c>
      <c r="AC139" t="s">
        <v>6</v>
      </c>
      <c r="AD139" t="s">
        <v>27</v>
      </c>
      <c r="AE139" t="s">
        <v>1284</v>
      </c>
      <c r="AF139">
        <v>9130000</v>
      </c>
      <c r="AG139" s="3">
        <v>43836</v>
      </c>
      <c r="AH139" t="s">
        <v>90</v>
      </c>
      <c r="AI139">
        <v>1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25">
      <c r="A140" t="s">
        <v>2138</v>
      </c>
      <c r="B140" t="s">
        <v>0</v>
      </c>
      <c r="C140" t="s">
        <v>48</v>
      </c>
      <c r="D140" t="s">
        <v>49</v>
      </c>
      <c r="E140">
        <v>1</v>
      </c>
      <c r="F140" t="s">
        <v>46</v>
      </c>
      <c r="G140" t="s">
        <v>86</v>
      </c>
      <c r="H140" t="s">
        <v>5</v>
      </c>
      <c r="I140" t="s">
        <v>18</v>
      </c>
      <c r="J140" t="s">
        <v>80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4</v>
      </c>
      <c r="Z140" t="s">
        <v>1041</v>
      </c>
      <c r="AA140" t="s">
        <v>2845</v>
      </c>
      <c r="AB140" t="s">
        <v>2847</v>
      </c>
      <c r="AC140" t="s">
        <v>72</v>
      </c>
      <c r="AD140" t="s">
        <v>20</v>
      </c>
      <c r="AE140" t="s">
        <v>1284</v>
      </c>
      <c r="AF140">
        <v>14380000</v>
      </c>
      <c r="AG140" s="3">
        <v>44055</v>
      </c>
      <c r="AH140" t="s">
        <v>82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</row>
    <row r="141" spans="1:41" x14ac:dyDescent="0.25">
      <c r="A141" t="s">
        <v>2094</v>
      </c>
      <c r="B141" t="s">
        <v>0</v>
      </c>
      <c r="C141" t="s">
        <v>2397</v>
      </c>
      <c r="D141" t="s">
        <v>2</v>
      </c>
      <c r="E141">
        <v>4</v>
      </c>
      <c r="F141" t="s">
        <v>43</v>
      </c>
      <c r="G141" t="s">
        <v>63</v>
      </c>
      <c r="H141" t="s">
        <v>23</v>
      </c>
      <c r="I141" t="s">
        <v>58</v>
      </c>
      <c r="J141" t="s">
        <v>31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3</v>
      </c>
      <c r="Q141">
        <v>4</v>
      </c>
      <c r="R141">
        <v>3</v>
      </c>
      <c r="S141">
        <v>3</v>
      </c>
      <c r="T141">
        <v>4</v>
      </c>
      <c r="U141">
        <v>5</v>
      </c>
      <c r="V141">
        <v>3</v>
      </c>
      <c r="W141">
        <v>3</v>
      </c>
      <c r="X141">
        <v>4</v>
      </c>
      <c r="Y141">
        <v>3</v>
      </c>
      <c r="Z141" t="s">
        <v>997</v>
      </c>
      <c r="AA141" t="s">
        <v>2845</v>
      </c>
      <c r="AB141" t="s">
        <v>2847</v>
      </c>
      <c r="AC141" t="s">
        <v>50</v>
      </c>
      <c r="AD141" t="s">
        <v>17</v>
      </c>
      <c r="AE141" t="s">
        <v>1283</v>
      </c>
      <c r="AF141">
        <v>63296000</v>
      </c>
      <c r="AG141" s="3">
        <v>43849</v>
      </c>
      <c r="AH141" t="s">
        <v>51</v>
      </c>
      <c r="AI141">
        <v>1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</row>
    <row r="142" spans="1:41" x14ac:dyDescent="0.25">
      <c r="A142" t="s">
        <v>1531</v>
      </c>
      <c r="B142" t="s">
        <v>0</v>
      </c>
      <c r="C142" t="s">
        <v>21</v>
      </c>
      <c r="D142" t="s">
        <v>53</v>
      </c>
      <c r="E142">
        <v>3</v>
      </c>
      <c r="F142" t="s">
        <v>3</v>
      </c>
      <c r="G142" t="s">
        <v>4</v>
      </c>
      <c r="H142" t="s">
        <v>5</v>
      </c>
      <c r="I142" t="s">
        <v>58</v>
      </c>
      <c r="J142" t="s">
        <v>31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2</v>
      </c>
      <c r="Q142">
        <v>3</v>
      </c>
      <c r="R142">
        <v>3</v>
      </c>
      <c r="S142">
        <v>3</v>
      </c>
      <c r="T142">
        <v>4</v>
      </c>
      <c r="U142">
        <v>2</v>
      </c>
      <c r="V142">
        <v>3</v>
      </c>
      <c r="W142">
        <v>2</v>
      </c>
      <c r="X142">
        <v>4</v>
      </c>
      <c r="Y142">
        <v>4</v>
      </c>
      <c r="Z142" t="s">
        <v>434</v>
      </c>
      <c r="AA142" t="s">
        <v>2844</v>
      </c>
      <c r="AB142" t="s">
        <v>2846</v>
      </c>
      <c r="AC142" t="s">
        <v>13</v>
      </c>
      <c r="AD142" t="s">
        <v>20</v>
      </c>
      <c r="AE142" t="s">
        <v>1284</v>
      </c>
      <c r="AF142">
        <v>11640000</v>
      </c>
      <c r="AG142" s="3">
        <v>44066</v>
      </c>
      <c r="AH142" t="s">
        <v>91</v>
      </c>
      <c r="AI142">
        <v>1</v>
      </c>
      <c r="AJ142">
        <v>0</v>
      </c>
      <c r="AK142">
        <v>0</v>
      </c>
      <c r="AL142">
        <v>1</v>
      </c>
      <c r="AM142">
        <v>1</v>
      </c>
      <c r="AN142">
        <v>0</v>
      </c>
      <c r="AO142">
        <v>0</v>
      </c>
    </row>
    <row r="143" spans="1:41" x14ac:dyDescent="0.25">
      <c r="A143" t="s">
        <v>1548</v>
      </c>
      <c r="B143" t="s">
        <v>0</v>
      </c>
      <c r="C143" t="s">
        <v>33</v>
      </c>
      <c r="D143" t="s">
        <v>2</v>
      </c>
      <c r="E143">
        <v>4</v>
      </c>
      <c r="F143" t="s">
        <v>2401</v>
      </c>
      <c r="G143" t="s">
        <v>22</v>
      </c>
      <c r="H143" t="s">
        <v>23</v>
      </c>
      <c r="I143" t="s">
        <v>7</v>
      </c>
      <c r="J143" t="s">
        <v>64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4</v>
      </c>
      <c r="Q143">
        <v>4</v>
      </c>
      <c r="R143">
        <v>4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4</v>
      </c>
      <c r="Y143">
        <v>4</v>
      </c>
      <c r="Z143" t="s">
        <v>451</v>
      </c>
      <c r="AA143" t="s">
        <v>2844</v>
      </c>
      <c r="AB143" t="s">
        <v>2846</v>
      </c>
      <c r="AC143" t="s">
        <v>6</v>
      </c>
      <c r="AD143" t="s">
        <v>25</v>
      </c>
      <c r="AE143" t="s">
        <v>1284</v>
      </c>
      <c r="AF143">
        <v>12680000</v>
      </c>
      <c r="AG143" s="3">
        <v>44010</v>
      </c>
      <c r="AH143" t="s">
        <v>32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25">
      <c r="A144" t="s">
        <v>1548</v>
      </c>
      <c r="B144" t="s">
        <v>0</v>
      </c>
      <c r="C144" t="s">
        <v>33</v>
      </c>
      <c r="D144" t="s">
        <v>2</v>
      </c>
      <c r="E144">
        <v>4</v>
      </c>
      <c r="F144" t="s">
        <v>2401</v>
      </c>
      <c r="G144" t="s">
        <v>22</v>
      </c>
      <c r="H144" t="s">
        <v>23</v>
      </c>
      <c r="I144" t="s">
        <v>7</v>
      </c>
      <c r="J144" t="s">
        <v>64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 t="s">
        <v>2460</v>
      </c>
      <c r="AA144" t="s">
        <v>2844</v>
      </c>
      <c r="AB144" t="s">
        <v>2846</v>
      </c>
      <c r="AC144" t="s">
        <v>124</v>
      </c>
      <c r="AD144" t="s">
        <v>20</v>
      </c>
      <c r="AE144" t="s">
        <v>1284</v>
      </c>
      <c r="AF144">
        <v>39859000</v>
      </c>
      <c r="AG144" s="3">
        <v>43876</v>
      </c>
      <c r="AH144" t="s">
        <v>123</v>
      </c>
      <c r="AI144">
        <v>0</v>
      </c>
      <c r="AJ144">
        <v>1</v>
      </c>
      <c r="AK144">
        <v>0</v>
      </c>
      <c r="AL144">
        <v>1</v>
      </c>
      <c r="AM144">
        <v>1</v>
      </c>
      <c r="AN144">
        <v>1</v>
      </c>
      <c r="AO144">
        <v>0</v>
      </c>
    </row>
    <row r="145" spans="1:41" x14ac:dyDescent="0.25">
      <c r="A145" t="s">
        <v>1615</v>
      </c>
      <c r="B145" t="s">
        <v>26</v>
      </c>
      <c r="C145" t="s">
        <v>78</v>
      </c>
      <c r="D145" t="s">
        <v>49</v>
      </c>
      <c r="E145">
        <v>1</v>
      </c>
      <c r="F145" t="s">
        <v>54</v>
      </c>
      <c r="G145" t="s">
        <v>4</v>
      </c>
      <c r="H145" t="s">
        <v>5</v>
      </c>
      <c r="I145" t="s">
        <v>7</v>
      </c>
      <c r="J145" t="s">
        <v>109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2</v>
      </c>
      <c r="Q145">
        <v>4</v>
      </c>
      <c r="R145">
        <v>3</v>
      </c>
      <c r="S145">
        <v>4</v>
      </c>
      <c r="T145">
        <v>5</v>
      </c>
      <c r="U145">
        <v>4</v>
      </c>
      <c r="V145">
        <v>2</v>
      </c>
      <c r="W145">
        <v>2</v>
      </c>
      <c r="X145">
        <v>3</v>
      </c>
      <c r="Y145">
        <v>4</v>
      </c>
      <c r="Z145" t="s">
        <v>2520</v>
      </c>
      <c r="AA145" t="s">
        <v>2845</v>
      </c>
      <c r="AB145" t="s">
        <v>2846</v>
      </c>
      <c r="AC145" t="s">
        <v>124</v>
      </c>
      <c r="AD145" t="s">
        <v>75</v>
      </c>
      <c r="AE145" t="s">
        <v>1284</v>
      </c>
      <c r="AF145">
        <v>3695000</v>
      </c>
      <c r="AG145" s="3">
        <v>43857</v>
      </c>
      <c r="AH145" t="s">
        <v>81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1</v>
      </c>
      <c r="AO145">
        <v>0</v>
      </c>
    </row>
    <row r="146" spans="1:41" x14ac:dyDescent="0.25">
      <c r="A146" t="s">
        <v>1615</v>
      </c>
      <c r="B146" t="s">
        <v>26</v>
      </c>
      <c r="C146" t="s">
        <v>78</v>
      </c>
      <c r="D146" t="s">
        <v>49</v>
      </c>
      <c r="E146">
        <v>1</v>
      </c>
      <c r="F146" t="s">
        <v>54</v>
      </c>
      <c r="G146" t="s">
        <v>4</v>
      </c>
      <c r="H146" t="s">
        <v>5</v>
      </c>
      <c r="I146" t="s">
        <v>7</v>
      </c>
      <c r="J146" t="s">
        <v>109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2</v>
      </c>
      <c r="Q146">
        <v>4</v>
      </c>
      <c r="R146">
        <v>3</v>
      </c>
      <c r="S146">
        <v>4</v>
      </c>
      <c r="T146">
        <v>5</v>
      </c>
      <c r="U146">
        <v>4</v>
      </c>
      <c r="V146">
        <v>2</v>
      </c>
      <c r="W146">
        <v>2</v>
      </c>
      <c r="X146">
        <v>3</v>
      </c>
      <c r="Y146">
        <v>4</v>
      </c>
      <c r="Z146" t="s">
        <v>518</v>
      </c>
      <c r="AA146" t="s">
        <v>2845</v>
      </c>
      <c r="AB146" t="s">
        <v>2847</v>
      </c>
      <c r="AC146" t="s">
        <v>13</v>
      </c>
      <c r="AD146" t="s">
        <v>75</v>
      </c>
      <c r="AE146" t="s">
        <v>1284</v>
      </c>
      <c r="AF146">
        <v>14470000</v>
      </c>
      <c r="AG146" s="3">
        <v>44071</v>
      </c>
      <c r="AH146" t="s">
        <v>113</v>
      </c>
      <c r="AI146">
        <v>1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</row>
    <row r="147" spans="1:41" x14ac:dyDescent="0.25">
      <c r="A147" t="s">
        <v>2308</v>
      </c>
      <c r="B147" t="s">
        <v>0</v>
      </c>
      <c r="C147" t="s">
        <v>48</v>
      </c>
      <c r="D147" t="s">
        <v>49</v>
      </c>
      <c r="E147">
        <v>1</v>
      </c>
      <c r="F147" t="s">
        <v>38</v>
      </c>
      <c r="G147" t="s">
        <v>86</v>
      </c>
      <c r="H147" t="s">
        <v>5</v>
      </c>
      <c r="I147" t="s">
        <v>14</v>
      </c>
      <c r="J147" t="s">
        <v>56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5</v>
      </c>
      <c r="Q147">
        <v>4</v>
      </c>
      <c r="R147">
        <v>4</v>
      </c>
      <c r="S147">
        <v>4</v>
      </c>
      <c r="T147">
        <v>5</v>
      </c>
      <c r="U147">
        <v>5</v>
      </c>
      <c r="V147">
        <v>4</v>
      </c>
      <c r="W147">
        <v>4</v>
      </c>
      <c r="X147">
        <v>5</v>
      </c>
      <c r="Y147">
        <v>4</v>
      </c>
      <c r="Z147" t="s">
        <v>1213</v>
      </c>
      <c r="AA147" t="s">
        <v>2845</v>
      </c>
      <c r="AB147" t="s">
        <v>2846</v>
      </c>
      <c r="AC147" t="s">
        <v>13</v>
      </c>
      <c r="AD147" t="s">
        <v>25</v>
      </c>
      <c r="AE147" t="s">
        <v>1284</v>
      </c>
      <c r="AF147">
        <v>10860000</v>
      </c>
      <c r="AG147" s="3">
        <v>44017</v>
      </c>
      <c r="AH147" t="s">
        <v>19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0</v>
      </c>
    </row>
    <row r="148" spans="1:41" x14ac:dyDescent="0.25">
      <c r="A148" t="s">
        <v>2308</v>
      </c>
      <c r="B148" t="s">
        <v>0</v>
      </c>
      <c r="C148" t="s">
        <v>48</v>
      </c>
      <c r="D148" t="s">
        <v>49</v>
      </c>
      <c r="E148">
        <v>1</v>
      </c>
      <c r="F148" t="s">
        <v>38</v>
      </c>
      <c r="G148" t="s">
        <v>86</v>
      </c>
      <c r="H148" t="s">
        <v>5</v>
      </c>
      <c r="I148" t="s">
        <v>14</v>
      </c>
      <c r="J148" t="s">
        <v>56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5</v>
      </c>
      <c r="Q148">
        <v>4</v>
      </c>
      <c r="R148">
        <v>4</v>
      </c>
      <c r="S148">
        <v>4</v>
      </c>
      <c r="T148">
        <v>5</v>
      </c>
      <c r="U148">
        <v>5</v>
      </c>
      <c r="V148">
        <v>4</v>
      </c>
      <c r="W148">
        <v>4</v>
      </c>
      <c r="X148">
        <v>5</v>
      </c>
      <c r="Y148">
        <v>4</v>
      </c>
      <c r="Z148" t="s">
        <v>2527</v>
      </c>
      <c r="AA148" t="s">
        <v>2844</v>
      </c>
      <c r="AB148" t="s">
        <v>2846</v>
      </c>
      <c r="AC148" t="s">
        <v>13</v>
      </c>
      <c r="AD148" t="s">
        <v>17</v>
      </c>
      <c r="AE148" t="s">
        <v>1284</v>
      </c>
      <c r="AF148">
        <v>13105000</v>
      </c>
      <c r="AG148" s="3">
        <v>43996</v>
      </c>
      <c r="AH148" t="s">
        <v>137</v>
      </c>
      <c r="AI148">
        <v>1</v>
      </c>
      <c r="AJ148">
        <v>1</v>
      </c>
      <c r="AK148">
        <v>0</v>
      </c>
      <c r="AL148">
        <v>0</v>
      </c>
      <c r="AM148">
        <v>0</v>
      </c>
      <c r="AN148">
        <v>1</v>
      </c>
      <c r="AO148">
        <v>0</v>
      </c>
    </row>
    <row r="149" spans="1:41" x14ac:dyDescent="0.25">
      <c r="A149" t="s">
        <v>2308</v>
      </c>
      <c r="B149" t="s">
        <v>0</v>
      </c>
      <c r="C149" t="s">
        <v>48</v>
      </c>
      <c r="D149" t="s">
        <v>49</v>
      </c>
      <c r="E149">
        <v>1</v>
      </c>
      <c r="F149" t="s">
        <v>38</v>
      </c>
      <c r="G149" t="s">
        <v>86</v>
      </c>
      <c r="H149" t="s">
        <v>5</v>
      </c>
      <c r="I149" t="s">
        <v>14</v>
      </c>
      <c r="J149" t="s">
        <v>56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5</v>
      </c>
      <c r="Q149">
        <v>4</v>
      </c>
      <c r="R149">
        <v>4</v>
      </c>
      <c r="S149">
        <v>4</v>
      </c>
      <c r="T149">
        <v>5</v>
      </c>
      <c r="U149">
        <v>5</v>
      </c>
      <c r="V149">
        <v>4</v>
      </c>
      <c r="W149">
        <v>4</v>
      </c>
      <c r="X149">
        <v>5</v>
      </c>
      <c r="Y149">
        <v>4</v>
      </c>
      <c r="Z149" t="s">
        <v>2765</v>
      </c>
      <c r="AA149" t="s">
        <v>2844</v>
      </c>
      <c r="AB149" t="s">
        <v>2846</v>
      </c>
      <c r="AC149" t="s">
        <v>114</v>
      </c>
      <c r="AD149" t="s">
        <v>10</v>
      </c>
      <c r="AE149" t="s">
        <v>1283</v>
      </c>
      <c r="AF149">
        <v>19771000</v>
      </c>
      <c r="AG149" s="3">
        <v>43999</v>
      </c>
      <c r="AH149" t="s">
        <v>115</v>
      </c>
      <c r="AI149">
        <v>1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0</v>
      </c>
    </row>
    <row r="150" spans="1:41" x14ac:dyDescent="0.25">
      <c r="A150" t="s">
        <v>2131</v>
      </c>
      <c r="B150" t="s">
        <v>0</v>
      </c>
      <c r="C150" t="s">
        <v>48</v>
      </c>
      <c r="D150" t="s">
        <v>2</v>
      </c>
      <c r="E150">
        <v>4</v>
      </c>
      <c r="F150" t="s">
        <v>3</v>
      </c>
      <c r="G150" t="s">
        <v>22</v>
      </c>
      <c r="H150" t="s">
        <v>5</v>
      </c>
      <c r="I150" t="s">
        <v>18</v>
      </c>
      <c r="J150" t="s">
        <v>36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4</v>
      </c>
      <c r="Q150">
        <v>4</v>
      </c>
      <c r="R150">
        <v>4</v>
      </c>
      <c r="S150">
        <v>4</v>
      </c>
      <c r="T150">
        <v>3</v>
      </c>
      <c r="U150">
        <v>3</v>
      </c>
      <c r="V150">
        <v>3</v>
      </c>
      <c r="W150">
        <v>4</v>
      </c>
      <c r="X150">
        <v>3</v>
      </c>
      <c r="Y150">
        <v>2</v>
      </c>
      <c r="Z150" t="s">
        <v>1034</v>
      </c>
      <c r="AA150" t="s">
        <v>2844</v>
      </c>
      <c r="AB150" t="s">
        <v>2846</v>
      </c>
      <c r="AC150" t="s">
        <v>13</v>
      </c>
      <c r="AD150" t="s">
        <v>17</v>
      </c>
      <c r="AE150" t="s">
        <v>1283</v>
      </c>
      <c r="AF150">
        <v>16610000</v>
      </c>
      <c r="AG150" s="3">
        <v>44161</v>
      </c>
      <c r="AH150" t="s">
        <v>61</v>
      </c>
      <c r="AI150">
        <v>0</v>
      </c>
      <c r="AJ150">
        <v>1</v>
      </c>
      <c r="AK150">
        <v>0</v>
      </c>
      <c r="AL150">
        <v>1</v>
      </c>
      <c r="AM150">
        <v>0</v>
      </c>
      <c r="AN150">
        <v>0</v>
      </c>
      <c r="AO150">
        <v>0</v>
      </c>
    </row>
    <row r="151" spans="1:41" x14ac:dyDescent="0.25">
      <c r="A151" t="s">
        <v>1906</v>
      </c>
      <c r="B151" t="s">
        <v>0</v>
      </c>
      <c r="C151" t="s">
        <v>11</v>
      </c>
      <c r="D151" t="s">
        <v>49</v>
      </c>
      <c r="E151">
        <v>1</v>
      </c>
      <c r="F151" t="s">
        <v>118</v>
      </c>
      <c r="G151" t="s">
        <v>4</v>
      </c>
      <c r="H151" t="s">
        <v>55</v>
      </c>
      <c r="I151" t="s">
        <v>7</v>
      </c>
      <c r="J151" t="s">
        <v>56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3</v>
      </c>
      <c r="Q151">
        <v>3</v>
      </c>
      <c r="R151">
        <v>4</v>
      </c>
      <c r="S151">
        <v>4</v>
      </c>
      <c r="T151">
        <v>3</v>
      </c>
      <c r="U151">
        <v>3</v>
      </c>
      <c r="V151">
        <v>4</v>
      </c>
      <c r="W151">
        <v>4</v>
      </c>
      <c r="X151">
        <v>5</v>
      </c>
      <c r="Y151">
        <v>3</v>
      </c>
      <c r="Z151" t="s">
        <v>809</v>
      </c>
      <c r="AA151" t="s">
        <v>2844</v>
      </c>
      <c r="AB151" t="s">
        <v>2846</v>
      </c>
      <c r="AC151" t="s">
        <v>114</v>
      </c>
      <c r="AD151" t="s">
        <v>27</v>
      </c>
      <c r="AE151" t="s">
        <v>1283</v>
      </c>
      <c r="AF151">
        <v>4990000</v>
      </c>
      <c r="AG151" s="3">
        <v>43880</v>
      </c>
      <c r="AH151" t="s">
        <v>32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25">
      <c r="A152" t="s">
        <v>1413</v>
      </c>
      <c r="B152" t="s">
        <v>0</v>
      </c>
      <c r="C152" t="s">
        <v>33</v>
      </c>
      <c r="D152" t="s">
        <v>53</v>
      </c>
      <c r="E152">
        <v>3</v>
      </c>
      <c r="F152" t="s">
        <v>83</v>
      </c>
      <c r="G152" t="s">
        <v>4</v>
      </c>
      <c r="H152" t="s">
        <v>5</v>
      </c>
      <c r="I152" t="s">
        <v>7</v>
      </c>
      <c r="J152" t="s">
        <v>15</v>
      </c>
      <c r="K152">
        <v>1</v>
      </c>
      <c r="L152">
        <v>1</v>
      </c>
      <c r="M152">
        <v>0</v>
      </c>
      <c r="N152">
        <v>1</v>
      </c>
      <c r="O152">
        <v>0</v>
      </c>
      <c r="P152">
        <v>4</v>
      </c>
      <c r="Q152">
        <v>5</v>
      </c>
      <c r="R152">
        <v>5</v>
      </c>
      <c r="S152">
        <v>5</v>
      </c>
      <c r="T152">
        <v>4</v>
      </c>
      <c r="U152">
        <v>3</v>
      </c>
      <c r="V152">
        <v>5</v>
      </c>
      <c r="W152">
        <v>5</v>
      </c>
      <c r="X152">
        <v>4</v>
      </c>
      <c r="Y152">
        <v>2</v>
      </c>
      <c r="Z152" t="s">
        <v>316</v>
      </c>
      <c r="AA152" t="s">
        <v>2844</v>
      </c>
      <c r="AB152" t="s">
        <v>2846</v>
      </c>
      <c r="AC152" t="s">
        <v>13</v>
      </c>
      <c r="AD152" t="s">
        <v>2398</v>
      </c>
      <c r="AE152" t="s">
        <v>1283</v>
      </c>
      <c r="AF152">
        <v>18180000</v>
      </c>
      <c r="AG152" s="3">
        <v>44196</v>
      </c>
      <c r="AH152" t="s">
        <v>122</v>
      </c>
      <c r="AI152">
        <v>1</v>
      </c>
      <c r="AJ152">
        <v>0</v>
      </c>
      <c r="AK152">
        <v>1</v>
      </c>
      <c r="AL152">
        <v>0</v>
      </c>
      <c r="AM152">
        <v>1</v>
      </c>
      <c r="AN152">
        <v>0</v>
      </c>
      <c r="AO152">
        <v>0</v>
      </c>
    </row>
    <row r="153" spans="1:41" x14ac:dyDescent="0.25">
      <c r="A153" t="s">
        <v>1413</v>
      </c>
      <c r="B153" t="s">
        <v>0</v>
      </c>
      <c r="C153" t="s">
        <v>33</v>
      </c>
      <c r="D153" t="s">
        <v>53</v>
      </c>
      <c r="E153">
        <v>3</v>
      </c>
      <c r="F153" t="s">
        <v>83</v>
      </c>
      <c r="G153" t="s">
        <v>4</v>
      </c>
      <c r="H153" t="s">
        <v>5</v>
      </c>
      <c r="I153" t="s">
        <v>7</v>
      </c>
      <c r="J153" t="s">
        <v>15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4</v>
      </c>
      <c r="Q153">
        <v>5</v>
      </c>
      <c r="R153">
        <v>5</v>
      </c>
      <c r="S153">
        <v>5</v>
      </c>
      <c r="T153">
        <v>4</v>
      </c>
      <c r="U153">
        <v>3</v>
      </c>
      <c r="V153">
        <v>5</v>
      </c>
      <c r="W153">
        <v>5</v>
      </c>
      <c r="X153">
        <v>4</v>
      </c>
      <c r="Y153">
        <v>2</v>
      </c>
      <c r="Z153" t="s">
        <v>2495</v>
      </c>
      <c r="AA153" t="s">
        <v>2845</v>
      </c>
      <c r="AB153" t="s">
        <v>2847</v>
      </c>
      <c r="AC153" t="s">
        <v>114</v>
      </c>
      <c r="AD153" t="s">
        <v>20</v>
      </c>
      <c r="AE153" t="s">
        <v>1284</v>
      </c>
      <c r="AF153">
        <v>17512000</v>
      </c>
      <c r="AG153" s="3">
        <v>44068</v>
      </c>
      <c r="AH153" t="s">
        <v>19</v>
      </c>
      <c r="AI153">
        <v>0</v>
      </c>
      <c r="AJ153">
        <v>1</v>
      </c>
      <c r="AK153">
        <v>1</v>
      </c>
      <c r="AL153">
        <v>0</v>
      </c>
      <c r="AM153">
        <v>0</v>
      </c>
      <c r="AN153">
        <v>0</v>
      </c>
      <c r="AO153">
        <v>0</v>
      </c>
    </row>
    <row r="154" spans="1:41" x14ac:dyDescent="0.25">
      <c r="A154" t="s">
        <v>1781</v>
      </c>
      <c r="B154" t="s">
        <v>0</v>
      </c>
      <c r="C154" t="s">
        <v>79</v>
      </c>
      <c r="D154" t="s">
        <v>12</v>
      </c>
      <c r="E154">
        <v>2</v>
      </c>
      <c r="F154" t="s">
        <v>95</v>
      </c>
      <c r="G154" t="s">
        <v>4</v>
      </c>
      <c r="H154" t="s">
        <v>55</v>
      </c>
      <c r="I154" t="s">
        <v>18</v>
      </c>
      <c r="J154" t="s">
        <v>31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4</v>
      </c>
      <c r="Q154">
        <v>4</v>
      </c>
      <c r="R154">
        <v>2</v>
      </c>
      <c r="S154">
        <v>3</v>
      </c>
      <c r="T154">
        <v>4</v>
      </c>
      <c r="U154">
        <v>4</v>
      </c>
      <c r="V154">
        <v>5</v>
      </c>
      <c r="W154">
        <v>2</v>
      </c>
      <c r="X154">
        <v>4</v>
      </c>
      <c r="Y154">
        <v>4</v>
      </c>
      <c r="Z154" t="s">
        <v>2728</v>
      </c>
      <c r="AA154" t="s">
        <v>2844</v>
      </c>
      <c r="AB154" t="s">
        <v>2846</v>
      </c>
      <c r="AC154" t="s">
        <v>124</v>
      </c>
      <c r="AD154" t="s">
        <v>10</v>
      </c>
      <c r="AE154" t="s">
        <v>1283</v>
      </c>
      <c r="AF154">
        <v>10724000</v>
      </c>
      <c r="AG154" s="3">
        <v>43993</v>
      </c>
      <c r="AH154" t="s">
        <v>93</v>
      </c>
      <c r="AI154">
        <v>0</v>
      </c>
      <c r="AJ154">
        <v>1</v>
      </c>
      <c r="AK154">
        <v>1</v>
      </c>
      <c r="AL154">
        <v>1</v>
      </c>
      <c r="AM154">
        <v>0</v>
      </c>
      <c r="AN154">
        <v>0</v>
      </c>
      <c r="AO154">
        <v>0</v>
      </c>
    </row>
    <row r="155" spans="1:41" x14ac:dyDescent="0.25">
      <c r="A155" t="s">
        <v>1781</v>
      </c>
      <c r="B155" t="s">
        <v>0</v>
      </c>
      <c r="C155" t="s">
        <v>79</v>
      </c>
      <c r="D155" t="s">
        <v>12</v>
      </c>
      <c r="E155">
        <v>2</v>
      </c>
      <c r="F155" t="s">
        <v>95</v>
      </c>
      <c r="G155" t="s">
        <v>4</v>
      </c>
      <c r="H155" t="s">
        <v>55</v>
      </c>
      <c r="I155" t="s">
        <v>18</v>
      </c>
      <c r="J155" t="s">
        <v>31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4</v>
      </c>
      <c r="Q155">
        <v>4</v>
      </c>
      <c r="R155">
        <v>2</v>
      </c>
      <c r="S155">
        <v>3</v>
      </c>
      <c r="T155">
        <v>4</v>
      </c>
      <c r="U155">
        <v>4</v>
      </c>
      <c r="V155">
        <v>5</v>
      </c>
      <c r="W155">
        <v>2</v>
      </c>
      <c r="X155">
        <v>4</v>
      </c>
      <c r="Y155">
        <v>4</v>
      </c>
      <c r="Z155" t="s">
        <v>683</v>
      </c>
      <c r="AA155" t="s">
        <v>2845</v>
      </c>
      <c r="AB155" t="s">
        <v>2846</v>
      </c>
      <c r="AC155" t="s">
        <v>13</v>
      </c>
      <c r="AD155" t="s">
        <v>17</v>
      </c>
      <c r="AE155" t="s">
        <v>1284</v>
      </c>
      <c r="AF155">
        <v>13060000</v>
      </c>
      <c r="AG155" s="3">
        <v>44064</v>
      </c>
      <c r="AH155" t="s">
        <v>42</v>
      </c>
      <c r="AI155">
        <v>1</v>
      </c>
      <c r="AJ155">
        <v>1</v>
      </c>
      <c r="AK155">
        <v>0</v>
      </c>
      <c r="AL155">
        <v>1</v>
      </c>
      <c r="AM155">
        <v>0</v>
      </c>
      <c r="AN155">
        <v>0</v>
      </c>
      <c r="AO155">
        <v>0</v>
      </c>
    </row>
    <row r="156" spans="1:41" x14ac:dyDescent="0.25">
      <c r="A156" t="s">
        <v>1622</v>
      </c>
      <c r="B156" t="s">
        <v>0</v>
      </c>
      <c r="C156" t="s">
        <v>48</v>
      </c>
      <c r="D156" t="s">
        <v>12</v>
      </c>
      <c r="E156">
        <v>2</v>
      </c>
      <c r="F156" t="s">
        <v>60</v>
      </c>
      <c r="G156" t="s">
        <v>63</v>
      </c>
      <c r="H156" t="s">
        <v>23</v>
      </c>
      <c r="I156" t="s">
        <v>58</v>
      </c>
      <c r="J156" t="s">
        <v>31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5</v>
      </c>
      <c r="Q156">
        <v>4</v>
      </c>
      <c r="R156">
        <v>3</v>
      </c>
      <c r="S156">
        <v>4</v>
      </c>
      <c r="T156">
        <v>4</v>
      </c>
      <c r="U156">
        <v>3</v>
      </c>
      <c r="V156">
        <v>3</v>
      </c>
      <c r="W156">
        <v>3</v>
      </c>
      <c r="X156">
        <v>5</v>
      </c>
      <c r="Y156">
        <v>5</v>
      </c>
      <c r="Z156" t="s">
        <v>525</v>
      </c>
      <c r="AA156" t="s">
        <v>2844</v>
      </c>
      <c r="AB156" t="s">
        <v>2846</v>
      </c>
      <c r="AC156" t="s">
        <v>50</v>
      </c>
      <c r="AD156" t="s">
        <v>25</v>
      </c>
      <c r="AE156" t="s">
        <v>1284</v>
      </c>
      <c r="AF156">
        <v>24320000</v>
      </c>
      <c r="AG156" s="3">
        <v>44078</v>
      </c>
      <c r="AH156" t="s">
        <v>19</v>
      </c>
      <c r="AI156">
        <v>0</v>
      </c>
      <c r="AJ156">
        <v>1</v>
      </c>
      <c r="AK156">
        <v>1</v>
      </c>
      <c r="AL156">
        <v>0</v>
      </c>
      <c r="AM156">
        <v>0</v>
      </c>
      <c r="AN156">
        <v>0</v>
      </c>
      <c r="AO156">
        <v>0</v>
      </c>
    </row>
    <row r="157" spans="1:41" x14ac:dyDescent="0.25">
      <c r="A157" t="s">
        <v>1912</v>
      </c>
      <c r="B157" t="s">
        <v>26</v>
      </c>
      <c r="C157" t="s">
        <v>111</v>
      </c>
      <c r="D157" t="s">
        <v>49</v>
      </c>
      <c r="E157">
        <v>1</v>
      </c>
      <c r="F157" t="s">
        <v>2853</v>
      </c>
      <c r="G157" t="s">
        <v>4</v>
      </c>
      <c r="H157" t="s">
        <v>55</v>
      </c>
      <c r="I157" t="s">
        <v>14</v>
      </c>
      <c r="J157" t="s">
        <v>8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4</v>
      </c>
      <c r="Q157">
        <v>4</v>
      </c>
      <c r="R157">
        <v>3</v>
      </c>
      <c r="S157">
        <v>4</v>
      </c>
      <c r="T157">
        <v>3</v>
      </c>
      <c r="U157">
        <v>2</v>
      </c>
      <c r="V157">
        <v>2</v>
      </c>
      <c r="W157">
        <v>2</v>
      </c>
      <c r="X157">
        <v>4</v>
      </c>
      <c r="Y157">
        <v>4</v>
      </c>
      <c r="Z157" t="s">
        <v>815</v>
      </c>
      <c r="AA157" t="s">
        <v>2845</v>
      </c>
      <c r="AB157" t="s">
        <v>2847</v>
      </c>
      <c r="AC157" t="s">
        <v>6</v>
      </c>
      <c r="AD157" t="s">
        <v>17</v>
      </c>
      <c r="AE157" t="s">
        <v>1284</v>
      </c>
      <c r="AF157">
        <v>12610000</v>
      </c>
      <c r="AG157" s="3">
        <v>44175</v>
      </c>
      <c r="AH157" t="s">
        <v>19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</row>
    <row r="158" spans="1:41" x14ac:dyDescent="0.25">
      <c r="A158" t="s">
        <v>2365</v>
      </c>
      <c r="B158" t="s">
        <v>0</v>
      </c>
      <c r="C158" t="s">
        <v>48</v>
      </c>
      <c r="D158" t="s">
        <v>53</v>
      </c>
      <c r="E158">
        <v>3</v>
      </c>
      <c r="F158" t="s">
        <v>43</v>
      </c>
      <c r="G158" t="s">
        <v>86</v>
      </c>
      <c r="H158" t="s">
        <v>23</v>
      </c>
      <c r="I158" t="s">
        <v>18</v>
      </c>
      <c r="J158" t="s">
        <v>73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5</v>
      </c>
      <c r="Q158">
        <v>3</v>
      </c>
      <c r="R158">
        <v>4</v>
      </c>
      <c r="S158">
        <v>4</v>
      </c>
      <c r="T158">
        <v>1</v>
      </c>
      <c r="U158">
        <v>4</v>
      </c>
      <c r="V158">
        <v>4</v>
      </c>
      <c r="W158">
        <v>2</v>
      </c>
      <c r="X158">
        <v>3</v>
      </c>
      <c r="Y158">
        <v>3</v>
      </c>
      <c r="Z158" t="s">
        <v>1270</v>
      </c>
      <c r="AA158" t="s">
        <v>2845</v>
      </c>
      <c r="AB158" t="s">
        <v>2846</v>
      </c>
      <c r="AC158" t="s">
        <v>39</v>
      </c>
      <c r="AD158" t="s">
        <v>20</v>
      </c>
      <c r="AE158" t="s">
        <v>1283</v>
      </c>
      <c r="AF158">
        <v>15090000</v>
      </c>
      <c r="AG158" s="3">
        <v>44193</v>
      </c>
      <c r="AH158" t="s">
        <v>93</v>
      </c>
      <c r="AI158">
        <v>0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0</v>
      </c>
    </row>
    <row r="159" spans="1:41" x14ac:dyDescent="0.25">
      <c r="A159" t="s">
        <v>1653</v>
      </c>
      <c r="B159" t="s">
        <v>26</v>
      </c>
      <c r="C159" t="s">
        <v>104</v>
      </c>
      <c r="D159" t="s">
        <v>53</v>
      </c>
      <c r="E159">
        <v>3</v>
      </c>
      <c r="F159" t="s">
        <v>54</v>
      </c>
      <c r="G159" t="s">
        <v>63</v>
      </c>
      <c r="H159" t="s">
        <v>23</v>
      </c>
      <c r="I159" t="s">
        <v>58</v>
      </c>
      <c r="J159" t="s">
        <v>109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4</v>
      </c>
      <c r="Q159">
        <v>2</v>
      </c>
      <c r="R159">
        <v>3</v>
      </c>
      <c r="S159">
        <v>4</v>
      </c>
      <c r="T159">
        <v>4</v>
      </c>
      <c r="U159">
        <v>2</v>
      </c>
      <c r="V159">
        <v>2</v>
      </c>
      <c r="W159">
        <v>2</v>
      </c>
      <c r="X159">
        <v>3</v>
      </c>
      <c r="Y159">
        <v>4</v>
      </c>
      <c r="Z159" t="s">
        <v>556</v>
      </c>
      <c r="AA159" t="s">
        <v>2844</v>
      </c>
      <c r="AB159" t="s">
        <v>2846</v>
      </c>
      <c r="AC159" t="s">
        <v>6</v>
      </c>
      <c r="AD159" t="s">
        <v>2850</v>
      </c>
      <c r="AE159" t="s">
        <v>1284</v>
      </c>
      <c r="AF159">
        <v>16150000</v>
      </c>
      <c r="AG159" s="3">
        <v>43986</v>
      </c>
      <c r="AH159" t="s">
        <v>91</v>
      </c>
      <c r="AI159">
        <v>1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</row>
    <row r="160" spans="1:41" x14ac:dyDescent="0.25">
      <c r="A160" t="s">
        <v>1775</v>
      </c>
      <c r="B160" t="s">
        <v>26</v>
      </c>
      <c r="C160" t="s">
        <v>66</v>
      </c>
      <c r="D160" t="s">
        <v>53</v>
      </c>
      <c r="E160">
        <v>3</v>
      </c>
      <c r="F160" t="s">
        <v>92</v>
      </c>
      <c r="G160" t="s">
        <v>4</v>
      </c>
      <c r="H160" t="s">
        <v>23</v>
      </c>
      <c r="I160" t="s">
        <v>7</v>
      </c>
      <c r="J160" t="s">
        <v>36</v>
      </c>
      <c r="K160">
        <v>1</v>
      </c>
      <c r="L160">
        <v>1</v>
      </c>
      <c r="M160">
        <v>1</v>
      </c>
      <c r="N160">
        <v>1</v>
      </c>
      <c r="O160">
        <v>0</v>
      </c>
      <c r="P160">
        <v>4</v>
      </c>
      <c r="Q160">
        <v>4</v>
      </c>
      <c r="R160">
        <v>5</v>
      </c>
      <c r="S160">
        <v>5</v>
      </c>
      <c r="T160">
        <v>4</v>
      </c>
      <c r="U160">
        <v>4</v>
      </c>
      <c r="V160">
        <v>5</v>
      </c>
      <c r="W160">
        <v>4</v>
      </c>
      <c r="X160">
        <v>5</v>
      </c>
      <c r="Y160">
        <v>5</v>
      </c>
      <c r="Z160" t="s">
        <v>2488</v>
      </c>
      <c r="AA160" t="s">
        <v>2844</v>
      </c>
      <c r="AB160" t="s">
        <v>2846</v>
      </c>
      <c r="AC160" t="s">
        <v>114</v>
      </c>
      <c r="AD160" t="s">
        <v>20</v>
      </c>
      <c r="AE160" t="s">
        <v>1284</v>
      </c>
      <c r="AF160">
        <v>6497000</v>
      </c>
      <c r="AG160" s="3">
        <v>44079</v>
      </c>
      <c r="AH160" t="s">
        <v>42</v>
      </c>
      <c r="AI160">
        <v>1</v>
      </c>
      <c r="AJ160">
        <v>1</v>
      </c>
      <c r="AK160">
        <v>0</v>
      </c>
      <c r="AL160">
        <v>1</v>
      </c>
      <c r="AM160">
        <v>0</v>
      </c>
      <c r="AN160">
        <v>0</v>
      </c>
      <c r="AO160">
        <v>0</v>
      </c>
    </row>
    <row r="161" spans="1:41" x14ac:dyDescent="0.25">
      <c r="A161" t="s">
        <v>1775</v>
      </c>
      <c r="B161" t="s">
        <v>26</v>
      </c>
      <c r="C161" t="s">
        <v>66</v>
      </c>
      <c r="D161" t="s">
        <v>53</v>
      </c>
      <c r="E161">
        <v>3</v>
      </c>
      <c r="F161" t="s">
        <v>92</v>
      </c>
      <c r="G161" t="s">
        <v>4</v>
      </c>
      <c r="H161" t="s">
        <v>23</v>
      </c>
      <c r="I161" t="s">
        <v>7</v>
      </c>
      <c r="J161" t="s">
        <v>36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4</v>
      </c>
      <c r="Q161">
        <v>4</v>
      </c>
      <c r="R161">
        <v>5</v>
      </c>
      <c r="S161">
        <v>5</v>
      </c>
      <c r="T161">
        <v>4</v>
      </c>
      <c r="U161">
        <v>4</v>
      </c>
      <c r="V161">
        <v>5</v>
      </c>
      <c r="W161">
        <v>4</v>
      </c>
      <c r="X161">
        <v>5</v>
      </c>
      <c r="Y161">
        <v>5</v>
      </c>
      <c r="Z161" t="s">
        <v>677</v>
      </c>
      <c r="AA161" t="s">
        <v>2845</v>
      </c>
      <c r="AB161" t="s">
        <v>2846</v>
      </c>
      <c r="AC161" t="s">
        <v>6</v>
      </c>
      <c r="AD161" t="s">
        <v>2850</v>
      </c>
      <c r="AE161" t="s">
        <v>1284</v>
      </c>
      <c r="AF161">
        <v>18690000</v>
      </c>
      <c r="AG161" s="3">
        <v>44192</v>
      </c>
      <c r="AH161" t="s">
        <v>19</v>
      </c>
      <c r="AI161">
        <v>0</v>
      </c>
      <c r="AJ161">
        <v>1</v>
      </c>
      <c r="AK161">
        <v>1</v>
      </c>
      <c r="AL161">
        <v>0</v>
      </c>
      <c r="AM161">
        <v>0</v>
      </c>
      <c r="AN161">
        <v>0</v>
      </c>
      <c r="AO161">
        <v>0</v>
      </c>
    </row>
    <row r="162" spans="1:41" x14ac:dyDescent="0.25">
      <c r="A162" t="s">
        <v>1775</v>
      </c>
      <c r="B162" t="s">
        <v>26</v>
      </c>
      <c r="C162" t="s">
        <v>66</v>
      </c>
      <c r="D162" t="s">
        <v>53</v>
      </c>
      <c r="E162">
        <v>3</v>
      </c>
      <c r="F162" t="s">
        <v>92</v>
      </c>
      <c r="G162" t="s">
        <v>4</v>
      </c>
      <c r="H162" t="s">
        <v>23</v>
      </c>
      <c r="I162" t="s">
        <v>7</v>
      </c>
      <c r="J162" t="s">
        <v>36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4</v>
      </c>
      <c r="Q162">
        <v>4</v>
      </c>
      <c r="R162">
        <v>5</v>
      </c>
      <c r="S162">
        <v>5</v>
      </c>
      <c r="T162">
        <v>4</v>
      </c>
      <c r="U162">
        <v>4</v>
      </c>
      <c r="V162">
        <v>5</v>
      </c>
      <c r="W162">
        <v>4</v>
      </c>
      <c r="X162">
        <v>5</v>
      </c>
      <c r="Y162">
        <v>5</v>
      </c>
      <c r="Z162" t="s">
        <v>2494</v>
      </c>
      <c r="AA162" t="s">
        <v>2845</v>
      </c>
      <c r="AB162" t="s">
        <v>2846</v>
      </c>
      <c r="AC162" t="s">
        <v>124</v>
      </c>
      <c r="AD162" t="s">
        <v>20</v>
      </c>
      <c r="AE162" t="s">
        <v>1284</v>
      </c>
      <c r="AF162">
        <v>5738000</v>
      </c>
      <c r="AG162" s="3">
        <v>44146</v>
      </c>
      <c r="AH162" t="s">
        <v>91</v>
      </c>
      <c r="AI162">
        <v>1</v>
      </c>
      <c r="AJ162">
        <v>0</v>
      </c>
      <c r="AK162">
        <v>0</v>
      </c>
      <c r="AL162">
        <v>1</v>
      </c>
      <c r="AM162">
        <v>1</v>
      </c>
      <c r="AN162">
        <v>0</v>
      </c>
      <c r="AO162">
        <v>0</v>
      </c>
    </row>
    <row r="163" spans="1:41" x14ac:dyDescent="0.25">
      <c r="A163" t="s">
        <v>1467</v>
      </c>
      <c r="B163" t="s">
        <v>26</v>
      </c>
      <c r="C163" t="s">
        <v>66</v>
      </c>
      <c r="D163" t="s">
        <v>49</v>
      </c>
      <c r="E163">
        <v>1</v>
      </c>
      <c r="F163" t="s">
        <v>2852</v>
      </c>
      <c r="G163" t="s">
        <v>4</v>
      </c>
      <c r="H163" t="s">
        <v>5</v>
      </c>
      <c r="I163" t="s">
        <v>18</v>
      </c>
      <c r="J163" t="s">
        <v>73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5</v>
      </c>
      <c r="Q163">
        <v>3</v>
      </c>
      <c r="R163">
        <v>4</v>
      </c>
      <c r="S163">
        <v>4</v>
      </c>
      <c r="T163">
        <v>2</v>
      </c>
      <c r="U163">
        <v>4</v>
      </c>
      <c r="V163">
        <v>3</v>
      </c>
      <c r="W163">
        <v>3</v>
      </c>
      <c r="X163">
        <v>4</v>
      </c>
      <c r="Y163">
        <v>2</v>
      </c>
      <c r="Z163" t="s">
        <v>369</v>
      </c>
      <c r="AA163" t="s">
        <v>2845</v>
      </c>
      <c r="AB163" t="s">
        <v>2847</v>
      </c>
      <c r="AC163" t="s">
        <v>39</v>
      </c>
      <c r="AD163" t="s">
        <v>20</v>
      </c>
      <c r="AE163" t="s">
        <v>1283</v>
      </c>
      <c r="AF163">
        <v>16320000</v>
      </c>
      <c r="AG163" s="3">
        <v>44017</v>
      </c>
      <c r="AH163" t="s">
        <v>28</v>
      </c>
      <c r="AI163">
        <v>1</v>
      </c>
      <c r="AJ163">
        <v>1</v>
      </c>
      <c r="AK163">
        <v>0</v>
      </c>
      <c r="AL163">
        <v>1</v>
      </c>
      <c r="AM163">
        <v>1</v>
      </c>
      <c r="AN163">
        <v>1</v>
      </c>
      <c r="AO163">
        <v>0</v>
      </c>
    </row>
    <row r="164" spans="1:41" x14ac:dyDescent="0.25">
      <c r="A164" t="s">
        <v>1988</v>
      </c>
      <c r="B164" t="s">
        <v>26</v>
      </c>
      <c r="C164" t="s">
        <v>66</v>
      </c>
      <c r="D164" t="s">
        <v>53</v>
      </c>
      <c r="E164">
        <v>3</v>
      </c>
      <c r="F164" t="s">
        <v>83</v>
      </c>
      <c r="G164" t="s">
        <v>22</v>
      </c>
      <c r="H164" t="s">
        <v>23</v>
      </c>
      <c r="I164" t="s">
        <v>7</v>
      </c>
      <c r="J164" t="s">
        <v>64</v>
      </c>
      <c r="K164">
        <v>1</v>
      </c>
      <c r="L164">
        <v>0</v>
      </c>
      <c r="M164">
        <v>1</v>
      </c>
      <c r="N164">
        <v>1</v>
      </c>
      <c r="O164">
        <v>0</v>
      </c>
      <c r="P164">
        <v>3</v>
      </c>
      <c r="Q164">
        <v>3</v>
      </c>
      <c r="R164">
        <v>3</v>
      </c>
      <c r="S164">
        <v>4</v>
      </c>
      <c r="T164">
        <v>4</v>
      </c>
      <c r="U164">
        <v>3</v>
      </c>
      <c r="V164">
        <v>4</v>
      </c>
      <c r="W164">
        <v>2</v>
      </c>
      <c r="X164">
        <v>4</v>
      </c>
      <c r="Y164">
        <v>4</v>
      </c>
      <c r="Z164" t="s">
        <v>891</v>
      </c>
      <c r="AA164" t="s">
        <v>2845</v>
      </c>
      <c r="AB164" t="s">
        <v>2847</v>
      </c>
      <c r="AC164" t="s">
        <v>6</v>
      </c>
      <c r="AD164" t="s">
        <v>75</v>
      </c>
      <c r="AE164" t="s">
        <v>1284</v>
      </c>
      <c r="AF164">
        <v>10320000</v>
      </c>
      <c r="AG164" s="3">
        <v>44196</v>
      </c>
      <c r="AH164" t="s">
        <v>68</v>
      </c>
      <c r="AI164">
        <v>0</v>
      </c>
      <c r="AJ164">
        <v>0</v>
      </c>
      <c r="AK164">
        <v>1</v>
      </c>
      <c r="AL164">
        <v>1</v>
      </c>
      <c r="AM164">
        <v>1</v>
      </c>
      <c r="AN164">
        <v>0</v>
      </c>
      <c r="AO164">
        <v>0</v>
      </c>
    </row>
    <row r="165" spans="1:41" x14ac:dyDescent="0.25">
      <c r="A165" t="s">
        <v>2031</v>
      </c>
      <c r="B165" t="s">
        <v>0</v>
      </c>
      <c r="C165" t="s">
        <v>11</v>
      </c>
      <c r="D165" t="s">
        <v>53</v>
      </c>
      <c r="E165">
        <v>3</v>
      </c>
      <c r="F165" t="s">
        <v>45</v>
      </c>
      <c r="G165" t="s">
        <v>4</v>
      </c>
      <c r="H165" t="s">
        <v>55</v>
      </c>
      <c r="I165" t="s">
        <v>58</v>
      </c>
      <c r="J165" t="s">
        <v>31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3</v>
      </c>
      <c r="Q165">
        <v>2</v>
      </c>
      <c r="R165">
        <v>2</v>
      </c>
      <c r="S165">
        <v>3</v>
      </c>
      <c r="T165">
        <v>4</v>
      </c>
      <c r="U165">
        <v>4</v>
      </c>
      <c r="V165">
        <v>2</v>
      </c>
      <c r="W165">
        <v>2</v>
      </c>
      <c r="X165">
        <v>4</v>
      </c>
      <c r="Y165">
        <v>3</v>
      </c>
      <c r="Z165" t="s">
        <v>934</v>
      </c>
      <c r="AA165" t="s">
        <v>2844</v>
      </c>
      <c r="AB165" t="s">
        <v>2846</v>
      </c>
      <c r="AC165" t="s">
        <v>39</v>
      </c>
      <c r="AD165" t="s">
        <v>27</v>
      </c>
      <c r="AE165" t="s">
        <v>1283</v>
      </c>
      <c r="AF165">
        <v>4990000</v>
      </c>
      <c r="AG165" s="3">
        <v>44041</v>
      </c>
      <c r="AH165" t="s">
        <v>51</v>
      </c>
      <c r="AI165">
        <v>1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</row>
    <row r="166" spans="1:41" x14ac:dyDescent="0.25">
      <c r="A166" t="s">
        <v>1543</v>
      </c>
      <c r="B166" t="s">
        <v>0</v>
      </c>
      <c r="C166" t="s">
        <v>117</v>
      </c>
      <c r="D166" t="s">
        <v>12</v>
      </c>
      <c r="E166">
        <v>2</v>
      </c>
      <c r="F166" t="s">
        <v>43</v>
      </c>
      <c r="G166" t="s">
        <v>4</v>
      </c>
      <c r="H166" t="s">
        <v>5</v>
      </c>
      <c r="I166" t="s">
        <v>58</v>
      </c>
      <c r="J166" t="s">
        <v>15</v>
      </c>
      <c r="K166">
        <v>1</v>
      </c>
      <c r="L166">
        <v>1</v>
      </c>
      <c r="M166">
        <v>0</v>
      </c>
      <c r="N166">
        <v>1</v>
      </c>
      <c r="O166">
        <v>0</v>
      </c>
      <c r="P166">
        <v>2</v>
      </c>
      <c r="Q166">
        <v>2</v>
      </c>
      <c r="R166">
        <v>3</v>
      </c>
      <c r="S166">
        <v>3</v>
      </c>
      <c r="T166">
        <v>5</v>
      </c>
      <c r="U166">
        <v>2</v>
      </c>
      <c r="V166">
        <v>3</v>
      </c>
      <c r="W166">
        <v>1</v>
      </c>
      <c r="X166">
        <v>4</v>
      </c>
      <c r="Y166">
        <v>5</v>
      </c>
      <c r="Z166" t="s">
        <v>446</v>
      </c>
      <c r="AA166" t="s">
        <v>2845</v>
      </c>
      <c r="AB166" t="s">
        <v>2846</v>
      </c>
      <c r="AC166" t="s">
        <v>13</v>
      </c>
      <c r="AD166" t="s">
        <v>75</v>
      </c>
      <c r="AE166" t="s">
        <v>1284</v>
      </c>
      <c r="AF166">
        <v>3510000</v>
      </c>
      <c r="AG166" s="3">
        <v>44047</v>
      </c>
      <c r="AH166" t="s">
        <v>90</v>
      </c>
      <c r="AI166">
        <v>1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5">
      <c r="A167" t="s">
        <v>1543</v>
      </c>
      <c r="B167" t="s">
        <v>0</v>
      </c>
      <c r="C167" t="s">
        <v>117</v>
      </c>
      <c r="D167" t="s">
        <v>12</v>
      </c>
      <c r="E167">
        <v>2</v>
      </c>
      <c r="F167" t="s">
        <v>43</v>
      </c>
      <c r="G167" t="s">
        <v>4</v>
      </c>
      <c r="H167" t="s">
        <v>5</v>
      </c>
      <c r="I167" t="s">
        <v>58</v>
      </c>
      <c r="J167" t="s">
        <v>15</v>
      </c>
      <c r="K167">
        <v>1</v>
      </c>
      <c r="L167">
        <v>1</v>
      </c>
      <c r="M167">
        <v>0</v>
      </c>
      <c r="N167">
        <v>1</v>
      </c>
      <c r="O167">
        <v>0</v>
      </c>
      <c r="P167">
        <v>2</v>
      </c>
      <c r="Q167">
        <v>2</v>
      </c>
      <c r="R167">
        <v>3</v>
      </c>
      <c r="S167">
        <v>3</v>
      </c>
      <c r="T167">
        <v>5</v>
      </c>
      <c r="U167">
        <v>2</v>
      </c>
      <c r="V167">
        <v>3</v>
      </c>
      <c r="W167">
        <v>1</v>
      </c>
      <c r="X167">
        <v>4</v>
      </c>
      <c r="Y167">
        <v>5</v>
      </c>
      <c r="Z167" t="s">
        <v>2507</v>
      </c>
      <c r="AA167" t="s">
        <v>2845</v>
      </c>
      <c r="AB167" t="s">
        <v>2847</v>
      </c>
      <c r="AC167" t="s">
        <v>114</v>
      </c>
      <c r="AD167" t="s">
        <v>29</v>
      </c>
      <c r="AE167" t="s">
        <v>1284</v>
      </c>
      <c r="AF167">
        <v>13587000</v>
      </c>
      <c r="AG167" s="3">
        <v>43858</v>
      </c>
      <c r="AH167" t="s">
        <v>105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0</v>
      </c>
    </row>
    <row r="168" spans="1:41" x14ac:dyDescent="0.25">
      <c r="A168" t="s">
        <v>1423</v>
      </c>
      <c r="B168" t="s">
        <v>0</v>
      </c>
      <c r="C168" t="s">
        <v>66</v>
      </c>
      <c r="D168" t="s">
        <v>2</v>
      </c>
      <c r="E168">
        <v>4</v>
      </c>
      <c r="F168" t="s">
        <v>3</v>
      </c>
      <c r="G168" t="s">
        <v>4</v>
      </c>
      <c r="H168" t="s">
        <v>5</v>
      </c>
      <c r="I168" t="s">
        <v>7</v>
      </c>
      <c r="J168" t="s">
        <v>15</v>
      </c>
      <c r="K168">
        <v>1</v>
      </c>
      <c r="L168">
        <v>1</v>
      </c>
      <c r="M168">
        <v>0</v>
      </c>
      <c r="N168">
        <v>1</v>
      </c>
      <c r="O168">
        <v>0</v>
      </c>
      <c r="P168">
        <v>5</v>
      </c>
      <c r="Q168">
        <v>4</v>
      </c>
      <c r="R168">
        <v>5</v>
      </c>
      <c r="S168">
        <v>5</v>
      </c>
      <c r="T168">
        <v>4</v>
      </c>
      <c r="U168">
        <v>4</v>
      </c>
      <c r="V168">
        <v>4</v>
      </c>
      <c r="W168">
        <v>3</v>
      </c>
      <c r="X168">
        <v>4</v>
      </c>
      <c r="Y168">
        <v>3</v>
      </c>
      <c r="Z168" t="s">
        <v>326</v>
      </c>
      <c r="AA168" t="s">
        <v>2845</v>
      </c>
      <c r="AB168" t="s">
        <v>2846</v>
      </c>
      <c r="AC168" t="s">
        <v>72</v>
      </c>
      <c r="AD168" t="s">
        <v>27</v>
      </c>
      <c r="AE168" t="s">
        <v>1283</v>
      </c>
      <c r="AF168">
        <v>12990000</v>
      </c>
      <c r="AG168" s="3">
        <v>44055</v>
      </c>
      <c r="AH168" t="s">
        <v>32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5">
      <c r="A169" t="s">
        <v>1771</v>
      </c>
      <c r="B169" t="s">
        <v>26</v>
      </c>
      <c r="C169" t="s">
        <v>66</v>
      </c>
      <c r="D169" t="s">
        <v>12</v>
      </c>
      <c r="E169">
        <v>2</v>
      </c>
      <c r="F169" t="s">
        <v>54</v>
      </c>
      <c r="G169" t="s">
        <v>4</v>
      </c>
      <c r="H169" t="s">
        <v>23</v>
      </c>
      <c r="I169" t="s">
        <v>7</v>
      </c>
      <c r="J169" t="s">
        <v>109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3</v>
      </c>
      <c r="Q169">
        <v>4</v>
      </c>
      <c r="R169">
        <v>3</v>
      </c>
      <c r="S169">
        <v>3</v>
      </c>
      <c r="T169">
        <v>4</v>
      </c>
      <c r="U169">
        <v>3</v>
      </c>
      <c r="V169">
        <v>4</v>
      </c>
      <c r="W169">
        <v>2</v>
      </c>
      <c r="X169">
        <v>4</v>
      </c>
      <c r="Y169">
        <v>4</v>
      </c>
      <c r="Z169" t="s">
        <v>673</v>
      </c>
      <c r="AA169" t="s">
        <v>2845</v>
      </c>
      <c r="AB169" t="s">
        <v>2846</v>
      </c>
      <c r="AC169" t="s">
        <v>6</v>
      </c>
      <c r="AD169" t="s">
        <v>75</v>
      </c>
      <c r="AE169" t="s">
        <v>1284</v>
      </c>
      <c r="AF169">
        <v>10910000</v>
      </c>
      <c r="AG169" s="3">
        <v>43944</v>
      </c>
      <c r="AH169" t="s">
        <v>133</v>
      </c>
      <c r="AI169">
        <v>0</v>
      </c>
      <c r="AJ169">
        <v>1</v>
      </c>
      <c r="AK169">
        <v>1</v>
      </c>
      <c r="AL169">
        <v>0</v>
      </c>
      <c r="AM169">
        <v>1</v>
      </c>
      <c r="AN169">
        <v>0</v>
      </c>
      <c r="AO169">
        <v>0</v>
      </c>
    </row>
    <row r="170" spans="1:41" x14ac:dyDescent="0.25">
      <c r="A170" t="s">
        <v>1704</v>
      </c>
      <c r="B170" t="s">
        <v>0</v>
      </c>
      <c r="C170" t="s">
        <v>33</v>
      </c>
      <c r="D170" t="s">
        <v>2</v>
      </c>
      <c r="E170">
        <v>4</v>
      </c>
      <c r="F170" t="s">
        <v>2400</v>
      </c>
      <c r="G170" t="s">
        <v>4</v>
      </c>
      <c r="H170" t="s">
        <v>5</v>
      </c>
      <c r="I170" t="s">
        <v>7</v>
      </c>
      <c r="J170" t="s">
        <v>15</v>
      </c>
      <c r="K170">
        <v>1</v>
      </c>
      <c r="L170">
        <v>1</v>
      </c>
      <c r="M170">
        <v>0</v>
      </c>
      <c r="N170">
        <v>1</v>
      </c>
      <c r="O170">
        <v>0</v>
      </c>
      <c r="P170">
        <v>5</v>
      </c>
      <c r="Q170">
        <v>4</v>
      </c>
      <c r="R170">
        <v>3</v>
      </c>
      <c r="S170">
        <v>3</v>
      </c>
      <c r="T170">
        <v>4</v>
      </c>
      <c r="U170">
        <v>3</v>
      </c>
      <c r="V170">
        <v>5</v>
      </c>
      <c r="W170">
        <v>2</v>
      </c>
      <c r="X170">
        <v>4</v>
      </c>
      <c r="Y170">
        <v>4</v>
      </c>
      <c r="Z170" t="s">
        <v>605</v>
      </c>
      <c r="AA170" t="s">
        <v>2844</v>
      </c>
      <c r="AB170" t="s">
        <v>2846</v>
      </c>
      <c r="AC170" t="s">
        <v>13</v>
      </c>
      <c r="AD170" t="s">
        <v>20</v>
      </c>
      <c r="AE170" t="s">
        <v>1284</v>
      </c>
      <c r="AF170">
        <v>12200000</v>
      </c>
      <c r="AG170" s="3">
        <v>44058</v>
      </c>
      <c r="AH170" t="s">
        <v>132</v>
      </c>
      <c r="AI170">
        <v>1</v>
      </c>
      <c r="AJ170">
        <v>1</v>
      </c>
      <c r="AK170">
        <v>1</v>
      </c>
      <c r="AL170">
        <v>1</v>
      </c>
      <c r="AM170">
        <v>0</v>
      </c>
      <c r="AN170">
        <v>1</v>
      </c>
      <c r="AO170">
        <v>0</v>
      </c>
    </row>
    <row r="171" spans="1:41" x14ac:dyDescent="0.25">
      <c r="A171" t="s">
        <v>1980</v>
      </c>
      <c r="B171" t="s">
        <v>0</v>
      </c>
      <c r="C171" t="s">
        <v>1</v>
      </c>
      <c r="D171" t="s">
        <v>53</v>
      </c>
      <c r="E171">
        <v>3</v>
      </c>
      <c r="F171" t="s">
        <v>2852</v>
      </c>
      <c r="G171" t="s">
        <v>4</v>
      </c>
      <c r="H171" t="s">
        <v>5</v>
      </c>
      <c r="I171" t="s">
        <v>58</v>
      </c>
      <c r="J171" t="s">
        <v>56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3</v>
      </c>
      <c r="Q171">
        <v>4</v>
      </c>
      <c r="R171">
        <v>3</v>
      </c>
      <c r="S171">
        <v>3</v>
      </c>
      <c r="T171">
        <v>4</v>
      </c>
      <c r="U171">
        <v>2</v>
      </c>
      <c r="V171">
        <v>4</v>
      </c>
      <c r="W171">
        <v>3</v>
      </c>
      <c r="X171">
        <v>4</v>
      </c>
      <c r="Y171">
        <v>3</v>
      </c>
      <c r="Z171" t="s">
        <v>883</v>
      </c>
      <c r="AA171" t="s">
        <v>2845</v>
      </c>
      <c r="AB171" t="s">
        <v>2846</v>
      </c>
      <c r="AC171" t="s">
        <v>13</v>
      </c>
      <c r="AD171" t="s">
        <v>25</v>
      </c>
      <c r="AE171" t="s">
        <v>1283</v>
      </c>
      <c r="AF171">
        <v>4650000</v>
      </c>
      <c r="AG171" s="3">
        <v>44073</v>
      </c>
      <c r="AH171" t="s">
        <v>81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1</v>
      </c>
      <c r="AO171">
        <v>0</v>
      </c>
    </row>
    <row r="172" spans="1:41" x14ac:dyDescent="0.25">
      <c r="A172" t="s">
        <v>1302</v>
      </c>
      <c r="B172" t="s">
        <v>26</v>
      </c>
      <c r="C172" t="s">
        <v>48</v>
      </c>
      <c r="D172" t="s">
        <v>53</v>
      </c>
      <c r="E172">
        <v>3</v>
      </c>
      <c r="F172" t="s">
        <v>2853</v>
      </c>
      <c r="G172" t="s">
        <v>63</v>
      </c>
      <c r="H172" t="s">
        <v>23</v>
      </c>
      <c r="I172" t="s">
        <v>58</v>
      </c>
      <c r="J172" t="s">
        <v>36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4</v>
      </c>
      <c r="Q172">
        <v>3</v>
      </c>
      <c r="R172">
        <v>4</v>
      </c>
      <c r="S172">
        <v>4</v>
      </c>
      <c r="T172">
        <v>4</v>
      </c>
      <c r="U172">
        <v>4</v>
      </c>
      <c r="V172">
        <v>4</v>
      </c>
      <c r="W172">
        <v>4</v>
      </c>
      <c r="X172">
        <v>4</v>
      </c>
      <c r="Y172">
        <v>1</v>
      </c>
      <c r="Z172" t="s">
        <v>205</v>
      </c>
      <c r="AA172" t="s">
        <v>2845</v>
      </c>
      <c r="AB172" t="s">
        <v>2846</v>
      </c>
      <c r="AC172" t="s">
        <v>50</v>
      </c>
      <c r="AD172" t="s">
        <v>17</v>
      </c>
      <c r="AE172" t="s">
        <v>1283</v>
      </c>
      <c r="AF172">
        <v>64101000</v>
      </c>
      <c r="AG172" s="3">
        <v>43907</v>
      </c>
      <c r="AH172" t="s">
        <v>9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</row>
    <row r="173" spans="1:41" x14ac:dyDescent="0.25">
      <c r="A173" t="s">
        <v>1302</v>
      </c>
      <c r="B173" t="s">
        <v>26</v>
      </c>
      <c r="C173" t="s">
        <v>48</v>
      </c>
      <c r="D173" t="s">
        <v>53</v>
      </c>
      <c r="E173">
        <v>3</v>
      </c>
      <c r="F173" t="s">
        <v>2853</v>
      </c>
      <c r="G173" t="s">
        <v>63</v>
      </c>
      <c r="H173" t="s">
        <v>23</v>
      </c>
      <c r="I173" t="s">
        <v>58</v>
      </c>
      <c r="J173" t="s">
        <v>36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4</v>
      </c>
      <c r="Q173">
        <v>3</v>
      </c>
      <c r="R173">
        <v>4</v>
      </c>
      <c r="S173">
        <v>4</v>
      </c>
      <c r="T173">
        <v>4</v>
      </c>
      <c r="U173">
        <v>4</v>
      </c>
      <c r="V173">
        <v>4</v>
      </c>
      <c r="W173">
        <v>4</v>
      </c>
      <c r="X173">
        <v>4</v>
      </c>
      <c r="Y173">
        <v>1</v>
      </c>
      <c r="Z173" t="s">
        <v>2698</v>
      </c>
      <c r="AA173" t="s">
        <v>2844</v>
      </c>
      <c r="AB173" t="s">
        <v>2846</v>
      </c>
      <c r="AC173" t="s">
        <v>13</v>
      </c>
      <c r="AD173" t="s">
        <v>20</v>
      </c>
      <c r="AE173" t="s">
        <v>1283</v>
      </c>
      <c r="AF173">
        <v>65458000</v>
      </c>
      <c r="AG173" s="3">
        <v>44038</v>
      </c>
      <c r="AH173" t="s">
        <v>42</v>
      </c>
      <c r="AI173">
        <v>1</v>
      </c>
      <c r="AJ173">
        <v>1</v>
      </c>
      <c r="AK173">
        <v>0</v>
      </c>
      <c r="AL173">
        <v>1</v>
      </c>
      <c r="AM173">
        <v>0</v>
      </c>
      <c r="AN173">
        <v>0</v>
      </c>
      <c r="AO173">
        <v>0</v>
      </c>
    </row>
    <row r="174" spans="1:41" x14ac:dyDescent="0.25">
      <c r="A174" t="s">
        <v>1302</v>
      </c>
      <c r="B174" t="s">
        <v>26</v>
      </c>
      <c r="C174" t="s">
        <v>48</v>
      </c>
      <c r="D174" t="s">
        <v>53</v>
      </c>
      <c r="E174">
        <v>3</v>
      </c>
      <c r="F174" t="s">
        <v>2853</v>
      </c>
      <c r="G174" t="s">
        <v>63</v>
      </c>
      <c r="H174" t="s">
        <v>23</v>
      </c>
      <c r="I174" t="s">
        <v>58</v>
      </c>
      <c r="J174" t="s">
        <v>36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4</v>
      </c>
      <c r="Q174">
        <v>3</v>
      </c>
      <c r="R174">
        <v>4</v>
      </c>
      <c r="S174">
        <v>4</v>
      </c>
      <c r="T174">
        <v>4</v>
      </c>
      <c r="U174">
        <v>4</v>
      </c>
      <c r="V174">
        <v>4</v>
      </c>
      <c r="W174">
        <v>4</v>
      </c>
      <c r="X174">
        <v>4</v>
      </c>
      <c r="Y174">
        <v>1</v>
      </c>
      <c r="Z174" t="s">
        <v>2490</v>
      </c>
      <c r="AA174" t="s">
        <v>2845</v>
      </c>
      <c r="AB174" t="s">
        <v>2847</v>
      </c>
      <c r="AC174" t="s">
        <v>13</v>
      </c>
      <c r="AD174" t="s">
        <v>29</v>
      </c>
      <c r="AE174" t="s">
        <v>1284</v>
      </c>
      <c r="AF174">
        <v>9240000</v>
      </c>
      <c r="AG174" s="3">
        <v>44099</v>
      </c>
      <c r="AH174" t="s">
        <v>90</v>
      </c>
      <c r="AI174">
        <v>1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5">
      <c r="A175" t="s">
        <v>1636</v>
      </c>
      <c r="B175" t="s">
        <v>26</v>
      </c>
      <c r="C175" t="s">
        <v>111</v>
      </c>
      <c r="D175" t="s">
        <v>12</v>
      </c>
      <c r="E175">
        <v>2</v>
      </c>
      <c r="F175" t="s">
        <v>2399</v>
      </c>
      <c r="G175" t="s">
        <v>4</v>
      </c>
      <c r="H175" t="s">
        <v>5</v>
      </c>
      <c r="I175" t="s">
        <v>7</v>
      </c>
      <c r="J175" t="s">
        <v>36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3</v>
      </c>
      <c r="Q175">
        <v>2</v>
      </c>
      <c r="R175">
        <v>5</v>
      </c>
      <c r="S175">
        <v>5</v>
      </c>
      <c r="T175">
        <v>4</v>
      </c>
      <c r="U175">
        <v>2</v>
      </c>
      <c r="V175">
        <v>3</v>
      </c>
      <c r="W175">
        <v>2</v>
      </c>
      <c r="X175">
        <v>5</v>
      </c>
      <c r="Y175">
        <v>4</v>
      </c>
      <c r="Z175" t="s">
        <v>539</v>
      </c>
      <c r="AA175" t="s">
        <v>2845</v>
      </c>
      <c r="AB175" t="s">
        <v>2847</v>
      </c>
      <c r="AC175" t="s">
        <v>6</v>
      </c>
      <c r="AD175" t="s">
        <v>75</v>
      </c>
      <c r="AE175" t="s">
        <v>1284</v>
      </c>
      <c r="AF175">
        <v>10710000</v>
      </c>
      <c r="AG175" s="3">
        <v>44054</v>
      </c>
      <c r="AH175" t="s">
        <v>42</v>
      </c>
      <c r="AI175">
        <v>1</v>
      </c>
      <c r="AJ175">
        <v>1</v>
      </c>
      <c r="AK175">
        <v>0</v>
      </c>
      <c r="AL175">
        <v>1</v>
      </c>
      <c r="AM175">
        <v>0</v>
      </c>
      <c r="AN175">
        <v>0</v>
      </c>
      <c r="AO175">
        <v>0</v>
      </c>
    </row>
    <row r="176" spans="1:41" x14ac:dyDescent="0.25">
      <c r="A176" t="s">
        <v>1636</v>
      </c>
      <c r="B176" t="s">
        <v>26</v>
      </c>
      <c r="C176" t="s">
        <v>111</v>
      </c>
      <c r="D176" t="s">
        <v>12</v>
      </c>
      <c r="E176">
        <v>2</v>
      </c>
      <c r="F176" t="s">
        <v>2399</v>
      </c>
      <c r="G176" t="s">
        <v>4</v>
      </c>
      <c r="H176" t="s">
        <v>5</v>
      </c>
      <c r="I176" t="s">
        <v>7</v>
      </c>
      <c r="J176" t="s">
        <v>36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3</v>
      </c>
      <c r="Q176">
        <v>2</v>
      </c>
      <c r="R176">
        <v>5</v>
      </c>
      <c r="S176">
        <v>5</v>
      </c>
      <c r="T176">
        <v>4</v>
      </c>
      <c r="U176">
        <v>2</v>
      </c>
      <c r="V176">
        <v>3</v>
      </c>
      <c r="W176">
        <v>2</v>
      </c>
      <c r="X176">
        <v>5</v>
      </c>
      <c r="Y176">
        <v>4</v>
      </c>
      <c r="Z176" t="s">
        <v>2839</v>
      </c>
      <c r="AA176" t="s">
        <v>2845</v>
      </c>
      <c r="AB176" t="s">
        <v>2847</v>
      </c>
      <c r="AC176" t="s">
        <v>39</v>
      </c>
      <c r="AD176" t="s">
        <v>29</v>
      </c>
      <c r="AE176" t="s">
        <v>1284</v>
      </c>
      <c r="AF176">
        <v>10469000</v>
      </c>
      <c r="AG176" s="3">
        <v>44061</v>
      </c>
      <c r="AH176" t="s">
        <v>71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25">
      <c r="A177" t="s">
        <v>1880</v>
      </c>
      <c r="B177" t="s">
        <v>0</v>
      </c>
      <c r="C177" t="s">
        <v>111</v>
      </c>
      <c r="D177" t="s">
        <v>49</v>
      </c>
      <c r="E177">
        <v>1</v>
      </c>
      <c r="F177" t="s">
        <v>118</v>
      </c>
      <c r="G177" t="s">
        <v>63</v>
      </c>
      <c r="H177" t="s">
        <v>5</v>
      </c>
      <c r="I177" t="s">
        <v>7</v>
      </c>
      <c r="J177" t="s">
        <v>8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3</v>
      </c>
      <c r="Q177">
        <v>4</v>
      </c>
      <c r="R177">
        <v>2</v>
      </c>
      <c r="S177">
        <v>2</v>
      </c>
      <c r="T177">
        <v>4</v>
      </c>
      <c r="U177">
        <v>4</v>
      </c>
      <c r="V177">
        <v>3</v>
      </c>
      <c r="W177">
        <v>3</v>
      </c>
      <c r="X177">
        <v>3</v>
      </c>
      <c r="Y177">
        <v>4</v>
      </c>
      <c r="Z177" t="s">
        <v>783</v>
      </c>
      <c r="AA177" t="s">
        <v>2844</v>
      </c>
      <c r="AB177" t="s">
        <v>2846</v>
      </c>
      <c r="AC177" t="s">
        <v>13</v>
      </c>
      <c r="AD177" t="s">
        <v>17</v>
      </c>
      <c r="AE177" t="s">
        <v>1284</v>
      </c>
      <c r="AF177">
        <v>12740000</v>
      </c>
      <c r="AG177" s="3">
        <v>44153</v>
      </c>
      <c r="AH177" t="s">
        <v>138</v>
      </c>
      <c r="AI177">
        <v>0</v>
      </c>
      <c r="AJ177">
        <v>1</v>
      </c>
      <c r="AK177">
        <v>1</v>
      </c>
      <c r="AL177">
        <v>1</v>
      </c>
      <c r="AM177">
        <v>0</v>
      </c>
      <c r="AN177">
        <v>1</v>
      </c>
      <c r="AO177">
        <v>0</v>
      </c>
    </row>
    <row r="178" spans="1:41" x14ac:dyDescent="0.25">
      <c r="A178" t="s">
        <v>1747</v>
      </c>
      <c r="B178" t="s">
        <v>26</v>
      </c>
      <c r="C178" t="s">
        <v>48</v>
      </c>
      <c r="D178" t="s">
        <v>53</v>
      </c>
      <c r="E178">
        <v>3</v>
      </c>
      <c r="F178" t="s">
        <v>92</v>
      </c>
      <c r="G178" t="s">
        <v>22</v>
      </c>
      <c r="H178" t="s">
        <v>23</v>
      </c>
      <c r="I178" t="s">
        <v>7</v>
      </c>
      <c r="J178" t="s">
        <v>36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4</v>
      </c>
      <c r="Q178">
        <v>5</v>
      </c>
      <c r="R178">
        <v>5</v>
      </c>
      <c r="S178">
        <v>5</v>
      </c>
      <c r="T178">
        <v>4</v>
      </c>
      <c r="U178">
        <v>1</v>
      </c>
      <c r="V178">
        <v>2</v>
      </c>
      <c r="W178">
        <v>3</v>
      </c>
      <c r="X178">
        <v>5</v>
      </c>
      <c r="Y178">
        <v>4</v>
      </c>
      <c r="Z178" t="s">
        <v>649</v>
      </c>
      <c r="AA178" t="s">
        <v>2844</v>
      </c>
      <c r="AB178" t="s">
        <v>2846</v>
      </c>
      <c r="AC178" t="s">
        <v>6</v>
      </c>
      <c r="AD178" t="s">
        <v>17</v>
      </c>
      <c r="AE178" t="s">
        <v>1284</v>
      </c>
      <c r="AF178">
        <v>17440000</v>
      </c>
      <c r="AG178" s="3">
        <v>43982</v>
      </c>
      <c r="AH178" t="s">
        <v>106</v>
      </c>
      <c r="AI178">
        <v>1</v>
      </c>
      <c r="AJ178">
        <v>1</v>
      </c>
      <c r="AK178">
        <v>1</v>
      </c>
      <c r="AL178">
        <v>0</v>
      </c>
      <c r="AM178">
        <v>0</v>
      </c>
      <c r="AN178">
        <v>0</v>
      </c>
      <c r="AO178">
        <v>0</v>
      </c>
    </row>
    <row r="179" spans="1:41" x14ac:dyDescent="0.25">
      <c r="A179" t="s">
        <v>2201</v>
      </c>
      <c r="B179" t="s">
        <v>0</v>
      </c>
      <c r="C179" t="s">
        <v>35</v>
      </c>
      <c r="D179" t="s">
        <v>12</v>
      </c>
      <c r="E179">
        <v>2</v>
      </c>
      <c r="F179" t="s">
        <v>2400</v>
      </c>
      <c r="G179" t="s">
        <v>22</v>
      </c>
      <c r="H179" t="s">
        <v>5</v>
      </c>
      <c r="I179" t="s">
        <v>18</v>
      </c>
      <c r="J179" t="s">
        <v>31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4</v>
      </c>
      <c r="Q179">
        <v>4</v>
      </c>
      <c r="R179">
        <v>3</v>
      </c>
      <c r="S179">
        <v>4</v>
      </c>
      <c r="T179">
        <v>4</v>
      </c>
      <c r="U179">
        <v>3</v>
      </c>
      <c r="V179">
        <v>4</v>
      </c>
      <c r="W179">
        <v>2</v>
      </c>
      <c r="X179">
        <v>4</v>
      </c>
      <c r="Y179">
        <v>4</v>
      </c>
      <c r="Z179" t="s">
        <v>2417</v>
      </c>
      <c r="AA179" t="s">
        <v>2845</v>
      </c>
      <c r="AB179" t="s">
        <v>2846</v>
      </c>
      <c r="AC179" t="s">
        <v>124</v>
      </c>
      <c r="AD179" t="s">
        <v>75</v>
      </c>
      <c r="AE179" t="s">
        <v>1284</v>
      </c>
      <c r="AF179">
        <v>14991000</v>
      </c>
      <c r="AG179" s="3">
        <v>44175</v>
      </c>
      <c r="AH179" t="s">
        <v>141</v>
      </c>
      <c r="AI179">
        <v>0</v>
      </c>
      <c r="AJ179">
        <v>1</v>
      </c>
      <c r="AK179">
        <v>1</v>
      </c>
      <c r="AL179">
        <v>0</v>
      </c>
      <c r="AM179">
        <v>1</v>
      </c>
      <c r="AN179">
        <v>1</v>
      </c>
      <c r="AO179">
        <v>0</v>
      </c>
    </row>
    <row r="180" spans="1:41" x14ac:dyDescent="0.25">
      <c r="A180" t="s">
        <v>2201</v>
      </c>
      <c r="B180" t="s">
        <v>0</v>
      </c>
      <c r="C180" t="s">
        <v>35</v>
      </c>
      <c r="D180" t="s">
        <v>12</v>
      </c>
      <c r="E180">
        <v>2</v>
      </c>
      <c r="F180" t="s">
        <v>2400</v>
      </c>
      <c r="G180" t="s">
        <v>22</v>
      </c>
      <c r="H180" t="s">
        <v>5</v>
      </c>
      <c r="I180" t="s">
        <v>18</v>
      </c>
      <c r="J180" t="s">
        <v>31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4</v>
      </c>
      <c r="Q180">
        <v>4</v>
      </c>
      <c r="R180">
        <v>3</v>
      </c>
      <c r="S180">
        <v>4</v>
      </c>
      <c r="T180">
        <v>4</v>
      </c>
      <c r="U180">
        <v>3</v>
      </c>
      <c r="V180">
        <v>4</v>
      </c>
      <c r="W180">
        <v>2</v>
      </c>
      <c r="X180">
        <v>4</v>
      </c>
      <c r="Y180">
        <v>4</v>
      </c>
      <c r="Z180" t="s">
        <v>1105</v>
      </c>
      <c r="AA180" t="s">
        <v>2844</v>
      </c>
      <c r="AB180" t="s">
        <v>2846</v>
      </c>
      <c r="AC180" t="s">
        <v>6</v>
      </c>
      <c r="AD180" t="s">
        <v>25</v>
      </c>
      <c r="AE180" t="s">
        <v>1284</v>
      </c>
      <c r="AF180">
        <v>13340000</v>
      </c>
      <c r="AG180" s="3">
        <v>43906</v>
      </c>
      <c r="AH180" t="s">
        <v>90</v>
      </c>
      <c r="AI180">
        <v>1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25">
      <c r="A181" t="s">
        <v>1591</v>
      </c>
      <c r="B181" t="s">
        <v>26</v>
      </c>
      <c r="C181" t="s">
        <v>2397</v>
      </c>
      <c r="D181" t="s">
        <v>49</v>
      </c>
      <c r="E181">
        <v>1</v>
      </c>
      <c r="F181" t="s">
        <v>43</v>
      </c>
      <c r="G181" t="s">
        <v>63</v>
      </c>
      <c r="H181" t="s">
        <v>23</v>
      </c>
      <c r="I181" t="s">
        <v>18</v>
      </c>
      <c r="J181" t="s">
        <v>36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5</v>
      </c>
      <c r="Q181">
        <v>5</v>
      </c>
      <c r="R181">
        <v>4</v>
      </c>
      <c r="S181">
        <v>4</v>
      </c>
      <c r="T181">
        <v>4</v>
      </c>
      <c r="U181">
        <v>5</v>
      </c>
      <c r="V181">
        <v>4</v>
      </c>
      <c r="W181">
        <v>3</v>
      </c>
      <c r="X181">
        <v>5</v>
      </c>
      <c r="Y181">
        <v>4</v>
      </c>
      <c r="Z181" t="s">
        <v>494</v>
      </c>
      <c r="AA181" t="s">
        <v>2844</v>
      </c>
      <c r="AB181" t="s">
        <v>2846</v>
      </c>
      <c r="AC181" t="s">
        <v>50</v>
      </c>
      <c r="AD181" t="s">
        <v>2850</v>
      </c>
      <c r="AE181" t="s">
        <v>1284</v>
      </c>
      <c r="AF181">
        <v>33787000</v>
      </c>
      <c r="AG181" s="3">
        <v>43956</v>
      </c>
      <c r="AH181" t="s">
        <v>90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25">
      <c r="A182" t="s">
        <v>1591</v>
      </c>
      <c r="B182" t="s">
        <v>26</v>
      </c>
      <c r="C182" t="s">
        <v>2397</v>
      </c>
      <c r="D182" t="s">
        <v>49</v>
      </c>
      <c r="E182">
        <v>1</v>
      </c>
      <c r="F182" t="s">
        <v>43</v>
      </c>
      <c r="G182" t="s">
        <v>63</v>
      </c>
      <c r="H182" t="s">
        <v>23</v>
      </c>
      <c r="I182" t="s">
        <v>18</v>
      </c>
      <c r="J182" t="s">
        <v>36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5</v>
      </c>
      <c r="Q182">
        <v>5</v>
      </c>
      <c r="R182">
        <v>4</v>
      </c>
      <c r="S182">
        <v>4</v>
      </c>
      <c r="T182">
        <v>4</v>
      </c>
      <c r="U182">
        <v>5</v>
      </c>
      <c r="V182">
        <v>4</v>
      </c>
      <c r="W182">
        <v>3</v>
      </c>
      <c r="X182">
        <v>5</v>
      </c>
      <c r="Y182">
        <v>4</v>
      </c>
      <c r="Z182" t="s">
        <v>2725</v>
      </c>
      <c r="AA182" t="s">
        <v>2845</v>
      </c>
      <c r="AB182" t="s">
        <v>2846</v>
      </c>
      <c r="AC182" t="s">
        <v>39</v>
      </c>
      <c r="AD182" t="s">
        <v>29</v>
      </c>
      <c r="AE182" t="s">
        <v>1283</v>
      </c>
      <c r="AF182">
        <v>19664000</v>
      </c>
      <c r="AG182" s="3">
        <v>44110</v>
      </c>
      <c r="AH182" t="s">
        <v>81</v>
      </c>
      <c r="AI182">
        <v>0</v>
      </c>
      <c r="AJ182">
        <v>1</v>
      </c>
      <c r="AK182">
        <v>1</v>
      </c>
      <c r="AL182">
        <v>0</v>
      </c>
      <c r="AM182">
        <v>0</v>
      </c>
      <c r="AN182">
        <v>1</v>
      </c>
      <c r="AO182">
        <v>0</v>
      </c>
    </row>
    <row r="183" spans="1:41" x14ac:dyDescent="0.25">
      <c r="A183" t="s">
        <v>1591</v>
      </c>
      <c r="B183" t="s">
        <v>26</v>
      </c>
      <c r="C183" t="s">
        <v>2397</v>
      </c>
      <c r="D183" t="s">
        <v>49</v>
      </c>
      <c r="E183">
        <v>1</v>
      </c>
      <c r="F183" t="s">
        <v>43</v>
      </c>
      <c r="G183" t="s">
        <v>63</v>
      </c>
      <c r="H183" t="s">
        <v>23</v>
      </c>
      <c r="I183" t="s">
        <v>18</v>
      </c>
      <c r="J183" t="s">
        <v>36</v>
      </c>
      <c r="K183">
        <v>1</v>
      </c>
      <c r="L183">
        <v>1</v>
      </c>
      <c r="M183">
        <v>1</v>
      </c>
      <c r="N183">
        <v>1</v>
      </c>
      <c r="O183">
        <v>0</v>
      </c>
      <c r="P183">
        <v>5</v>
      </c>
      <c r="Q183">
        <v>5</v>
      </c>
      <c r="R183">
        <v>4</v>
      </c>
      <c r="S183">
        <v>4</v>
      </c>
      <c r="T183">
        <v>4</v>
      </c>
      <c r="U183">
        <v>5</v>
      </c>
      <c r="V183">
        <v>4</v>
      </c>
      <c r="W183">
        <v>3</v>
      </c>
      <c r="X183">
        <v>5</v>
      </c>
      <c r="Y183">
        <v>4</v>
      </c>
      <c r="Z183" t="s">
        <v>2785</v>
      </c>
      <c r="AA183" t="s">
        <v>2844</v>
      </c>
      <c r="AB183" t="s">
        <v>2846</v>
      </c>
      <c r="AC183" t="s">
        <v>13</v>
      </c>
      <c r="AD183" t="s">
        <v>20</v>
      </c>
      <c r="AE183" t="s">
        <v>1283</v>
      </c>
      <c r="AF183">
        <v>3286000</v>
      </c>
      <c r="AG183" s="3">
        <v>43874</v>
      </c>
      <c r="AH183" t="s">
        <v>106</v>
      </c>
      <c r="AI183">
        <v>1</v>
      </c>
      <c r="AJ183">
        <v>1</v>
      </c>
      <c r="AK183">
        <v>1</v>
      </c>
      <c r="AL183">
        <v>0</v>
      </c>
      <c r="AM183">
        <v>0</v>
      </c>
      <c r="AN183">
        <v>0</v>
      </c>
      <c r="AO183">
        <v>0</v>
      </c>
    </row>
    <row r="184" spans="1:41" x14ac:dyDescent="0.25">
      <c r="A184" t="s">
        <v>1668</v>
      </c>
      <c r="B184" t="s">
        <v>0</v>
      </c>
      <c r="C184" t="s">
        <v>2397</v>
      </c>
      <c r="D184" t="s">
        <v>53</v>
      </c>
      <c r="E184">
        <v>3</v>
      </c>
      <c r="F184" t="s">
        <v>43</v>
      </c>
      <c r="G184" t="s">
        <v>63</v>
      </c>
      <c r="H184" t="s">
        <v>23</v>
      </c>
      <c r="I184" t="s">
        <v>58</v>
      </c>
      <c r="J184" t="s">
        <v>56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5</v>
      </c>
      <c r="Q184">
        <v>5</v>
      </c>
      <c r="R184">
        <v>3</v>
      </c>
      <c r="S184">
        <v>3</v>
      </c>
      <c r="T184">
        <v>4</v>
      </c>
      <c r="U184">
        <v>5</v>
      </c>
      <c r="V184">
        <v>5</v>
      </c>
      <c r="W184">
        <v>4</v>
      </c>
      <c r="X184">
        <v>5</v>
      </c>
      <c r="Y184">
        <v>4</v>
      </c>
      <c r="Z184" t="s">
        <v>570</v>
      </c>
      <c r="AA184" t="s">
        <v>2844</v>
      </c>
      <c r="AB184" t="s">
        <v>2846</v>
      </c>
      <c r="AC184" t="s">
        <v>50</v>
      </c>
      <c r="AD184" t="s">
        <v>17</v>
      </c>
      <c r="AE184" t="s">
        <v>1284</v>
      </c>
      <c r="AF184">
        <v>31096000</v>
      </c>
      <c r="AG184" s="3">
        <v>43896</v>
      </c>
      <c r="AH184" t="s">
        <v>32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25">
      <c r="A185" t="s">
        <v>1564</v>
      </c>
      <c r="B185" t="s">
        <v>26</v>
      </c>
      <c r="C185" t="s">
        <v>2397</v>
      </c>
      <c r="D185" t="s">
        <v>12</v>
      </c>
      <c r="E185">
        <v>2</v>
      </c>
      <c r="F185" t="s">
        <v>43</v>
      </c>
      <c r="G185" t="s">
        <v>22</v>
      </c>
      <c r="H185" t="s">
        <v>23</v>
      </c>
      <c r="I185" t="s">
        <v>18</v>
      </c>
      <c r="J185" t="s">
        <v>67</v>
      </c>
      <c r="K185">
        <v>0</v>
      </c>
      <c r="L185">
        <v>1</v>
      </c>
      <c r="M185">
        <v>1</v>
      </c>
      <c r="N185">
        <v>0</v>
      </c>
      <c r="O185">
        <v>0</v>
      </c>
      <c r="P185">
        <v>4</v>
      </c>
      <c r="Q185">
        <v>5</v>
      </c>
      <c r="R185">
        <v>4</v>
      </c>
      <c r="S185">
        <v>4</v>
      </c>
      <c r="T185">
        <v>4</v>
      </c>
      <c r="U185">
        <v>5</v>
      </c>
      <c r="V185">
        <v>2</v>
      </c>
      <c r="W185">
        <v>4</v>
      </c>
      <c r="X185">
        <v>2</v>
      </c>
      <c r="Y185">
        <v>3</v>
      </c>
      <c r="Z185" t="s">
        <v>467</v>
      </c>
      <c r="AA185" t="s">
        <v>2845</v>
      </c>
      <c r="AB185" t="s">
        <v>2846</v>
      </c>
      <c r="AC185" t="s">
        <v>50</v>
      </c>
      <c r="AD185" t="s">
        <v>2850</v>
      </c>
      <c r="AE185" t="s">
        <v>1283</v>
      </c>
      <c r="AF185">
        <v>24230000</v>
      </c>
      <c r="AG185" s="3">
        <v>44045</v>
      </c>
      <c r="AH185" t="s">
        <v>90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25">
      <c r="A186" t="s">
        <v>1474</v>
      </c>
      <c r="B186" t="s">
        <v>26</v>
      </c>
      <c r="C186" t="s">
        <v>35</v>
      </c>
      <c r="D186" t="s">
        <v>2</v>
      </c>
      <c r="E186">
        <v>4</v>
      </c>
      <c r="F186" t="s">
        <v>2853</v>
      </c>
      <c r="G186" t="s">
        <v>22</v>
      </c>
      <c r="H186" t="s">
        <v>23</v>
      </c>
      <c r="I186" t="s">
        <v>7</v>
      </c>
      <c r="J186" t="s">
        <v>36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4</v>
      </c>
      <c r="Q186">
        <v>4</v>
      </c>
      <c r="R186">
        <v>5</v>
      </c>
      <c r="S186">
        <v>5</v>
      </c>
      <c r="T186">
        <v>5</v>
      </c>
      <c r="U186">
        <v>3</v>
      </c>
      <c r="V186">
        <v>5</v>
      </c>
      <c r="W186">
        <v>2</v>
      </c>
      <c r="X186">
        <v>5</v>
      </c>
      <c r="Y186">
        <v>4</v>
      </c>
      <c r="Z186" t="s">
        <v>2563</v>
      </c>
      <c r="AA186" t="s">
        <v>2845</v>
      </c>
      <c r="AB186" t="s">
        <v>2847</v>
      </c>
      <c r="AC186" t="s">
        <v>13</v>
      </c>
      <c r="AD186" t="s">
        <v>75</v>
      </c>
      <c r="AE186" t="s">
        <v>1283</v>
      </c>
      <c r="AF186">
        <v>15334000</v>
      </c>
      <c r="AG186" s="3">
        <v>43866</v>
      </c>
      <c r="AH186" t="s">
        <v>42</v>
      </c>
      <c r="AI186">
        <v>1</v>
      </c>
      <c r="AJ186">
        <v>1</v>
      </c>
      <c r="AK186">
        <v>0</v>
      </c>
      <c r="AL186">
        <v>1</v>
      </c>
      <c r="AM186">
        <v>0</v>
      </c>
      <c r="AN186">
        <v>0</v>
      </c>
      <c r="AO186">
        <v>0</v>
      </c>
    </row>
    <row r="187" spans="1:41" x14ac:dyDescent="0.25">
      <c r="A187" t="s">
        <v>1474</v>
      </c>
      <c r="B187" t="s">
        <v>26</v>
      </c>
      <c r="C187" t="s">
        <v>35</v>
      </c>
      <c r="D187" t="s">
        <v>2</v>
      </c>
      <c r="E187">
        <v>4</v>
      </c>
      <c r="F187" t="s">
        <v>2853</v>
      </c>
      <c r="G187" t="s">
        <v>22</v>
      </c>
      <c r="H187" t="s">
        <v>23</v>
      </c>
      <c r="I187" t="s">
        <v>7</v>
      </c>
      <c r="J187" t="s">
        <v>36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4</v>
      </c>
      <c r="Q187">
        <v>4</v>
      </c>
      <c r="R187">
        <v>5</v>
      </c>
      <c r="S187">
        <v>5</v>
      </c>
      <c r="T187">
        <v>5</v>
      </c>
      <c r="U187">
        <v>3</v>
      </c>
      <c r="V187">
        <v>5</v>
      </c>
      <c r="W187">
        <v>2</v>
      </c>
      <c r="X187">
        <v>5</v>
      </c>
      <c r="Y187">
        <v>4</v>
      </c>
      <c r="Z187" t="s">
        <v>376</v>
      </c>
      <c r="AA187" t="s">
        <v>2845</v>
      </c>
      <c r="AB187" t="s">
        <v>2847</v>
      </c>
      <c r="AC187" t="s">
        <v>6</v>
      </c>
      <c r="AD187" t="s">
        <v>27</v>
      </c>
      <c r="AE187" t="s">
        <v>1284</v>
      </c>
      <c r="AF187">
        <v>10100000</v>
      </c>
      <c r="AG187" s="3">
        <v>43998</v>
      </c>
      <c r="AH187" t="s">
        <v>42</v>
      </c>
      <c r="AI187">
        <v>1</v>
      </c>
      <c r="AJ187">
        <v>1</v>
      </c>
      <c r="AK187">
        <v>0</v>
      </c>
      <c r="AL187">
        <v>1</v>
      </c>
      <c r="AM187">
        <v>0</v>
      </c>
      <c r="AN187">
        <v>0</v>
      </c>
      <c r="AO187">
        <v>0</v>
      </c>
    </row>
    <row r="188" spans="1:41" x14ac:dyDescent="0.25">
      <c r="A188" t="s">
        <v>1304</v>
      </c>
      <c r="B188" t="s">
        <v>26</v>
      </c>
      <c r="C188" t="s">
        <v>1</v>
      </c>
      <c r="D188" t="s">
        <v>53</v>
      </c>
      <c r="E188">
        <v>3</v>
      </c>
      <c r="F188" t="s">
        <v>60</v>
      </c>
      <c r="G188" t="s">
        <v>4</v>
      </c>
      <c r="H188" t="s">
        <v>5</v>
      </c>
      <c r="I188" t="s">
        <v>14</v>
      </c>
      <c r="J188" t="s">
        <v>15</v>
      </c>
      <c r="K188">
        <v>1</v>
      </c>
      <c r="L188">
        <v>1</v>
      </c>
      <c r="M188">
        <v>0</v>
      </c>
      <c r="N188">
        <v>1</v>
      </c>
      <c r="O188">
        <v>0</v>
      </c>
      <c r="P188">
        <v>5</v>
      </c>
      <c r="Q188">
        <v>4</v>
      </c>
      <c r="R188">
        <v>5</v>
      </c>
      <c r="S188">
        <v>5</v>
      </c>
      <c r="T188">
        <v>5</v>
      </c>
      <c r="U188">
        <v>5</v>
      </c>
      <c r="V188">
        <v>5</v>
      </c>
      <c r="W188">
        <v>5</v>
      </c>
      <c r="X188">
        <v>5</v>
      </c>
      <c r="Y188">
        <v>5</v>
      </c>
      <c r="Z188" t="s">
        <v>207</v>
      </c>
      <c r="AA188" t="s">
        <v>2845</v>
      </c>
      <c r="AB188" t="s">
        <v>2847</v>
      </c>
      <c r="AC188" t="s">
        <v>50</v>
      </c>
      <c r="AD188" t="s">
        <v>25</v>
      </c>
      <c r="AE188" t="s">
        <v>1284</v>
      </c>
      <c r="AF188">
        <v>63549000</v>
      </c>
      <c r="AG188" s="3">
        <v>43910</v>
      </c>
      <c r="AH188" t="s">
        <v>61</v>
      </c>
      <c r="AI188">
        <v>0</v>
      </c>
      <c r="AJ188">
        <v>1</v>
      </c>
      <c r="AK188">
        <v>0</v>
      </c>
      <c r="AL188">
        <v>1</v>
      </c>
      <c r="AM188">
        <v>0</v>
      </c>
      <c r="AN188">
        <v>0</v>
      </c>
      <c r="AO188">
        <v>0</v>
      </c>
    </row>
    <row r="189" spans="1:41" x14ac:dyDescent="0.25">
      <c r="A189" t="s">
        <v>2126</v>
      </c>
      <c r="B189" t="s">
        <v>26</v>
      </c>
      <c r="C189" t="s">
        <v>48</v>
      </c>
      <c r="D189" t="s">
        <v>49</v>
      </c>
      <c r="E189">
        <v>1</v>
      </c>
      <c r="F189" t="s">
        <v>3</v>
      </c>
      <c r="G189" t="s">
        <v>63</v>
      </c>
      <c r="H189" t="s">
        <v>23</v>
      </c>
      <c r="I189" t="s">
        <v>58</v>
      </c>
      <c r="J189" t="s">
        <v>36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5</v>
      </c>
      <c r="Q189">
        <v>4</v>
      </c>
      <c r="R189">
        <v>4</v>
      </c>
      <c r="S189">
        <v>4</v>
      </c>
      <c r="T189">
        <v>3</v>
      </c>
      <c r="U189">
        <v>4</v>
      </c>
      <c r="V189">
        <v>3</v>
      </c>
      <c r="W189">
        <v>3</v>
      </c>
      <c r="X189">
        <v>3</v>
      </c>
      <c r="Y189">
        <v>2</v>
      </c>
      <c r="Z189" t="s">
        <v>1028</v>
      </c>
      <c r="AA189" t="s">
        <v>2844</v>
      </c>
      <c r="AB189" t="s">
        <v>2846</v>
      </c>
      <c r="AC189" t="s">
        <v>39</v>
      </c>
      <c r="AD189" t="s">
        <v>25</v>
      </c>
      <c r="AE189" t="s">
        <v>1283</v>
      </c>
      <c r="AF189">
        <v>22510000</v>
      </c>
      <c r="AG189" s="3">
        <v>44086</v>
      </c>
      <c r="AH189" t="s">
        <v>71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25">
      <c r="A190" t="s">
        <v>1785</v>
      </c>
      <c r="B190" t="s">
        <v>26</v>
      </c>
      <c r="C190" t="s">
        <v>98</v>
      </c>
      <c r="D190" t="s">
        <v>12</v>
      </c>
      <c r="E190">
        <v>2</v>
      </c>
      <c r="F190" t="s">
        <v>41</v>
      </c>
      <c r="G190" t="s">
        <v>4</v>
      </c>
      <c r="H190" t="s">
        <v>5</v>
      </c>
      <c r="I190" t="s">
        <v>58</v>
      </c>
      <c r="J190" t="s">
        <v>149</v>
      </c>
      <c r="K190">
        <v>1</v>
      </c>
      <c r="L190">
        <v>0</v>
      </c>
      <c r="M190">
        <v>1</v>
      </c>
      <c r="N190">
        <v>0</v>
      </c>
      <c r="O190">
        <v>1</v>
      </c>
      <c r="P190">
        <v>4</v>
      </c>
      <c r="Q190">
        <v>2</v>
      </c>
      <c r="R190">
        <v>3</v>
      </c>
      <c r="S190">
        <v>3</v>
      </c>
      <c r="T190">
        <v>4</v>
      </c>
      <c r="U190">
        <v>3</v>
      </c>
      <c r="V190">
        <v>5</v>
      </c>
      <c r="W190">
        <v>3</v>
      </c>
      <c r="X190">
        <v>5</v>
      </c>
      <c r="Y190">
        <v>5</v>
      </c>
      <c r="Z190" t="s">
        <v>2747</v>
      </c>
      <c r="AA190" t="s">
        <v>2845</v>
      </c>
      <c r="AB190" t="s">
        <v>2847</v>
      </c>
      <c r="AC190" t="s">
        <v>124</v>
      </c>
      <c r="AD190" t="s">
        <v>29</v>
      </c>
      <c r="AE190" t="s">
        <v>1283</v>
      </c>
      <c r="AF190">
        <v>10131000</v>
      </c>
      <c r="AG190" s="3">
        <v>43863</v>
      </c>
      <c r="AH190" t="s">
        <v>59</v>
      </c>
      <c r="AI190">
        <v>1</v>
      </c>
      <c r="AJ190">
        <v>1</v>
      </c>
      <c r="AK190">
        <v>1</v>
      </c>
      <c r="AL190">
        <v>1</v>
      </c>
      <c r="AM190">
        <v>0</v>
      </c>
      <c r="AN190">
        <v>0</v>
      </c>
      <c r="AO190">
        <v>0</v>
      </c>
    </row>
    <row r="191" spans="1:41" x14ac:dyDescent="0.25">
      <c r="A191" t="s">
        <v>1785</v>
      </c>
      <c r="B191" t="s">
        <v>26</v>
      </c>
      <c r="C191" t="s">
        <v>98</v>
      </c>
      <c r="D191" t="s">
        <v>12</v>
      </c>
      <c r="E191">
        <v>2</v>
      </c>
      <c r="F191" t="s">
        <v>41</v>
      </c>
      <c r="G191" t="s">
        <v>4</v>
      </c>
      <c r="H191" t="s">
        <v>5</v>
      </c>
      <c r="I191" t="s">
        <v>58</v>
      </c>
      <c r="J191" t="s">
        <v>149</v>
      </c>
      <c r="K191">
        <v>1</v>
      </c>
      <c r="L191">
        <v>0</v>
      </c>
      <c r="M191">
        <v>1</v>
      </c>
      <c r="N191">
        <v>0</v>
      </c>
      <c r="O191">
        <v>1</v>
      </c>
      <c r="P191">
        <v>4</v>
      </c>
      <c r="Q191">
        <v>2</v>
      </c>
      <c r="R191">
        <v>3</v>
      </c>
      <c r="S191">
        <v>3</v>
      </c>
      <c r="T191">
        <v>4</v>
      </c>
      <c r="U191">
        <v>3</v>
      </c>
      <c r="V191">
        <v>5</v>
      </c>
      <c r="W191">
        <v>3</v>
      </c>
      <c r="X191">
        <v>5</v>
      </c>
      <c r="Y191">
        <v>5</v>
      </c>
      <c r="Z191" t="s">
        <v>687</v>
      </c>
      <c r="AA191" t="s">
        <v>2845</v>
      </c>
      <c r="AB191" t="s">
        <v>2846</v>
      </c>
      <c r="AC191" t="s">
        <v>6</v>
      </c>
      <c r="AD191" t="s">
        <v>25</v>
      </c>
      <c r="AE191" t="s">
        <v>1284</v>
      </c>
      <c r="AF191">
        <v>11260000</v>
      </c>
      <c r="AG191" s="3">
        <v>44137</v>
      </c>
      <c r="AH191" t="s">
        <v>107</v>
      </c>
      <c r="AI191">
        <v>0</v>
      </c>
      <c r="AJ191">
        <v>1</v>
      </c>
      <c r="AK191">
        <v>0</v>
      </c>
      <c r="AL191">
        <v>0</v>
      </c>
      <c r="AM191">
        <v>1</v>
      </c>
      <c r="AN191">
        <v>0</v>
      </c>
      <c r="AO191">
        <v>0</v>
      </c>
    </row>
    <row r="192" spans="1:41" x14ac:dyDescent="0.25">
      <c r="A192" t="s">
        <v>1477</v>
      </c>
      <c r="B192" t="s">
        <v>0</v>
      </c>
      <c r="C192" t="s">
        <v>98</v>
      </c>
      <c r="D192" t="s">
        <v>49</v>
      </c>
      <c r="E192">
        <v>1</v>
      </c>
      <c r="F192" t="s">
        <v>46</v>
      </c>
      <c r="G192" t="s">
        <v>4</v>
      </c>
      <c r="H192" t="s">
        <v>5</v>
      </c>
      <c r="I192" t="s">
        <v>7</v>
      </c>
      <c r="J192" t="s">
        <v>73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4</v>
      </c>
      <c r="Q192">
        <v>3</v>
      </c>
      <c r="R192">
        <v>4</v>
      </c>
      <c r="S192">
        <v>5</v>
      </c>
      <c r="T192">
        <v>5</v>
      </c>
      <c r="U192">
        <v>4</v>
      </c>
      <c r="V192">
        <v>4</v>
      </c>
      <c r="W192">
        <v>5</v>
      </c>
      <c r="X192">
        <v>4</v>
      </c>
      <c r="Y192">
        <v>4</v>
      </c>
      <c r="Z192" t="s">
        <v>379</v>
      </c>
      <c r="AA192" t="s">
        <v>2845</v>
      </c>
      <c r="AB192" t="s">
        <v>2847</v>
      </c>
      <c r="AC192" t="s">
        <v>6</v>
      </c>
      <c r="AD192" t="s">
        <v>2850</v>
      </c>
      <c r="AE192" t="s">
        <v>1284</v>
      </c>
      <c r="AF192">
        <v>12340000</v>
      </c>
      <c r="AG192" s="3">
        <v>43856</v>
      </c>
      <c r="AH192" t="s">
        <v>129</v>
      </c>
      <c r="AI192">
        <v>1</v>
      </c>
      <c r="AJ192">
        <v>1</v>
      </c>
      <c r="AK192">
        <v>1</v>
      </c>
      <c r="AL192">
        <v>0</v>
      </c>
      <c r="AM192">
        <v>1</v>
      </c>
      <c r="AN192">
        <v>0</v>
      </c>
      <c r="AO192">
        <v>0</v>
      </c>
    </row>
    <row r="193" spans="1:41" x14ac:dyDescent="0.25">
      <c r="A193" t="s">
        <v>1477</v>
      </c>
      <c r="B193" t="s">
        <v>0</v>
      </c>
      <c r="C193" t="s">
        <v>98</v>
      </c>
      <c r="D193" t="s">
        <v>49</v>
      </c>
      <c r="E193">
        <v>1</v>
      </c>
      <c r="F193" t="s">
        <v>46</v>
      </c>
      <c r="G193" t="s">
        <v>4</v>
      </c>
      <c r="H193" t="s">
        <v>5</v>
      </c>
      <c r="I193" t="s">
        <v>7</v>
      </c>
      <c r="J193" t="s">
        <v>73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4</v>
      </c>
      <c r="Q193">
        <v>3</v>
      </c>
      <c r="R193">
        <v>4</v>
      </c>
      <c r="S193">
        <v>5</v>
      </c>
      <c r="T193">
        <v>5</v>
      </c>
      <c r="U193">
        <v>4</v>
      </c>
      <c r="V193">
        <v>4</v>
      </c>
      <c r="W193">
        <v>5</v>
      </c>
      <c r="X193">
        <v>4</v>
      </c>
      <c r="Y193">
        <v>4</v>
      </c>
      <c r="Z193" t="s">
        <v>2539</v>
      </c>
      <c r="AA193" t="s">
        <v>2845</v>
      </c>
      <c r="AB193" t="s">
        <v>2847</v>
      </c>
      <c r="AC193" t="s">
        <v>114</v>
      </c>
      <c r="AD193" t="s">
        <v>20</v>
      </c>
      <c r="AE193" t="s">
        <v>1284</v>
      </c>
      <c r="AF193">
        <v>4918000</v>
      </c>
      <c r="AG193" s="3">
        <v>44153</v>
      </c>
      <c r="AH193" t="s">
        <v>93</v>
      </c>
      <c r="AI193">
        <v>0</v>
      </c>
      <c r="AJ193">
        <v>1</v>
      </c>
      <c r="AK193">
        <v>1</v>
      </c>
      <c r="AL193">
        <v>1</v>
      </c>
      <c r="AM193">
        <v>0</v>
      </c>
      <c r="AN193">
        <v>0</v>
      </c>
      <c r="AO193">
        <v>0</v>
      </c>
    </row>
    <row r="194" spans="1:41" x14ac:dyDescent="0.25">
      <c r="A194" t="s">
        <v>1918</v>
      </c>
      <c r="B194" t="s">
        <v>0</v>
      </c>
      <c r="C194" t="s">
        <v>66</v>
      </c>
      <c r="D194" t="s">
        <v>2</v>
      </c>
      <c r="E194">
        <v>4</v>
      </c>
      <c r="F194" t="s">
        <v>2852</v>
      </c>
      <c r="G194" t="s">
        <v>22</v>
      </c>
      <c r="H194" t="s">
        <v>23</v>
      </c>
      <c r="I194" t="s">
        <v>7</v>
      </c>
      <c r="J194" t="s">
        <v>31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3</v>
      </c>
      <c r="Q194">
        <v>4</v>
      </c>
      <c r="R194">
        <v>3</v>
      </c>
      <c r="S194">
        <v>3</v>
      </c>
      <c r="T194">
        <v>4</v>
      </c>
      <c r="U194">
        <v>4</v>
      </c>
      <c r="V194">
        <v>3</v>
      </c>
      <c r="W194">
        <v>4</v>
      </c>
      <c r="X194">
        <v>3</v>
      </c>
      <c r="Y194">
        <v>3</v>
      </c>
      <c r="Z194" t="s">
        <v>821</v>
      </c>
      <c r="AA194" t="s">
        <v>2844</v>
      </c>
      <c r="AB194" t="s">
        <v>2846</v>
      </c>
      <c r="AC194" t="s">
        <v>13</v>
      </c>
      <c r="AD194" t="s">
        <v>17</v>
      </c>
      <c r="AE194" t="s">
        <v>1283</v>
      </c>
      <c r="AF194">
        <v>13870000</v>
      </c>
      <c r="AG194" s="3">
        <v>44139</v>
      </c>
      <c r="AH194" t="s">
        <v>115</v>
      </c>
      <c r="AI194">
        <v>1</v>
      </c>
      <c r="AJ194">
        <v>0</v>
      </c>
      <c r="AK194">
        <v>1</v>
      </c>
      <c r="AL194">
        <v>1</v>
      </c>
      <c r="AM194">
        <v>0</v>
      </c>
      <c r="AN194">
        <v>0</v>
      </c>
      <c r="AO194">
        <v>0</v>
      </c>
    </row>
    <row r="195" spans="1:41" x14ac:dyDescent="0.25">
      <c r="A195" t="s">
        <v>1555</v>
      </c>
      <c r="B195" t="s">
        <v>0</v>
      </c>
      <c r="C195" t="s">
        <v>111</v>
      </c>
      <c r="D195" t="s">
        <v>49</v>
      </c>
      <c r="E195">
        <v>1</v>
      </c>
      <c r="F195" t="s">
        <v>2400</v>
      </c>
      <c r="G195" t="s">
        <v>4</v>
      </c>
      <c r="H195" t="s">
        <v>5</v>
      </c>
      <c r="I195" t="s">
        <v>18</v>
      </c>
      <c r="J195" t="s">
        <v>31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4</v>
      </c>
      <c r="Q195">
        <v>2</v>
      </c>
      <c r="R195">
        <v>3</v>
      </c>
      <c r="S195">
        <v>3</v>
      </c>
      <c r="T195">
        <v>5</v>
      </c>
      <c r="U195">
        <v>1</v>
      </c>
      <c r="V195">
        <v>1</v>
      </c>
      <c r="W195">
        <v>1</v>
      </c>
      <c r="X195">
        <v>4</v>
      </c>
      <c r="Y195">
        <v>5</v>
      </c>
      <c r="Z195" t="s">
        <v>458</v>
      </c>
      <c r="AA195" t="s">
        <v>2844</v>
      </c>
      <c r="AB195" t="s">
        <v>2846</v>
      </c>
      <c r="AC195" t="s">
        <v>13</v>
      </c>
      <c r="AD195" t="s">
        <v>75</v>
      </c>
      <c r="AE195" t="s">
        <v>1284</v>
      </c>
      <c r="AF195">
        <v>6360000</v>
      </c>
      <c r="AG195" s="3">
        <v>44006</v>
      </c>
      <c r="AH195" t="s">
        <v>61</v>
      </c>
      <c r="AI195">
        <v>0</v>
      </c>
      <c r="AJ195">
        <v>1</v>
      </c>
      <c r="AK195">
        <v>0</v>
      </c>
      <c r="AL195">
        <v>1</v>
      </c>
      <c r="AM195">
        <v>0</v>
      </c>
      <c r="AN195">
        <v>0</v>
      </c>
      <c r="AO195">
        <v>0</v>
      </c>
    </row>
    <row r="196" spans="1:41" x14ac:dyDescent="0.25">
      <c r="A196" t="s">
        <v>1555</v>
      </c>
      <c r="B196" t="s">
        <v>0</v>
      </c>
      <c r="C196" t="s">
        <v>111</v>
      </c>
      <c r="D196" t="s">
        <v>49</v>
      </c>
      <c r="E196">
        <v>1</v>
      </c>
      <c r="F196" t="s">
        <v>2400</v>
      </c>
      <c r="G196" t="s">
        <v>4</v>
      </c>
      <c r="H196" t="s">
        <v>5</v>
      </c>
      <c r="I196" t="s">
        <v>18</v>
      </c>
      <c r="J196" t="s">
        <v>31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4</v>
      </c>
      <c r="Q196">
        <v>2</v>
      </c>
      <c r="R196">
        <v>3</v>
      </c>
      <c r="S196">
        <v>3</v>
      </c>
      <c r="T196">
        <v>5</v>
      </c>
      <c r="U196">
        <v>1</v>
      </c>
      <c r="V196">
        <v>1</v>
      </c>
      <c r="W196">
        <v>1</v>
      </c>
      <c r="X196">
        <v>4</v>
      </c>
      <c r="Y196">
        <v>5</v>
      </c>
      <c r="Z196" t="s">
        <v>2546</v>
      </c>
      <c r="AA196" t="s">
        <v>2844</v>
      </c>
      <c r="AB196" t="s">
        <v>2846</v>
      </c>
      <c r="AC196" t="s">
        <v>13</v>
      </c>
      <c r="AD196" t="s">
        <v>2398</v>
      </c>
      <c r="AE196" t="s">
        <v>1284</v>
      </c>
      <c r="AF196">
        <v>8728000</v>
      </c>
      <c r="AG196" s="3">
        <v>44137</v>
      </c>
      <c r="AH196" t="s">
        <v>151</v>
      </c>
      <c r="AI196">
        <v>0</v>
      </c>
      <c r="AJ196">
        <v>0</v>
      </c>
      <c r="AK196">
        <v>1</v>
      </c>
      <c r="AL196">
        <v>1</v>
      </c>
      <c r="AM196">
        <v>1</v>
      </c>
      <c r="AN196">
        <v>0</v>
      </c>
      <c r="AO196">
        <v>1</v>
      </c>
    </row>
    <row r="197" spans="1:41" x14ac:dyDescent="0.25">
      <c r="A197" t="s">
        <v>2276</v>
      </c>
      <c r="B197" t="s">
        <v>0</v>
      </c>
      <c r="C197" t="s">
        <v>11</v>
      </c>
      <c r="D197" t="s">
        <v>49</v>
      </c>
      <c r="E197">
        <v>1</v>
      </c>
      <c r="F197" t="s">
        <v>54</v>
      </c>
      <c r="G197" t="s">
        <v>4</v>
      </c>
      <c r="H197" t="s">
        <v>55</v>
      </c>
      <c r="I197" t="s">
        <v>18</v>
      </c>
      <c r="J197" t="s">
        <v>15</v>
      </c>
      <c r="K197">
        <v>1</v>
      </c>
      <c r="L197">
        <v>1</v>
      </c>
      <c r="M197">
        <v>0</v>
      </c>
      <c r="N197">
        <v>1</v>
      </c>
      <c r="O197">
        <v>0</v>
      </c>
      <c r="P197">
        <v>3</v>
      </c>
      <c r="Q197">
        <v>4</v>
      </c>
      <c r="R197">
        <v>4</v>
      </c>
      <c r="S197">
        <v>3</v>
      </c>
      <c r="T197">
        <v>4</v>
      </c>
      <c r="U197">
        <v>3</v>
      </c>
      <c r="V197">
        <v>4</v>
      </c>
      <c r="W197">
        <v>4</v>
      </c>
      <c r="X197">
        <v>4</v>
      </c>
      <c r="Y197">
        <v>3</v>
      </c>
      <c r="Z197" t="s">
        <v>1181</v>
      </c>
      <c r="AA197" t="s">
        <v>2844</v>
      </c>
      <c r="AB197" t="s">
        <v>2846</v>
      </c>
      <c r="AC197" t="s">
        <v>39</v>
      </c>
      <c r="AD197" t="s">
        <v>25</v>
      </c>
      <c r="AE197" t="s">
        <v>1283</v>
      </c>
      <c r="AF197">
        <v>10500000</v>
      </c>
      <c r="AG197" s="3">
        <v>43993</v>
      </c>
      <c r="AH197" t="s">
        <v>147</v>
      </c>
      <c r="AI197">
        <v>1</v>
      </c>
      <c r="AJ197">
        <v>0</v>
      </c>
      <c r="AK197">
        <v>1</v>
      </c>
      <c r="AL197">
        <v>0</v>
      </c>
      <c r="AM197">
        <v>0</v>
      </c>
      <c r="AN197">
        <v>1</v>
      </c>
      <c r="AO197">
        <v>0</v>
      </c>
    </row>
    <row r="198" spans="1:41" x14ac:dyDescent="0.25">
      <c r="A198" t="s">
        <v>1990</v>
      </c>
      <c r="B198" t="s">
        <v>0</v>
      </c>
      <c r="C198" t="s">
        <v>78</v>
      </c>
      <c r="D198" t="s">
        <v>12</v>
      </c>
      <c r="E198">
        <v>2</v>
      </c>
      <c r="F198" t="s">
        <v>83</v>
      </c>
      <c r="G198" t="s">
        <v>4</v>
      </c>
      <c r="H198" t="s">
        <v>5</v>
      </c>
      <c r="I198" t="s">
        <v>58</v>
      </c>
      <c r="J198" t="s">
        <v>8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3</v>
      </c>
      <c r="Q198">
        <v>2</v>
      </c>
      <c r="R198">
        <v>2</v>
      </c>
      <c r="S198">
        <v>3</v>
      </c>
      <c r="T198">
        <v>4</v>
      </c>
      <c r="U198">
        <v>3</v>
      </c>
      <c r="V198">
        <v>4</v>
      </c>
      <c r="W198">
        <v>2</v>
      </c>
      <c r="X198">
        <v>3</v>
      </c>
      <c r="Y198">
        <v>4</v>
      </c>
      <c r="Z198" t="s">
        <v>893</v>
      </c>
      <c r="AA198" t="s">
        <v>2845</v>
      </c>
      <c r="AB198" t="s">
        <v>2846</v>
      </c>
      <c r="AC198" t="s">
        <v>114</v>
      </c>
      <c r="AD198" t="s">
        <v>17</v>
      </c>
      <c r="AE198" t="s">
        <v>1284</v>
      </c>
      <c r="AF198">
        <v>9550000</v>
      </c>
      <c r="AG198" s="3">
        <v>44041</v>
      </c>
      <c r="AH198" t="s">
        <v>106</v>
      </c>
      <c r="AI198">
        <v>1</v>
      </c>
      <c r="AJ198">
        <v>1</v>
      </c>
      <c r="AK198">
        <v>1</v>
      </c>
      <c r="AL198">
        <v>0</v>
      </c>
      <c r="AM198">
        <v>0</v>
      </c>
      <c r="AN198">
        <v>0</v>
      </c>
      <c r="AO198">
        <v>0</v>
      </c>
    </row>
    <row r="199" spans="1:41" x14ac:dyDescent="0.25">
      <c r="A199" t="s">
        <v>1608</v>
      </c>
      <c r="B199" t="s">
        <v>0</v>
      </c>
      <c r="C199" t="s">
        <v>2397</v>
      </c>
      <c r="D199" t="s">
        <v>49</v>
      </c>
      <c r="E199">
        <v>1</v>
      </c>
      <c r="F199" t="s">
        <v>43</v>
      </c>
      <c r="G199" t="s">
        <v>63</v>
      </c>
      <c r="H199" t="s">
        <v>23</v>
      </c>
      <c r="I199" t="s">
        <v>58</v>
      </c>
      <c r="J199" t="s">
        <v>15</v>
      </c>
      <c r="K199">
        <v>1</v>
      </c>
      <c r="L199">
        <v>1</v>
      </c>
      <c r="M199">
        <v>0</v>
      </c>
      <c r="N199">
        <v>1</v>
      </c>
      <c r="O199">
        <v>0</v>
      </c>
      <c r="P199">
        <v>5</v>
      </c>
      <c r="Q199">
        <v>5</v>
      </c>
      <c r="R199">
        <v>3</v>
      </c>
      <c r="S199">
        <v>3</v>
      </c>
      <c r="T199">
        <v>3</v>
      </c>
      <c r="U199">
        <v>5</v>
      </c>
      <c r="V199">
        <v>5</v>
      </c>
      <c r="W199">
        <v>5</v>
      </c>
      <c r="X199">
        <v>4</v>
      </c>
      <c r="Y199">
        <v>3</v>
      </c>
      <c r="Z199" t="s">
        <v>511</v>
      </c>
      <c r="AA199" t="s">
        <v>2844</v>
      </c>
      <c r="AB199" t="s">
        <v>2846</v>
      </c>
      <c r="AC199" t="s">
        <v>50</v>
      </c>
      <c r="AD199" t="s">
        <v>2850</v>
      </c>
      <c r="AE199" t="s">
        <v>1283</v>
      </c>
      <c r="AF199">
        <v>66608000</v>
      </c>
      <c r="AG199" s="3">
        <v>43878</v>
      </c>
      <c r="AH199" t="s">
        <v>65</v>
      </c>
      <c r="AI199">
        <v>1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</row>
    <row r="200" spans="1:41" x14ac:dyDescent="0.25">
      <c r="A200" t="s">
        <v>1769</v>
      </c>
      <c r="B200" t="s">
        <v>26</v>
      </c>
      <c r="C200" t="s">
        <v>111</v>
      </c>
      <c r="D200" t="s">
        <v>53</v>
      </c>
      <c r="E200">
        <v>3</v>
      </c>
      <c r="F200" t="s">
        <v>92</v>
      </c>
      <c r="G200" t="s">
        <v>4</v>
      </c>
      <c r="H200" t="s">
        <v>5</v>
      </c>
      <c r="I200" t="s">
        <v>7</v>
      </c>
      <c r="J200" t="s">
        <v>15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3</v>
      </c>
      <c r="Q200">
        <v>4</v>
      </c>
      <c r="R200">
        <v>5</v>
      </c>
      <c r="S200">
        <v>5</v>
      </c>
      <c r="T200">
        <v>5</v>
      </c>
      <c r="U200">
        <v>2</v>
      </c>
      <c r="V200">
        <v>5</v>
      </c>
      <c r="W200">
        <v>3</v>
      </c>
      <c r="X200">
        <v>4</v>
      </c>
      <c r="Y200">
        <v>5</v>
      </c>
      <c r="Z200" t="s">
        <v>671</v>
      </c>
      <c r="AA200" t="s">
        <v>2844</v>
      </c>
      <c r="AB200" t="s">
        <v>2846</v>
      </c>
      <c r="AC200" t="s">
        <v>39</v>
      </c>
      <c r="AD200" t="s">
        <v>25</v>
      </c>
      <c r="AE200" t="s">
        <v>1284</v>
      </c>
      <c r="AF200">
        <v>10400000</v>
      </c>
      <c r="AG200" s="3">
        <v>44075</v>
      </c>
      <c r="AH200" t="s">
        <v>108</v>
      </c>
      <c r="AI200">
        <v>0</v>
      </c>
      <c r="AJ200">
        <v>1</v>
      </c>
      <c r="AK200">
        <v>0</v>
      </c>
      <c r="AL200">
        <v>1</v>
      </c>
      <c r="AM200">
        <v>1</v>
      </c>
      <c r="AN200">
        <v>0</v>
      </c>
      <c r="AO200">
        <v>0</v>
      </c>
    </row>
    <row r="201" spans="1:41" x14ac:dyDescent="0.25">
      <c r="A201" t="s">
        <v>1769</v>
      </c>
      <c r="B201" t="s">
        <v>26</v>
      </c>
      <c r="C201" t="s">
        <v>111</v>
      </c>
      <c r="D201" t="s">
        <v>53</v>
      </c>
      <c r="E201">
        <v>3</v>
      </c>
      <c r="F201" t="s">
        <v>92</v>
      </c>
      <c r="G201" t="s">
        <v>4</v>
      </c>
      <c r="H201" t="s">
        <v>5</v>
      </c>
      <c r="I201" t="s">
        <v>7</v>
      </c>
      <c r="J201" t="s">
        <v>15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3</v>
      </c>
      <c r="Q201">
        <v>4</v>
      </c>
      <c r="R201">
        <v>5</v>
      </c>
      <c r="S201">
        <v>5</v>
      </c>
      <c r="T201">
        <v>5</v>
      </c>
      <c r="U201">
        <v>2</v>
      </c>
      <c r="V201">
        <v>5</v>
      </c>
      <c r="W201">
        <v>3</v>
      </c>
      <c r="X201">
        <v>4</v>
      </c>
      <c r="Y201">
        <v>5</v>
      </c>
      <c r="Z201" t="s">
        <v>2684</v>
      </c>
      <c r="AA201" t="s">
        <v>2844</v>
      </c>
      <c r="AB201" t="s">
        <v>2846</v>
      </c>
      <c r="AC201" t="s">
        <v>114</v>
      </c>
      <c r="AD201" t="s">
        <v>20</v>
      </c>
      <c r="AE201" t="s">
        <v>1283</v>
      </c>
      <c r="AF201">
        <v>28267000</v>
      </c>
      <c r="AG201" s="3">
        <v>44047</v>
      </c>
      <c r="AH201" t="s">
        <v>106</v>
      </c>
      <c r="AI201">
        <v>1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0</v>
      </c>
    </row>
    <row r="202" spans="1:41" x14ac:dyDescent="0.25">
      <c r="A202" t="s">
        <v>1383</v>
      </c>
      <c r="B202" t="s">
        <v>0</v>
      </c>
      <c r="C202" t="s">
        <v>30</v>
      </c>
      <c r="D202" t="s">
        <v>12</v>
      </c>
      <c r="E202">
        <v>2</v>
      </c>
      <c r="F202" t="s">
        <v>54</v>
      </c>
      <c r="G202" t="s">
        <v>22</v>
      </c>
      <c r="H202" t="s">
        <v>23</v>
      </c>
      <c r="I202" t="s">
        <v>18</v>
      </c>
      <c r="J202" t="s">
        <v>31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5</v>
      </c>
      <c r="Q202">
        <v>5</v>
      </c>
      <c r="R202">
        <v>5</v>
      </c>
      <c r="S202">
        <v>5</v>
      </c>
      <c r="T202">
        <v>5</v>
      </c>
      <c r="U202">
        <v>5</v>
      </c>
      <c r="V202">
        <v>5</v>
      </c>
      <c r="W202">
        <v>5</v>
      </c>
      <c r="X202">
        <v>5</v>
      </c>
      <c r="Y202">
        <v>5</v>
      </c>
      <c r="Z202" t="s">
        <v>286</v>
      </c>
      <c r="AA202" t="s">
        <v>2845</v>
      </c>
      <c r="AB202" t="s">
        <v>2847</v>
      </c>
      <c r="AC202" t="s">
        <v>50</v>
      </c>
      <c r="AD202" t="s">
        <v>29</v>
      </c>
      <c r="AE202" t="s">
        <v>1284</v>
      </c>
      <c r="AF202">
        <v>40020000</v>
      </c>
      <c r="AG202" s="3">
        <v>44064</v>
      </c>
      <c r="AH202" t="s">
        <v>90</v>
      </c>
      <c r="AI202">
        <v>1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25">
      <c r="A203" t="s">
        <v>1299</v>
      </c>
      <c r="B203" t="s">
        <v>0</v>
      </c>
      <c r="C203" t="s">
        <v>48</v>
      </c>
      <c r="D203" t="s">
        <v>2</v>
      </c>
      <c r="E203">
        <v>4</v>
      </c>
      <c r="F203" t="s">
        <v>2400</v>
      </c>
      <c r="G203" t="s">
        <v>22</v>
      </c>
      <c r="H203" t="s">
        <v>23</v>
      </c>
      <c r="I203" t="s">
        <v>7</v>
      </c>
      <c r="J203" t="s">
        <v>15</v>
      </c>
      <c r="K203">
        <v>1</v>
      </c>
      <c r="L203">
        <v>1</v>
      </c>
      <c r="M203">
        <v>0</v>
      </c>
      <c r="N203">
        <v>1</v>
      </c>
      <c r="O203">
        <v>0</v>
      </c>
      <c r="P203">
        <v>4</v>
      </c>
      <c r="Q203">
        <v>3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3</v>
      </c>
      <c r="X203">
        <v>3</v>
      </c>
      <c r="Y203">
        <v>3</v>
      </c>
      <c r="Z203" t="s">
        <v>202</v>
      </c>
      <c r="AA203" t="s">
        <v>2845</v>
      </c>
      <c r="AB203" t="s">
        <v>2846</v>
      </c>
      <c r="AC203" t="s">
        <v>6</v>
      </c>
      <c r="AD203" t="s">
        <v>20</v>
      </c>
      <c r="AE203" t="s">
        <v>1283</v>
      </c>
      <c r="AF203">
        <v>11940000</v>
      </c>
      <c r="AG203" s="3">
        <v>43962</v>
      </c>
      <c r="AH203" t="s">
        <v>52</v>
      </c>
      <c r="AI203">
        <v>0</v>
      </c>
      <c r="AJ203">
        <v>1</v>
      </c>
      <c r="AK203">
        <v>0</v>
      </c>
      <c r="AL203">
        <v>1</v>
      </c>
      <c r="AM203">
        <v>0</v>
      </c>
      <c r="AN203">
        <v>1</v>
      </c>
      <c r="AO203">
        <v>0</v>
      </c>
    </row>
    <row r="204" spans="1:41" x14ac:dyDescent="0.25">
      <c r="A204" t="s">
        <v>1299</v>
      </c>
      <c r="B204" t="s">
        <v>0</v>
      </c>
      <c r="C204" t="s">
        <v>48</v>
      </c>
      <c r="D204" t="s">
        <v>2</v>
      </c>
      <c r="E204">
        <v>4</v>
      </c>
      <c r="F204" t="s">
        <v>2400</v>
      </c>
      <c r="G204" t="s">
        <v>22</v>
      </c>
      <c r="H204" t="s">
        <v>23</v>
      </c>
      <c r="I204" t="s">
        <v>7</v>
      </c>
      <c r="J204" t="s">
        <v>15</v>
      </c>
      <c r="K204">
        <v>1</v>
      </c>
      <c r="L204">
        <v>1</v>
      </c>
      <c r="M204">
        <v>0</v>
      </c>
      <c r="N204">
        <v>1</v>
      </c>
      <c r="O204">
        <v>0</v>
      </c>
      <c r="P204">
        <v>4</v>
      </c>
      <c r="Q204">
        <v>3</v>
      </c>
      <c r="R204">
        <v>3</v>
      </c>
      <c r="S204">
        <v>3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 t="s">
        <v>2621</v>
      </c>
      <c r="AA204" t="s">
        <v>2844</v>
      </c>
      <c r="AB204" t="s">
        <v>2846</v>
      </c>
      <c r="AC204" t="s">
        <v>114</v>
      </c>
      <c r="AD204" t="s">
        <v>10</v>
      </c>
      <c r="AE204" t="s">
        <v>1283</v>
      </c>
      <c r="AF204">
        <v>10211000</v>
      </c>
      <c r="AG204" s="3">
        <v>43879</v>
      </c>
      <c r="AH204" t="s">
        <v>32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25">
      <c r="A205" t="s">
        <v>2196</v>
      </c>
      <c r="B205" t="s">
        <v>26</v>
      </c>
      <c r="C205" t="s">
        <v>66</v>
      </c>
      <c r="D205" t="s">
        <v>49</v>
      </c>
      <c r="E205">
        <v>1</v>
      </c>
      <c r="F205" t="s">
        <v>92</v>
      </c>
      <c r="G205" t="s">
        <v>4</v>
      </c>
      <c r="H205" t="s">
        <v>5</v>
      </c>
      <c r="I205" t="s">
        <v>14</v>
      </c>
      <c r="J205" t="s">
        <v>8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4</v>
      </c>
      <c r="Q205">
        <v>3</v>
      </c>
      <c r="R205">
        <v>5</v>
      </c>
      <c r="S205">
        <v>5</v>
      </c>
      <c r="T205">
        <v>5</v>
      </c>
      <c r="U205">
        <v>3</v>
      </c>
      <c r="V205">
        <v>4</v>
      </c>
      <c r="W205">
        <v>2</v>
      </c>
      <c r="X205">
        <v>4</v>
      </c>
      <c r="Y205">
        <v>4</v>
      </c>
      <c r="Z205" t="s">
        <v>1100</v>
      </c>
      <c r="AA205" t="s">
        <v>2845</v>
      </c>
      <c r="AB205" t="s">
        <v>2846</v>
      </c>
      <c r="AC205" t="s">
        <v>6</v>
      </c>
      <c r="AD205" t="s">
        <v>75</v>
      </c>
      <c r="AE205" t="s">
        <v>1284</v>
      </c>
      <c r="AF205">
        <v>12120000</v>
      </c>
      <c r="AG205" s="3">
        <v>44083</v>
      </c>
      <c r="AH205" t="s">
        <v>115</v>
      </c>
      <c r="AI205">
        <v>1</v>
      </c>
      <c r="AJ205">
        <v>0</v>
      </c>
      <c r="AK205">
        <v>1</v>
      </c>
      <c r="AL205">
        <v>1</v>
      </c>
      <c r="AM205">
        <v>0</v>
      </c>
      <c r="AN205">
        <v>0</v>
      </c>
      <c r="AO205">
        <v>0</v>
      </c>
    </row>
    <row r="206" spans="1:41" x14ac:dyDescent="0.25">
      <c r="A206" t="s">
        <v>1448</v>
      </c>
      <c r="B206" t="s">
        <v>26</v>
      </c>
      <c r="C206" t="s">
        <v>30</v>
      </c>
      <c r="D206" t="s">
        <v>53</v>
      </c>
      <c r="E206">
        <v>3</v>
      </c>
      <c r="F206" t="s">
        <v>2853</v>
      </c>
      <c r="G206" t="s">
        <v>22</v>
      </c>
      <c r="H206" t="s">
        <v>23</v>
      </c>
      <c r="I206" t="s">
        <v>18</v>
      </c>
      <c r="J206" t="s">
        <v>36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5</v>
      </c>
      <c r="Q206">
        <v>5</v>
      </c>
      <c r="R206">
        <v>4</v>
      </c>
      <c r="S206">
        <v>4</v>
      </c>
      <c r="T206">
        <v>4</v>
      </c>
      <c r="U206">
        <v>5</v>
      </c>
      <c r="V206">
        <v>4</v>
      </c>
      <c r="W206">
        <v>5</v>
      </c>
      <c r="X206">
        <v>4</v>
      </c>
      <c r="Y206">
        <v>3</v>
      </c>
      <c r="Z206" t="s">
        <v>350</v>
      </c>
      <c r="AA206" t="s">
        <v>2844</v>
      </c>
      <c r="AB206" t="s">
        <v>2846</v>
      </c>
      <c r="AC206" t="s">
        <v>50</v>
      </c>
      <c r="AD206" t="s">
        <v>2850</v>
      </c>
      <c r="AE206" t="s">
        <v>1283</v>
      </c>
      <c r="AF206">
        <v>24270000</v>
      </c>
      <c r="AG206" s="3">
        <v>43963</v>
      </c>
      <c r="AH206" t="s">
        <v>122</v>
      </c>
      <c r="AI206">
        <v>1</v>
      </c>
      <c r="AJ206">
        <v>0</v>
      </c>
      <c r="AK206">
        <v>1</v>
      </c>
      <c r="AL206">
        <v>0</v>
      </c>
      <c r="AM206">
        <v>1</v>
      </c>
      <c r="AN206">
        <v>0</v>
      </c>
      <c r="AO206">
        <v>0</v>
      </c>
    </row>
    <row r="207" spans="1:41" x14ac:dyDescent="0.25">
      <c r="A207" t="s">
        <v>2144</v>
      </c>
      <c r="B207" t="s">
        <v>26</v>
      </c>
      <c r="C207" t="s">
        <v>2397</v>
      </c>
      <c r="D207" t="s">
        <v>12</v>
      </c>
      <c r="E207">
        <v>2</v>
      </c>
      <c r="F207" t="s">
        <v>43</v>
      </c>
      <c r="G207" t="s">
        <v>86</v>
      </c>
      <c r="H207" t="s">
        <v>5</v>
      </c>
      <c r="I207" t="s">
        <v>58</v>
      </c>
      <c r="J207" t="s">
        <v>109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4</v>
      </c>
      <c r="Q207">
        <v>2</v>
      </c>
      <c r="R207">
        <v>4</v>
      </c>
      <c r="S207">
        <v>5</v>
      </c>
      <c r="T207">
        <v>4</v>
      </c>
      <c r="U207">
        <v>4</v>
      </c>
      <c r="V207">
        <v>3</v>
      </c>
      <c r="W207">
        <v>2</v>
      </c>
      <c r="X207">
        <v>3</v>
      </c>
      <c r="Y207">
        <v>4</v>
      </c>
      <c r="Z207" t="s">
        <v>1047</v>
      </c>
      <c r="AA207" t="s">
        <v>2845</v>
      </c>
      <c r="AB207" t="s">
        <v>2847</v>
      </c>
      <c r="AC207" t="s">
        <v>39</v>
      </c>
      <c r="AD207" t="s">
        <v>17</v>
      </c>
      <c r="AE207" t="s">
        <v>1284</v>
      </c>
      <c r="AF207">
        <v>11690000</v>
      </c>
      <c r="AG207" s="3">
        <v>43927</v>
      </c>
      <c r="AH207" t="s">
        <v>120</v>
      </c>
      <c r="AI207">
        <v>1</v>
      </c>
      <c r="AJ207">
        <v>0</v>
      </c>
      <c r="AK207">
        <v>1</v>
      </c>
      <c r="AL207">
        <v>1</v>
      </c>
      <c r="AM207">
        <v>1</v>
      </c>
      <c r="AN207">
        <v>0</v>
      </c>
      <c r="AO207">
        <v>0</v>
      </c>
    </row>
    <row r="208" spans="1:41" x14ac:dyDescent="0.25">
      <c r="A208" t="s">
        <v>2234</v>
      </c>
      <c r="B208" t="s">
        <v>0</v>
      </c>
      <c r="C208" t="s">
        <v>30</v>
      </c>
      <c r="D208" t="s">
        <v>12</v>
      </c>
      <c r="E208">
        <v>2</v>
      </c>
      <c r="F208" t="s">
        <v>54</v>
      </c>
      <c r="G208" t="s">
        <v>22</v>
      </c>
      <c r="H208" t="s">
        <v>5</v>
      </c>
      <c r="I208" t="s">
        <v>18</v>
      </c>
      <c r="J208" t="s">
        <v>31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5</v>
      </c>
      <c r="Q208">
        <v>5</v>
      </c>
      <c r="R208">
        <v>3</v>
      </c>
      <c r="S208">
        <v>3</v>
      </c>
      <c r="T208">
        <v>4</v>
      </c>
      <c r="U208">
        <v>5</v>
      </c>
      <c r="V208">
        <v>3</v>
      </c>
      <c r="W208">
        <v>4</v>
      </c>
      <c r="X208">
        <v>3</v>
      </c>
      <c r="Y208">
        <v>4</v>
      </c>
      <c r="Z208" t="s">
        <v>1138</v>
      </c>
      <c r="AA208" t="s">
        <v>2845</v>
      </c>
      <c r="AB208" t="s">
        <v>2846</v>
      </c>
      <c r="AC208" t="s">
        <v>100</v>
      </c>
      <c r="AD208" t="s">
        <v>69</v>
      </c>
      <c r="AE208" t="s">
        <v>1284</v>
      </c>
      <c r="AF208">
        <v>22490000</v>
      </c>
      <c r="AG208" s="3">
        <v>44127</v>
      </c>
      <c r="AH208" t="s">
        <v>106</v>
      </c>
      <c r="AI208">
        <v>1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0</v>
      </c>
    </row>
    <row r="209" spans="1:41" x14ac:dyDescent="0.25">
      <c r="A209" t="s">
        <v>2239</v>
      </c>
      <c r="B209" t="s">
        <v>0</v>
      </c>
      <c r="C209" t="s">
        <v>2397</v>
      </c>
      <c r="D209" t="s">
        <v>53</v>
      </c>
      <c r="E209">
        <v>3</v>
      </c>
      <c r="F209" t="s">
        <v>2399</v>
      </c>
      <c r="G209" t="s">
        <v>22</v>
      </c>
      <c r="H209" t="s">
        <v>5</v>
      </c>
      <c r="I209" t="s">
        <v>7</v>
      </c>
      <c r="J209" t="s">
        <v>31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4</v>
      </c>
      <c r="Q209">
        <v>2</v>
      </c>
      <c r="R209">
        <v>5</v>
      </c>
      <c r="S209">
        <v>5</v>
      </c>
      <c r="T209">
        <v>4</v>
      </c>
      <c r="U209">
        <v>3</v>
      </c>
      <c r="V209">
        <v>5</v>
      </c>
      <c r="W209">
        <v>4</v>
      </c>
      <c r="X209">
        <v>5</v>
      </c>
      <c r="Y209">
        <v>5</v>
      </c>
      <c r="Z209" t="s">
        <v>1143</v>
      </c>
      <c r="AA209" t="s">
        <v>2845</v>
      </c>
      <c r="AB209" t="s">
        <v>2847</v>
      </c>
      <c r="AC209" t="s">
        <v>6</v>
      </c>
      <c r="AD209" t="s">
        <v>69</v>
      </c>
      <c r="AE209" t="s">
        <v>1284</v>
      </c>
      <c r="AF209">
        <v>17630000</v>
      </c>
      <c r="AG209" s="3">
        <v>44149</v>
      </c>
      <c r="AH209" t="s">
        <v>71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25">
      <c r="A210" t="s">
        <v>2239</v>
      </c>
      <c r="B210" t="s">
        <v>0</v>
      </c>
      <c r="C210" t="s">
        <v>2397</v>
      </c>
      <c r="D210" t="s">
        <v>53</v>
      </c>
      <c r="E210">
        <v>3</v>
      </c>
      <c r="F210" t="s">
        <v>2399</v>
      </c>
      <c r="G210" t="s">
        <v>22</v>
      </c>
      <c r="H210" t="s">
        <v>5</v>
      </c>
      <c r="I210" t="s">
        <v>7</v>
      </c>
      <c r="J210" t="s">
        <v>31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4</v>
      </c>
      <c r="Q210">
        <v>2</v>
      </c>
      <c r="R210">
        <v>5</v>
      </c>
      <c r="S210">
        <v>5</v>
      </c>
      <c r="T210">
        <v>4</v>
      </c>
      <c r="U210">
        <v>3</v>
      </c>
      <c r="V210">
        <v>5</v>
      </c>
      <c r="W210">
        <v>4</v>
      </c>
      <c r="X210">
        <v>5</v>
      </c>
      <c r="Y210">
        <v>5</v>
      </c>
      <c r="Z210" t="s">
        <v>2625</v>
      </c>
      <c r="AA210" t="s">
        <v>2845</v>
      </c>
      <c r="AB210" t="s">
        <v>2847</v>
      </c>
      <c r="AC210" t="s">
        <v>124</v>
      </c>
      <c r="AD210" t="s">
        <v>10</v>
      </c>
      <c r="AE210" t="s">
        <v>1283</v>
      </c>
      <c r="AF210">
        <v>13914000</v>
      </c>
      <c r="AG210" s="3">
        <v>44053</v>
      </c>
      <c r="AH210" t="s">
        <v>37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1</v>
      </c>
      <c r="AO210">
        <v>0</v>
      </c>
    </row>
    <row r="211" spans="1:41" x14ac:dyDescent="0.25">
      <c r="A211" t="s">
        <v>2355</v>
      </c>
      <c r="B211" t="s">
        <v>0</v>
      </c>
      <c r="C211" t="s">
        <v>99</v>
      </c>
      <c r="D211" t="s">
        <v>12</v>
      </c>
      <c r="E211">
        <v>2</v>
      </c>
      <c r="F211" t="s">
        <v>2400</v>
      </c>
      <c r="G211" t="s">
        <v>4</v>
      </c>
      <c r="H211" t="s">
        <v>55</v>
      </c>
      <c r="I211" t="s">
        <v>58</v>
      </c>
      <c r="J211" t="s">
        <v>8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4</v>
      </c>
      <c r="Q211">
        <v>4</v>
      </c>
      <c r="R211">
        <v>2</v>
      </c>
      <c r="S211">
        <v>3</v>
      </c>
      <c r="T211">
        <v>5</v>
      </c>
      <c r="U211">
        <v>4</v>
      </c>
      <c r="V211">
        <v>4</v>
      </c>
      <c r="W211">
        <v>2</v>
      </c>
      <c r="X211">
        <v>4</v>
      </c>
      <c r="Y211">
        <v>5</v>
      </c>
      <c r="Z211" t="s">
        <v>1260</v>
      </c>
      <c r="AA211" t="s">
        <v>2845</v>
      </c>
      <c r="AB211" t="s">
        <v>2846</v>
      </c>
      <c r="AC211" t="s">
        <v>114</v>
      </c>
      <c r="AD211" t="s">
        <v>17</v>
      </c>
      <c r="AE211" t="s">
        <v>1284</v>
      </c>
      <c r="AF211">
        <v>5370000</v>
      </c>
      <c r="AG211" s="3">
        <v>44101</v>
      </c>
      <c r="AH211" t="s">
        <v>51</v>
      </c>
      <c r="AI211">
        <v>1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</row>
    <row r="212" spans="1:41" x14ac:dyDescent="0.25">
      <c r="A212" t="s">
        <v>2355</v>
      </c>
      <c r="B212" t="s">
        <v>0</v>
      </c>
      <c r="C212" t="s">
        <v>99</v>
      </c>
      <c r="D212" t="s">
        <v>12</v>
      </c>
      <c r="E212">
        <v>2</v>
      </c>
      <c r="F212" t="s">
        <v>2400</v>
      </c>
      <c r="G212" t="s">
        <v>4</v>
      </c>
      <c r="H212" t="s">
        <v>55</v>
      </c>
      <c r="I212" t="s">
        <v>58</v>
      </c>
      <c r="J212" t="s">
        <v>8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4</v>
      </c>
      <c r="Q212">
        <v>4</v>
      </c>
      <c r="R212">
        <v>2</v>
      </c>
      <c r="S212">
        <v>3</v>
      </c>
      <c r="T212">
        <v>5</v>
      </c>
      <c r="U212">
        <v>4</v>
      </c>
      <c r="V212">
        <v>4</v>
      </c>
      <c r="W212">
        <v>2</v>
      </c>
      <c r="X212">
        <v>4</v>
      </c>
      <c r="Y212">
        <v>5</v>
      </c>
      <c r="Z212" t="s">
        <v>2408</v>
      </c>
      <c r="AA212" t="s">
        <v>2845</v>
      </c>
      <c r="AB212" t="s">
        <v>2847</v>
      </c>
      <c r="AC212" t="s">
        <v>114</v>
      </c>
      <c r="AD212" t="s">
        <v>75</v>
      </c>
      <c r="AE212" t="s">
        <v>1284</v>
      </c>
      <c r="AF212">
        <v>11555000</v>
      </c>
      <c r="AG212" s="3">
        <v>44137</v>
      </c>
      <c r="AH212" t="s">
        <v>155</v>
      </c>
      <c r="AI212">
        <v>0</v>
      </c>
      <c r="AJ212">
        <v>0</v>
      </c>
      <c r="AK212">
        <v>1</v>
      </c>
      <c r="AL212">
        <v>1</v>
      </c>
      <c r="AM212">
        <v>0</v>
      </c>
      <c r="AN212">
        <v>1</v>
      </c>
      <c r="AO212">
        <v>0</v>
      </c>
    </row>
    <row r="213" spans="1:41" x14ac:dyDescent="0.25">
      <c r="A213" t="s">
        <v>2384</v>
      </c>
      <c r="B213" t="s">
        <v>26</v>
      </c>
      <c r="C213" t="s">
        <v>33</v>
      </c>
      <c r="D213" t="s">
        <v>53</v>
      </c>
      <c r="E213">
        <v>3</v>
      </c>
      <c r="F213" t="s">
        <v>43</v>
      </c>
      <c r="G213" t="s">
        <v>4</v>
      </c>
      <c r="H213" t="s">
        <v>5</v>
      </c>
      <c r="I213" t="s">
        <v>58</v>
      </c>
      <c r="J213" t="s">
        <v>15</v>
      </c>
      <c r="K213">
        <v>1</v>
      </c>
      <c r="L213">
        <v>1</v>
      </c>
      <c r="M213">
        <v>0</v>
      </c>
      <c r="N213">
        <v>1</v>
      </c>
      <c r="O213">
        <v>0</v>
      </c>
      <c r="P213">
        <v>3</v>
      </c>
      <c r="Q213">
        <v>4</v>
      </c>
      <c r="R213">
        <v>4</v>
      </c>
      <c r="S213">
        <v>4</v>
      </c>
      <c r="T213">
        <v>5</v>
      </c>
      <c r="U213">
        <v>1</v>
      </c>
      <c r="V213">
        <v>4</v>
      </c>
      <c r="W213">
        <v>1</v>
      </c>
      <c r="X213">
        <v>4</v>
      </c>
      <c r="Y213">
        <v>4</v>
      </c>
      <c r="Z213" t="s">
        <v>402</v>
      </c>
      <c r="AA213" t="s">
        <v>2844</v>
      </c>
      <c r="AB213" t="s">
        <v>2846</v>
      </c>
      <c r="AC213" t="s">
        <v>13</v>
      </c>
      <c r="AD213" t="s">
        <v>25</v>
      </c>
      <c r="AE213" t="s">
        <v>1284</v>
      </c>
      <c r="AF213">
        <v>11750000</v>
      </c>
      <c r="AG213" s="3">
        <v>43888</v>
      </c>
      <c r="AH213" t="s">
        <v>107</v>
      </c>
      <c r="AI213">
        <v>0</v>
      </c>
      <c r="AJ213">
        <v>1</v>
      </c>
      <c r="AK213">
        <v>0</v>
      </c>
      <c r="AL213">
        <v>0</v>
      </c>
      <c r="AM213">
        <v>1</v>
      </c>
      <c r="AN213">
        <v>0</v>
      </c>
      <c r="AO213">
        <v>0</v>
      </c>
    </row>
    <row r="214" spans="1:41" x14ac:dyDescent="0.25">
      <c r="A214" t="s">
        <v>1500</v>
      </c>
      <c r="B214" t="s">
        <v>26</v>
      </c>
      <c r="C214" t="s">
        <v>2397</v>
      </c>
      <c r="D214" t="s">
        <v>12</v>
      </c>
      <c r="E214">
        <v>2</v>
      </c>
      <c r="F214" t="s">
        <v>2852</v>
      </c>
      <c r="G214" t="s">
        <v>63</v>
      </c>
      <c r="H214" t="s">
        <v>34</v>
      </c>
      <c r="I214" t="s">
        <v>58</v>
      </c>
      <c r="J214" t="s">
        <v>56</v>
      </c>
      <c r="K214">
        <v>1</v>
      </c>
      <c r="L214">
        <v>0</v>
      </c>
      <c r="M214">
        <v>0</v>
      </c>
      <c r="N214">
        <v>1</v>
      </c>
      <c r="O214">
        <v>0</v>
      </c>
      <c r="P214">
        <v>5</v>
      </c>
      <c r="Q214">
        <v>5</v>
      </c>
      <c r="R214">
        <v>5</v>
      </c>
      <c r="S214">
        <v>5</v>
      </c>
      <c r="T214">
        <v>5</v>
      </c>
      <c r="U214">
        <v>5</v>
      </c>
      <c r="V214">
        <v>5</v>
      </c>
      <c r="W214">
        <v>5</v>
      </c>
      <c r="X214">
        <v>5</v>
      </c>
      <c r="Y214">
        <v>5</v>
      </c>
      <c r="Z214" t="s">
        <v>2792</v>
      </c>
      <c r="AA214" t="s">
        <v>2845</v>
      </c>
      <c r="AB214" t="s">
        <v>2846</v>
      </c>
      <c r="AC214" t="s">
        <v>13</v>
      </c>
      <c r="AD214" t="s">
        <v>10</v>
      </c>
      <c r="AE214" t="s">
        <v>1283</v>
      </c>
      <c r="AF214">
        <v>12642000</v>
      </c>
      <c r="AG214" s="3">
        <v>44028</v>
      </c>
      <c r="AH214" t="s">
        <v>51</v>
      </c>
      <c r="AI214">
        <v>1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</row>
    <row r="215" spans="1:41" x14ac:dyDescent="0.25">
      <c r="A215" t="s">
        <v>1500</v>
      </c>
      <c r="B215" t="s">
        <v>26</v>
      </c>
      <c r="C215" t="s">
        <v>2397</v>
      </c>
      <c r="D215" t="s">
        <v>12</v>
      </c>
      <c r="E215">
        <v>2</v>
      </c>
      <c r="F215" t="s">
        <v>2852</v>
      </c>
      <c r="G215" t="s">
        <v>63</v>
      </c>
      <c r="H215" t="s">
        <v>34</v>
      </c>
      <c r="I215" t="s">
        <v>58</v>
      </c>
      <c r="J215" t="s">
        <v>56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5</v>
      </c>
      <c r="Q215">
        <v>5</v>
      </c>
      <c r="R215">
        <v>5</v>
      </c>
      <c r="S215">
        <v>5</v>
      </c>
      <c r="T215">
        <v>5</v>
      </c>
      <c r="U215">
        <v>5</v>
      </c>
      <c r="V215">
        <v>5</v>
      </c>
      <c r="W215">
        <v>5</v>
      </c>
      <c r="X215">
        <v>5</v>
      </c>
      <c r="Y215">
        <v>5</v>
      </c>
      <c r="Z215" t="s">
        <v>829</v>
      </c>
      <c r="AA215" t="s">
        <v>2845</v>
      </c>
      <c r="AB215" t="s">
        <v>2847</v>
      </c>
      <c r="AC215" t="s">
        <v>50</v>
      </c>
      <c r="AD215" t="s">
        <v>27</v>
      </c>
      <c r="AE215" t="s">
        <v>1284</v>
      </c>
      <c r="AF215">
        <v>31280000</v>
      </c>
      <c r="AG215" s="3">
        <v>44003</v>
      </c>
      <c r="AH215" t="s">
        <v>123</v>
      </c>
      <c r="AI215">
        <v>0</v>
      </c>
      <c r="AJ215">
        <v>1</v>
      </c>
      <c r="AK215">
        <v>0</v>
      </c>
      <c r="AL215">
        <v>1</v>
      </c>
      <c r="AM215">
        <v>1</v>
      </c>
      <c r="AN215">
        <v>1</v>
      </c>
      <c r="AO215">
        <v>0</v>
      </c>
    </row>
    <row r="216" spans="1:41" x14ac:dyDescent="0.25">
      <c r="A216" t="s">
        <v>1500</v>
      </c>
      <c r="B216" t="s">
        <v>26</v>
      </c>
      <c r="C216" t="s">
        <v>2397</v>
      </c>
      <c r="D216" t="s">
        <v>12</v>
      </c>
      <c r="E216">
        <v>2</v>
      </c>
      <c r="F216" t="s">
        <v>2852</v>
      </c>
      <c r="G216" t="s">
        <v>63</v>
      </c>
      <c r="H216" t="s">
        <v>34</v>
      </c>
      <c r="I216" t="s">
        <v>58</v>
      </c>
      <c r="J216" t="s">
        <v>56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5</v>
      </c>
      <c r="Q216">
        <v>5</v>
      </c>
      <c r="R216">
        <v>5</v>
      </c>
      <c r="S216">
        <v>5</v>
      </c>
      <c r="T216">
        <v>5</v>
      </c>
      <c r="U216">
        <v>5</v>
      </c>
      <c r="V216">
        <v>5</v>
      </c>
      <c r="W216">
        <v>5</v>
      </c>
      <c r="X216">
        <v>5</v>
      </c>
      <c r="Y216">
        <v>5</v>
      </c>
      <c r="Z216" t="s">
        <v>2442</v>
      </c>
      <c r="AA216" t="s">
        <v>2845</v>
      </c>
      <c r="AB216" t="s">
        <v>2847</v>
      </c>
      <c r="AC216" t="s">
        <v>39</v>
      </c>
      <c r="AD216" t="s">
        <v>29</v>
      </c>
      <c r="AE216" t="s">
        <v>1284</v>
      </c>
      <c r="AF216">
        <v>19406000</v>
      </c>
      <c r="AG216" s="3">
        <v>43901</v>
      </c>
      <c r="AH216" t="s">
        <v>61</v>
      </c>
      <c r="AI216">
        <v>0</v>
      </c>
      <c r="AJ216">
        <v>1</v>
      </c>
      <c r="AK216">
        <v>0</v>
      </c>
      <c r="AL216">
        <v>1</v>
      </c>
      <c r="AM216">
        <v>0</v>
      </c>
      <c r="AN216">
        <v>0</v>
      </c>
      <c r="AO216">
        <v>0</v>
      </c>
    </row>
    <row r="217" spans="1:41" x14ac:dyDescent="0.25">
      <c r="A217" t="s">
        <v>1963</v>
      </c>
      <c r="B217" t="s">
        <v>26</v>
      </c>
      <c r="C217" t="s">
        <v>66</v>
      </c>
      <c r="D217" t="s">
        <v>53</v>
      </c>
      <c r="E217">
        <v>3</v>
      </c>
      <c r="F217" t="s">
        <v>70</v>
      </c>
      <c r="G217" t="s">
        <v>22</v>
      </c>
      <c r="H217" t="s">
        <v>23</v>
      </c>
      <c r="I217" t="s">
        <v>58</v>
      </c>
      <c r="J217" t="s">
        <v>73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4</v>
      </c>
      <c r="Q217">
        <v>3</v>
      </c>
      <c r="R217">
        <v>4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3</v>
      </c>
      <c r="Z217" t="s">
        <v>866</v>
      </c>
      <c r="AA217" t="s">
        <v>2845</v>
      </c>
      <c r="AB217" t="s">
        <v>2846</v>
      </c>
      <c r="AC217" t="s">
        <v>13</v>
      </c>
      <c r="AD217" t="s">
        <v>17</v>
      </c>
      <c r="AE217" t="s">
        <v>1283</v>
      </c>
      <c r="AF217">
        <v>10500000</v>
      </c>
      <c r="AG217" s="3">
        <v>44112</v>
      </c>
      <c r="AH217" t="s">
        <v>32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1:41" x14ac:dyDescent="0.25">
      <c r="A218" t="s">
        <v>1758</v>
      </c>
      <c r="B218" t="s">
        <v>26</v>
      </c>
      <c r="C218" t="s">
        <v>1</v>
      </c>
      <c r="D218" t="s">
        <v>12</v>
      </c>
      <c r="E218">
        <v>2</v>
      </c>
      <c r="F218" t="s">
        <v>92</v>
      </c>
      <c r="G218" t="s">
        <v>4</v>
      </c>
      <c r="H218" t="s">
        <v>5</v>
      </c>
      <c r="I218" t="s">
        <v>58</v>
      </c>
      <c r="J218" t="s">
        <v>64</v>
      </c>
      <c r="K218">
        <v>1</v>
      </c>
      <c r="L218">
        <v>0</v>
      </c>
      <c r="M218">
        <v>1</v>
      </c>
      <c r="N218">
        <v>1</v>
      </c>
      <c r="O218">
        <v>0</v>
      </c>
      <c r="P218">
        <v>3</v>
      </c>
      <c r="Q218">
        <v>4</v>
      </c>
      <c r="R218">
        <v>5</v>
      </c>
      <c r="S218">
        <v>5</v>
      </c>
      <c r="T218">
        <v>5</v>
      </c>
      <c r="U218">
        <v>2</v>
      </c>
      <c r="V218">
        <v>2</v>
      </c>
      <c r="W218">
        <v>4</v>
      </c>
      <c r="X218">
        <v>4</v>
      </c>
      <c r="Y218">
        <v>4</v>
      </c>
      <c r="Z218" t="s">
        <v>2826</v>
      </c>
      <c r="AA218" t="s">
        <v>2845</v>
      </c>
      <c r="AB218" t="s">
        <v>2846</v>
      </c>
      <c r="AC218" t="s">
        <v>39</v>
      </c>
      <c r="AD218" t="s">
        <v>10</v>
      </c>
      <c r="AE218" t="s">
        <v>1284</v>
      </c>
      <c r="AF218">
        <v>7841000</v>
      </c>
      <c r="AG218" s="3">
        <v>44169</v>
      </c>
      <c r="AH218" t="s">
        <v>90</v>
      </c>
      <c r="AI218">
        <v>1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x14ac:dyDescent="0.25">
      <c r="A219" t="s">
        <v>1758</v>
      </c>
      <c r="B219" t="s">
        <v>26</v>
      </c>
      <c r="C219" t="s">
        <v>1</v>
      </c>
      <c r="D219" t="s">
        <v>12</v>
      </c>
      <c r="E219">
        <v>2</v>
      </c>
      <c r="F219" t="s">
        <v>92</v>
      </c>
      <c r="G219" t="s">
        <v>4</v>
      </c>
      <c r="H219" t="s">
        <v>5</v>
      </c>
      <c r="I219" t="s">
        <v>58</v>
      </c>
      <c r="J219" t="s">
        <v>64</v>
      </c>
      <c r="K219">
        <v>1</v>
      </c>
      <c r="L219">
        <v>0</v>
      </c>
      <c r="M219">
        <v>1</v>
      </c>
      <c r="N219">
        <v>1</v>
      </c>
      <c r="O219">
        <v>0</v>
      </c>
      <c r="P219">
        <v>3</v>
      </c>
      <c r="Q219">
        <v>4</v>
      </c>
      <c r="R219">
        <v>5</v>
      </c>
      <c r="S219">
        <v>5</v>
      </c>
      <c r="T219">
        <v>5</v>
      </c>
      <c r="U219">
        <v>2</v>
      </c>
      <c r="V219">
        <v>2</v>
      </c>
      <c r="W219">
        <v>4</v>
      </c>
      <c r="X219">
        <v>4</v>
      </c>
      <c r="Y219">
        <v>4</v>
      </c>
      <c r="Z219" t="s">
        <v>660</v>
      </c>
      <c r="AA219" t="s">
        <v>2844</v>
      </c>
      <c r="AB219" t="s">
        <v>2846</v>
      </c>
      <c r="AC219" t="s">
        <v>6</v>
      </c>
      <c r="AD219" t="s">
        <v>25</v>
      </c>
      <c r="AE219" t="s">
        <v>1284</v>
      </c>
      <c r="AF219">
        <v>17080000</v>
      </c>
      <c r="AG219" s="3">
        <v>43931</v>
      </c>
      <c r="AH219" t="s">
        <v>19</v>
      </c>
      <c r="AI219">
        <v>0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0</v>
      </c>
    </row>
    <row r="220" spans="1:41" x14ac:dyDescent="0.25">
      <c r="A220" t="s">
        <v>2306</v>
      </c>
      <c r="B220" t="s">
        <v>0</v>
      </c>
      <c r="C220" t="s">
        <v>79</v>
      </c>
      <c r="D220" t="s">
        <v>53</v>
      </c>
      <c r="E220">
        <v>3</v>
      </c>
      <c r="F220" t="s">
        <v>2852</v>
      </c>
      <c r="G220" t="s">
        <v>4</v>
      </c>
      <c r="H220" t="s">
        <v>5</v>
      </c>
      <c r="I220" t="s">
        <v>7</v>
      </c>
      <c r="J220" t="s">
        <v>31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4</v>
      </c>
      <c r="Q220">
        <v>5</v>
      </c>
      <c r="R220">
        <v>2</v>
      </c>
      <c r="S220">
        <v>3</v>
      </c>
      <c r="T220">
        <v>4</v>
      </c>
      <c r="U220">
        <v>4</v>
      </c>
      <c r="V220">
        <v>3</v>
      </c>
      <c r="W220">
        <v>1</v>
      </c>
      <c r="X220">
        <v>4</v>
      </c>
      <c r="Y220">
        <v>4</v>
      </c>
      <c r="Z220" t="s">
        <v>1211</v>
      </c>
      <c r="AA220" t="s">
        <v>2844</v>
      </c>
      <c r="AB220" t="s">
        <v>2846</v>
      </c>
      <c r="AC220" t="s">
        <v>13</v>
      </c>
      <c r="AD220" t="s">
        <v>20</v>
      </c>
      <c r="AE220" t="s">
        <v>1284</v>
      </c>
      <c r="AF220">
        <v>10090000</v>
      </c>
      <c r="AG220" s="3">
        <v>43879</v>
      </c>
      <c r="AH220" t="s">
        <v>51</v>
      </c>
      <c r="AI220">
        <v>1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</row>
    <row r="221" spans="1:41" x14ac:dyDescent="0.25">
      <c r="A221" t="s">
        <v>1674</v>
      </c>
      <c r="B221" t="s">
        <v>0</v>
      </c>
      <c r="C221" t="s">
        <v>33</v>
      </c>
      <c r="D221" t="s">
        <v>12</v>
      </c>
      <c r="E221">
        <v>2</v>
      </c>
      <c r="F221" t="s">
        <v>2851</v>
      </c>
      <c r="G221" t="s">
        <v>4</v>
      </c>
      <c r="H221" t="s">
        <v>55</v>
      </c>
      <c r="I221" t="s">
        <v>58</v>
      </c>
      <c r="J221" t="s">
        <v>56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4</v>
      </c>
      <c r="Q221">
        <v>2</v>
      </c>
      <c r="R221">
        <v>2</v>
      </c>
      <c r="S221">
        <v>2</v>
      </c>
      <c r="T221">
        <v>4</v>
      </c>
      <c r="U221">
        <v>3</v>
      </c>
      <c r="V221">
        <v>4</v>
      </c>
      <c r="W221">
        <v>1</v>
      </c>
      <c r="X221">
        <v>5</v>
      </c>
      <c r="Y221">
        <v>5</v>
      </c>
      <c r="Z221" t="s">
        <v>575</v>
      </c>
      <c r="AA221" t="s">
        <v>2845</v>
      </c>
      <c r="AB221" t="s">
        <v>2847</v>
      </c>
      <c r="AC221" t="s">
        <v>72</v>
      </c>
      <c r="AD221" t="s">
        <v>17</v>
      </c>
      <c r="AE221" t="s">
        <v>1284</v>
      </c>
      <c r="AF221">
        <v>5900000</v>
      </c>
      <c r="AG221" s="3">
        <v>43968</v>
      </c>
      <c r="AH221" t="s">
        <v>113</v>
      </c>
      <c r="AI221">
        <v>1</v>
      </c>
      <c r="AJ221">
        <v>1</v>
      </c>
      <c r="AK221">
        <v>0</v>
      </c>
      <c r="AL221">
        <v>0</v>
      </c>
      <c r="AM221">
        <v>1</v>
      </c>
      <c r="AN221">
        <v>0</v>
      </c>
      <c r="AO221">
        <v>0</v>
      </c>
    </row>
    <row r="222" spans="1:41" x14ac:dyDescent="0.25">
      <c r="A222" t="s">
        <v>1364</v>
      </c>
      <c r="B222" t="s">
        <v>26</v>
      </c>
      <c r="C222" t="s">
        <v>2397</v>
      </c>
      <c r="D222" t="s">
        <v>12</v>
      </c>
      <c r="E222">
        <v>2</v>
      </c>
      <c r="F222" t="s">
        <v>2399</v>
      </c>
      <c r="G222" t="s">
        <v>63</v>
      </c>
      <c r="H222" t="s">
        <v>23</v>
      </c>
      <c r="I222" t="s">
        <v>58</v>
      </c>
      <c r="J222" t="s">
        <v>109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5</v>
      </c>
      <c r="Q222">
        <v>4</v>
      </c>
      <c r="R222">
        <v>5</v>
      </c>
      <c r="S222">
        <v>5</v>
      </c>
      <c r="T222">
        <v>4</v>
      </c>
      <c r="U222">
        <v>3</v>
      </c>
      <c r="V222">
        <v>3</v>
      </c>
      <c r="W222">
        <v>4</v>
      </c>
      <c r="X222">
        <v>5</v>
      </c>
      <c r="Y222">
        <v>5</v>
      </c>
      <c r="Z222" t="s">
        <v>2445</v>
      </c>
      <c r="AA222" t="s">
        <v>2845</v>
      </c>
      <c r="AB222" t="s">
        <v>2847</v>
      </c>
      <c r="AC222" t="s">
        <v>13</v>
      </c>
      <c r="AD222" t="s">
        <v>75</v>
      </c>
      <c r="AE222" t="s">
        <v>1284</v>
      </c>
      <c r="AF222">
        <v>10407000</v>
      </c>
      <c r="AG222" s="3">
        <v>43888</v>
      </c>
      <c r="AH222" t="s">
        <v>19</v>
      </c>
      <c r="AI222">
        <v>0</v>
      </c>
      <c r="AJ222">
        <v>1</v>
      </c>
      <c r="AK222">
        <v>1</v>
      </c>
      <c r="AL222">
        <v>0</v>
      </c>
      <c r="AM222">
        <v>0</v>
      </c>
      <c r="AN222">
        <v>0</v>
      </c>
      <c r="AO222">
        <v>0</v>
      </c>
    </row>
    <row r="223" spans="1:41" x14ac:dyDescent="0.25">
      <c r="A223" t="s">
        <v>1364</v>
      </c>
      <c r="B223" t="s">
        <v>26</v>
      </c>
      <c r="C223" t="s">
        <v>2397</v>
      </c>
      <c r="D223" t="s">
        <v>12</v>
      </c>
      <c r="E223">
        <v>2</v>
      </c>
      <c r="F223" t="s">
        <v>2399</v>
      </c>
      <c r="G223" t="s">
        <v>63</v>
      </c>
      <c r="H223" t="s">
        <v>23</v>
      </c>
      <c r="I223" t="s">
        <v>58</v>
      </c>
      <c r="J223" t="s">
        <v>109</v>
      </c>
      <c r="K223">
        <v>1</v>
      </c>
      <c r="L223">
        <v>1</v>
      </c>
      <c r="M223">
        <v>1</v>
      </c>
      <c r="N223">
        <v>0</v>
      </c>
      <c r="O223">
        <v>0</v>
      </c>
      <c r="P223">
        <v>5</v>
      </c>
      <c r="Q223">
        <v>4</v>
      </c>
      <c r="R223">
        <v>5</v>
      </c>
      <c r="S223">
        <v>5</v>
      </c>
      <c r="T223">
        <v>4</v>
      </c>
      <c r="U223">
        <v>3</v>
      </c>
      <c r="V223">
        <v>3</v>
      </c>
      <c r="W223">
        <v>4</v>
      </c>
      <c r="X223">
        <v>5</v>
      </c>
      <c r="Y223">
        <v>5</v>
      </c>
      <c r="Z223" t="s">
        <v>267</v>
      </c>
      <c r="AA223" t="s">
        <v>2845</v>
      </c>
      <c r="AB223" t="s">
        <v>2847</v>
      </c>
      <c r="AC223" t="s">
        <v>50</v>
      </c>
      <c r="AD223" t="s">
        <v>25</v>
      </c>
      <c r="AE223" t="s">
        <v>1284</v>
      </c>
      <c r="AF223">
        <v>34247000</v>
      </c>
      <c r="AG223" s="3">
        <v>44159</v>
      </c>
      <c r="AH223" t="s">
        <v>110</v>
      </c>
      <c r="AI223">
        <v>0</v>
      </c>
      <c r="AJ223">
        <v>0</v>
      </c>
      <c r="AK223">
        <v>1</v>
      </c>
      <c r="AL223">
        <v>0</v>
      </c>
      <c r="AM223">
        <v>1</v>
      </c>
      <c r="AN223">
        <v>0</v>
      </c>
      <c r="AO223">
        <v>0</v>
      </c>
    </row>
    <row r="224" spans="1:41" x14ac:dyDescent="0.25">
      <c r="A224" t="s">
        <v>1956</v>
      </c>
      <c r="B224" t="s">
        <v>0</v>
      </c>
      <c r="C224" t="s">
        <v>11</v>
      </c>
      <c r="D224" t="s">
        <v>49</v>
      </c>
      <c r="E224">
        <v>1</v>
      </c>
      <c r="F224" t="s">
        <v>2400</v>
      </c>
      <c r="G224" t="s">
        <v>4</v>
      </c>
      <c r="H224" t="s">
        <v>5</v>
      </c>
      <c r="I224" t="s">
        <v>7</v>
      </c>
      <c r="J224" t="s">
        <v>8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4</v>
      </c>
      <c r="Q224">
        <v>4</v>
      </c>
      <c r="R224">
        <v>5</v>
      </c>
      <c r="S224">
        <v>5</v>
      </c>
      <c r="T224">
        <v>3</v>
      </c>
      <c r="U224">
        <v>3</v>
      </c>
      <c r="V224">
        <v>4</v>
      </c>
      <c r="W224">
        <v>5</v>
      </c>
      <c r="X224">
        <v>5</v>
      </c>
      <c r="Y224">
        <v>2</v>
      </c>
      <c r="Z224" t="s">
        <v>859</v>
      </c>
      <c r="AA224" t="s">
        <v>2845</v>
      </c>
      <c r="AB224" t="s">
        <v>2846</v>
      </c>
      <c r="AC224" t="s">
        <v>6</v>
      </c>
      <c r="AD224" t="s">
        <v>27</v>
      </c>
      <c r="AE224" t="s">
        <v>1283</v>
      </c>
      <c r="AF224">
        <v>14950000</v>
      </c>
      <c r="AG224" s="3">
        <v>43944</v>
      </c>
      <c r="AH224" t="s">
        <v>32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25">
      <c r="A225" t="s">
        <v>1956</v>
      </c>
      <c r="B225" t="s">
        <v>0</v>
      </c>
      <c r="C225" t="s">
        <v>11</v>
      </c>
      <c r="D225" t="s">
        <v>49</v>
      </c>
      <c r="E225">
        <v>1</v>
      </c>
      <c r="F225" t="s">
        <v>2400</v>
      </c>
      <c r="G225" t="s">
        <v>4</v>
      </c>
      <c r="H225" t="s">
        <v>5</v>
      </c>
      <c r="I225" t="s">
        <v>7</v>
      </c>
      <c r="J225" t="s">
        <v>8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4</v>
      </c>
      <c r="Q225">
        <v>4</v>
      </c>
      <c r="R225">
        <v>5</v>
      </c>
      <c r="S225">
        <v>5</v>
      </c>
      <c r="T225">
        <v>3</v>
      </c>
      <c r="U225">
        <v>3</v>
      </c>
      <c r="V225">
        <v>4</v>
      </c>
      <c r="W225">
        <v>5</v>
      </c>
      <c r="X225">
        <v>5</v>
      </c>
      <c r="Y225">
        <v>2</v>
      </c>
      <c r="Z225" t="s">
        <v>2709</v>
      </c>
      <c r="AA225" t="s">
        <v>2845</v>
      </c>
      <c r="AB225" t="s">
        <v>2846</v>
      </c>
      <c r="AC225" t="s">
        <v>39</v>
      </c>
      <c r="AD225" t="s">
        <v>29</v>
      </c>
      <c r="AE225" t="s">
        <v>1283</v>
      </c>
      <c r="AF225">
        <v>4035000</v>
      </c>
      <c r="AG225" s="3">
        <v>44062</v>
      </c>
      <c r="AH225" t="s">
        <v>32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25">
      <c r="A226" t="s">
        <v>1571</v>
      </c>
      <c r="B226" t="s">
        <v>26</v>
      </c>
      <c r="C226" t="s">
        <v>2397</v>
      </c>
      <c r="D226" t="s">
        <v>2</v>
      </c>
      <c r="E226">
        <v>4</v>
      </c>
      <c r="F226" t="s">
        <v>60</v>
      </c>
      <c r="G226" t="s">
        <v>86</v>
      </c>
      <c r="H226" t="s">
        <v>23</v>
      </c>
      <c r="I226" t="s">
        <v>18</v>
      </c>
      <c r="J226" t="s">
        <v>36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3</v>
      </c>
      <c r="Q226">
        <v>5</v>
      </c>
      <c r="R226">
        <v>4</v>
      </c>
      <c r="S226">
        <v>4</v>
      </c>
      <c r="T226">
        <v>5</v>
      </c>
      <c r="U226">
        <v>5</v>
      </c>
      <c r="V226">
        <v>2</v>
      </c>
      <c r="W226">
        <v>2</v>
      </c>
      <c r="X226">
        <v>2</v>
      </c>
      <c r="Y226">
        <v>4</v>
      </c>
      <c r="Z226" t="s">
        <v>474</v>
      </c>
      <c r="AA226" t="s">
        <v>2845</v>
      </c>
      <c r="AB226" t="s">
        <v>2847</v>
      </c>
      <c r="AC226" t="s">
        <v>50</v>
      </c>
      <c r="AD226" t="s">
        <v>17</v>
      </c>
      <c r="AE226" t="s">
        <v>1284</v>
      </c>
      <c r="AF226">
        <v>22370000</v>
      </c>
      <c r="AG226" s="3">
        <v>43845</v>
      </c>
      <c r="AH226" t="s">
        <v>136</v>
      </c>
      <c r="AI226">
        <v>1</v>
      </c>
      <c r="AJ226">
        <v>1</v>
      </c>
      <c r="AK226">
        <v>0</v>
      </c>
      <c r="AL226">
        <v>1</v>
      </c>
      <c r="AM226">
        <v>0</v>
      </c>
      <c r="AN226">
        <v>1</v>
      </c>
      <c r="AO226">
        <v>0</v>
      </c>
    </row>
    <row r="227" spans="1:41" x14ac:dyDescent="0.25">
      <c r="A227" t="s">
        <v>1571</v>
      </c>
      <c r="B227" t="s">
        <v>26</v>
      </c>
      <c r="C227" t="s">
        <v>2397</v>
      </c>
      <c r="D227" t="s">
        <v>2</v>
      </c>
      <c r="E227">
        <v>4</v>
      </c>
      <c r="F227" t="s">
        <v>60</v>
      </c>
      <c r="G227" t="s">
        <v>86</v>
      </c>
      <c r="H227" t="s">
        <v>23</v>
      </c>
      <c r="I227" t="s">
        <v>18</v>
      </c>
      <c r="J227" t="s">
        <v>36</v>
      </c>
      <c r="K227">
        <v>1</v>
      </c>
      <c r="L227">
        <v>1</v>
      </c>
      <c r="M227">
        <v>1</v>
      </c>
      <c r="N227">
        <v>1</v>
      </c>
      <c r="O227">
        <v>0</v>
      </c>
      <c r="P227">
        <v>3</v>
      </c>
      <c r="Q227">
        <v>5</v>
      </c>
      <c r="R227">
        <v>4</v>
      </c>
      <c r="S227">
        <v>4</v>
      </c>
      <c r="T227">
        <v>5</v>
      </c>
      <c r="U227">
        <v>5</v>
      </c>
      <c r="V227">
        <v>2</v>
      </c>
      <c r="W227">
        <v>2</v>
      </c>
      <c r="X227">
        <v>2</v>
      </c>
      <c r="Y227">
        <v>4</v>
      </c>
      <c r="Z227" t="s">
        <v>2556</v>
      </c>
      <c r="AA227" t="s">
        <v>2845</v>
      </c>
      <c r="AB227" t="s">
        <v>2847</v>
      </c>
      <c r="AC227" t="s">
        <v>124</v>
      </c>
      <c r="AD227" t="s">
        <v>2398</v>
      </c>
      <c r="AE227" t="s">
        <v>1283</v>
      </c>
      <c r="AF227">
        <v>13632000</v>
      </c>
      <c r="AG227" s="3">
        <v>44034</v>
      </c>
      <c r="AH227" t="s">
        <v>81</v>
      </c>
      <c r="AI227">
        <v>0</v>
      </c>
      <c r="AJ227">
        <v>1</v>
      </c>
      <c r="AK227">
        <v>1</v>
      </c>
      <c r="AL227">
        <v>0</v>
      </c>
      <c r="AM227">
        <v>0</v>
      </c>
      <c r="AN227">
        <v>1</v>
      </c>
      <c r="AO227">
        <v>0</v>
      </c>
    </row>
    <row r="228" spans="1:41" x14ac:dyDescent="0.25">
      <c r="A228" t="s">
        <v>1944</v>
      </c>
      <c r="B228" t="s">
        <v>0</v>
      </c>
      <c r="C228" t="s">
        <v>11</v>
      </c>
      <c r="D228" t="s">
        <v>49</v>
      </c>
      <c r="E228">
        <v>1</v>
      </c>
      <c r="F228" t="s">
        <v>43</v>
      </c>
      <c r="G228" t="s">
        <v>4</v>
      </c>
      <c r="H228" t="s">
        <v>55</v>
      </c>
      <c r="I228" t="s">
        <v>18</v>
      </c>
      <c r="J228" t="s">
        <v>8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5</v>
      </c>
      <c r="Q228">
        <v>4</v>
      </c>
      <c r="R228">
        <v>5</v>
      </c>
      <c r="S228">
        <v>5</v>
      </c>
      <c r="T228">
        <v>5</v>
      </c>
      <c r="U228">
        <v>5</v>
      </c>
      <c r="V228">
        <v>5</v>
      </c>
      <c r="W228">
        <v>5</v>
      </c>
      <c r="X228">
        <v>5</v>
      </c>
      <c r="Y228">
        <v>4</v>
      </c>
      <c r="Z228" t="s">
        <v>847</v>
      </c>
      <c r="AA228" t="s">
        <v>2845</v>
      </c>
      <c r="AB228" t="s">
        <v>2847</v>
      </c>
      <c r="AC228" t="s">
        <v>39</v>
      </c>
      <c r="AD228" t="s">
        <v>27</v>
      </c>
      <c r="AE228" t="s">
        <v>1284</v>
      </c>
      <c r="AF228">
        <v>13960000</v>
      </c>
      <c r="AG228" s="3">
        <v>44085</v>
      </c>
      <c r="AH228" t="s">
        <v>32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25">
      <c r="A229" t="s">
        <v>2002</v>
      </c>
      <c r="B229" t="s">
        <v>0</v>
      </c>
      <c r="C229" t="s">
        <v>99</v>
      </c>
      <c r="D229" t="s">
        <v>2</v>
      </c>
      <c r="E229">
        <v>4</v>
      </c>
      <c r="F229" t="s">
        <v>45</v>
      </c>
      <c r="G229" t="s">
        <v>4</v>
      </c>
      <c r="H229" t="s">
        <v>5</v>
      </c>
      <c r="I229" t="s">
        <v>58</v>
      </c>
      <c r="J229" t="s">
        <v>31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3</v>
      </c>
      <c r="Q229">
        <v>4</v>
      </c>
      <c r="R229">
        <v>2</v>
      </c>
      <c r="S229">
        <v>3</v>
      </c>
      <c r="T229">
        <v>4</v>
      </c>
      <c r="U229">
        <v>3</v>
      </c>
      <c r="V229">
        <v>4</v>
      </c>
      <c r="W229">
        <v>2</v>
      </c>
      <c r="X229">
        <v>4</v>
      </c>
      <c r="Y229">
        <v>4</v>
      </c>
      <c r="Z229" t="s">
        <v>905</v>
      </c>
      <c r="AA229" t="s">
        <v>2844</v>
      </c>
      <c r="AB229" t="s">
        <v>2846</v>
      </c>
      <c r="AC229" t="s">
        <v>13</v>
      </c>
      <c r="AD229" t="s">
        <v>20</v>
      </c>
      <c r="AE229" t="s">
        <v>1284</v>
      </c>
      <c r="AF229">
        <v>12640000</v>
      </c>
      <c r="AG229" s="3">
        <v>44137</v>
      </c>
      <c r="AH229" t="s">
        <v>81</v>
      </c>
      <c r="AI229">
        <v>0</v>
      </c>
      <c r="AJ229">
        <v>1</v>
      </c>
      <c r="AK229">
        <v>1</v>
      </c>
      <c r="AL229">
        <v>0</v>
      </c>
      <c r="AM229">
        <v>0</v>
      </c>
      <c r="AN229">
        <v>1</v>
      </c>
      <c r="AO229">
        <v>0</v>
      </c>
    </row>
    <row r="230" spans="1:41" x14ac:dyDescent="0.25">
      <c r="A230" t="s">
        <v>2002</v>
      </c>
      <c r="B230" t="s">
        <v>0</v>
      </c>
      <c r="C230" t="s">
        <v>99</v>
      </c>
      <c r="D230" t="s">
        <v>2</v>
      </c>
      <c r="E230">
        <v>4</v>
      </c>
      <c r="F230" t="s">
        <v>45</v>
      </c>
      <c r="G230" t="s">
        <v>4</v>
      </c>
      <c r="H230" t="s">
        <v>5</v>
      </c>
      <c r="I230" t="s">
        <v>58</v>
      </c>
      <c r="J230" t="s">
        <v>31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3</v>
      </c>
      <c r="Q230">
        <v>4</v>
      </c>
      <c r="R230">
        <v>2</v>
      </c>
      <c r="S230">
        <v>3</v>
      </c>
      <c r="T230">
        <v>4</v>
      </c>
      <c r="U230">
        <v>3</v>
      </c>
      <c r="V230">
        <v>4</v>
      </c>
      <c r="W230">
        <v>2</v>
      </c>
      <c r="X230">
        <v>4</v>
      </c>
      <c r="Y230">
        <v>4</v>
      </c>
      <c r="Z230" t="s">
        <v>2481</v>
      </c>
      <c r="AA230" t="s">
        <v>2844</v>
      </c>
      <c r="AB230" t="s">
        <v>2846</v>
      </c>
      <c r="AC230" t="s">
        <v>124</v>
      </c>
      <c r="AD230" t="s">
        <v>29</v>
      </c>
      <c r="AE230" t="s">
        <v>1284</v>
      </c>
      <c r="AF230">
        <v>19312000</v>
      </c>
      <c r="AG230" s="3">
        <v>43878</v>
      </c>
      <c r="AH230" t="s">
        <v>16</v>
      </c>
      <c r="AI230">
        <v>0</v>
      </c>
      <c r="AJ230">
        <v>0</v>
      </c>
      <c r="AK230">
        <v>0</v>
      </c>
      <c r="AL230">
        <v>1</v>
      </c>
      <c r="AM230">
        <v>1</v>
      </c>
      <c r="AN230">
        <v>1</v>
      </c>
      <c r="AO230">
        <v>0</v>
      </c>
    </row>
    <row r="231" spans="1:41" x14ac:dyDescent="0.25">
      <c r="A231" t="s">
        <v>1731</v>
      </c>
      <c r="B231" t="s">
        <v>26</v>
      </c>
      <c r="C231" t="s">
        <v>111</v>
      </c>
      <c r="D231" t="s">
        <v>2</v>
      </c>
      <c r="E231">
        <v>4</v>
      </c>
      <c r="F231" t="s">
        <v>2399</v>
      </c>
      <c r="G231" t="s">
        <v>22</v>
      </c>
      <c r="H231" t="s">
        <v>23</v>
      </c>
      <c r="I231" t="s">
        <v>7</v>
      </c>
      <c r="J231" t="s">
        <v>36</v>
      </c>
      <c r="K231">
        <v>1</v>
      </c>
      <c r="L231">
        <v>1</v>
      </c>
      <c r="M231">
        <v>1</v>
      </c>
      <c r="N231">
        <v>1</v>
      </c>
      <c r="O231">
        <v>0</v>
      </c>
      <c r="P231">
        <v>5</v>
      </c>
      <c r="Q231">
        <v>4</v>
      </c>
      <c r="R231">
        <v>4</v>
      </c>
      <c r="S231">
        <v>4</v>
      </c>
      <c r="T231">
        <v>4</v>
      </c>
      <c r="U231">
        <v>3</v>
      </c>
      <c r="V231">
        <v>4</v>
      </c>
      <c r="W231">
        <v>4</v>
      </c>
      <c r="X231">
        <v>4</v>
      </c>
      <c r="Y231">
        <v>4</v>
      </c>
      <c r="Z231" t="s">
        <v>632</v>
      </c>
      <c r="AA231" t="s">
        <v>2845</v>
      </c>
      <c r="AB231" t="s">
        <v>2847</v>
      </c>
      <c r="AC231" t="s">
        <v>6</v>
      </c>
      <c r="AD231" t="s">
        <v>20</v>
      </c>
      <c r="AE231" t="s">
        <v>1284</v>
      </c>
      <c r="AF231">
        <v>11420000</v>
      </c>
      <c r="AG231" s="3">
        <v>43877</v>
      </c>
      <c r="AH231" t="s">
        <v>19</v>
      </c>
      <c r="AI231">
        <v>0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</row>
    <row r="232" spans="1:41" x14ac:dyDescent="0.25">
      <c r="A232" t="s">
        <v>1501</v>
      </c>
      <c r="B232" t="s">
        <v>26</v>
      </c>
      <c r="C232" t="s">
        <v>99</v>
      </c>
      <c r="D232" t="s">
        <v>12</v>
      </c>
      <c r="E232">
        <v>2</v>
      </c>
      <c r="F232" t="s">
        <v>43</v>
      </c>
      <c r="G232" t="s">
        <v>22</v>
      </c>
      <c r="H232" t="s">
        <v>23</v>
      </c>
      <c r="I232" t="s">
        <v>18</v>
      </c>
      <c r="J232" t="s">
        <v>36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5</v>
      </c>
      <c r="Q232">
        <v>5</v>
      </c>
      <c r="R232">
        <v>4</v>
      </c>
      <c r="S232">
        <v>4</v>
      </c>
      <c r="T232">
        <v>4</v>
      </c>
      <c r="U232">
        <v>5</v>
      </c>
      <c r="V232">
        <v>3</v>
      </c>
      <c r="W232">
        <v>3</v>
      </c>
      <c r="X232">
        <v>3</v>
      </c>
      <c r="Y232">
        <v>4</v>
      </c>
      <c r="Z232" t="s">
        <v>403</v>
      </c>
      <c r="AA232" t="s">
        <v>2845</v>
      </c>
      <c r="AB232" t="s">
        <v>2846</v>
      </c>
      <c r="AC232" t="s">
        <v>50</v>
      </c>
      <c r="AD232" t="s">
        <v>27</v>
      </c>
      <c r="AE232" t="s">
        <v>1284</v>
      </c>
      <c r="AF232">
        <v>21630000</v>
      </c>
      <c r="AG232" s="3">
        <v>44195</v>
      </c>
      <c r="AH232" t="s">
        <v>51</v>
      </c>
      <c r="AI232">
        <v>1</v>
      </c>
      <c r="AJ232">
        <v>0</v>
      </c>
      <c r="AK232">
        <v>1</v>
      </c>
      <c r="AL232">
        <v>0</v>
      </c>
      <c r="AM232">
        <v>0</v>
      </c>
      <c r="AN232">
        <v>0</v>
      </c>
      <c r="AO232">
        <v>0</v>
      </c>
    </row>
    <row r="233" spans="1:41" x14ac:dyDescent="0.25">
      <c r="A233" t="s">
        <v>2078</v>
      </c>
      <c r="B233" t="s">
        <v>26</v>
      </c>
      <c r="C233" t="s">
        <v>66</v>
      </c>
      <c r="D233" t="s">
        <v>2</v>
      </c>
      <c r="E233">
        <v>4</v>
      </c>
      <c r="F233" t="s">
        <v>3</v>
      </c>
      <c r="G233" t="s">
        <v>22</v>
      </c>
      <c r="H233" t="s">
        <v>23</v>
      </c>
      <c r="I233" t="s">
        <v>7</v>
      </c>
      <c r="J233" t="s">
        <v>15</v>
      </c>
      <c r="K233">
        <v>1</v>
      </c>
      <c r="L233">
        <v>1</v>
      </c>
      <c r="M233">
        <v>0</v>
      </c>
      <c r="N233">
        <v>1</v>
      </c>
      <c r="O233">
        <v>0</v>
      </c>
      <c r="P233">
        <v>4</v>
      </c>
      <c r="Q233">
        <v>4</v>
      </c>
      <c r="R233">
        <v>4</v>
      </c>
      <c r="S233">
        <v>5</v>
      </c>
      <c r="T233">
        <v>5</v>
      </c>
      <c r="U233">
        <v>5</v>
      </c>
      <c r="V233">
        <v>4</v>
      </c>
      <c r="W233">
        <v>4</v>
      </c>
      <c r="X233">
        <v>5</v>
      </c>
      <c r="Y233">
        <v>5</v>
      </c>
      <c r="Z233" t="s">
        <v>2824</v>
      </c>
      <c r="AA233" t="s">
        <v>2845</v>
      </c>
      <c r="AB233" t="s">
        <v>2846</v>
      </c>
      <c r="AC233" t="s">
        <v>124</v>
      </c>
      <c r="AD233" t="s">
        <v>20</v>
      </c>
      <c r="AE233" t="s">
        <v>1284</v>
      </c>
      <c r="AF233">
        <v>11237000</v>
      </c>
      <c r="AG233" s="3">
        <v>44143</v>
      </c>
      <c r="AH233" t="s">
        <v>32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25">
      <c r="A234" t="s">
        <v>2078</v>
      </c>
      <c r="B234" t="s">
        <v>26</v>
      </c>
      <c r="C234" t="s">
        <v>66</v>
      </c>
      <c r="D234" t="s">
        <v>2</v>
      </c>
      <c r="E234">
        <v>4</v>
      </c>
      <c r="F234" t="s">
        <v>3</v>
      </c>
      <c r="G234" t="s">
        <v>22</v>
      </c>
      <c r="H234" t="s">
        <v>23</v>
      </c>
      <c r="I234" t="s">
        <v>7</v>
      </c>
      <c r="J234" t="s">
        <v>15</v>
      </c>
      <c r="K234">
        <v>1</v>
      </c>
      <c r="L234">
        <v>1</v>
      </c>
      <c r="M234">
        <v>0</v>
      </c>
      <c r="N234">
        <v>1</v>
      </c>
      <c r="O234">
        <v>0</v>
      </c>
      <c r="P234">
        <v>4</v>
      </c>
      <c r="Q234">
        <v>4</v>
      </c>
      <c r="R234">
        <v>4</v>
      </c>
      <c r="S234">
        <v>5</v>
      </c>
      <c r="T234">
        <v>5</v>
      </c>
      <c r="U234">
        <v>5</v>
      </c>
      <c r="V234">
        <v>4</v>
      </c>
      <c r="W234">
        <v>4</v>
      </c>
      <c r="X234">
        <v>5</v>
      </c>
      <c r="Y234">
        <v>5</v>
      </c>
      <c r="Z234" t="s">
        <v>981</v>
      </c>
      <c r="AA234" t="s">
        <v>2844</v>
      </c>
      <c r="AB234" t="s">
        <v>2846</v>
      </c>
      <c r="AC234" t="s">
        <v>13</v>
      </c>
      <c r="AD234" t="s">
        <v>17</v>
      </c>
      <c r="AE234" t="s">
        <v>1284</v>
      </c>
      <c r="AF234">
        <v>19370000</v>
      </c>
      <c r="AG234" s="3">
        <v>44093</v>
      </c>
      <c r="AH234" t="s">
        <v>32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25">
      <c r="A235" t="s">
        <v>2190</v>
      </c>
      <c r="B235" t="s">
        <v>26</v>
      </c>
      <c r="C235" t="s">
        <v>48</v>
      </c>
      <c r="D235" t="s">
        <v>53</v>
      </c>
      <c r="E235">
        <v>3</v>
      </c>
      <c r="F235" t="s">
        <v>2399</v>
      </c>
      <c r="G235" t="s">
        <v>22</v>
      </c>
      <c r="H235" t="s">
        <v>5</v>
      </c>
      <c r="I235" t="s">
        <v>7</v>
      </c>
      <c r="J235" t="s">
        <v>112</v>
      </c>
      <c r="K235">
        <v>1</v>
      </c>
      <c r="L235">
        <v>0</v>
      </c>
      <c r="M235">
        <v>1</v>
      </c>
      <c r="N235">
        <v>0</v>
      </c>
      <c r="O235">
        <v>0</v>
      </c>
      <c r="P235">
        <v>4</v>
      </c>
      <c r="Q235">
        <v>3</v>
      </c>
      <c r="R235">
        <v>5</v>
      </c>
      <c r="S235">
        <v>5</v>
      </c>
      <c r="T235">
        <v>4</v>
      </c>
      <c r="U235">
        <v>2</v>
      </c>
      <c r="V235">
        <v>3</v>
      </c>
      <c r="W235">
        <v>2</v>
      </c>
      <c r="X235">
        <v>4</v>
      </c>
      <c r="Y235">
        <v>5</v>
      </c>
      <c r="Z235" t="s">
        <v>2600</v>
      </c>
      <c r="AA235" t="s">
        <v>2845</v>
      </c>
      <c r="AB235" t="s">
        <v>2847</v>
      </c>
      <c r="AC235" t="s">
        <v>13</v>
      </c>
      <c r="AD235" t="s">
        <v>10</v>
      </c>
      <c r="AE235" t="s">
        <v>1283</v>
      </c>
      <c r="AF235">
        <v>14934000</v>
      </c>
      <c r="AG235" s="3">
        <v>44084</v>
      </c>
      <c r="AH235" t="s">
        <v>106</v>
      </c>
      <c r="AI235">
        <v>1</v>
      </c>
      <c r="AJ235">
        <v>1</v>
      </c>
      <c r="AK235">
        <v>1</v>
      </c>
      <c r="AL235">
        <v>0</v>
      </c>
      <c r="AM235">
        <v>0</v>
      </c>
      <c r="AN235">
        <v>0</v>
      </c>
      <c r="AO235">
        <v>0</v>
      </c>
    </row>
    <row r="236" spans="1:41" x14ac:dyDescent="0.25">
      <c r="A236" t="s">
        <v>2190</v>
      </c>
      <c r="B236" t="s">
        <v>26</v>
      </c>
      <c r="C236" t="s">
        <v>48</v>
      </c>
      <c r="D236" t="s">
        <v>53</v>
      </c>
      <c r="E236">
        <v>3</v>
      </c>
      <c r="F236" t="s">
        <v>2399</v>
      </c>
      <c r="G236" t="s">
        <v>22</v>
      </c>
      <c r="H236" t="s">
        <v>5</v>
      </c>
      <c r="I236" t="s">
        <v>7</v>
      </c>
      <c r="J236" t="s">
        <v>112</v>
      </c>
      <c r="K236">
        <v>1</v>
      </c>
      <c r="L236">
        <v>0</v>
      </c>
      <c r="M236">
        <v>1</v>
      </c>
      <c r="N236">
        <v>0</v>
      </c>
      <c r="O236">
        <v>0</v>
      </c>
      <c r="P236">
        <v>4</v>
      </c>
      <c r="Q236">
        <v>3</v>
      </c>
      <c r="R236">
        <v>5</v>
      </c>
      <c r="S236">
        <v>5</v>
      </c>
      <c r="T236">
        <v>4</v>
      </c>
      <c r="U236">
        <v>2</v>
      </c>
      <c r="V236">
        <v>3</v>
      </c>
      <c r="W236">
        <v>2</v>
      </c>
      <c r="X236">
        <v>4</v>
      </c>
      <c r="Y236">
        <v>5</v>
      </c>
      <c r="Z236" t="s">
        <v>1093</v>
      </c>
      <c r="AA236" t="s">
        <v>2845</v>
      </c>
      <c r="AB236" t="s">
        <v>2847</v>
      </c>
      <c r="AC236" t="s">
        <v>72</v>
      </c>
      <c r="AD236" t="s">
        <v>25</v>
      </c>
      <c r="AE236" t="s">
        <v>1284</v>
      </c>
      <c r="AF236">
        <v>17700000</v>
      </c>
      <c r="AG236" s="3">
        <v>43842</v>
      </c>
      <c r="AH236" t="s">
        <v>113</v>
      </c>
      <c r="AI236">
        <v>1</v>
      </c>
      <c r="AJ236">
        <v>1</v>
      </c>
      <c r="AK236">
        <v>0</v>
      </c>
      <c r="AL236">
        <v>0</v>
      </c>
      <c r="AM236">
        <v>1</v>
      </c>
      <c r="AN236">
        <v>0</v>
      </c>
      <c r="AO236">
        <v>0</v>
      </c>
    </row>
    <row r="237" spans="1:41" x14ac:dyDescent="0.25">
      <c r="A237" t="s">
        <v>2214</v>
      </c>
      <c r="B237" t="s">
        <v>0</v>
      </c>
      <c r="C237" t="s">
        <v>66</v>
      </c>
      <c r="D237" t="s">
        <v>12</v>
      </c>
      <c r="E237">
        <v>2</v>
      </c>
      <c r="F237" t="s">
        <v>3</v>
      </c>
      <c r="G237" t="s">
        <v>22</v>
      </c>
      <c r="H237" t="s">
        <v>5</v>
      </c>
      <c r="I237" t="s">
        <v>58</v>
      </c>
      <c r="J237" t="s">
        <v>31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4</v>
      </c>
      <c r="Q237">
        <v>4</v>
      </c>
      <c r="R237">
        <v>3</v>
      </c>
      <c r="S237">
        <v>3</v>
      </c>
      <c r="T237">
        <v>4</v>
      </c>
      <c r="U237">
        <v>2</v>
      </c>
      <c r="V237">
        <v>4</v>
      </c>
      <c r="W237">
        <v>2</v>
      </c>
      <c r="X237">
        <v>4</v>
      </c>
      <c r="Y237">
        <v>4</v>
      </c>
      <c r="Z237" t="s">
        <v>1118</v>
      </c>
      <c r="AA237" t="s">
        <v>2844</v>
      </c>
      <c r="AB237" t="s">
        <v>2846</v>
      </c>
      <c r="AC237" t="s">
        <v>13</v>
      </c>
      <c r="AD237" t="s">
        <v>25</v>
      </c>
      <c r="AE237" t="s">
        <v>1284</v>
      </c>
      <c r="AF237">
        <v>12380000</v>
      </c>
      <c r="AG237" s="3">
        <v>44036</v>
      </c>
      <c r="AH237" t="s">
        <v>106</v>
      </c>
      <c r="AI237">
        <v>1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</row>
    <row r="238" spans="1:41" x14ac:dyDescent="0.25">
      <c r="A238" t="s">
        <v>2275</v>
      </c>
      <c r="B238" t="s">
        <v>0</v>
      </c>
      <c r="C238" t="s">
        <v>33</v>
      </c>
      <c r="D238" t="s">
        <v>12</v>
      </c>
      <c r="E238">
        <v>2</v>
      </c>
      <c r="F238" t="s">
        <v>38</v>
      </c>
      <c r="G238" t="s">
        <v>22</v>
      </c>
      <c r="H238" t="s">
        <v>5</v>
      </c>
      <c r="I238" t="s">
        <v>58</v>
      </c>
      <c r="J238" t="s">
        <v>77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4</v>
      </c>
      <c r="Q238">
        <v>4</v>
      </c>
      <c r="R238">
        <v>2</v>
      </c>
      <c r="S238">
        <v>3</v>
      </c>
      <c r="T238">
        <v>4</v>
      </c>
      <c r="U238">
        <v>2</v>
      </c>
      <c r="V238">
        <v>4</v>
      </c>
      <c r="W238">
        <v>3</v>
      </c>
      <c r="X238">
        <v>4</v>
      </c>
      <c r="Y238">
        <v>4</v>
      </c>
      <c r="Z238" t="s">
        <v>1180</v>
      </c>
      <c r="AA238" t="s">
        <v>2844</v>
      </c>
      <c r="AB238" t="s">
        <v>2846</v>
      </c>
      <c r="AC238" t="s">
        <v>39</v>
      </c>
      <c r="AD238" t="s">
        <v>17</v>
      </c>
      <c r="AE238" t="s">
        <v>1284</v>
      </c>
      <c r="AF238">
        <v>11760000</v>
      </c>
      <c r="AG238" s="3">
        <v>44064</v>
      </c>
      <c r="AH238" t="s">
        <v>71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25">
      <c r="A239" t="s">
        <v>1665</v>
      </c>
      <c r="B239" t="s">
        <v>26</v>
      </c>
      <c r="C239" t="s">
        <v>104</v>
      </c>
      <c r="D239" t="s">
        <v>53</v>
      </c>
      <c r="E239">
        <v>3</v>
      </c>
      <c r="F239" t="s">
        <v>92</v>
      </c>
      <c r="G239" t="s">
        <v>22</v>
      </c>
      <c r="H239" t="s">
        <v>23</v>
      </c>
      <c r="I239" t="s">
        <v>7</v>
      </c>
      <c r="J239" t="s">
        <v>36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3</v>
      </c>
      <c r="Q239">
        <v>4</v>
      </c>
      <c r="R239">
        <v>5</v>
      </c>
      <c r="S239">
        <v>5</v>
      </c>
      <c r="T239">
        <v>4</v>
      </c>
      <c r="U239">
        <v>3</v>
      </c>
      <c r="V239">
        <v>4</v>
      </c>
      <c r="W239">
        <v>3</v>
      </c>
      <c r="X239">
        <v>5</v>
      </c>
      <c r="Y239">
        <v>5</v>
      </c>
      <c r="Z239" t="s">
        <v>567</v>
      </c>
      <c r="AA239" t="s">
        <v>2845</v>
      </c>
      <c r="AB239" t="s">
        <v>2846</v>
      </c>
      <c r="AC239" t="s">
        <v>39</v>
      </c>
      <c r="AD239" t="s">
        <v>75</v>
      </c>
      <c r="AE239" t="s">
        <v>1284</v>
      </c>
      <c r="AF239">
        <v>19790000</v>
      </c>
      <c r="AG239" s="3">
        <v>44077</v>
      </c>
      <c r="AH239" t="s">
        <v>129</v>
      </c>
      <c r="AI239">
        <v>1</v>
      </c>
      <c r="AJ239">
        <v>1</v>
      </c>
      <c r="AK239">
        <v>1</v>
      </c>
      <c r="AL239">
        <v>0</v>
      </c>
      <c r="AM239">
        <v>1</v>
      </c>
      <c r="AN239">
        <v>0</v>
      </c>
      <c r="AO239">
        <v>0</v>
      </c>
    </row>
    <row r="240" spans="1:41" x14ac:dyDescent="0.25">
      <c r="A240" t="s">
        <v>1665</v>
      </c>
      <c r="B240" t="s">
        <v>26</v>
      </c>
      <c r="C240" t="s">
        <v>104</v>
      </c>
      <c r="D240" t="s">
        <v>53</v>
      </c>
      <c r="E240">
        <v>3</v>
      </c>
      <c r="F240" t="s">
        <v>92</v>
      </c>
      <c r="G240" t="s">
        <v>22</v>
      </c>
      <c r="H240" t="s">
        <v>23</v>
      </c>
      <c r="I240" t="s">
        <v>7</v>
      </c>
      <c r="J240" t="s">
        <v>36</v>
      </c>
      <c r="K240">
        <v>1</v>
      </c>
      <c r="L240">
        <v>1</v>
      </c>
      <c r="M240">
        <v>1</v>
      </c>
      <c r="N240">
        <v>1</v>
      </c>
      <c r="O240">
        <v>0</v>
      </c>
      <c r="P240">
        <v>3</v>
      </c>
      <c r="Q240">
        <v>4</v>
      </c>
      <c r="R240">
        <v>5</v>
      </c>
      <c r="S240">
        <v>5</v>
      </c>
      <c r="T240">
        <v>4</v>
      </c>
      <c r="U240">
        <v>3</v>
      </c>
      <c r="V240">
        <v>4</v>
      </c>
      <c r="W240">
        <v>3</v>
      </c>
      <c r="X240">
        <v>5</v>
      </c>
      <c r="Y240">
        <v>5</v>
      </c>
      <c r="Z240" t="s">
        <v>2676</v>
      </c>
      <c r="AA240" t="s">
        <v>2845</v>
      </c>
      <c r="AB240" t="s">
        <v>2846</v>
      </c>
      <c r="AC240" t="s">
        <v>13</v>
      </c>
      <c r="AD240" t="s">
        <v>2398</v>
      </c>
      <c r="AE240" t="s">
        <v>1283</v>
      </c>
      <c r="AF240">
        <v>20355000</v>
      </c>
      <c r="AG240" s="3">
        <v>43930</v>
      </c>
      <c r="AH240" t="s">
        <v>71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x14ac:dyDescent="0.25">
      <c r="A241" t="s">
        <v>1962</v>
      </c>
      <c r="B241" t="s">
        <v>0</v>
      </c>
      <c r="C241" t="s">
        <v>35</v>
      </c>
      <c r="D241" t="s">
        <v>12</v>
      </c>
      <c r="E241">
        <v>2</v>
      </c>
      <c r="F241" t="s">
        <v>45</v>
      </c>
      <c r="G241" t="s">
        <v>4</v>
      </c>
      <c r="H241" t="s">
        <v>5</v>
      </c>
      <c r="I241" t="s">
        <v>18</v>
      </c>
      <c r="J241" t="s">
        <v>36</v>
      </c>
      <c r="K241">
        <v>1</v>
      </c>
      <c r="L241">
        <v>1</v>
      </c>
      <c r="M241">
        <v>1</v>
      </c>
      <c r="N241">
        <v>1</v>
      </c>
      <c r="O241">
        <v>0</v>
      </c>
      <c r="P241">
        <v>5</v>
      </c>
      <c r="Q241">
        <v>4</v>
      </c>
      <c r="R241">
        <v>4</v>
      </c>
      <c r="S241">
        <v>3</v>
      </c>
      <c r="T241">
        <v>3</v>
      </c>
      <c r="U241">
        <v>3</v>
      </c>
      <c r="V241">
        <v>3</v>
      </c>
      <c r="W241">
        <v>3</v>
      </c>
      <c r="X241">
        <v>3</v>
      </c>
      <c r="Y241">
        <v>3</v>
      </c>
      <c r="Z241" t="s">
        <v>865</v>
      </c>
      <c r="AA241" t="s">
        <v>2845</v>
      </c>
      <c r="AB241" t="s">
        <v>2847</v>
      </c>
      <c r="AC241" t="s">
        <v>6</v>
      </c>
      <c r="AD241" t="s">
        <v>25</v>
      </c>
      <c r="AE241" t="s">
        <v>1283</v>
      </c>
      <c r="AF241">
        <v>8780000</v>
      </c>
      <c r="AG241" s="3">
        <v>43921</v>
      </c>
      <c r="AH241" t="s">
        <v>119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</row>
    <row r="242" spans="1:41" x14ac:dyDescent="0.25">
      <c r="A242" t="s">
        <v>2168</v>
      </c>
      <c r="B242" t="s">
        <v>0</v>
      </c>
      <c r="C242" t="s">
        <v>1</v>
      </c>
      <c r="D242" t="s">
        <v>12</v>
      </c>
      <c r="E242">
        <v>2</v>
      </c>
      <c r="F242" t="s">
        <v>2400</v>
      </c>
      <c r="G242" t="s">
        <v>4</v>
      </c>
      <c r="H242" t="s">
        <v>55</v>
      </c>
      <c r="I242" t="s">
        <v>7</v>
      </c>
      <c r="J242" t="s">
        <v>15</v>
      </c>
      <c r="K242">
        <v>1</v>
      </c>
      <c r="L242">
        <v>1</v>
      </c>
      <c r="M242">
        <v>0</v>
      </c>
      <c r="N242">
        <v>1</v>
      </c>
      <c r="O242">
        <v>0</v>
      </c>
      <c r="P242">
        <v>3</v>
      </c>
      <c r="Q242">
        <v>2</v>
      </c>
      <c r="R242">
        <v>3</v>
      </c>
      <c r="S242">
        <v>3</v>
      </c>
      <c r="T242">
        <v>4</v>
      </c>
      <c r="U242">
        <v>3</v>
      </c>
      <c r="V242">
        <v>4</v>
      </c>
      <c r="W242">
        <v>2</v>
      </c>
      <c r="X242">
        <v>3</v>
      </c>
      <c r="Y242">
        <v>4</v>
      </c>
      <c r="Z242" t="s">
        <v>1071</v>
      </c>
      <c r="AA242" t="s">
        <v>2845</v>
      </c>
      <c r="AB242" t="s">
        <v>2847</v>
      </c>
      <c r="AC242" t="s">
        <v>39</v>
      </c>
      <c r="AD242" t="s">
        <v>17</v>
      </c>
      <c r="AE242" t="s">
        <v>1284</v>
      </c>
      <c r="AF242">
        <v>11350000</v>
      </c>
      <c r="AG242" s="3">
        <v>44076</v>
      </c>
      <c r="AH242" t="s">
        <v>115</v>
      </c>
      <c r="AI242">
        <v>1</v>
      </c>
      <c r="AJ242">
        <v>0</v>
      </c>
      <c r="AK242">
        <v>1</v>
      </c>
      <c r="AL242">
        <v>1</v>
      </c>
      <c r="AM242">
        <v>0</v>
      </c>
      <c r="AN242">
        <v>0</v>
      </c>
      <c r="AO242">
        <v>0</v>
      </c>
    </row>
    <row r="243" spans="1:41" x14ac:dyDescent="0.25">
      <c r="A243" t="s">
        <v>2168</v>
      </c>
      <c r="B243" t="s">
        <v>0</v>
      </c>
      <c r="C243" t="s">
        <v>1</v>
      </c>
      <c r="D243" t="s">
        <v>12</v>
      </c>
      <c r="E243">
        <v>2</v>
      </c>
      <c r="F243" t="s">
        <v>2400</v>
      </c>
      <c r="G243" t="s">
        <v>4</v>
      </c>
      <c r="H243" t="s">
        <v>55</v>
      </c>
      <c r="I243" t="s">
        <v>7</v>
      </c>
      <c r="J243" t="s">
        <v>15</v>
      </c>
      <c r="K243">
        <v>1</v>
      </c>
      <c r="L243">
        <v>1</v>
      </c>
      <c r="M243">
        <v>0</v>
      </c>
      <c r="N243">
        <v>1</v>
      </c>
      <c r="O243">
        <v>0</v>
      </c>
      <c r="P243">
        <v>3</v>
      </c>
      <c r="Q243">
        <v>2</v>
      </c>
      <c r="R243">
        <v>3</v>
      </c>
      <c r="S243">
        <v>3</v>
      </c>
      <c r="T243">
        <v>4</v>
      </c>
      <c r="U243">
        <v>3</v>
      </c>
      <c r="V243">
        <v>4</v>
      </c>
      <c r="W243">
        <v>2</v>
      </c>
      <c r="X243">
        <v>3</v>
      </c>
      <c r="Y243">
        <v>4</v>
      </c>
      <c r="Z243" t="s">
        <v>2834</v>
      </c>
      <c r="AA243" t="s">
        <v>2844</v>
      </c>
      <c r="AB243" t="s">
        <v>2846</v>
      </c>
      <c r="AC243" t="s">
        <v>124</v>
      </c>
      <c r="AD243" t="s">
        <v>29</v>
      </c>
      <c r="AE243" t="s">
        <v>1284</v>
      </c>
      <c r="AF243">
        <v>18942000</v>
      </c>
      <c r="AG243" s="3">
        <v>43932</v>
      </c>
      <c r="AH243" t="s">
        <v>135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1</v>
      </c>
      <c r="AO243">
        <v>0</v>
      </c>
    </row>
    <row r="244" spans="1:41" x14ac:dyDescent="0.25">
      <c r="A244" t="s">
        <v>1554</v>
      </c>
      <c r="B244" t="s">
        <v>26</v>
      </c>
      <c r="C244" t="s">
        <v>66</v>
      </c>
      <c r="D244" t="s">
        <v>53</v>
      </c>
      <c r="E244">
        <v>3</v>
      </c>
      <c r="F244" t="s">
        <v>2400</v>
      </c>
      <c r="G244" t="s">
        <v>4</v>
      </c>
      <c r="H244" t="s">
        <v>23</v>
      </c>
      <c r="I244" t="s">
        <v>58</v>
      </c>
      <c r="J244" t="s">
        <v>109</v>
      </c>
      <c r="K244">
        <v>1</v>
      </c>
      <c r="L244">
        <v>1</v>
      </c>
      <c r="M244">
        <v>1</v>
      </c>
      <c r="N244">
        <v>0</v>
      </c>
      <c r="O244">
        <v>0</v>
      </c>
      <c r="P244">
        <v>3</v>
      </c>
      <c r="Q244">
        <v>3</v>
      </c>
      <c r="R244">
        <v>4</v>
      </c>
      <c r="S244">
        <v>5</v>
      </c>
      <c r="T244">
        <v>4</v>
      </c>
      <c r="U244">
        <v>1</v>
      </c>
      <c r="V244">
        <v>1</v>
      </c>
      <c r="W244">
        <v>1</v>
      </c>
      <c r="X244">
        <v>4</v>
      </c>
      <c r="Y244">
        <v>4</v>
      </c>
      <c r="Z244" t="s">
        <v>2543</v>
      </c>
      <c r="AA244" t="s">
        <v>2845</v>
      </c>
      <c r="AB244" t="s">
        <v>2847</v>
      </c>
      <c r="AC244" t="s">
        <v>39</v>
      </c>
      <c r="AD244" t="s">
        <v>29</v>
      </c>
      <c r="AE244" t="s">
        <v>1284</v>
      </c>
      <c r="AF244">
        <v>9290000</v>
      </c>
      <c r="AG244" s="3">
        <v>43991</v>
      </c>
      <c r="AH244" t="s">
        <v>130</v>
      </c>
      <c r="AI244">
        <v>1</v>
      </c>
      <c r="AJ244">
        <v>1</v>
      </c>
      <c r="AK244">
        <v>0</v>
      </c>
      <c r="AL244">
        <v>0</v>
      </c>
      <c r="AM244">
        <v>1</v>
      </c>
      <c r="AN244">
        <v>1</v>
      </c>
      <c r="AO244">
        <v>0</v>
      </c>
    </row>
    <row r="245" spans="1:41" x14ac:dyDescent="0.25">
      <c r="A245" t="s">
        <v>1554</v>
      </c>
      <c r="B245" t="s">
        <v>26</v>
      </c>
      <c r="C245" t="s">
        <v>66</v>
      </c>
      <c r="D245" t="s">
        <v>53</v>
      </c>
      <c r="E245">
        <v>3</v>
      </c>
      <c r="F245" t="s">
        <v>2400</v>
      </c>
      <c r="G245" t="s">
        <v>4</v>
      </c>
      <c r="H245" t="s">
        <v>23</v>
      </c>
      <c r="I245" t="s">
        <v>58</v>
      </c>
      <c r="J245" t="s">
        <v>109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3</v>
      </c>
      <c r="Q245">
        <v>3</v>
      </c>
      <c r="R245">
        <v>4</v>
      </c>
      <c r="S245">
        <v>5</v>
      </c>
      <c r="T245">
        <v>4</v>
      </c>
      <c r="U245">
        <v>1</v>
      </c>
      <c r="V245">
        <v>1</v>
      </c>
      <c r="W245">
        <v>1</v>
      </c>
      <c r="X245">
        <v>4</v>
      </c>
      <c r="Y245">
        <v>4</v>
      </c>
      <c r="Z245" t="s">
        <v>457</v>
      </c>
      <c r="AA245" t="s">
        <v>2845</v>
      </c>
      <c r="AB245" t="s">
        <v>2847</v>
      </c>
      <c r="AC245" t="s">
        <v>13</v>
      </c>
      <c r="AD245" t="s">
        <v>27</v>
      </c>
      <c r="AE245" t="s">
        <v>1284</v>
      </c>
      <c r="AF245">
        <v>13050000</v>
      </c>
      <c r="AG245" s="3">
        <v>44099</v>
      </c>
      <c r="AH245" t="s">
        <v>61</v>
      </c>
      <c r="AI245">
        <v>0</v>
      </c>
      <c r="AJ245">
        <v>1</v>
      </c>
      <c r="AK245">
        <v>0</v>
      </c>
      <c r="AL245">
        <v>1</v>
      </c>
      <c r="AM245">
        <v>0</v>
      </c>
      <c r="AN245">
        <v>0</v>
      </c>
      <c r="AO245">
        <v>0</v>
      </c>
    </row>
    <row r="246" spans="1:41" x14ac:dyDescent="0.25">
      <c r="A246" t="s">
        <v>1923</v>
      </c>
      <c r="B246" t="s">
        <v>0</v>
      </c>
      <c r="C246" t="s">
        <v>48</v>
      </c>
      <c r="D246" t="s">
        <v>53</v>
      </c>
      <c r="E246">
        <v>3</v>
      </c>
      <c r="F246" t="s">
        <v>43</v>
      </c>
      <c r="G246" t="s">
        <v>22</v>
      </c>
      <c r="H246" t="s">
        <v>34</v>
      </c>
      <c r="I246" t="s">
        <v>18</v>
      </c>
      <c r="J246" t="s">
        <v>160</v>
      </c>
      <c r="K246">
        <v>0</v>
      </c>
      <c r="L246">
        <v>1</v>
      </c>
      <c r="M246">
        <v>1</v>
      </c>
      <c r="N246">
        <v>1</v>
      </c>
      <c r="O246">
        <v>0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5</v>
      </c>
      <c r="W246">
        <v>5</v>
      </c>
      <c r="X246">
        <v>5</v>
      </c>
      <c r="Y246">
        <v>5</v>
      </c>
      <c r="Z246" t="s">
        <v>826</v>
      </c>
      <c r="AA246" t="s">
        <v>2845</v>
      </c>
      <c r="AB246" t="s">
        <v>2847</v>
      </c>
      <c r="AC246" t="s">
        <v>50</v>
      </c>
      <c r="AD246" t="s">
        <v>27</v>
      </c>
      <c r="AE246" t="s">
        <v>1284</v>
      </c>
      <c r="AF246">
        <v>15620000</v>
      </c>
      <c r="AG246" s="3">
        <v>44139</v>
      </c>
      <c r="AH246" t="s">
        <v>51</v>
      </c>
      <c r="AI246">
        <v>1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0</v>
      </c>
    </row>
    <row r="247" spans="1:41" x14ac:dyDescent="0.25">
      <c r="A247" t="s">
        <v>1854</v>
      </c>
      <c r="B247" t="s">
        <v>26</v>
      </c>
      <c r="C247" t="s">
        <v>66</v>
      </c>
      <c r="D247" t="s">
        <v>2</v>
      </c>
      <c r="E247">
        <v>4</v>
      </c>
      <c r="F247" t="s">
        <v>92</v>
      </c>
      <c r="G247" t="s">
        <v>4</v>
      </c>
      <c r="H247" t="s">
        <v>23</v>
      </c>
      <c r="I247" t="s">
        <v>7</v>
      </c>
      <c r="J247" t="s">
        <v>36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4</v>
      </c>
      <c r="Q247">
        <v>4</v>
      </c>
      <c r="R247">
        <v>5</v>
      </c>
      <c r="S247">
        <v>5</v>
      </c>
      <c r="T247">
        <v>3</v>
      </c>
      <c r="U247">
        <v>2</v>
      </c>
      <c r="V247">
        <v>5</v>
      </c>
      <c r="W247">
        <v>4</v>
      </c>
      <c r="X247">
        <v>5</v>
      </c>
      <c r="Y247">
        <v>4</v>
      </c>
      <c r="Z247" t="s">
        <v>2686</v>
      </c>
      <c r="AA247" t="s">
        <v>2844</v>
      </c>
      <c r="AB247" t="s">
        <v>2846</v>
      </c>
      <c r="AC247" t="s">
        <v>39</v>
      </c>
      <c r="AD247" t="s">
        <v>20</v>
      </c>
      <c r="AE247" t="s">
        <v>1283</v>
      </c>
      <c r="AF247">
        <v>35719000</v>
      </c>
      <c r="AG247" s="3">
        <v>44093</v>
      </c>
      <c r="AH247" t="s">
        <v>65</v>
      </c>
      <c r="AI247">
        <v>1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</row>
    <row r="248" spans="1:41" x14ac:dyDescent="0.25">
      <c r="A248" t="s">
        <v>1854</v>
      </c>
      <c r="B248" t="s">
        <v>26</v>
      </c>
      <c r="C248" t="s">
        <v>66</v>
      </c>
      <c r="D248" t="s">
        <v>2</v>
      </c>
      <c r="E248">
        <v>4</v>
      </c>
      <c r="F248" t="s">
        <v>92</v>
      </c>
      <c r="G248" t="s">
        <v>4</v>
      </c>
      <c r="H248" t="s">
        <v>23</v>
      </c>
      <c r="I248" t="s">
        <v>7</v>
      </c>
      <c r="J248" t="s">
        <v>36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4</v>
      </c>
      <c r="Q248">
        <v>4</v>
      </c>
      <c r="R248">
        <v>5</v>
      </c>
      <c r="S248">
        <v>5</v>
      </c>
      <c r="T248">
        <v>3</v>
      </c>
      <c r="U248">
        <v>2</v>
      </c>
      <c r="V248">
        <v>5</v>
      </c>
      <c r="W248">
        <v>4</v>
      </c>
      <c r="X248">
        <v>5</v>
      </c>
      <c r="Y248">
        <v>4</v>
      </c>
      <c r="Z248" t="s">
        <v>756</v>
      </c>
      <c r="AA248" t="s">
        <v>2844</v>
      </c>
      <c r="AB248" t="s">
        <v>2846</v>
      </c>
      <c r="AC248" t="s">
        <v>6</v>
      </c>
      <c r="AD248" t="s">
        <v>2850</v>
      </c>
      <c r="AE248" t="s">
        <v>1284</v>
      </c>
      <c r="AF248">
        <v>18240000</v>
      </c>
      <c r="AG248" s="3">
        <v>44023</v>
      </c>
      <c r="AH248" t="s">
        <v>59</v>
      </c>
      <c r="AI248">
        <v>1</v>
      </c>
      <c r="AJ248">
        <v>1</v>
      </c>
      <c r="AK248">
        <v>1</v>
      </c>
      <c r="AL248">
        <v>1</v>
      </c>
      <c r="AM248">
        <v>0</v>
      </c>
      <c r="AN248">
        <v>0</v>
      </c>
      <c r="AO248">
        <v>0</v>
      </c>
    </row>
    <row r="249" spans="1:41" x14ac:dyDescent="0.25">
      <c r="A249" t="s">
        <v>1300</v>
      </c>
      <c r="B249" t="s">
        <v>0</v>
      </c>
      <c r="C249" t="s">
        <v>30</v>
      </c>
      <c r="D249" t="s">
        <v>53</v>
      </c>
      <c r="E249">
        <v>3</v>
      </c>
      <c r="F249" t="s">
        <v>54</v>
      </c>
      <c r="G249" t="s">
        <v>22</v>
      </c>
      <c r="H249" t="s">
        <v>23</v>
      </c>
      <c r="I249" t="s">
        <v>14</v>
      </c>
      <c r="J249" t="s">
        <v>15</v>
      </c>
      <c r="K249">
        <v>1</v>
      </c>
      <c r="L249">
        <v>1</v>
      </c>
      <c r="M249">
        <v>0</v>
      </c>
      <c r="N249">
        <v>1</v>
      </c>
      <c r="O249">
        <v>0</v>
      </c>
      <c r="P249">
        <v>5</v>
      </c>
      <c r="Q249">
        <v>5</v>
      </c>
      <c r="R249">
        <v>4</v>
      </c>
      <c r="S249">
        <v>4</v>
      </c>
      <c r="T249">
        <v>5</v>
      </c>
      <c r="U249">
        <v>5</v>
      </c>
      <c r="V249">
        <v>5</v>
      </c>
      <c r="W249">
        <v>3</v>
      </c>
      <c r="X249">
        <v>3</v>
      </c>
      <c r="Y249">
        <v>5</v>
      </c>
      <c r="Z249" t="s">
        <v>203</v>
      </c>
      <c r="AA249" t="s">
        <v>2844</v>
      </c>
      <c r="AB249" t="s">
        <v>2846</v>
      </c>
      <c r="AC249" t="s">
        <v>39</v>
      </c>
      <c r="AD249" t="s">
        <v>17</v>
      </c>
      <c r="AE249" t="s">
        <v>1284</v>
      </c>
      <c r="AF249">
        <v>18900000</v>
      </c>
      <c r="AG249" s="3">
        <v>43887</v>
      </c>
      <c r="AH249" t="s">
        <v>32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25">
      <c r="A250" t="s">
        <v>1900</v>
      </c>
      <c r="B250" t="s">
        <v>0</v>
      </c>
      <c r="C250" t="s">
        <v>33</v>
      </c>
      <c r="D250" t="s">
        <v>12</v>
      </c>
      <c r="E250">
        <v>2</v>
      </c>
      <c r="F250" t="s">
        <v>2401</v>
      </c>
      <c r="G250" t="s">
        <v>4</v>
      </c>
      <c r="H250" t="s">
        <v>55</v>
      </c>
      <c r="I250" t="s">
        <v>58</v>
      </c>
      <c r="J250" t="s">
        <v>8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3</v>
      </c>
      <c r="Q250">
        <v>3</v>
      </c>
      <c r="R250">
        <v>2</v>
      </c>
      <c r="S250">
        <v>3</v>
      </c>
      <c r="T250">
        <v>3</v>
      </c>
      <c r="U250">
        <v>4</v>
      </c>
      <c r="V250">
        <v>3</v>
      </c>
      <c r="W250">
        <v>3</v>
      </c>
      <c r="X250">
        <v>4</v>
      </c>
      <c r="Y250">
        <v>4</v>
      </c>
      <c r="Z250" t="s">
        <v>803</v>
      </c>
      <c r="AA250" t="s">
        <v>2844</v>
      </c>
      <c r="AB250" t="s">
        <v>2846</v>
      </c>
      <c r="AC250" t="s">
        <v>6</v>
      </c>
      <c r="AD250" t="s">
        <v>29</v>
      </c>
      <c r="AE250" t="s">
        <v>1284</v>
      </c>
      <c r="AF250">
        <v>6520000</v>
      </c>
      <c r="AG250" s="3">
        <v>44160</v>
      </c>
      <c r="AH250" t="s">
        <v>137</v>
      </c>
      <c r="AI250">
        <v>1</v>
      </c>
      <c r="AJ250">
        <v>1</v>
      </c>
      <c r="AK250">
        <v>0</v>
      </c>
      <c r="AL250">
        <v>0</v>
      </c>
      <c r="AM250">
        <v>0</v>
      </c>
      <c r="AN250">
        <v>1</v>
      </c>
      <c r="AO250">
        <v>0</v>
      </c>
    </row>
    <row r="251" spans="1:41" x14ac:dyDescent="0.25">
      <c r="A251" t="s">
        <v>1900</v>
      </c>
      <c r="B251" t="s">
        <v>0</v>
      </c>
      <c r="C251" t="s">
        <v>33</v>
      </c>
      <c r="D251" t="s">
        <v>12</v>
      </c>
      <c r="E251">
        <v>2</v>
      </c>
      <c r="F251" t="s">
        <v>2401</v>
      </c>
      <c r="G251" t="s">
        <v>4</v>
      </c>
      <c r="H251" t="s">
        <v>55</v>
      </c>
      <c r="I251" t="s">
        <v>58</v>
      </c>
      <c r="J251" t="s">
        <v>8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3</v>
      </c>
      <c r="Q251">
        <v>3</v>
      </c>
      <c r="R251">
        <v>2</v>
      </c>
      <c r="S251">
        <v>3</v>
      </c>
      <c r="T251">
        <v>3</v>
      </c>
      <c r="U251">
        <v>4</v>
      </c>
      <c r="V251">
        <v>3</v>
      </c>
      <c r="W251">
        <v>3</v>
      </c>
      <c r="X251">
        <v>4</v>
      </c>
      <c r="Y251">
        <v>4</v>
      </c>
      <c r="Z251" t="s">
        <v>2837</v>
      </c>
      <c r="AA251" t="s">
        <v>2844</v>
      </c>
      <c r="AB251" t="s">
        <v>2846</v>
      </c>
      <c r="AC251" t="s">
        <v>124</v>
      </c>
      <c r="AD251" t="s">
        <v>29</v>
      </c>
      <c r="AE251" t="s">
        <v>1284</v>
      </c>
      <c r="AF251">
        <v>10118000</v>
      </c>
      <c r="AG251" s="3">
        <v>44025</v>
      </c>
      <c r="AH251" t="s">
        <v>119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</row>
    <row r="252" spans="1:41" x14ac:dyDescent="0.25">
      <c r="A252" t="s">
        <v>1900</v>
      </c>
      <c r="B252" t="s">
        <v>0</v>
      </c>
      <c r="C252" t="s">
        <v>33</v>
      </c>
      <c r="D252" t="s">
        <v>12</v>
      </c>
      <c r="E252">
        <v>2</v>
      </c>
      <c r="F252" t="s">
        <v>2401</v>
      </c>
      <c r="G252" t="s">
        <v>4</v>
      </c>
      <c r="H252" t="s">
        <v>55</v>
      </c>
      <c r="I252" t="s">
        <v>58</v>
      </c>
      <c r="J252" t="s">
        <v>8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3</v>
      </c>
      <c r="Q252">
        <v>3</v>
      </c>
      <c r="R252">
        <v>2</v>
      </c>
      <c r="S252">
        <v>3</v>
      </c>
      <c r="T252">
        <v>3</v>
      </c>
      <c r="U252">
        <v>4</v>
      </c>
      <c r="V252">
        <v>3</v>
      </c>
      <c r="W252">
        <v>3</v>
      </c>
      <c r="X252">
        <v>4</v>
      </c>
      <c r="Y252">
        <v>4</v>
      </c>
      <c r="Z252" t="s">
        <v>2554</v>
      </c>
      <c r="AA252" t="s">
        <v>2844</v>
      </c>
      <c r="AB252" t="s">
        <v>2846</v>
      </c>
      <c r="AC252" t="s">
        <v>114</v>
      </c>
      <c r="AD252" t="s">
        <v>10</v>
      </c>
      <c r="AE252" t="s">
        <v>1283</v>
      </c>
      <c r="AF252">
        <v>12875000</v>
      </c>
      <c r="AG252" s="3">
        <v>44145</v>
      </c>
      <c r="AH252" t="s">
        <v>136</v>
      </c>
      <c r="AI252">
        <v>1</v>
      </c>
      <c r="AJ252">
        <v>1</v>
      </c>
      <c r="AK252">
        <v>0</v>
      </c>
      <c r="AL252">
        <v>1</v>
      </c>
      <c r="AM252">
        <v>0</v>
      </c>
      <c r="AN252">
        <v>1</v>
      </c>
      <c r="AO252">
        <v>0</v>
      </c>
    </row>
    <row r="253" spans="1:41" x14ac:dyDescent="0.25">
      <c r="A253" t="s">
        <v>1959</v>
      </c>
      <c r="B253" t="s">
        <v>0</v>
      </c>
      <c r="C253" t="s">
        <v>35</v>
      </c>
      <c r="D253" t="s">
        <v>12</v>
      </c>
      <c r="E253">
        <v>2</v>
      </c>
      <c r="F253" t="s">
        <v>38</v>
      </c>
      <c r="G253" t="s">
        <v>4</v>
      </c>
      <c r="H253" t="s">
        <v>5</v>
      </c>
      <c r="I253" t="s">
        <v>58</v>
      </c>
      <c r="J253" t="s">
        <v>8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3</v>
      </c>
      <c r="Q253">
        <v>3</v>
      </c>
      <c r="R253">
        <v>2</v>
      </c>
      <c r="S253">
        <v>3</v>
      </c>
      <c r="T253">
        <v>4</v>
      </c>
      <c r="U253">
        <v>3</v>
      </c>
      <c r="V253">
        <v>4</v>
      </c>
      <c r="W253">
        <v>2</v>
      </c>
      <c r="X253">
        <v>4</v>
      </c>
      <c r="Y253">
        <v>4</v>
      </c>
      <c r="Z253" t="s">
        <v>2745</v>
      </c>
      <c r="AA253" t="s">
        <v>2845</v>
      </c>
      <c r="AB253" t="s">
        <v>2847</v>
      </c>
      <c r="AC253" t="s">
        <v>124</v>
      </c>
      <c r="AD253" t="s">
        <v>2398</v>
      </c>
      <c r="AE253" t="s">
        <v>1283</v>
      </c>
      <c r="AF253">
        <v>11678000</v>
      </c>
      <c r="AG253" s="3">
        <v>43907</v>
      </c>
      <c r="AH253" t="s">
        <v>106</v>
      </c>
      <c r="AI253">
        <v>1</v>
      </c>
      <c r="AJ253">
        <v>1</v>
      </c>
      <c r="AK253">
        <v>1</v>
      </c>
      <c r="AL253">
        <v>0</v>
      </c>
      <c r="AM253">
        <v>0</v>
      </c>
      <c r="AN253">
        <v>0</v>
      </c>
      <c r="AO253">
        <v>0</v>
      </c>
    </row>
    <row r="254" spans="1:41" x14ac:dyDescent="0.25">
      <c r="A254" t="s">
        <v>1959</v>
      </c>
      <c r="B254" t="s">
        <v>0</v>
      </c>
      <c r="C254" t="s">
        <v>35</v>
      </c>
      <c r="D254" t="s">
        <v>12</v>
      </c>
      <c r="E254">
        <v>2</v>
      </c>
      <c r="F254" t="s">
        <v>38</v>
      </c>
      <c r="G254" t="s">
        <v>4</v>
      </c>
      <c r="H254" t="s">
        <v>5</v>
      </c>
      <c r="I254" t="s">
        <v>58</v>
      </c>
      <c r="J254" t="s">
        <v>8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3</v>
      </c>
      <c r="Q254">
        <v>3</v>
      </c>
      <c r="R254">
        <v>2</v>
      </c>
      <c r="S254">
        <v>3</v>
      </c>
      <c r="T254">
        <v>4</v>
      </c>
      <c r="U254">
        <v>3</v>
      </c>
      <c r="V254">
        <v>4</v>
      </c>
      <c r="W254">
        <v>2</v>
      </c>
      <c r="X254">
        <v>4</v>
      </c>
      <c r="Y254">
        <v>4</v>
      </c>
      <c r="Z254" t="s">
        <v>862</v>
      </c>
      <c r="AA254" t="s">
        <v>2844</v>
      </c>
      <c r="AB254" t="s">
        <v>2846</v>
      </c>
      <c r="AC254" t="s">
        <v>6</v>
      </c>
      <c r="AD254" t="s">
        <v>25</v>
      </c>
      <c r="AE254" t="s">
        <v>1284</v>
      </c>
      <c r="AF254">
        <v>13650000</v>
      </c>
      <c r="AG254" s="3">
        <v>44106</v>
      </c>
      <c r="AH254" t="s">
        <v>24</v>
      </c>
      <c r="AI254">
        <v>1</v>
      </c>
      <c r="AJ254">
        <v>1</v>
      </c>
      <c r="AK254">
        <v>0</v>
      </c>
      <c r="AL254">
        <v>1</v>
      </c>
      <c r="AM254">
        <v>1</v>
      </c>
      <c r="AN254">
        <v>0</v>
      </c>
      <c r="AO254">
        <v>0</v>
      </c>
    </row>
    <row r="255" spans="1:41" x14ac:dyDescent="0.25">
      <c r="A255" t="s">
        <v>2227</v>
      </c>
      <c r="B255" t="s">
        <v>0</v>
      </c>
      <c r="C255" t="s">
        <v>33</v>
      </c>
      <c r="D255" t="s">
        <v>53</v>
      </c>
      <c r="E255">
        <v>3</v>
      </c>
      <c r="F255" t="s">
        <v>3</v>
      </c>
      <c r="G255" t="s">
        <v>4</v>
      </c>
      <c r="H255" t="s">
        <v>5</v>
      </c>
      <c r="I255" t="s">
        <v>58</v>
      </c>
      <c r="J255" t="s">
        <v>8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5</v>
      </c>
      <c r="Q255">
        <v>4</v>
      </c>
      <c r="R255">
        <v>3</v>
      </c>
      <c r="S255">
        <v>4</v>
      </c>
      <c r="T255">
        <v>4</v>
      </c>
      <c r="U255">
        <v>4</v>
      </c>
      <c r="V255">
        <v>3</v>
      </c>
      <c r="W255">
        <v>2</v>
      </c>
      <c r="X255">
        <v>4</v>
      </c>
      <c r="Y255">
        <v>4</v>
      </c>
      <c r="Z255" t="s">
        <v>1131</v>
      </c>
      <c r="AA255" t="s">
        <v>2844</v>
      </c>
      <c r="AB255" t="s">
        <v>2846</v>
      </c>
      <c r="AC255" t="s">
        <v>13</v>
      </c>
      <c r="AD255" t="s">
        <v>25</v>
      </c>
      <c r="AE255" t="s">
        <v>1284</v>
      </c>
      <c r="AF255">
        <v>11180000</v>
      </c>
      <c r="AG255" s="3">
        <v>43872</v>
      </c>
      <c r="AH255" t="s">
        <v>115</v>
      </c>
      <c r="AI255">
        <v>1</v>
      </c>
      <c r="AJ255">
        <v>0</v>
      </c>
      <c r="AK255">
        <v>1</v>
      </c>
      <c r="AL255">
        <v>1</v>
      </c>
      <c r="AM255">
        <v>0</v>
      </c>
      <c r="AN255">
        <v>0</v>
      </c>
      <c r="AO255">
        <v>0</v>
      </c>
    </row>
    <row r="256" spans="1:41" x14ac:dyDescent="0.25">
      <c r="A256" t="s">
        <v>1989</v>
      </c>
      <c r="B256" t="s">
        <v>0</v>
      </c>
      <c r="C256" t="s">
        <v>111</v>
      </c>
      <c r="D256" t="s">
        <v>2</v>
      </c>
      <c r="E256">
        <v>4</v>
      </c>
      <c r="F256" t="s">
        <v>2401</v>
      </c>
      <c r="G256" t="s">
        <v>4</v>
      </c>
      <c r="H256" t="s">
        <v>5</v>
      </c>
      <c r="I256" t="s">
        <v>58</v>
      </c>
      <c r="J256" t="s">
        <v>31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4</v>
      </c>
      <c r="Q256">
        <v>4</v>
      </c>
      <c r="R256">
        <v>2</v>
      </c>
      <c r="S256">
        <v>4</v>
      </c>
      <c r="T256">
        <v>3</v>
      </c>
      <c r="U256">
        <v>3</v>
      </c>
      <c r="V256">
        <v>4</v>
      </c>
      <c r="W256">
        <v>3</v>
      </c>
      <c r="X256">
        <v>4</v>
      </c>
      <c r="Y256">
        <v>3</v>
      </c>
      <c r="Z256" t="s">
        <v>892</v>
      </c>
      <c r="AA256" t="s">
        <v>2844</v>
      </c>
      <c r="AB256" t="s">
        <v>2846</v>
      </c>
      <c r="AC256" t="s">
        <v>39</v>
      </c>
      <c r="AD256" t="s">
        <v>2850</v>
      </c>
      <c r="AE256" t="s">
        <v>1283</v>
      </c>
      <c r="AF256">
        <v>11000000</v>
      </c>
      <c r="AG256" s="3">
        <v>44173</v>
      </c>
      <c r="AH256" t="s">
        <v>32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25">
      <c r="A257" t="s">
        <v>1989</v>
      </c>
      <c r="B257" t="s">
        <v>0</v>
      </c>
      <c r="C257" t="s">
        <v>111</v>
      </c>
      <c r="D257" t="s">
        <v>2</v>
      </c>
      <c r="E257">
        <v>4</v>
      </c>
      <c r="F257" t="s">
        <v>2401</v>
      </c>
      <c r="G257" t="s">
        <v>4</v>
      </c>
      <c r="H257" t="s">
        <v>5</v>
      </c>
      <c r="I257" t="s">
        <v>58</v>
      </c>
      <c r="J257" t="s">
        <v>31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4</v>
      </c>
      <c r="Q257">
        <v>4</v>
      </c>
      <c r="R257">
        <v>2</v>
      </c>
      <c r="S257">
        <v>4</v>
      </c>
      <c r="T257">
        <v>3</v>
      </c>
      <c r="U257">
        <v>3</v>
      </c>
      <c r="V257">
        <v>4</v>
      </c>
      <c r="W257">
        <v>3</v>
      </c>
      <c r="X257">
        <v>4</v>
      </c>
      <c r="Y257">
        <v>3</v>
      </c>
      <c r="Z257" t="s">
        <v>2623</v>
      </c>
      <c r="AA257" t="s">
        <v>2845</v>
      </c>
      <c r="AB257" t="s">
        <v>2846</v>
      </c>
      <c r="AC257" t="s">
        <v>39</v>
      </c>
      <c r="AD257" t="s">
        <v>10</v>
      </c>
      <c r="AE257" t="s">
        <v>1283</v>
      </c>
      <c r="AF257">
        <v>15257000</v>
      </c>
      <c r="AG257" s="3">
        <v>44083</v>
      </c>
      <c r="AH257" t="s">
        <v>32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25">
      <c r="A258" t="s">
        <v>1452</v>
      </c>
      <c r="B258" t="s">
        <v>0</v>
      </c>
      <c r="C258" t="s">
        <v>1</v>
      </c>
      <c r="D258" t="s">
        <v>12</v>
      </c>
      <c r="E258">
        <v>2</v>
      </c>
      <c r="F258" t="s">
        <v>2852</v>
      </c>
      <c r="G258" t="s">
        <v>4</v>
      </c>
      <c r="H258" t="s">
        <v>5</v>
      </c>
      <c r="I258" t="s">
        <v>18</v>
      </c>
      <c r="J258" t="s">
        <v>15</v>
      </c>
      <c r="K258">
        <v>1</v>
      </c>
      <c r="L258">
        <v>1</v>
      </c>
      <c r="M258">
        <v>0</v>
      </c>
      <c r="N258">
        <v>1</v>
      </c>
      <c r="O258">
        <v>0</v>
      </c>
      <c r="P258">
        <v>3</v>
      </c>
      <c r="Q258">
        <v>3</v>
      </c>
      <c r="R258">
        <v>5</v>
      </c>
      <c r="S258">
        <v>5</v>
      </c>
      <c r="T258">
        <v>4</v>
      </c>
      <c r="U258">
        <v>4</v>
      </c>
      <c r="V258">
        <v>5</v>
      </c>
      <c r="W258">
        <v>4</v>
      </c>
      <c r="X258">
        <v>3</v>
      </c>
      <c r="Y258">
        <v>4</v>
      </c>
      <c r="Z258" t="s">
        <v>354</v>
      </c>
      <c r="AA258" t="s">
        <v>2845</v>
      </c>
      <c r="AB258" t="s">
        <v>2847</v>
      </c>
      <c r="AC258" t="s">
        <v>6</v>
      </c>
      <c r="AD258" t="s">
        <v>2850</v>
      </c>
      <c r="AE258" t="s">
        <v>1284</v>
      </c>
      <c r="AF258">
        <v>11260000</v>
      </c>
      <c r="AG258" s="3">
        <v>43881</v>
      </c>
      <c r="AH258" t="s">
        <v>91</v>
      </c>
      <c r="AI258">
        <v>1</v>
      </c>
      <c r="AJ258">
        <v>0</v>
      </c>
      <c r="AK258">
        <v>0</v>
      </c>
      <c r="AL258">
        <v>1</v>
      </c>
      <c r="AM258">
        <v>1</v>
      </c>
      <c r="AN258">
        <v>0</v>
      </c>
      <c r="AO258">
        <v>0</v>
      </c>
    </row>
    <row r="259" spans="1:41" x14ac:dyDescent="0.25">
      <c r="A259" t="s">
        <v>1905</v>
      </c>
      <c r="B259" t="s">
        <v>0</v>
      </c>
      <c r="C259" t="s">
        <v>11</v>
      </c>
      <c r="D259" t="s">
        <v>49</v>
      </c>
      <c r="E259">
        <v>1</v>
      </c>
      <c r="F259" t="s">
        <v>118</v>
      </c>
      <c r="G259" t="s">
        <v>4</v>
      </c>
      <c r="H259" t="s">
        <v>5</v>
      </c>
      <c r="I259" t="s">
        <v>14</v>
      </c>
      <c r="J259" t="s">
        <v>8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4</v>
      </c>
      <c r="Q259">
        <v>3</v>
      </c>
      <c r="R259">
        <v>3</v>
      </c>
      <c r="S259">
        <v>3</v>
      </c>
      <c r="T259">
        <v>3</v>
      </c>
      <c r="U259">
        <v>3</v>
      </c>
      <c r="V259">
        <v>3</v>
      </c>
      <c r="W259">
        <v>3</v>
      </c>
      <c r="X259">
        <v>3</v>
      </c>
      <c r="Y259">
        <v>3</v>
      </c>
      <c r="Z259" t="s">
        <v>808</v>
      </c>
      <c r="AA259" t="s">
        <v>2844</v>
      </c>
      <c r="AB259" t="s">
        <v>2846</v>
      </c>
      <c r="AC259" t="s">
        <v>6</v>
      </c>
      <c r="AD259" t="s">
        <v>17</v>
      </c>
      <c r="AE259" t="s">
        <v>1283</v>
      </c>
      <c r="AF259">
        <v>11030000</v>
      </c>
      <c r="AG259" s="3">
        <v>43861</v>
      </c>
      <c r="AH259" t="s">
        <v>32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25">
      <c r="A260" t="s">
        <v>1896</v>
      </c>
      <c r="B260" t="s">
        <v>26</v>
      </c>
      <c r="C260" t="s">
        <v>48</v>
      </c>
      <c r="D260" t="s">
        <v>2</v>
      </c>
      <c r="E260">
        <v>4</v>
      </c>
      <c r="F260" t="s">
        <v>2400</v>
      </c>
      <c r="G260" t="s">
        <v>22</v>
      </c>
      <c r="H260" t="s">
        <v>23</v>
      </c>
      <c r="I260" t="s">
        <v>7</v>
      </c>
      <c r="J260" t="s">
        <v>64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3</v>
      </c>
      <c r="Q260">
        <v>4</v>
      </c>
      <c r="R260">
        <v>3</v>
      </c>
      <c r="S260">
        <v>4</v>
      </c>
      <c r="T260">
        <v>3</v>
      </c>
      <c r="U260">
        <v>4</v>
      </c>
      <c r="V260">
        <v>3</v>
      </c>
      <c r="W260">
        <v>2</v>
      </c>
      <c r="X260">
        <v>3</v>
      </c>
      <c r="Y260">
        <v>4</v>
      </c>
      <c r="Z260" t="s">
        <v>799</v>
      </c>
      <c r="AA260" t="s">
        <v>2845</v>
      </c>
      <c r="AB260" t="s">
        <v>2847</v>
      </c>
      <c r="AC260" t="s">
        <v>6</v>
      </c>
      <c r="AD260" t="s">
        <v>25</v>
      </c>
      <c r="AE260" t="s">
        <v>1284</v>
      </c>
      <c r="AF260">
        <v>10630000</v>
      </c>
      <c r="AG260" s="3">
        <v>43912</v>
      </c>
      <c r="AH260" t="s">
        <v>137</v>
      </c>
      <c r="AI260">
        <v>1</v>
      </c>
      <c r="AJ260">
        <v>1</v>
      </c>
      <c r="AK260">
        <v>0</v>
      </c>
      <c r="AL260">
        <v>0</v>
      </c>
      <c r="AM260">
        <v>0</v>
      </c>
      <c r="AN260">
        <v>1</v>
      </c>
      <c r="AO260">
        <v>0</v>
      </c>
    </row>
    <row r="261" spans="1:41" x14ac:dyDescent="0.25">
      <c r="A261" t="s">
        <v>2216</v>
      </c>
      <c r="B261" t="s">
        <v>0</v>
      </c>
      <c r="C261" t="s">
        <v>2397</v>
      </c>
      <c r="D261" t="s">
        <v>12</v>
      </c>
      <c r="E261">
        <v>2</v>
      </c>
      <c r="F261" t="s">
        <v>2402</v>
      </c>
      <c r="G261" t="s">
        <v>86</v>
      </c>
      <c r="H261" t="s">
        <v>5</v>
      </c>
      <c r="I261" t="s">
        <v>58</v>
      </c>
      <c r="J261" t="s">
        <v>8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4</v>
      </c>
      <c r="Q261">
        <v>4</v>
      </c>
      <c r="R261">
        <v>3</v>
      </c>
      <c r="S261">
        <v>3</v>
      </c>
      <c r="T261">
        <v>4</v>
      </c>
      <c r="U261">
        <v>5</v>
      </c>
      <c r="V261">
        <v>4</v>
      </c>
      <c r="W261">
        <v>2</v>
      </c>
      <c r="X261">
        <v>4</v>
      </c>
      <c r="Y261">
        <v>5</v>
      </c>
      <c r="Z261" t="s">
        <v>1120</v>
      </c>
      <c r="AA261" t="s">
        <v>2845</v>
      </c>
      <c r="AB261" t="s">
        <v>2846</v>
      </c>
      <c r="AC261" t="s">
        <v>13</v>
      </c>
      <c r="AD261" t="s">
        <v>69</v>
      </c>
      <c r="AE261" t="s">
        <v>1284</v>
      </c>
      <c r="AF261">
        <v>12380000</v>
      </c>
      <c r="AG261" s="3">
        <v>43856</v>
      </c>
      <c r="AH261" t="s">
        <v>115</v>
      </c>
      <c r="AI261">
        <v>1</v>
      </c>
      <c r="AJ261">
        <v>0</v>
      </c>
      <c r="AK261">
        <v>1</v>
      </c>
      <c r="AL261">
        <v>1</v>
      </c>
      <c r="AM261">
        <v>0</v>
      </c>
      <c r="AN261">
        <v>0</v>
      </c>
      <c r="AO261">
        <v>0</v>
      </c>
    </row>
    <row r="262" spans="1:41" x14ac:dyDescent="0.25">
      <c r="A262" t="s">
        <v>1360</v>
      </c>
      <c r="B262" t="s">
        <v>26</v>
      </c>
      <c r="C262" t="s">
        <v>66</v>
      </c>
      <c r="D262" t="s">
        <v>12</v>
      </c>
      <c r="E262">
        <v>2</v>
      </c>
      <c r="F262" t="s">
        <v>83</v>
      </c>
      <c r="G262" t="s">
        <v>4</v>
      </c>
      <c r="H262" t="s">
        <v>5</v>
      </c>
      <c r="I262" t="s">
        <v>14</v>
      </c>
      <c r="J262" t="s">
        <v>36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3</v>
      </c>
      <c r="Q262">
        <v>3</v>
      </c>
      <c r="R262">
        <v>3</v>
      </c>
      <c r="S262">
        <v>3</v>
      </c>
      <c r="T262">
        <v>4</v>
      </c>
      <c r="U262">
        <v>3</v>
      </c>
      <c r="V262">
        <v>4</v>
      </c>
      <c r="W262">
        <v>3</v>
      </c>
      <c r="X262">
        <v>4</v>
      </c>
      <c r="Y262">
        <v>4</v>
      </c>
      <c r="Z262" t="s">
        <v>263</v>
      </c>
      <c r="AA262" t="s">
        <v>2844</v>
      </c>
      <c r="AB262" t="s">
        <v>2846</v>
      </c>
      <c r="AC262" t="s">
        <v>6</v>
      </c>
      <c r="AD262" t="s">
        <v>10</v>
      </c>
      <c r="AE262" t="s">
        <v>1284</v>
      </c>
      <c r="AF262">
        <v>12580000</v>
      </c>
      <c r="AG262" s="3">
        <v>43885</v>
      </c>
      <c r="AH262" t="s">
        <v>65</v>
      </c>
      <c r="AI262">
        <v>1</v>
      </c>
      <c r="AJ262">
        <v>0</v>
      </c>
      <c r="AK262">
        <v>0</v>
      </c>
      <c r="AL262">
        <v>1</v>
      </c>
      <c r="AM262">
        <v>0</v>
      </c>
      <c r="AN262">
        <v>0</v>
      </c>
      <c r="AO262">
        <v>0</v>
      </c>
    </row>
    <row r="263" spans="1:41" x14ac:dyDescent="0.25">
      <c r="A263" t="s">
        <v>1360</v>
      </c>
      <c r="B263" t="s">
        <v>26</v>
      </c>
      <c r="C263" t="s">
        <v>66</v>
      </c>
      <c r="D263" t="s">
        <v>12</v>
      </c>
      <c r="E263">
        <v>2</v>
      </c>
      <c r="F263" t="s">
        <v>83</v>
      </c>
      <c r="G263" t="s">
        <v>4</v>
      </c>
      <c r="H263" t="s">
        <v>5</v>
      </c>
      <c r="I263" t="s">
        <v>14</v>
      </c>
      <c r="J263" t="s">
        <v>36</v>
      </c>
      <c r="K263">
        <v>1</v>
      </c>
      <c r="L263">
        <v>1</v>
      </c>
      <c r="M263">
        <v>1</v>
      </c>
      <c r="N263">
        <v>1</v>
      </c>
      <c r="O263">
        <v>0</v>
      </c>
      <c r="P263">
        <v>3</v>
      </c>
      <c r="Q263">
        <v>3</v>
      </c>
      <c r="R263">
        <v>3</v>
      </c>
      <c r="S263">
        <v>3</v>
      </c>
      <c r="T263">
        <v>4</v>
      </c>
      <c r="U263">
        <v>3</v>
      </c>
      <c r="V263">
        <v>4</v>
      </c>
      <c r="W263">
        <v>3</v>
      </c>
      <c r="X263">
        <v>4</v>
      </c>
      <c r="Y263">
        <v>4</v>
      </c>
      <c r="Z263" t="s">
        <v>2441</v>
      </c>
      <c r="AA263" t="s">
        <v>2844</v>
      </c>
      <c r="AB263" t="s">
        <v>2846</v>
      </c>
      <c r="AC263" t="s">
        <v>114</v>
      </c>
      <c r="AD263" t="s">
        <v>75</v>
      </c>
      <c r="AE263" t="s">
        <v>1284</v>
      </c>
      <c r="AF263">
        <v>17689000</v>
      </c>
      <c r="AG263" s="3">
        <v>44031</v>
      </c>
      <c r="AH263" t="s">
        <v>119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</row>
    <row r="264" spans="1:41" x14ac:dyDescent="0.25">
      <c r="A264" t="s">
        <v>2029</v>
      </c>
      <c r="B264" t="s">
        <v>0</v>
      </c>
      <c r="C264" t="s">
        <v>66</v>
      </c>
      <c r="D264" t="s">
        <v>12</v>
      </c>
      <c r="E264">
        <v>2</v>
      </c>
      <c r="F264" t="s">
        <v>45</v>
      </c>
      <c r="G264" t="s">
        <v>63</v>
      </c>
      <c r="H264" t="s">
        <v>5</v>
      </c>
      <c r="I264" t="s">
        <v>14</v>
      </c>
      <c r="J264" t="s">
        <v>8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4</v>
      </c>
      <c r="Q264">
        <v>2</v>
      </c>
      <c r="R264">
        <v>2</v>
      </c>
      <c r="S264">
        <v>3</v>
      </c>
      <c r="T264">
        <v>4</v>
      </c>
      <c r="U264">
        <v>2</v>
      </c>
      <c r="V264">
        <v>2</v>
      </c>
      <c r="W264">
        <v>4</v>
      </c>
      <c r="X264">
        <v>3</v>
      </c>
      <c r="Y264">
        <v>4</v>
      </c>
      <c r="Z264" t="s">
        <v>932</v>
      </c>
      <c r="AA264" t="s">
        <v>2844</v>
      </c>
      <c r="AB264" t="s">
        <v>2846</v>
      </c>
      <c r="AC264" t="s">
        <v>6</v>
      </c>
      <c r="AD264" t="s">
        <v>17</v>
      </c>
      <c r="AE264" t="s">
        <v>1284</v>
      </c>
      <c r="AF264">
        <v>10860000</v>
      </c>
      <c r="AG264" s="3">
        <v>43886</v>
      </c>
      <c r="AH264" t="s">
        <v>90</v>
      </c>
      <c r="AI264">
        <v>1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25">
      <c r="A265" t="s">
        <v>2313</v>
      </c>
      <c r="B265" t="s">
        <v>26</v>
      </c>
      <c r="C265" t="s">
        <v>2397</v>
      </c>
      <c r="D265" t="s">
        <v>12</v>
      </c>
      <c r="E265">
        <v>2</v>
      </c>
      <c r="F265" t="s">
        <v>95</v>
      </c>
      <c r="G265" t="s">
        <v>22</v>
      </c>
      <c r="H265" t="s">
        <v>23</v>
      </c>
      <c r="I265" t="s">
        <v>58</v>
      </c>
      <c r="J265" t="s">
        <v>109</v>
      </c>
      <c r="K265">
        <v>1</v>
      </c>
      <c r="L265">
        <v>1</v>
      </c>
      <c r="M265">
        <v>1</v>
      </c>
      <c r="N265">
        <v>0</v>
      </c>
      <c r="O265">
        <v>0</v>
      </c>
      <c r="P265">
        <v>5</v>
      </c>
      <c r="Q265">
        <v>5</v>
      </c>
      <c r="R265">
        <v>5</v>
      </c>
      <c r="S265">
        <v>4</v>
      </c>
      <c r="T265">
        <v>4</v>
      </c>
      <c r="U265">
        <v>3</v>
      </c>
      <c r="V265">
        <v>3</v>
      </c>
      <c r="W265">
        <v>4</v>
      </c>
      <c r="X265">
        <v>4</v>
      </c>
      <c r="Y265">
        <v>4</v>
      </c>
      <c r="Z265" t="s">
        <v>1218</v>
      </c>
      <c r="AA265" t="s">
        <v>2845</v>
      </c>
      <c r="AB265" t="s">
        <v>2846</v>
      </c>
      <c r="AC265" t="s">
        <v>6</v>
      </c>
      <c r="AD265" t="s">
        <v>20</v>
      </c>
      <c r="AE265" t="s">
        <v>1284</v>
      </c>
      <c r="AF265">
        <v>17290000</v>
      </c>
      <c r="AG265" s="3">
        <v>43997</v>
      </c>
      <c r="AH265" t="s">
        <v>147</v>
      </c>
      <c r="AI265">
        <v>1</v>
      </c>
      <c r="AJ265">
        <v>0</v>
      </c>
      <c r="AK265">
        <v>1</v>
      </c>
      <c r="AL265">
        <v>0</v>
      </c>
      <c r="AM265">
        <v>0</v>
      </c>
      <c r="AN265">
        <v>1</v>
      </c>
      <c r="AO265">
        <v>0</v>
      </c>
    </row>
    <row r="266" spans="1:41" x14ac:dyDescent="0.25">
      <c r="A266" t="s">
        <v>2313</v>
      </c>
      <c r="B266" t="s">
        <v>26</v>
      </c>
      <c r="C266" t="s">
        <v>2397</v>
      </c>
      <c r="D266" t="s">
        <v>12</v>
      </c>
      <c r="E266">
        <v>2</v>
      </c>
      <c r="F266" t="s">
        <v>95</v>
      </c>
      <c r="G266" t="s">
        <v>22</v>
      </c>
      <c r="H266" t="s">
        <v>23</v>
      </c>
      <c r="I266" t="s">
        <v>58</v>
      </c>
      <c r="J266" t="s">
        <v>109</v>
      </c>
      <c r="K266">
        <v>1</v>
      </c>
      <c r="L266">
        <v>1</v>
      </c>
      <c r="M266">
        <v>1</v>
      </c>
      <c r="N266">
        <v>0</v>
      </c>
      <c r="O266">
        <v>0</v>
      </c>
      <c r="P266">
        <v>5</v>
      </c>
      <c r="Q266">
        <v>5</v>
      </c>
      <c r="R266">
        <v>5</v>
      </c>
      <c r="S266">
        <v>4</v>
      </c>
      <c r="T266">
        <v>4</v>
      </c>
      <c r="U266">
        <v>3</v>
      </c>
      <c r="V266">
        <v>3</v>
      </c>
      <c r="W266">
        <v>4</v>
      </c>
      <c r="X266">
        <v>4</v>
      </c>
      <c r="Y266">
        <v>4</v>
      </c>
      <c r="Z266" t="s">
        <v>2840</v>
      </c>
      <c r="AA266" t="s">
        <v>2845</v>
      </c>
      <c r="AB266" t="s">
        <v>2847</v>
      </c>
      <c r="AC266" t="s">
        <v>124</v>
      </c>
      <c r="AD266" t="s">
        <v>75</v>
      </c>
      <c r="AE266" t="s">
        <v>1284</v>
      </c>
      <c r="AF266">
        <v>40273000</v>
      </c>
      <c r="AG266" s="3">
        <v>43930</v>
      </c>
      <c r="AH266" t="s">
        <v>51</v>
      </c>
      <c r="AI266">
        <v>1</v>
      </c>
      <c r="AJ266">
        <v>0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 x14ac:dyDescent="0.25">
      <c r="A267" t="s">
        <v>2229</v>
      </c>
      <c r="B267" t="s">
        <v>26</v>
      </c>
      <c r="C267" t="s">
        <v>30</v>
      </c>
      <c r="D267" t="s">
        <v>53</v>
      </c>
      <c r="E267">
        <v>3</v>
      </c>
      <c r="F267" t="s">
        <v>92</v>
      </c>
      <c r="G267" t="s">
        <v>22</v>
      </c>
      <c r="H267" t="s">
        <v>5</v>
      </c>
      <c r="I267" t="s">
        <v>58</v>
      </c>
      <c r="J267" t="s">
        <v>112</v>
      </c>
      <c r="K267">
        <v>1</v>
      </c>
      <c r="L267">
        <v>0</v>
      </c>
      <c r="M267">
        <v>1</v>
      </c>
      <c r="N267">
        <v>0</v>
      </c>
      <c r="O267">
        <v>0</v>
      </c>
      <c r="P267">
        <v>4</v>
      </c>
      <c r="Q267">
        <v>3</v>
      </c>
      <c r="R267">
        <v>5</v>
      </c>
      <c r="S267">
        <v>5</v>
      </c>
      <c r="T267">
        <v>4</v>
      </c>
      <c r="U267">
        <v>2</v>
      </c>
      <c r="V267">
        <v>3</v>
      </c>
      <c r="W267">
        <v>4</v>
      </c>
      <c r="X267">
        <v>5</v>
      </c>
      <c r="Y267">
        <v>4</v>
      </c>
      <c r="Z267" t="s">
        <v>1133</v>
      </c>
      <c r="AA267" t="s">
        <v>2844</v>
      </c>
      <c r="AB267" t="s">
        <v>2846</v>
      </c>
      <c r="AC267" t="s">
        <v>39</v>
      </c>
      <c r="AD267" t="s">
        <v>17</v>
      </c>
      <c r="AE267" t="s">
        <v>1284</v>
      </c>
      <c r="AF267">
        <v>15940000</v>
      </c>
      <c r="AG267" s="3">
        <v>44040</v>
      </c>
      <c r="AH267" t="s">
        <v>106</v>
      </c>
      <c r="AI267">
        <v>1</v>
      </c>
      <c r="AJ267">
        <v>1</v>
      </c>
      <c r="AK267">
        <v>1</v>
      </c>
      <c r="AL267">
        <v>0</v>
      </c>
      <c r="AM267">
        <v>0</v>
      </c>
      <c r="AN267">
        <v>0</v>
      </c>
      <c r="AO267">
        <v>0</v>
      </c>
    </row>
    <row r="268" spans="1:41" x14ac:dyDescent="0.25">
      <c r="A268" t="s">
        <v>2036</v>
      </c>
      <c r="B268" t="s">
        <v>0</v>
      </c>
      <c r="C268" t="s">
        <v>66</v>
      </c>
      <c r="D268" t="s">
        <v>53</v>
      </c>
      <c r="E268">
        <v>3</v>
      </c>
      <c r="F268" t="s">
        <v>45</v>
      </c>
      <c r="G268" t="s">
        <v>4</v>
      </c>
      <c r="H268" t="s">
        <v>5</v>
      </c>
      <c r="I268" t="s">
        <v>7</v>
      </c>
      <c r="J268" t="s">
        <v>31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3</v>
      </c>
      <c r="Q268">
        <v>4</v>
      </c>
      <c r="R268">
        <v>3</v>
      </c>
      <c r="S268">
        <v>3</v>
      </c>
      <c r="T268">
        <v>4</v>
      </c>
      <c r="U268">
        <v>3</v>
      </c>
      <c r="V268">
        <v>3</v>
      </c>
      <c r="W268">
        <v>2</v>
      </c>
      <c r="X268">
        <v>4</v>
      </c>
      <c r="Y268">
        <v>4</v>
      </c>
      <c r="Z268" t="s">
        <v>939</v>
      </c>
      <c r="AA268" t="s">
        <v>2844</v>
      </c>
      <c r="AB268" t="s">
        <v>2846</v>
      </c>
      <c r="AC268" t="s">
        <v>39</v>
      </c>
      <c r="AD268" t="s">
        <v>29</v>
      </c>
      <c r="AE268" t="s">
        <v>1284</v>
      </c>
      <c r="AF268">
        <v>10490000</v>
      </c>
      <c r="AG268" s="3">
        <v>44085</v>
      </c>
      <c r="AH268" t="s">
        <v>51</v>
      </c>
      <c r="AI268">
        <v>1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</row>
    <row r="269" spans="1:41" x14ac:dyDescent="0.25">
      <c r="A269" t="s">
        <v>2128</v>
      </c>
      <c r="B269" t="s">
        <v>0</v>
      </c>
      <c r="C269" t="s">
        <v>2397</v>
      </c>
      <c r="D269" t="s">
        <v>2</v>
      </c>
      <c r="E269">
        <v>4</v>
      </c>
      <c r="F269" t="s">
        <v>43</v>
      </c>
      <c r="G269" t="s">
        <v>22</v>
      </c>
      <c r="H269" t="s">
        <v>5</v>
      </c>
      <c r="I269" t="s">
        <v>58</v>
      </c>
      <c r="J269" t="s">
        <v>56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3</v>
      </c>
      <c r="Q269">
        <v>2</v>
      </c>
      <c r="R269">
        <v>3</v>
      </c>
      <c r="S269">
        <v>3</v>
      </c>
      <c r="T269">
        <v>3</v>
      </c>
      <c r="U269">
        <v>4</v>
      </c>
      <c r="V269">
        <v>2</v>
      </c>
      <c r="W269">
        <v>3</v>
      </c>
      <c r="X269">
        <v>4</v>
      </c>
      <c r="Y269">
        <v>4</v>
      </c>
      <c r="Z269" t="s">
        <v>1030</v>
      </c>
      <c r="AA269" t="s">
        <v>2844</v>
      </c>
      <c r="AB269" t="s">
        <v>2846</v>
      </c>
      <c r="AC269" t="s">
        <v>6</v>
      </c>
      <c r="AD269" t="s">
        <v>25</v>
      </c>
      <c r="AE269" t="s">
        <v>1284</v>
      </c>
      <c r="AF269">
        <v>14100000</v>
      </c>
      <c r="AG269" s="3">
        <v>43995</v>
      </c>
      <c r="AH269" t="s">
        <v>88</v>
      </c>
      <c r="AI269">
        <v>0</v>
      </c>
      <c r="AJ269">
        <v>0</v>
      </c>
      <c r="AK269">
        <v>1</v>
      </c>
      <c r="AL269">
        <v>1</v>
      </c>
      <c r="AM269">
        <v>0</v>
      </c>
      <c r="AN269">
        <v>0</v>
      </c>
      <c r="AO269">
        <v>0</v>
      </c>
    </row>
    <row r="270" spans="1:41" x14ac:dyDescent="0.25">
      <c r="A270" t="s">
        <v>1339</v>
      </c>
      <c r="B270" t="s">
        <v>0</v>
      </c>
      <c r="C270" t="s">
        <v>48</v>
      </c>
      <c r="D270" t="s">
        <v>12</v>
      </c>
      <c r="E270">
        <v>2</v>
      </c>
      <c r="F270" t="s">
        <v>95</v>
      </c>
      <c r="G270" t="s">
        <v>22</v>
      </c>
      <c r="H270" t="s">
        <v>34</v>
      </c>
      <c r="I270" t="s">
        <v>58</v>
      </c>
      <c r="J270" t="s">
        <v>15</v>
      </c>
      <c r="K270">
        <v>1</v>
      </c>
      <c r="L270">
        <v>1</v>
      </c>
      <c r="M270">
        <v>0</v>
      </c>
      <c r="N270">
        <v>1</v>
      </c>
      <c r="O270">
        <v>0</v>
      </c>
      <c r="P270">
        <v>5</v>
      </c>
      <c r="Q270">
        <v>4</v>
      </c>
      <c r="R270">
        <v>3</v>
      </c>
      <c r="S270">
        <v>4</v>
      </c>
      <c r="T270">
        <v>4</v>
      </c>
      <c r="U270">
        <v>3</v>
      </c>
      <c r="V270">
        <v>4</v>
      </c>
      <c r="W270">
        <v>4</v>
      </c>
      <c r="X270">
        <v>4</v>
      </c>
      <c r="Y270">
        <v>3</v>
      </c>
      <c r="Z270" t="s">
        <v>242</v>
      </c>
      <c r="AA270" t="s">
        <v>2844</v>
      </c>
      <c r="AB270" t="s">
        <v>2846</v>
      </c>
      <c r="AC270" t="s">
        <v>50</v>
      </c>
      <c r="AD270" t="s">
        <v>27</v>
      </c>
      <c r="AE270" t="s">
        <v>1283</v>
      </c>
      <c r="AF270">
        <v>20360000</v>
      </c>
      <c r="AG270" s="3">
        <v>44180</v>
      </c>
      <c r="AH270" t="s">
        <v>96</v>
      </c>
      <c r="AI270">
        <v>1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1</v>
      </c>
    </row>
    <row r="271" spans="1:41" x14ac:dyDescent="0.25">
      <c r="A271" t="s">
        <v>1339</v>
      </c>
      <c r="B271" t="s">
        <v>0</v>
      </c>
      <c r="C271" t="s">
        <v>48</v>
      </c>
      <c r="D271" t="s">
        <v>12</v>
      </c>
      <c r="E271">
        <v>2</v>
      </c>
      <c r="F271" t="s">
        <v>95</v>
      </c>
      <c r="G271" t="s">
        <v>22</v>
      </c>
      <c r="H271" t="s">
        <v>34</v>
      </c>
      <c r="I271" t="s">
        <v>58</v>
      </c>
      <c r="J271" t="s">
        <v>15</v>
      </c>
      <c r="K271">
        <v>1</v>
      </c>
      <c r="L271">
        <v>1</v>
      </c>
      <c r="M271">
        <v>0</v>
      </c>
      <c r="N271">
        <v>1</v>
      </c>
      <c r="O271">
        <v>0</v>
      </c>
      <c r="P271">
        <v>5</v>
      </c>
      <c r="Q271">
        <v>4</v>
      </c>
      <c r="R271">
        <v>3</v>
      </c>
      <c r="S271">
        <v>4</v>
      </c>
      <c r="T271">
        <v>4</v>
      </c>
      <c r="U271">
        <v>3</v>
      </c>
      <c r="V271">
        <v>4</v>
      </c>
      <c r="W271">
        <v>4</v>
      </c>
      <c r="X271">
        <v>4</v>
      </c>
      <c r="Y271">
        <v>3</v>
      </c>
      <c r="Z271" t="s">
        <v>2529</v>
      </c>
      <c r="AA271" t="s">
        <v>2845</v>
      </c>
      <c r="AB271" t="s">
        <v>2846</v>
      </c>
      <c r="AC271" t="s">
        <v>13</v>
      </c>
      <c r="AD271" t="s">
        <v>2398</v>
      </c>
      <c r="AE271" t="s">
        <v>1284</v>
      </c>
      <c r="AF271">
        <v>10122000</v>
      </c>
      <c r="AG271" s="3">
        <v>44166</v>
      </c>
      <c r="AH271" t="s">
        <v>32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25">
      <c r="A272" t="s">
        <v>2129</v>
      </c>
      <c r="B272" t="s">
        <v>26</v>
      </c>
      <c r="C272" t="s">
        <v>11</v>
      </c>
      <c r="D272" t="s">
        <v>49</v>
      </c>
      <c r="E272">
        <v>1</v>
      </c>
      <c r="F272" t="s">
        <v>43</v>
      </c>
      <c r="G272" t="s">
        <v>4</v>
      </c>
      <c r="H272" t="s">
        <v>5</v>
      </c>
      <c r="I272" t="s">
        <v>18</v>
      </c>
      <c r="J272" t="s">
        <v>36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5</v>
      </c>
      <c r="Q272">
        <v>4</v>
      </c>
      <c r="R272">
        <v>4</v>
      </c>
      <c r="S272">
        <v>4</v>
      </c>
      <c r="T272">
        <v>4</v>
      </c>
      <c r="U272">
        <v>2</v>
      </c>
      <c r="V272">
        <v>3</v>
      </c>
      <c r="W272">
        <v>3</v>
      </c>
      <c r="X272">
        <v>3</v>
      </c>
      <c r="Y272">
        <v>2</v>
      </c>
      <c r="Z272" t="s">
        <v>1031</v>
      </c>
      <c r="AA272" t="s">
        <v>2845</v>
      </c>
      <c r="AB272" t="s">
        <v>2846</v>
      </c>
      <c r="AC272" t="s">
        <v>13</v>
      </c>
      <c r="AD272" t="s">
        <v>69</v>
      </c>
      <c r="AE272" t="s">
        <v>1283</v>
      </c>
      <c r="AF272">
        <v>17870000</v>
      </c>
      <c r="AG272" s="3">
        <v>43866</v>
      </c>
      <c r="AH272" t="s">
        <v>19</v>
      </c>
      <c r="AI272">
        <v>0</v>
      </c>
      <c r="AJ272">
        <v>1</v>
      </c>
      <c r="AK272">
        <v>1</v>
      </c>
      <c r="AL272">
        <v>0</v>
      </c>
      <c r="AM272">
        <v>0</v>
      </c>
      <c r="AN272">
        <v>0</v>
      </c>
      <c r="AO272">
        <v>0</v>
      </c>
    </row>
    <row r="273" spans="1:41" x14ac:dyDescent="0.25">
      <c r="A273" t="s">
        <v>1456</v>
      </c>
      <c r="B273" t="s">
        <v>0</v>
      </c>
      <c r="C273" t="s">
        <v>79</v>
      </c>
      <c r="D273" t="s">
        <v>2</v>
      </c>
      <c r="E273">
        <v>4</v>
      </c>
      <c r="F273" t="s">
        <v>2400</v>
      </c>
      <c r="G273" t="s">
        <v>4</v>
      </c>
      <c r="H273" t="s">
        <v>23</v>
      </c>
      <c r="I273" t="s">
        <v>7</v>
      </c>
      <c r="J273" t="s">
        <v>15</v>
      </c>
      <c r="K273">
        <v>1</v>
      </c>
      <c r="L273">
        <v>1</v>
      </c>
      <c r="M273">
        <v>0</v>
      </c>
      <c r="N273">
        <v>1</v>
      </c>
      <c r="O273">
        <v>0</v>
      </c>
      <c r="P273">
        <v>4</v>
      </c>
      <c r="Q273">
        <v>4</v>
      </c>
      <c r="R273">
        <v>3</v>
      </c>
      <c r="S273">
        <v>3</v>
      </c>
      <c r="T273">
        <v>4</v>
      </c>
      <c r="U273">
        <v>4</v>
      </c>
      <c r="V273">
        <v>4</v>
      </c>
      <c r="W273">
        <v>3</v>
      </c>
      <c r="X273">
        <v>4</v>
      </c>
      <c r="Y273">
        <v>3</v>
      </c>
      <c r="Z273" t="s">
        <v>358</v>
      </c>
      <c r="AA273" t="s">
        <v>2844</v>
      </c>
      <c r="AB273" t="s">
        <v>2846</v>
      </c>
      <c r="AC273" t="s">
        <v>39</v>
      </c>
      <c r="AD273" t="s">
        <v>2850</v>
      </c>
      <c r="AE273" t="s">
        <v>1283</v>
      </c>
      <c r="AF273">
        <v>12120000</v>
      </c>
      <c r="AG273" s="3">
        <v>43902</v>
      </c>
      <c r="AH273" t="s">
        <v>90</v>
      </c>
      <c r="AI273">
        <v>1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25">
      <c r="A274" t="s">
        <v>1588</v>
      </c>
      <c r="B274" t="s">
        <v>0</v>
      </c>
      <c r="C274" t="s">
        <v>66</v>
      </c>
      <c r="D274" t="s">
        <v>49</v>
      </c>
      <c r="E274">
        <v>1</v>
      </c>
      <c r="F274" t="s">
        <v>131</v>
      </c>
      <c r="G274" t="s">
        <v>4</v>
      </c>
      <c r="H274" t="s">
        <v>5</v>
      </c>
      <c r="I274" t="s">
        <v>58</v>
      </c>
      <c r="J274" t="s">
        <v>56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3</v>
      </c>
      <c r="Q274">
        <v>4</v>
      </c>
      <c r="R274">
        <v>3</v>
      </c>
      <c r="S274">
        <v>3</v>
      </c>
      <c r="T274">
        <v>5</v>
      </c>
      <c r="U274">
        <v>2</v>
      </c>
      <c r="V274">
        <v>2</v>
      </c>
      <c r="W274">
        <v>1</v>
      </c>
      <c r="X274">
        <v>4</v>
      </c>
      <c r="Y274">
        <v>5</v>
      </c>
      <c r="Z274" t="s">
        <v>491</v>
      </c>
      <c r="AA274" t="s">
        <v>2844</v>
      </c>
      <c r="AB274" t="s">
        <v>2846</v>
      </c>
      <c r="AC274" t="s">
        <v>114</v>
      </c>
      <c r="AD274" t="s">
        <v>29</v>
      </c>
      <c r="AE274" t="s">
        <v>1284</v>
      </c>
      <c r="AF274">
        <v>6410000</v>
      </c>
      <c r="AG274" s="3">
        <v>44074</v>
      </c>
      <c r="AH274" t="s">
        <v>71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25">
      <c r="A275" t="s">
        <v>1588</v>
      </c>
      <c r="B275" t="s">
        <v>0</v>
      </c>
      <c r="C275" t="s">
        <v>66</v>
      </c>
      <c r="D275" t="s">
        <v>49</v>
      </c>
      <c r="E275">
        <v>1</v>
      </c>
      <c r="F275" t="s">
        <v>131</v>
      </c>
      <c r="G275" t="s">
        <v>4</v>
      </c>
      <c r="H275" t="s">
        <v>5</v>
      </c>
      <c r="I275" t="s">
        <v>58</v>
      </c>
      <c r="J275" t="s">
        <v>56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3</v>
      </c>
      <c r="Q275">
        <v>4</v>
      </c>
      <c r="R275">
        <v>3</v>
      </c>
      <c r="S275">
        <v>3</v>
      </c>
      <c r="T275">
        <v>5</v>
      </c>
      <c r="U275">
        <v>2</v>
      </c>
      <c r="V275">
        <v>2</v>
      </c>
      <c r="W275">
        <v>1</v>
      </c>
      <c r="X275">
        <v>4</v>
      </c>
      <c r="Y275">
        <v>5</v>
      </c>
      <c r="Z275" t="s">
        <v>2838</v>
      </c>
      <c r="AA275" t="s">
        <v>2845</v>
      </c>
      <c r="AB275" t="s">
        <v>2847</v>
      </c>
      <c r="AC275" t="s">
        <v>124</v>
      </c>
      <c r="AD275" t="s">
        <v>29</v>
      </c>
      <c r="AE275" t="s">
        <v>1284</v>
      </c>
      <c r="AF275">
        <v>11468000</v>
      </c>
      <c r="AG275" s="3">
        <v>44074</v>
      </c>
      <c r="AH275" t="s">
        <v>90</v>
      </c>
      <c r="AI275">
        <v>1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x14ac:dyDescent="0.25">
      <c r="A276" t="s">
        <v>2328</v>
      </c>
      <c r="B276" t="s">
        <v>0</v>
      </c>
      <c r="C276" t="s">
        <v>117</v>
      </c>
      <c r="D276" t="s">
        <v>49</v>
      </c>
      <c r="E276">
        <v>1</v>
      </c>
      <c r="F276" t="s">
        <v>46</v>
      </c>
      <c r="G276" t="s">
        <v>4</v>
      </c>
      <c r="H276" t="s">
        <v>5</v>
      </c>
      <c r="I276" t="s">
        <v>58</v>
      </c>
      <c r="J276" t="s">
        <v>36</v>
      </c>
      <c r="K276">
        <v>1</v>
      </c>
      <c r="L276">
        <v>1</v>
      </c>
      <c r="M276">
        <v>1</v>
      </c>
      <c r="N276">
        <v>1</v>
      </c>
      <c r="O276">
        <v>0</v>
      </c>
      <c r="P276">
        <v>4</v>
      </c>
      <c r="Q276">
        <v>3</v>
      </c>
      <c r="R276">
        <v>5</v>
      </c>
      <c r="S276">
        <v>5</v>
      </c>
      <c r="T276">
        <v>5</v>
      </c>
      <c r="U276">
        <v>5</v>
      </c>
      <c r="V276">
        <v>5</v>
      </c>
      <c r="W276">
        <v>5</v>
      </c>
      <c r="X276">
        <v>5</v>
      </c>
      <c r="Y276">
        <v>5</v>
      </c>
      <c r="Z276" t="s">
        <v>1233</v>
      </c>
      <c r="AA276" t="s">
        <v>2845</v>
      </c>
      <c r="AB276" t="s">
        <v>2846</v>
      </c>
      <c r="AC276" t="s">
        <v>13</v>
      </c>
      <c r="AD276" t="s">
        <v>25</v>
      </c>
      <c r="AE276" t="s">
        <v>1284</v>
      </c>
      <c r="AF276">
        <v>10360000</v>
      </c>
      <c r="AG276" s="3">
        <v>44104</v>
      </c>
      <c r="AH276" t="s">
        <v>84</v>
      </c>
      <c r="AI276">
        <v>0</v>
      </c>
      <c r="AJ276">
        <v>0</v>
      </c>
      <c r="AK276">
        <v>0</v>
      </c>
      <c r="AL276">
        <v>1</v>
      </c>
      <c r="AM276">
        <v>1</v>
      </c>
      <c r="AN276">
        <v>0</v>
      </c>
      <c r="AO276">
        <v>0</v>
      </c>
    </row>
    <row r="277" spans="1:41" x14ac:dyDescent="0.25">
      <c r="A277" t="s">
        <v>1557</v>
      </c>
      <c r="B277" t="s">
        <v>26</v>
      </c>
      <c r="C277" t="s">
        <v>11</v>
      </c>
      <c r="D277" t="s">
        <v>53</v>
      </c>
      <c r="E277">
        <v>3</v>
      </c>
      <c r="F277" t="s">
        <v>2400</v>
      </c>
      <c r="G277" t="s">
        <v>4</v>
      </c>
      <c r="H277" t="s">
        <v>5</v>
      </c>
      <c r="I277" t="s">
        <v>14</v>
      </c>
      <c r="J277" t="s">
        <v>80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4</v>
      </c>
      <c r="Q277">
        <v>3</v>
      </c>
      <c r="R277">
        <v>3</v>
      </c>
      <c r="S277">
        <v>3</v>
      </c>
      <c r="T277">
        <v>3</v>
      </c>
      <c r="U277">
        <v>3</v>
      </c>
      <c r="V277">
        <v>3</v>
      </c>
      <c r="W277">
        <v>3</v>
      </c>
      <c r="X277">
        <v>3</v>
      </c>
      <c r="Y277">
        <v>3</v>
      </c>
      <c r="Z277" t="s">
        <v>460</v>
      </c>
      <c r="AA277" t="s">
        <v>2845</v>
      </c>
      <c r="AB277" t="s">
        <v>2847</v>
      </c>
      <c r="AC277" t="s">
        <v>6</v>
      </c>
      <c r="AD277" t="s">
        <v>17</v>
      </c>
      <c r="AE277" t="s">
        <v>1283</v>
      </c>
      <c r="AF277">
        <v>12570000</v>
      </c>
      <c r="AG277" s="3">
        <v>44030</v>
      </c>
      <c r="AH277" t="s">
        <v>32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5">
      <c r="A278" t="s">
        <v>1557</v>
      </c>
      <c r="B278" t="s">
        <v>26</v>
      </c>
      <c r="C278" t="s">
        <v>11</v>
      </c>
      <c r="D278" t="s">
        <v>53</v>
      </c>
      <c r="E278">
        <v>3</v>
      </c>
      <c r="F278" t="s">
        <v>2400</v>
      </c>
      <c r="G278" t="s">
        <v>4</v>
      </c>
      <c r="H278" t="s">
        <v>5</v>
      </c>
      <c r="I278" t="s">
        <v>14</v>
      </c>
      <c r="J278" t="s">
        <v>80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4</v>
      </c>
      <c r="Q278">
        <v>3</v>
      </c>
      <c r="R278">
        <v>3</v>
      </c>
      <c r="S278">
        <v>3</v>
      </c>
      <c r="T278">
        <v>3</v>
      </c>
      <c r="U278">
        <v>3</v>
      </c>
      <c r="V278">
        <v>3</v>
      </c>
      <c r="W278">
        <v>3</v>
      </c>
      <c r="X278">
        <v>3</v>
      </c>
      <c r="Y278">
        <v>3</v>
      </c>
      <c r="Z278" t="s">
        <v>2522</v>
      </c>
      <c r="AA278" t="s">
        <v>2844</v>
      </c>
      <c r="AB278" t="s">
        <v>2846</v>
      </c>
      <c r="AC278" t="s">
        <v>114</v>
      </c>
      <c r="AD278" t="s">
        <v>75</v>
      </c>
      <c r="AE278" t="s">
        <v>1284</v>
      </c>
      <c r="AF278">
        <v>14562000</v>
      </c>
      <c r="AG278" s="3">
        <v>44164</v>
      </c>
      <c r="AH278" t="s">
        <v>24</v>
      </c>
      <c r="AI278">
        <v>1</v>
      </c>
      <c r="AJ278">
        <v>1</v>
      </c>
      <c r="AK278">
        <v>0</v>
      </c>
      <c r="AL278">
        <v>1</v>
      </c>
      <c r="AM278">
        <v>1</v>
      </c>
      <c r="AN278">
        <v>0</v>
      </c>
      <c r="AO278">
        <v>0</v>
      </c>
    </row>
    <row r="279" spans="1:41" x14ac:dyDescent="0.25">
      <c r="A279" t="s">
        <v>1650</v>
      </c>
      <c r="B279" t="s">
        <v>0</v>
      </c>
      <c r="C279" t="s">
        <v>111</v>
      </c>
      <c r="D279" t="s">
        <v>53</v>
      </c>
      <c r="E279">
        <v>3</v>
      </c>
      <c r="F279" t="s">
        <v>131</v>
      </c>
      <c r="G279" t="s">
        <v>4</v>
      </c>
      <c r="H279" t="s">
        <v>5</v>
      </c>
      <c r="I279" t="s">
        <v>7</v>
      </c>
      <c r="J279" t="s">
        <v>77</v>
      </c>
      <c r="K279">
        <v>0</v>
      </c>
      <c r="L279">
        <v>1</v>
      </c>
      <c r="M279">
        <v>0</v>
      </c>
      <c r="N279">
        <v>1</v>
      </c>
      <c r="O279">
        <v>0</v>
      </c>
      <c r="P279">
        <v>4</v>
      </c>
      <c r="Q279">
        <v>3</v>
      </c>
      <c r="R279">
        <v>2</v>
      </c>
      <c r="S279">
        <v>2</v>
      </c>
      <c r="T279">
        <v>4</v>
      </c>
      <c r="U279">
        <v>4</v>
      </c>
      <c r="V279">
        <v>2</v>
      </c>
      <c r="W279">
        <v>2</v>
      </c>
      <c r="X279">
        <v>4</v>
      </c>
      <c r="Y279">
        <v>5</v>
      </c>
      <c r="Z279" t="s">
        <v>553</v>
      </c>
      <c r="AA279" t="s">
        <v>2845</v>
      </c>
      <c r="AB279" t="s">
        <v>2846</v>
      </c>
      <c r="AC279" t="s">
        <v>6</v>
      </c>
      <c r="AD279" t="s">
        <v>10</v>
      </c>
      <c r="AE279" t="s">
        <v>1284</v>
      </c>
      <c r="AF279">
        <v>14290000</v>
      </c>
      <c r="AG279" s="3">
        <v>43847</v>
      </c>
      <c r="AH279" t="s">
        <v>91</v>
      </c>
      <c r="AI279">
        <v>1</v>
      </c>
      <c r="AJ279">
        <v>0</v>
      </c>
      <c r="AK279">
        <v>0</v>
      </c>
      <c r="AL279">
        <v>1</v>
      </c>
      <c r="AM279">
        <v>1</v>
      </c>
      <c r="AN279">
        <v>0</v>
      </c>
      <c r="AO279">
        <v>0</v>
      </c>
    </row>
    <row r="280" spans="1:41" x14ac:dyDescent="0.25">
      <c r="A280" t="s">
        <v>1650</v>
      </c>
      <c r="B280" t="s">
        <v>0</v>
      </c>
      <c r="C280" t="s">
        <v>111</v>
      </c>
      <c r="D280" t="s">
        <v>53</v>
      </c>
      <c r="E280">
        <v>3</v>
      </c>
      <c r="F280" t="s">
        <v>131</v>
      </c>
      <c r="G280" t="s">
        <v>4</v>
      </c>
      <c r="H280" t="s">
        <v>5</v>
      </c>
      <c r="I280" t="s">
        <v>7</v>
      </c>
      <c r="J280" t="s">
        <v>77</v>
      </c>
      <c r="K280">
        <v>0</v>
      </c>
      <c r="L280">
        <v>1</v>
      </c>
      <c r="M280">
        <v>0</v>
      </c>
      <c r="N280">
        <v>1</v>
      </c>
      <c r="O280">
        <v>0</v>
      </c>
      <c r="P280">
        <v>4</v>
      </c>
      <c r="Q280">
        <v>3</v>
      </c>
      <c r="R280">
        <v>2</v>
      </c>
      <c r="S280">
        <v>2</v>
      </c>
      <c r="T280">
        <v>4</v>
      </c>
      <c r="U280">
        <v>4</v>
      </c>
      <c r="V280">
        <v>2</v>
      </c>
      <c r="W280">
        <v>2</v>
      </c>
      <c r="X280">
        <v>4</v>
      </c>
      <c r="Y280">
        <v>5</v>
      </c>
      <c r="Z280" t="s">
        <v>2422</v>
      </c>
      <c r="AA280" t="s">
        <v>2845</v>
      </c>
      <c r="AB280" t="s">
        <v>2846</v>
      </c>
      <c r="AC280" t="s">
        <v>39</v>
      </c>
      <c r="AD280" t="s">
        <v>10</v>
      </c>
      <c r="AE280" t="s">
        <v>1284</v>
      </c>
      <c r="AF280">
        <v>12298000</v>
      </c>
      <c r="AG280" s="3">
        <v>44115</v>
      </c>
      <c r="AH280" t="s">
        <v>120</v>
      </c>
      <c r="AI280">
        <v>1</v>
      </c>
      <c r="AJ280">
        <v>0</v>
      </c>
      <c r="AK280">
        <v>1</v>
      </c>
      <c r="AL280">
        <v>1</v>
      </c>
      <c r="AM280">
        <v>1</v>
      </c>
      <c r="AN280">
        <v>0</v>
      </c>
      <c r="AO280">
        <v>0</v>
      </c>
    </row>
    <row r="281" spans="1:41" x14ac:dyDescent="0.25">
      <c r="A281" t="s">
        <v>1702</v>
      </c>
      <c r="B281" t="s">
        <v>26</v>
      </c>
      <c r="C281" t="s">
        <v>66</v>
      </c>
      <c r="D281" t="s">
        <v>2</v>
      </c>
      <c r="E281">
        <v>4</v>
      </c>
      <c r="F281" t="s">
        <v>2400</v>
      </c>
      <c r="G281" t="s">
        <v>86</v>
      </c>
      <c r="H281" t="s">
        <v>23</v>
      </c>
      <c r="I281" t="s">
        <v>7</v>
      </c>
      <c r="J281" t="s">
        <v>109</v>
      </c>
      <c r="K281">
        <v>1</v>
      </c>
      <c r="L281">
        <v>1</v>
      </c>
      <c r="M281">
        <v>1</v>
      </c>
      <c r="N281">
        <v>0</v>
      </c>
      <c r="O281">
        <v>0</v>
      </c>
      <c r="P281">
        <v>3</v>
      </c>
      <c r="Q281">
        <v>4</v>
      </c>
      <c r="R281">
        <v>4</v>
      </c>
      <c r="S281">
        <v>4</v>
      </c>
      <c r="T281">
        <v>4</v>
      </c>
      <c r="U281">
        <v>2</v>
      </c>
      <c r="V281">
        <v>2</v>
      </c>
      <c r="W281">
        <v>2</v>
      </c>
      <c r="X281">
        <v>3</v>
      </c>
      <c r="Y281">
        <v>4</v>
      </c>
      <c r="Z281" t="s">
        <v>2797</v>
      </c>
      <c r="AA281" t="s">
        <v>2845</v>
      </c>
      <c r="AB281" t="s">
        <v>2846</v>
      </c>
      <c r="AC281" t="s">
        <v>39</v>
      </c>
      <c r="AD281" t="s">
        <v>10</v>
      </c>
      <c r="AE281" t="s">
        <v>1283</v>
      </c>
      <c r="AF281">
        <v>16409000</v>
      </c>
      <c r="AG281" s="3">
        <v>44157</v>
      </c>
      <c r="AH281" t="s">
        <v>137</v>
      </c>
      <c r="AI281">
        <v>1</v>
      </c>
      <c r="AJ281">
        <v>1</v>
      </c>
      <c r="AK281">
        <v>0</v>
      </c>
      <c r="AL281">
        <v>0</v>
      </c>
      <c r="AM281">
        <v>0</v>
      </c>
      <c r="AN281">
        <v>1</v>
      </c>
      <c r="AO281">
        <v>0</v>
      </c>
    </row>
    <row r="282" spans="1:41" x14ac:dyDescent="0.25">
      <c r="A282" t="s">
        <v>1702</v>
      </c>
      <c r="B282" t="s">
        <v>26</v>
      </c>
      <c r="C282" t="s">
        <v>66</v>
      </c>
      <c r="D282" t="s">
        <v>2</v>
      </c>
      <c r="E282">
        <v>4</v>
      </c>
      <c r="F282" t="s">
        <v>2400</v>
      </c>
      <c r="G282" t="s">
        <v>86</v>
      </c>
      <c r="H282" t="s">
        <v>23</v>
      </c>
      <c r="I282" t="s">
        <v>7</v>
      </c>
      <c r="J282" t="s">
        <v>109</v>
      </c>
      <c r="K282">
        <v>1</v>
      </c>
      <c r="L282">
        <v>1</v>
      </c>
      <c r="M282">
        <v>1</v>
      </c>
      <c r="N282">
        <v>0</v>
      </c>
      <c r="O282">
        <v>0</v>
      </c>
      <c r="P282">
        <v>3</v>
      </c>
      <c r="Q282">
        <v>4</v>
      </c>
      <c r="R282">
        <v>4</v>
      </c>
      <c r="S282">
        <v>4</v>
      </c>
      <c r="T282">
        <v>4</v>
      </c>
      <c r="U282">
        <v>2</v>
      </c>
      <c r="V282">
        <v>2</v>
      </c>
      <c r="W282">
        <v>2</v>
      </c>
      <c r="X282">
        <v>3</v>
      </c>
      <c r="Y282">
        <v>4</v>
      </c>
      <c r="Z282" t="s">
        <v>603</v>
      </c>
      <c r="AA282" t="s">
        <v>2844</v>
      </c>
      <c r="AB282" t="s">
        <v>2846</v>
      </c>
      <c r="AC282" t="s">
        <v>6</v>
      </c>
      <c r="AD282" t="s">
        <v>75</v>
      </c>
      <c r="AE282" t="s">
        <v>1284</v>
      </c>
      <c r="AF282">
        <v>10360000</v>
      </c>
      <c r="AG282" s="3">
        <v>43978</v>
      </c>
      <c r="AH282" t="s">
        <v>90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25">
      <c r="A283" t="s">
        <v>2099</v>
      </c>
      <c r="B283" t="s">
        <v>26</v>
      </c>
      <c r="C283" t="s">
        <v>66</v>
      </c>
      <c r="D283" t="s">
        <v>53</v>
      </c>
      <c r="E283">
        <v>3</v>
      </c>
      <c r="F283" t="s">
        <v>43</v>
      </c>
      <c r="G283" t="s">
        <v>4</v>
      </c>
      <c r="H283" t="s">
        <v>5</v>
      </c>
      <c r="I283" t="s">
        <v>7</v>
      </c>
      <c r="J283" t="s">
        <v>112</v>
      </c>
      <c r="K283">
        <v>1</v>
      </c>
      <c r="L283">
        <v>0</v>
      </c>
      <c r="M283">
        <v>1</v>
      </c>
      <c r="N283">
        <v>0</v>
      </c>
      <c r="O283">
        <v>0</v>
      </c>
      <c r="P283">
        <v>3</v>
      </c>
      <c r="Q283">
        <v>4</v>
      </c>
      <c r="R283">
        <v>2</v>
      </c>
      <c r="S283">
        <v>4</v>
      </c>
      <c r="T283">
        <v>3</v>
      </c>
      <c r="U283">
        <v>4</v>
      </c>
      <c r="V283">
        <v>4</v>
      </c>
      <c r="W283">
        <v>2</v>
      </c>
      <c r="X283">
        <v>4</v>
      </c>
      <c r="Y283">
        <v>4</v>
      </c>
      <c r="Z283" t="s">
        <v>1002</v>
      </c>
      <c r="AA283" t="s">
        <v>2845</v>
      </c>
      <c r="AB283" t="s">
        <v>2846</v>
      </c>
      <c r="AC283" t="s">
        <v>6</v>
      </c>
      <c r="AD283" t="s">
        <v>29</v>
      </c>
      <c r="AE283" t="s">
        <v>1284</v>
      </c>
      <c r="AF283">
        <v>13080000</v>
      </c>
      <c r="AG283" s="3">
        <v>43833</v>
      </c>
      <c r="AH283" t="s">
        <v>81</v>
      </c>
      <c r="AI283">
        <v>0</v>
      </c>
      <c r="AJ283">
        <v>1</v>
      </c>
      <c r="AK283">
        <v>1</v>
      </c>
      <c r="AL283">
        <v>0</v>
      </c>
      <c r="AM283">
        <v>0</v>
      </c>
      <c r="AN283">
        <v>1</v>
      </c>
      <c r="AO283">
        <v>0</v>
      </c>
    </row>
    <row r="284" spans="1:41" x14ac:dyDescent="0.25">
      <c r="A284" t="s">
        <v>1739</v>
      </c>
      <c r="B284" t="s">
        <v>0</v>
      </c>
      <c r="C284" t="s">
        <v>66</v>
      </c>
      <c r="D284" t="s">
        <v>12</v>
      </c>
      <c r="E284">
        <v>2</v>
      </c>
      <c r="F284" t="s">
        <v>2853</v>
      </c>
      <c r="G284" t="s">
        <v>86</v>
      </c>
      <c r="H284" t="s">
        <v>5</v>
      </c>
      <c r="I284" t="s">
        <v>18</v>
      </c>
      <c r="J284" t="s">
        <v>36</v>
      </c>
      <c r="K284">
        <v>1</v>
      </c>
      <c r="L284">
        <v>1</v>
      </c>
      <c r="M284">
        <v>1</v>
      </c>
      <c r="N284">
        <v>1</v>
      </c>
      <c r="O284">
        <v>0</v>
      </c>
      <c r="P284">
        <v>4</v>
      </c>
      <c r="Q284">
        <v>4</v>
      </c>
      <c r="R284">
        <v>4</v>
      </c>
      <c r="S284">
        <v>4</v>
      </c>
      <c r="T284">
        <v>2</v>
      </c>
      <c r="U284">
        <v>3</v>
      </c>
      <c r="V284">
        <v>3</v>
      </c>
      <c r="W284">
        <v>4</v>
      </c>
      <c r="X284">
        <v>3</v>
      </c>
      <c r="Y284">
        <v>2</v>
      </c>
      <c r="Z284" t="s">
        <v>2420</v>
      </c>
      <c r="AA284" t="s">
        <v>2844</v>
      </c>
      <c r="AB284" t="s">
        <v>2846</v>
      </c>
      <c r="AC284" t="s">
        <v>124</v>
      </c>
      <c r="AD284" t="s">
        <v>75</v>
      </c>
      <c r="AE284" t="s">
        <v>1284</v>
      </c>
      <c r="AF284">
        <v>19292000</v>
      </c>
      <c r="AG284" s="3">
        <v>44124</v>
      </c>
      <c r="AH284" t="s">
        <v>120</v>
      </c>
      <c r="AI284">
        <v>1</v>
      </c>
      <c r="AJ284">
        <v>0</v>
      </c>
      <c r="AK284">
        <v>1</v>
      </c>
      <c r="AL284">
        <v>1</v>
      </c>
      <c r="AM284">
        <v>1</v>
      </c>
      <c r="AN284">
        <v>0</v>
      </c>
      <c r="AO284">
        <v>0</v>
      </c>
    </row>
    <row r="285" spans="1:41" x14ac:dyDescent="0.25">
      <c r="A285" t="s">
        <v>1739</v>
      </c>
      <c r="B285" t="s">
        <v>0</v>
      </c>
      <c r="C285" t="s">
        <v>66</v>
      </c>
      <c r="D285" t="s">
        <v>12</v>
      </c>
      <c r="E285">
        <v>2</v>
      </c>
      <c r="F285" t="s">
        <v>2853</v>
      </c>
      <c r="G285" t="s">
        <v>86</v>
      </c>
      <c r="H285" t="s">
        <v>5</v>
      </c>
      <c r="I285" t="s">
        <v>18</v>
      </c>
      <c r="J285" t="s">
        <v>36</v>
      </c>
      <c r="K285">
        <v>1</v>
      </c>
      <c r="L285">
        <v>1</v>
      </c>
      <c r="M285">
        <v>1</v>
      </c>
      <c r="N285">
        <v>1</v>
      </c>
      <c r="O285">
        <v>0</v>
      </c>
      <c r="P285">
        <v>4</v>
      </c>
      <c r="Q285">
        <v>4</v>
      </c>
      <c r="R285">
        <v>4</v>
      </c>
      <c r="S285">
        <v>4</v>
      </c>
      <c r="T285">
        <v>2</v>
      </c>
      <c r="U285">
        <v>3</v>
      </c>
      <c r="V285">
        <v>3</v>
      </c>
      <c r="W285">
        <v>4</v>
      </c>
      <c r="X285">
        <v>3</v>
      </c>
      <c r="Y285">
        <v>2</v>
      </c>
      <c r="Z285" t="s">
        <v>641</v>
      </c>
      <c r="AA285" t="s">
        <v>2844</v>
      </c>
      <c r="AB285" t="s">
        <v>2846</v>
      </c>
      <c r="AC285" t="s">
        <v>6</v>
      </c>
      <c r="AD285" t="s">
        <v>2850</v>
      </c>
      <c r="AE285" t="s">
        <v>1283</v>
      </c>
      <c r="AF285">
        <v>14170000</v>
      </c>
      <c r="AG285" s="3">
        <v>44096</v>
      </c>
      <c r="AH285" t="s">
        <v>52</v>
      </c>
      <c r="AI285">
        <v>0</v>
      </c>
      <c r="AJ285">
        <v>1</v>
      </c>
      <c r="AK285">
        <v>0</v>
      </c>
      <c r="AL285">
        <v>1</v>
      </c>
      <c r="AM285">
        <v>0</v>
      </c>
      <c r="AN285">
        <v>1</v>
      </c>
      <c r="AO285">
        <v>0</v>
      </c>
    </row>
    <row r="286" spans="1:41" x14ac:dyDescent="0.25">
      <c r="A286" t="s">
        <v>2165</v>
      </c>
      <c r="B286" t="s">
        <v>0</v>
      </c>
      <c r="C286" t="s">
        <v>99</v>
      </c>
      <c r="D286" t="s">
        <v>53</v>
      </c>
      <c r="E286">
        <v>3</v>
      </c>
      <c r="F286" t="s">
        <v>2400</v>
      </c>
      <c r="G286" t="s">
        <v>4</v>
      </c>
      <c r="H286" t="s">
        <v>55</v>
      </c>
      <c r="I286" t="s">
        <v>7</v>
      </c>
      <c r="J286" t="s">
        <v>31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4</v>
      </c>
      <c r="Q286">
        <v>5</v>
      </c>
      <c r="R286">
        <v>2</v>
      </c>
      <c r="S286">
        <v>3</v>
      </c>
      <c r="T286">
        <v>5</v>
      </c>
      <c r="U286">
        <v>2</v>
      </c>
      <c r="V286">
        <v>3</v>
      </c>
      <c r="W286">
        <v>2</v>
      </c>
      <c r="X286">
        <v>4</v>
      </c>
      <c r="Y286">
        <v>5</v>
      </c>
      <c r="Z286" t="s">
        <v>2768</v>
      </c>
      <c r="AA286" t="s">
        <v>2844</v>
      </c>
      <c r="AB286" t="s">
        <v>2846</v>
      </c>
      <c r="AC286" t="s">
        <v>124</v>
      </c>
      <c r="AD286" t="s">
        <v>20</v>
      </c>
      <c r="AE286" t="s">
        <v>1283</v>
      </c>
      <c r="AF286">
        <v>11975000</v>
      </c>
      <c r="AG286" s="3">
        <v>44010</v>
      </c>
      <c r="AH286" t="s">
        <v>51</v>
      </c>
      <c r="AI286">
        <v>1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</row>
    <row r="287" spans="1:41" x14ac:dyDescent="0.25">
      <c r="A287" t="s">
        <v>2165</v>
      </c>
      <c r="B287" t="s">
        <v>0</v>
      </c>
      <c r="C287" t="s">
        <v>99</v>
      </c>
      <c r="D287" t="s">
        <v>53</v>
      </c>
      <c r="E287">
        <v>3</v>
      </c>
      <c r="F287" t="s">
        <v>2400</v>
      </c>
      <c r="G287" t="s">
        <v>4</v>
      </c>
      <c r="H287" t="s">
        <v>55</v>
      </c>
      <c r="I287" t="s">
        <v>7</v>
      </c>
      <c r="J287" t="s">
        <v>31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4</v>
      </c>
      <c r="Q287">
        <v>5</v>
      </c>
      <c r="R287">
        <v>2</v>
      </c>
      <c r="S287">
        <v>3</v>
      </c>
      <c r="T287">
        <v>5</v>
      </c>
      <c r="U287">
        <v>2</v>
      </c>
      <c r="V287">
        <v>3</v>
      </c>
      <c r="W287">
        <v>2</v>
      </c>
      <c r="X287">
        <v>4</v>
      </c>
      <c r="Y287">
        <v>5</v>
      </c>
      <c r="Z287" t="s">
        <v>1068</v>
      </c>
      <c r="AA287" t="s">
        <v>2844</v>
      </c>
      <c r="AB287" t="s">
        <v>2846</v>
      </c>
      <c r="AC287" t="s">
        <v>114</v>
      </c>
      <c r="AD287" t="s">
        <v>25</v>
      </c>
      <c r="AE287" t="s">
        <v>1284</v>
      </c>
      <c r="AF287">
        <v>5070000</v>
      </c>
      <c r="AG287" s="3">
        <v>43888</v>
      </c>
      <c r="AH287" t="s">
        <v>130</v>
      </c>
      <c r="AI287">
        <v>1</v>
      </c>
      <c r="AJ287">
        <v>1</v>
      </c>
      <c r="AK287">
        <v>0</v>
      </c>
      <c r="AL287">
        <v>0</v>
      </c>
      <c r="AM287">
        <v>1</v>
      </c>
      <c r="AN287">
        <v>1</v>
      </c>
      <c r="AO287">
        <v>0</v>
      </c>
    </row>
    <row r="288" spans="1:41" x14ac:dyDescent="0.25">
      <c r="A288" t="s">
        <v>2303</v>
      </c>
      <c r="B288" t="s">
        <v>0</v>
      </c>
      <c r="C288" t="s">
        <v>99</v>
      </c>
      <c r="D288" t="s">
        <v>49</v>
      </c>
      <c r="E288">
        <v>1</v>
      </c>
      <c r="F288" t="s">
        <v>3</v>
      </c>
      <c r="G288" t="s">
        <v>4</v>
      </c>
      <c r="H288" t="s">
        <v>5</v>
      </c>
      <c r="I288" t="s">
        <v>7</v>
      </c>
      <c r="J288" t="s">
        <v>8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5</v>
      </c>
      <c r="Q288">
        <v>4</v>
      </c>
      <c r="R288">
        <v>3</v>
      </c>
      <c r="S288">
        <v>4</v>
      </c>
      <c r="T288">
        <v>5</v>
      </c>
      <c r="U288">
        <v>2</v>
      </c>
      <c r="V288">
        <v>4</v>
      </c>
      <c r="W288">
        <v>2</v>
      </c>
      <c r="X288">
        <v>4</v>
      </c>
      <c r="Y288">
        <v>5</v>
      </c>
      <c r="Z288" t="s">
        <v>1208</v>
      </c>
      <c r="AA288" t="s">
        <v>2845</v>
      </c>
      <c r="AB288" t="s">
        <v>2847</v>
      </c>
      <c r="AC288" t="s">
        <v>6</v>
      </c>
      <c r="AD288" t="s">
        <v>20</v>
      </c>
      <c r="AE288" t="s">
        <v>1284</v>
      </c>
      <c r="AF288">
        <v>14590000</v>
      </c>
      <c r="AG288" s="3">
        <v>44171</v>
      </c>
      <c r="AH288" t="s">
        <v>65</v>
      </c>
      <c r="AI288">
        <v>1</v>
      </c>
      <c r="AJ288">
        <v>0</v>
      </c>
      <c r="AK288">
        <v>0</v>
      </c>
      <c r="AL288">
        <v>1</v>
      </c>
      <c r="AM288">
        <v>0</v>
      </c>
      <c r="AN288">
        <v>0</v>
      </c>
      <c r="AO288">
        <v>0</v>
      </c>
    </row>
    <row r="289" spans="1:41" x14ac:dyDescent="0.25">
      <c r="A289" t="s">
        <v>1857</v>
      </c>
      <c r="B289" t="s">
        <v>0</v>
      </c>
      <c r="C289" t="s">
        <v>1</v>
      </c>
      <c r="D289" t="s">
        <v>2</v>
      </c>
      <c r="E289">
        <v>4</v>
      </c>
      <c r="F289" t="s">
        <v>83</v>
      </c>
      <c r="G289" t="s">
        <v>4</v>
      </c>
      <c r="H289" t="s">
        <v>5</v>
      </c>
      <c r="I289" t="s">
        <v>7</v>
      </c>
      <c r="J289" t="s">
        <v>31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2</v>
      </c>
      <c r="Q289">
        <v>4</v>
      </c>
      <c r="R289">
        <v>2</v>
      </c>
      <c r="S289">
        <v>2</v>
      </c>
      <c r="T289">
        <v>4</v>
      </c>
      <c r="U289">
        <v>4</v>
      </c>
      <c r="V289">
        <v>2</v>
      </c>
      <c r="W289">
        <v>2</v>
      </c>
      <c r="X289">
        <v>2</v>
      </c>
      <c r="Y289">
        <v>3</v>
      </c>
      <c r="Z289" t="s">
        <v>759</v>
      </c>
      <c r="AA289" t="s">
        <v>2844</v>
      </c>
      <c r="AB289" t="s">
        <v>2846</v>
      </c>
      <c r="AC289" t="s">
        <v>6</v>
      </c>
      <c r="AD289" t="s">
        <v>25</v>
      </c>
      <c r="AE289" t="s">
        <v>1283</v>
      </c>
      <c r="AF289">
        <v>12120000</v>
      </c>
      <c r="AG289" s="3">
        <v>44183</v>
      </c>
      <c r="AH289" t="s">
        <v>47</v>
      </c>
      <c r="AI289">
        <v>1</v>
      </c>
      <c r="AJ289">
        <v>0</v>
      </c>
      <c r="AK289">
        <v>0</v>
      </c>
      <c r="AL289">
        <v>1</v>
      </c>
      <c r="AM289">
        <v>0</v>
      </c>
      <c r="AN289">
        <v>1</v>
      </c>
      <c r="AO289">
        <v>0</v>
      </c>
    </row>
    <row r="290" spans="1:41" x14ac:dyDescent="0.25">
      <c r="A290" t="s">
        <v>1964</v>
      </c>
      <c r="B290" t="s">
        <v>0</v>
      </c>
      <c r="C290" t="s">
        <v>2397</v>
      </c>
      <c r="D290" t="s">
        <v>2</v>
      </c>
      <c r="E290">
        <v>4</v>
      </c>
      <c r="F290" t="s">
        <v>54</v>
      </c>
      <c r="G290" t="s">
        <v>86</v>
      </c>
      <c r="H290" t="s">
        <v>23</v>
      </c>
      <c r="I290" t="s">
        <v>58</v>
      </c>
      <c r="J290" t="s">
        <v>36</v>
      </c>
      <c r="K290">
        <v>1</v>
      </c>
      <c r="L290">
        <v>1</v>
      </c>
      <c r="M290">
        <v>1</v>
      </c>
      <c r="N290">
        <v>1</v>
      </c>
      <c r="O290">
        <v>0</v>
      </c>
      <c r="P290">
        <v>5</v>
      </c>
      <c r="Q290">
        <v>3</v>
      </c>
      <c r="R290">
        <v>3</v>
      </c>
      <c r="S290">
        <v>3</v>
      </c>
      <c r="T290">
        <v>3</v>
      </c>
      <c r="U290">
        <v>3</v>
      </c>
      <c r="V290">
        <v>3</v>
      </c>
      <c r="W290">
        <v>3</v>
      </c>
      <c r="X290">
        <v>3</v>
      </c>
      <c r="Y290">
        <v>3</v>
      </c>
      <c r="Z290" t="s">
        <v>2469</v>
      </c>
      <c r="AA290" t="s">
        <v>2844</v>
      </c>
      <c r="AB290" t="s">
        <v>2846</v>
      </c>
      <c r="AC290" t="s">
        <v>39</v>
      </c>
      <c r="AD290" t="s">
        <v>20</v>
      </c>
      <c r="AE290" t="s">
        <v>1284</v>
      </c>
      <c r="AF290">
        <v>11501000</v>
      </c>
      <c r="AG290" s="3">
        <v>43970</v>
      </c>
      <c r="AH290" t="s">
        <v>90</v>
      </c>
      <c r="AI290">
        <v>1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25">
      <c r="A291" t="s">
        <v>1964</v>
      </c>
      <c r="B291" t="s">
        <v>0</v>
      </c>
      <c r="C291" t="s">
        <v>2397</v>
      </c>
      <c r="D291" t="s">
        <v>2</v>
      </c>
      <c r="E291">
        <v>4</v>
      </c>
      <c r="F291" t="s">
        <v>54</v>
      </c>
      <c r="G291" t="s">
        <v>86</v>
      </c>
      <c r="H291" t="s">
        <v>23</v>
      </c>
      <c r="I291" t="s">
        <v>58</v>
      </c>
      <c r="J291" t="s">
        <v>36</v>
      </c>
      <c r="K291">
        <v>1</v>
      </c>
      <c r="L291">
        <v>1</v>
      </c>
      <c r="M291">
        <v>1</v>
      </c>
      <c r="N291">
        <v>1</v>
      </c>
      <c r="O291">
        <v>0</v>
      </c>
      <c r="P291">
        <v>5</v>
      </c>
      <c r="Q291">
        <v>3</v>
      </c>
      <c r="R291">
        <v>3</v>
      </c>
      <c r="S291">
        <v>3</v>
      </c>
      <c r="T291">
        <v>3</v>
      </c>
      <c r="U291">
        <v>3</v>
      </c>
      <c r="V291">
        <v>3</v>
      </c>
      <c r="W291">
        <v>3</v>
      </c>
      <c r="X291">
        <v>3</v>
      </c>
      <c r="Y291">
        <v>3</v>
      </c>
      <c r="Z291" t="s">
        <v>867</v>
      </c>
      <c r="AA291" t="s">
        <v>2844</v>
      </c>
      <c r="AB291" t="s">
        <v>2846</v>
      </c>
      <c r="AC291" t="s">
        <v>13</v>
      </c>
      <c r="AD291" t="s">
        <v>2850</v>
      </c>
      <c r="AE291" t="s">
        <v>1283</v>
      </c>
      <c r="AF291">
        <v>10650000</v>
      </c>
      <c r="AG291" s="3">
        <v>43955</v>
      </c>
      <c r="AH291" t="s">
        <v>119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</row>
    <row r="292" spans="1:41" x14ac:dyDescent="0.25">
      <c r="A292" t="s">
        <v>2353</v>
      </c>
      <c r="B292" t="s">
        <v>0</v>
      </c>
      <c r="C292" t="s">
        <v>111</v>
      </c>
      <c r="D292" t="s">
        <v>12</v>
      </c>
      <c r="E292">
        <v>2</v>
      </c>
      <c r="F292" t="s">
        <v>2853</v>
      </c>
      <c r="G292" t="s">
        <v>86</v>
      </c>
      <c r="H292" t="s">
        <v>5</v>
      </c>
      <c r="I292" t="s">
        <v>18</v>
      </c>
      <c r="J292" t="s">
        <v>36</v>
      </c>
      <c r="K292">
        <v>1</v>
      </c>
      <c r="L292">
        <v>1</v>
      </c>
      <c r="M292">
        <v>1</v>
      </c>
      <c r="N292">
        <v>1</v>
      </c>
      <c r="O292">
        <v>0</v>
      </c>
      <c r="P292">
        <v>4</v>
      </c>
      <c r="Q292">
        <v>5</v>
      </c>
      <c r="R292">
        <v>5</v>
      </c>
      <c r="S292">
        <v>5</v>
      </c>
      <c r="T292">
        <v>4</v>
      </c>
      <c r="U292">
        <v>5</v>
      </c>
      <c r="V292">
        <v>3</v>
      </c>
      <c r="W292">
        <v>3</v>
      </c>
      <c r="X292">
        <v>4</v>
      </c>
      <c r="Y292">
        <v>4</v>
      </c>
      <c r="Z292" t="s">
        <v>1258</v>
      </c>
      <c r="AA292" t="s">
        <v>2844</v>
      </c>
      <c r="AB292" t="s">
        <v>2846</v>
      </c>
      <c r="AC292" t="s">
        <v>13</v>
      </c>
      <c r="AD292" t="s">
        <v>10</v>
      </c>
      <c r="AE292" t="s">
        <v>1284</v>
      </c>
      <c r="AF292">
        <v>17050000</v>
      </c>
      <c r="AG292" s="3">
        <v>44142</v>
      </c>
      <c r="AH292" t="s">
        <v>136</v>
      </c>
      <c r="AI292">
        <v>1</v>
      </c>
      <c r="AJ292">
        <v>1</v>
      </c>
      <c r="AK292">
        <v>0</v>
      </c>
      <c r="AL292">
        <v>1</v>
      </c>
      <c r="AM292">
        <v>0</v>
      </c>
      <c r="AN292">
        <v>1</v>
      </c>
      <c r="AO292">
        <v>0</v>
      </c>
    </row>
    <row r="293" spans="1:41" x14ac:dyDescent="0.25">
      <c r="A293" t="s">
        <v>2356</v>
      </c>
      <c r="B293" t="s">
        <v>0</v>
      </c>
      <c r="C293" t="s">
        <v>98</v>
      </c>
      <c r="D293" t="s">
        <v>2</v>
      </c>
      <c r="E293">
        <v>4</v>
      </c>
      <c r="F293" t="s">
        <v>2401</v>
      </c>
      <c r="G293" t="s">
        <v>4</v>
      </c>
      <c r="H293" t="s">
        <v>23</v>
      </c>
      <c r="I293" t="s">
        <v>18</v>
      </c>
      <c r="J293" t="s">
        <v>36</v>
      </c>
      <c r="K293">
        <v>1</v>
      </c>
      <c r="L293">
        <v>1</v>
      </c>
      <c r="M293">
        <v>1</v>
      </c>
      <c r="N293">
        <v>1</v>
      </c>
      <c r="O293">
        <v>0</v>
      </c>
      <c r="P293">
        <v>4</v>
      </c>
      <c r="Q293">
        <v>4</v>
      </c>
      <c r="R293">
        <v>4</v>
      </c>
      <c r="S293">
        <v>4</v>
      </c>
      <c r="T293">
        <v>4</v>
      </c>
      <c r="U293">
        <v>4</v>
      </c>
      <c r="V293">
        <v>3</v>
      </c>
      <c r="W293">
        <v>3</v>
      </c>
      <c r="X293">
        <v>3</v>
      </c>
      <c r="Y293">
        <v>3</v>
      </c>
      <c r="Z293" t="s">
        <v>1261</v>
      </c>
      <c r="AA293" t="s">
        <v>2845</v>
      </c>
      <c r="AB293" t="s">
        <v>2847</v>
      </c>
      <c r="AC293" t="s">
        <v>13</v>
      </c>
      <c r="AD293" t="s">
        <v>25</v>
      </c>
      <c r="AE293" t="s">
        <v>1283</v>
      </c>
      <c r="AF293">
        <v>10170000</v>
      </c>
      <c r="AG293" s="3">
        <v>44028</v>
      </c>
      <c r="AH293" t="s">
        <v>52</v>
      </c>
      <c r="AI293">
        <v>0</v>
      </c>
      <c r="AJ293">
        <v>1</v>
      </c>
      <c r="AK293">
        <v>0</v>
      </c>
      <c r="AL293">
        <v>1</v>
      </c>
      <c r="AM293">
        <v>0</v>
      </c>
      <c r="AN293">
        <v>1</v>
      </c>
      <c r="AO293">
        <v>0</v>
      </c>
    </row>
    <row r="294" spans="1:41" x14ac:dyDescent="0.25">
      <c r="A294" t="s">
        <v>2356</v>
      </c>
      <c r="B294" t="s">
        <v>0</v>
      </c>
      <c r="C294" t="s">
        <v>98</v>
      </c>
      <c r="D294" t="s">
        <v>2</v>
      </c>
      <c r="E294">
        <v>4</v>
      </c>
      <c r="F294" t="s">
        <v>2401</v>
      </c>
      <c r="G294" t="s">
        <v>4</v>
      </c>
      <c r="H294" t="s">
        <v>23</v>
      </c>
      <c r="I294" t="s">
        <v>18</v>
      </c>
      <c r="J294" t="s">
        <v>36</v>
      </c>
      <c r="K294">
        <v>1</v>
      </c>
      <c r="L294">
        <v>1</v>
      </c>
      <c r="M294">
        <v>1</v>
      </c>
      <c r="N294">
        <v>1</v>
      </c>
      <c r="O294">
        <v>0</v>
      </c>
      <c r="P294">
        <v>4</v>
      </c>
      <c r="Q294">
        <v>4</v>
      </c>
      <c r="R294">
        <v>4</v>
      </c>
      <c r="S294">
        <v>4</v>
      </c>
      <c r="T294">
        <v>4</v>
      </c>
      <c r="U294">
        <v>4</v>
      </c>
      <c r="V294">
        <v>3</v>
      </c>
      <c r="W294">
        <v>3</v>
      </c>
      <c r="X294">
        <v>3</v>
      </c>
      <c r="Y294">
        <v>3</v>
      </c>
      <c r="Z294" t="s">
        <v>2404</v>
      </c>
      <c r="AA294" t="s">
        <v>2845</v>
      </c>
      <c r="AB294" t="s">
        <v>2846</v>
      </c>
      <c r="AC294" t="s">
        <v>13</v>
      </c>
      <c r="AD294" t="s">
        <v>75</v>
      </c>
      <c r="AE294" t="s">
        <v>1284</v>
      </c>
      <c r="AF294">
        <v>12745000</v>
      </c>
      <c r="AG294" s="3">
        <v>43998</v>
      </c>
      <c r="AH294" t="s">
        <v>9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0</v>
      </c>
      <c r="AO294">
        <v>0</v>
      </c>
    </row>
    <row r="295" spans="1:41" x14ac:dyDescent="0.25">
      <c r="A295" t="s">
        <v>1310</v>
      </c>
      <c r="B295" t="s">
        <v>0</v>
      </c>
      <c r="C295" t="s">
        <v>11</v>
      </c>
      <c r="D295" t="s">
        <v>2</v>
      </c>
      <c r="E295">
        <v>4</v>
      </c>
      <c r="F295" t="s">
        <v>2400</v>
      </c>
      <c r="G295" t="s">
        <v>4</v>
      </c>
      <c r="H295" t="s">
        <v>5</v>
      </c>
      <c r="I295" t="s">
        <v>58</v>
      </c>
      <c r="J295" t="s">
        <v>15</v>
      </c>
      <c r="K295">
        <v>1</v>
      </c>
      <c r="L295">
        <v>1</v>
      </c>
      <c r="M295">
        <v>0</v>
      </c>
      <c r="N295">
        <v>1</v>
      </c>
      <c r="O295">
        <v>0</v>
      </c>
      <c r="P295">
        <v>4</v>
      </c>
      <c r="Q295">
        <v>4</v>
      </c>
      <c r="R295">
        <v>3</v>
      </c>
      <c r="S295">
        <v>4</v>
      </c>
      <c r="T295">
        <v>4</v>
      </c>
      <c r="U295">
        <v>4</v>
      </c>
      <c r="V295">
        <v>5</v>
      </c>
      <c r="W295">
        <v>3</v>
      </c>
      <c r="X295">
        <v>5</v>
      </c>
      <c r="Y295">
        <v>5</v>
      </c>
      <c r="Z295" t="s">
        <v>213</v>
      </c>
      <c r="AA295" t="s">
        <v>2844</v>
      </c>
      <c r="AB295" t="s">
        <v>2846</v>
      </c>
      <c r="AC295" t="s">
        <v>6</v>
      </c>
      <c r="AD295" t="s">
        <v>10</v>
      </c>
      <c r="AE295" t="s">
        <v>1284</v>
      </c>
      <c r="AF295">
        <v>11450000</v>
      </c>
      <c r="AG295" s="3">
        <v>44050</v>
      </c>
      <c r="AH295" t="s">
        <v>68</v>
      </c>
      <c r="AI295">
        <v>0</v>
      </c>
      <c r="AJ295">
        <v>0</v>
      </c>
      <c r="AK295">
        <v>1</v>
      </c>
      <c r="AL295">
        <v>1</v>
      </c>
      <c r="AM295">
        <v>1</v>
      </c>
      <c r="AN295">
        <v>0</v>
      </c>
      <c r="AO295">
        <v>0</v>
      </c>
    </row>
    <row r="296" spans="1:41" x14ac:dyDescent="0.25">
      <c r="A296" t="s">
        <v>2327</v>
      </c>
      <c r="B296" t="s">
        <v>0</v>
      </c>
      <c r="C296" t="s">
        <v>66</v>
      </c>
      <c r="D296" t="s">
        <v>53</v>
      </c>
      <c r="E296">
        <v>3</v>
      </c>
      <c r="F296" t="s">
        <v>2399</v>
      </c>
      <c r="G296" t="s">
        <v>4</v>
      </c>
      <c r="H296" t="s">
        <v>5</v>
      </c>
      <c r="I296" t="s">
        <v>58</v>
      </c>
      <c r="J296" t="s">
        <v>36</v>
      </c>
      <c r="K296">
        <v>1</v>
      </c>
      <c r="L296">
        <v>1</v>
      </c>
      <c r="M296">
        <v>1</v>
      </c>
      <c r="N296">
        <v>1</v>
      </c>
      <c r="O296">
        <v>0</v>
      </c>
      <c r="P296">
        <v>5</v>
      </c>
      <c r="Q296">
        <v>4</v>
      </c>
      <c r="R296">
        <v>5</v>
      </c>
      <c r="S296">
        <v>5</v>
      </c>
      <c r="T296">
        <v>5</v>
      </c>
      <c r="U296">
        <v>5</v>
      </c>
      <c r="V296">
        <v>4</v>
      </c>
      <c r="W296">
        <v>5</v>
      </c>
      <c r="X296">
        <v>5</v>
      </c>
      <c r="Y296">
        <v>5</v>
      </c>
      <c r="Z296" t="s">
        <v>1232</v>
      </c>
      <c r="AA296" t="s">
        <v>2844</v>
      </c>
      <c r="AB296" t="s">
        <v>2846</v>
      </c>
      <c r="AC296" t="s">
        <v>114</v>
      </c>
      <c r="AD296" t="s">
        <v>2849</v>
      </c>
      <c r="AE296" t="s">
        <v>1284</v>
      </c>
      <c r="AF296">
        <v>12760000</v>
      </c>
      <c r="AG296" s="3">
        <v>43835</v>
      </c>
      <c r="AH296" t="s">
        <v>106</v>
      </c>
      <c r="AI296">
        <v>1</v>
      </c>
      <c r="AJ296">
        <v>1</v>
      </c>
      <c r="AK296">
        <v>1</v>
      </c>
      <c r="AL296">
        <v>0</v>
      </c>
      <c r="AM296">
        <v>0</v>
      </c>
      <c r="AN296">
        <v>0</v>
      </c>
      <c r="AO296">
        <v>0</v>
      </c>
    </row>
    <row r="297" spans="1:41" x14ac:dyDescent="0.25">
      <c r="A297" t="s">
        <v>1512</v>
      </c>
      <c r="B297" t="s">
        <v>0</v>
      </c>
      <c r="C297" t="s">
        <v>48</v>
      </c>
      <c r="D297" t="s">
        <v>49</v>
      </c>
      <c r="E297">
        <v>1</v>
      </c>
      <c r="F297" t="s">
        <v>2386</v>
      </c>
      <c r="G297" t="s">
        <v>22</v>
      </c>
      <c r="H297" t="s">
        <v>34</v>
      </c>
      <c r="I297" t="s">
        <v>14</v>
      </c>
      <c r="J297" t="s">
        <v>15</v>
      </c>
      <c r="K297">
        <v>1</v>
      </c>
      <c r="L297">
        <v>1</v>
      </c>
      <c r="M297">
        <v>0</v>
      </c>
      <c r="N297">
        <v>1</v>
      </c>
      <c r="O297">
        <v>0</v>
      </c>
      <c r="P297">
        <v>5</v>
      </c>
      <c r="Q297">
        <v>3</v>
      </c>
      <c r="R297">
        <v>4</v>
      </c>
      <c r="S297">
        <v>4</v>
      </c>
      <c r="T297">
        <v>4</v>
      </c>
      <c r="U297">
        <v>3</v>
      </c>
      <c r="V297">
        <v>4</v>
      </c>
      <c r="W297">
        <v>4</v>
      </c>
      <c r="X297">
        <v>4</v>
      </c>
      <c r="Y297">
        <v>3</v>
      </c>
      <c r="Z297" t="s">
        <v>414</v>
      </c>
      <c r="AA297" t="s">
        <v>2844</v>
      </c>
      <c r="AB297" t="s">
        <v>2846</v>
      </c>
      <c r="AC297" t="s">
        <v>50</v>
      </c>
      <c r="AD297" t="s">
        <v>17</v>
      </c>
      <c r="AE297" t="s">
        <v>1283</v>
      </c>
      <c r="AF297">
        <v>49726000</v>
      </c>
      <c r="AG297" s="3">
        <v>44146</v>
      </c>
      <c r="AH297" t="s">
        <v>16</v>
      </c>
      <c r="AI297">
        <v>0</v>
      </c>
      <c r="AJ297">
        <v>0</v>
      </c>
      <c r="AK297">
        <v>0</v>
      </c>
      <c r="AL297">
        <v>1</v>
      </c>
      <c r="AM297">
        <v>1</v>
      </c>
      <c r="AN297">
        <v>1</v>
      </c>
      <c r="AO297">
        <v>0</v>
      </c>
    </row>
    <row r="298" spans="1:41" x14ac:dyDescent="0.25">
      <c r="A298" t="s">
        <v>2280</v>
      </c>
      <c r="B298" t="s">
        <v>0</v>
      </c>
      <c r="C298" t="s">
        <v>11</v>
      </c>
      <c r="D298" t="s">
        <v>49</v>
      </c>
      <c r="E298">
        <v>1</v>
      </c>
      <c r="F298" t="s">
        <v>2400</v>
      </c>
      <c r="G298" t="s">
        <v>4</v>
      </c>
      <c r="H298" t="s">
        <v>5</v>
      </c>
      <c r="I298" t="s">
        <v>58</v>
      </c>
      <c r="J298" t="s">
        <v>8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5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 t="s">
        <v>1185</v>
      </c>
      <c r="AA298" t="s">
        <v>2845</v>
      </c>
      <c r="AB298" t="s">
        <v>2847</v>
      </c>
      <c r="AC298" t="s">
        <v>6</v>
      </c>
      <c r="AD298" t="s">
        <v>17</v>
      </c>
      <c r="AE298" t="s">
        <v>1283</v>
      </c>
      <c r="AF298">
        <v>11330000</v>
      </c>
      <c r="AG298" s="3">
        <v>44060</v>
      </c>
      <c r="AH298" t="s">
        <v>32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</row>
    <row r="299" spans="1:41" x14ac:dyDescent="0.25">
      <c r="A299" t="s">
        <v>2280</v>
      </c>
      <c r="B299" t="s">
        <v>0</v>
      </c>
      <c r="C299" t="s">
        <v>11</v>
      </c>
      <c r="D299" t="s">
        <v>49</v>
      </c>
      <c r="E299">
        <v>1</v>
      </c>
      <c r="F299" t="s">
        <v>2400</v>
      </c>
      <c r="G299" t="s">
        <v>4</v>
      </c>
      <c r="H299" t="s">
        <v>5</v>
      </c>
      <c r="I299" t="s">
        <v>58</v>
      </c>
      <c r="J299" t="s">
        <v>8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 t="s">
        <v>2533</v>
      </c>
      <c r="AA299" t="s">
        <v>2844</v>
      </c>
      <c r="AB299" t="s">
        <v>2846</v>
      </c>
      <c r="AC299" t="s">
        <v>124</v>
      </c>
      <c r="AD299" t="s">
        <v>10</v>
      </c>
      <c r="AE299" t="s">
        <v>1284</v>
      </c>
      <c r="AF299">
        <v>7797000</v>
      </c>
      <c r="AG299" s="3">
        <v>44148</v>
      </c>
      <c r="AH299" t="s">
        <v>59</v>
      </c>
      <c r="AI299">
        <v>1</v>
      </c>
      <c r="AJ299">
        <v>1</v>
      </c>
      <c r="AK299">
        <v>1</v>
      </c>
      <c r="AL299">
        <v>1</v>
      </c>
      <c r="AM299">
        <v>0</v>
      </c>
      <c r="AN299">
        <v>0</v>
      </c>
      <c r="AO299">
        <v>0</v>
      </c>
    </row>
    <row r="300" spans="1:41" x14ac:dyDescent="0.25">
      <c r="A300" t="s">
        <v>1634</v>
      </c>
      <c r="B300" t="s">
        <v>0</v>
      </c>
      <c r="C300" t="s">
        <v>33</v>
      </c>
      <c r="D300" t="s">
        <v>2</v>
      </c>
      <c r="E300">
        <v>4</v>
      </c>
      <c r="F300" t="s">
        <v>2401</v>
      </c>
      <c r="G300" t="s">
        <v>4</v>
      </c>
      <c r="H300" t="s">
        <v>5</v>
      </c>
      <c r="I300" t="s">
        <v>7</v>
      </c>
      <c r="J300" t="s">
        <v>56</v>
      </c>
      <c r="K300">
        <v>1</v>
      </c>
      <c r="L300">
        <v>0</v>
      </c>
      <c r="M300">
        <v>0</v>
      </c>
      <c r="N300">
        <v>1</v>
      </c>
      <c r="O300">
        <v>0</v>
      </c>
      <c r="P300">
        <v>2</v>
      </c>
      <c r="Q300">
        <v>5</v>
      </c>
      <c r="R300">
        <v>5</v>
      </c>
      <c r="S300">
        <v>5</v>
      </c>
      <c r="T300">
        <v>5</v>
      </c>
      <c r="U300">
        <v>3</v>
      </c>
      <c r="V300">
        <v>4</v>
      </c>
      <c r="W300">
        <v>3</v>
      </c>
      <c r="X300">
        <v>5</v>
      </c>
      <c r="Y300">
        <v>5</v>
      </c>
      <c r="Z300" t="s">
        <v>2530</v>
      </c>
      <c r="AA300" t="s">
        <v>2845</v>
      </c>
      <c r="AB300" t="s">
        <v>2847</v>
      </c>
      <c r="AC300" t="s">
        <v>124</v>
      </c>
      <c r="AD300" t="s">
        <v>29</v>
      </c>
      <c r="AE300" t="s">
        <v>1284</v>
      </c>
      <c r="AF300">
        <v>25000000</v>
      </c>
      <c r="AG300" s="3">
        <v>44093</v>
      </c>
      <c r="AH300" t="s">
        <v>32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x14ac:dyDescent="0.25">
      <c r="A301" t="s">
        <v>1634</v>
      </c>
      <c r="B301" t="s">
        <v>0</v>
      </c>
      <c r="C301" t="s">
        <v>33</v>
      </c>
      <c r="D301" t="s">
        <v>2</v>
      </c>
      <c r="E301">
        <v>4</v>
      </c>
      <c r="F301" t="s">
        <v>2401</v>
      </c>
      <c r="G301" t="s">
        <v>4</v>
      </c>
      <c r="H301" t="s">
        <v>5</v>
      </c>
      <c r="I301" t="s">
        <v>7</v>
      </c>
      <c r="J301" t="s">
        <v>56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2</v>
      </c>
      <c r="Q301">
        <v>5</v>
      </c>
      <c r="R301">
        <v>5</v>
      </c>
      <c r="S301">
        <v>5</v>
      </c>
      <c r="T301">
        <v>5</v>
      </c>
      <c r="U301">
        <v>3</v>
      </c>
      <c r="V301">
        <v>4</v>
      </c>
      <c r="W301">
        <v>3</v>
      </c>
      <c r="X301">
        <v>5</v>
      </c>
      <c r="Y301">
        <v>5</v>
      </c>
      <c r="Z301" t="s">
        <v>537</v>
      </c>
      <c r="AA301" t="s">
        <v>2845</v>
      </c>
      <c r="AB301" t="s">
        <v>2846</v>
      </c>
      <c r="AC301" t="s">
        <v>13</v>
      </c>
      <c r="AD301" t="s">
        <v>27</v>
      </c>
      <c r="AE301" t="s">
        <v>1284</v>
      </c>
      <c r="AF301">
        <v>9230000</v>
      </c>
      <c r="AG301" s="3">
        <v>44189</v>
      </c>
      <c r="AH301" t="s">
        <v>71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0</v>
      </c>
    </row>
    <row r="302" spans="1:41" x14ac:dyDescent="0.25">
      <c r="A302" t="s">
        <v>1761</v>
      </c>
      <c r="B302" t="s">
        <v>0</v>
      </c>
      <c r="C302" t="s">
        <v>79</v>
      </c>
      <c r="D302" t="s">
        <v>2</v>
      </c>
      <c r="E302">
        <v>4</v>
      </c>
      <c r="F302" t="s">
        <v>2852</v>
      </c>
      <c r="G302" t="s">
        <v>4</v>
      </c>
      <c r="H302" t="s">
        <v>5</v>
      </c>
      <c r="I302" t="s">
        <v>7</v>
      </c>
      <c r="J302" t="s">
        <v>15</v>
      </c>
      <c r="K302">
        <v>1</v>
      </c>
      <c r="L302">
        <v>1</v>
      </c>
      <c r="M302">
        <v>0</v>
      </c>
      <c r="N302">
        <v>1</v>
      </c>
      <c r="O302">
        <v>0</v>
      </c>
      <c r="P302">
        <v>3</v>
      </c>
      <c r="Q302">
        <v>4</v>
      </c>
      <c r="R302">
        <v>2</v>
      </c>
      <c r="S302">
        <v>3</v>
      </c>
      <c r="T302">
        <v>4</v>
      </c>
      <c r="U302">
        <v>5</v>
      </c>
      <c r="V302">
        <v>3</v>
      </c>
      <c r="W302">
        <v>5</v>
      </c>
      <c r="X302">
        <v>5</v>
      </c>
      <c r="Y302">
        <v>5</v>
      </c>
      <c r="Z302" t="s">
        <v>663</v>
      </c>
      <c r="AA302" t="s">
        <v>2844</v>
      </c>
      <c r="AB302" t="s">
        <v>2846</v>
      </c>
      <c r="AC302" t="s">
        <v>13</v>
      </c>
      <c r="AD302" t="s">
        <v>25</v>
      </c>
      <c r="AE302" t="s">
        <v>1284</v>
      </c>
      <c r="AF302">
        <v>12150000</v>
      </c>
      <c r="AG302" s="3">
        <v>43894</v>
      </c>
      <c r="AH302" t="s">
        <v>90</v>
      </c>
      <c r="AI302">
        <v>1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25">
      <c r="A303" t="s">
        <v>2032</v>
      </c>
      <c r="B303" t="s">
        <v>0</v>
      </c>
      <c r="C303" t="s">
        <v>1</v>
      </c>
      <c r="D303" t="s">
        <v>49</v>
      </c>
      <c r="E303">
        <v>1</v>
      </c>
      <c r="F303" t="s">
        <v>45</v>
      </c>
      <c r="G303" t="s">
        <v>4</v>
      </c>
      <c r="H303" t="s">
        <v>5</v>
      </c>
      <c r="I303" t="s">
        <v>58</v>
      </c>
      <c r="J303" t="s">
        <v>56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4</v>
      </c>
      <c r="Q303">
        <v>2</v>
      </c>
      <c r="R303">
        <v>2</v>
      </c>
      <c r="S303">
        <v>3</v>
      </c>
      <c r="T303">
        <v>4</v>
      </c>
      <c r="U303">
        <v>3</v>
      </c>
      <c r="V303">
        <v>2</v>
      </c>
      <c r="W303">
        <v>3</v>
      </c>
      <c r="X303">
        <v>3</v>
      </c>
      <c r="Y303">
        <v>4</v>
      </c>
      <c r="Z303" t="s">
        <v>935</v>
      </c>
      <c r="AA303" t="s">
        <v>2845</v>
      </c>
      <c r="AB303" t="s">
        <v>2847</v>
      </c>
      <c r="AC303" t="s">
        <v>6</v>
      </c>
      <c r="AD303" t="s">
        <v>20</v>
      </c>
      <c r="AE303" t="s">
        <v>1284</v>
      </c>
      <c r="AF303">
        <v>13720000</v>
      </c>
      <c r="AG303" s="3">
        <v>43980</v>
      </c>
      <c r="AH303" t="s">
        <v>90</v>
      </c>
      <c r="AI303">
        <v>1</v>
      </c>
      <c r="AJ303">
        <v>1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25">
      <c r="A304" t="s">
        <v>1509</v>
      </c>
      <c r="B304" t="s">
        <v>0</v>
      </c>
      <c r="C304" t="s">
        <v>66</v>
      </c>
      <c r="D304" t="s">
        <v>49</v>
      </c>
      <c r="E304">
        <v>1</v>
      </c>
      <c r="F304" t="s">
        <v>43</v>
      </c>
      <c r="G304" t="s">
        <v>4</v>
      </c>
      <c r="H304" t="s">
        <v>5</v>
      </c>
      <c r="I304" t="s">
        <v>14</v>
      </c>
      <c r="J304" t="s">
        <v>56</v>
      </c>
      <c r="K304">
        <v>1</v>
      </c>
      <c r="L304">
        <v>0</v>
      </c>
      <c r="M304">
        <v>0</v>
      </c>
      <c r="N304">
        <v>1</v>
      </c>
      <c r="O304">
        <v>0</v>
      </c>
      <c r="P304">
        <v>4</v>
      </c>
      <c r="Q304">
        <v>3</v>
      </c>
      <c r="R304">
        <v>4</v>
      </c>
      <c r="S304">
        <v>4</v>
      </c>
      <c r="T304">
        <v>3</v>
      </c>
      <c r="U304">
        <v>3</v>
      </c>
      <c r="V304">
        <v>3</v>
      </c>
      <c r="W304">
        <v>4</v>
      </c>
      <c r="X304">
        <v>4</v>
      </c>
      <c r="Y304">
        <v>4</v>
      </c>
      <c r="Z304" t="s">
        <v>411</v>
      </c>
      <c r="AA304" t="s">
        <v>2844</v>
      </c>
      <c r="AB304" t="s">
        <v>2846</v>
      </c>
      <c r="AC304" t="s">
        <v>39</v>
      </c>
      <c r="AD304" t="s">
        <v>25</v>
      </c>
      <c r="AE304" t="s">
        <v>1284</v>
      </c>
      <c r="AF304">
        <v>11380000</v>
      </c>
      <c r="AG304" s="3">
        <v>44085</v>
      </c>
      <c r="AH304" t="s">
        <v>90</v>
      </c>
      <c r="AI304">
        <v>1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25">
      <c r="A305" t="s">
        <v>1583</v>
      </c>
      <c r="B305" t="s">
        <v>26</v>
      </c>
      <c r="C305" t="s">
        <v>33</v>
      </c>
      <c r="D305" t="s">
        <v>53</v>
      </c>
      <c r="E305">
        <v>3</v>
      </c>
      <c r="F305" t="s">
        <v>3</v>
      </c>
      <c r="G305" t="s">
        <v>4</v>
      </c>
      <c r="H305" t="s">
        <v>5</v>
      </c>
      <c r="I305" t="s">
        <v>7</v>
      </c>
      <c r="J305" t="s">
        <v>31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2</v>
      </c>
      <c r="Q305">
        <v>2</v>
      </c>
      <c r="R305">
        <v>4</v>
      </c>
      <c r="S305">
        <v>4</v>
      </c>
      <c r="T305">
        <v>5</v>
      </c>
      <c r="U305">
        <v>1</v>
      </c>
      <c r="V305">
        <v>2</v>
      </c>
      <c r="W305">
        <v>1</v>
      </c>
      <c r="X305">
        <v>3</v>
      </c>
      <c r="Y305">
        <v>4</v>
      </c>
      <c r="Z305" t="s">
        <v>486</v>
      </c>
      <c r="AA305" t="s">
        <v>2844</v>
      </c>
      <c r="AB305" t="s">
        <v>2846</v>
      </c>
      <c r="AC305" t="s">
        <v>6</v>
      </c>
      <c r="AD305" t="s">
        <v>17</v>
      </c>
      <c r="AE305" t="s">
        <v>1284</v>
      </c>
      <c r="AF305">
        <v>11790000</v>
      </c>
      <c r="AG305" s="3">
        <v>43889</v>
      </c>
      <c r="AH305" t="s">
        <v>137</v>
      </c>
      <c r="AI305">
        <v>1</v>
      </c>
      <c r="AJ305">
        <v>1</v>
      </c>
      <c r="AK305">
        <v>0</v>
      </c>
      <c r="AL305">
        <v>0</v>
      </c>
      <c r="AM305">
        <v>0</v>
      </c>
      <c r="AN305">
        <v>1</v>
      </c>
      <c r="AO305">
        <v>0</v>
      </c>
    </row>
    <row r="306" spans="1:41" x14ac:dyDescent="0.25">
      <c r="A306" t="s">
        <v>1583</v>
      </c>
      <c r="B306" t="s">
        <v>26</v>
      </c>
      <c r="C306" t="s">
        <v>33</v>
      </c>
      <c r="D306" t="s">
        <v>53</v>
      </c>
      <c r="E306">
        <v>3</v>
      </c>
      <c r="F306" t="s">
        <v>3</v>
      </c>
      <c r="G306" t="s">
        <v>4</v>
      </c>
      <c r="H306" t="s">
        <v>5</v>
      </c>
      <c r="I306" t="s">
        <v>7</v>
      </c>
      <c r="J306" t="s">
        <v>31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2</v>
      </c>
      <c r="Q306">
        <v>2</v>
      </c>
      <c r="R306">
        <v>4</v>
      </c>
      <c r="S306">
        <v>4</v>
      </c>
      <c r="T306">
        <v>5</v>
      </c>
      <c r="U306">
        <v>1</v>
      </c>
      <c r="V306">
        <v>2</v>
      </c>
      <c r="W306">
        <v>1</v>
      </c>
      <c r="X306">
        <v>3</v>
      </c>
      <c r="Y306">
        <v>4</v>
      </c>
      <c r="Z306" t="s">
        <v>2457</v>
      </c>
      <c r="AA306" t="s">
        <v>2845</v>
      </c>
      <c r="AB306" t="s">
        <v>2847</v>
      </c>
      <c r="AC306" t="s">
        <v>39</v>
      </c>
      <c r="AD306" t="s">
        <v>75</v>
      </c>
      <c r="AE306" t="s">
        <v>1284</v>
      </c>
      <c r="AF306">
        <v>16466000</v>
      </c>
      <c r="AG306" s="3">
        <v>44191</v>
      </c>
      <c r="AH306" t="s">
        <v>51</v>
      </c>
      <c r="AI306">
        <v>1</v>
      </c>
      <c r="AJ306">
        <v>0</v>
      </c>
      <c r="AK306">
        <v>1</v>
      </c>
      <c r="AL306">
        <v>0</v>
      </c>
      <c r="AM306">
        <v>0</v>
      </c>
      <c r="AN306">
        <v>0</v>
      </c>
      <c r="AO306">
        <v>0</v>
      </c>
    </row>
    <row r="307" spans="1:41" x14ac:dyDescent="0.25">
      <c r="A307" t="s">
        <v>1583</v>
      </c>
      <c r="B307" t="s">
        <v>26</v>
      </c>
      <c r="C307" t="s">
        <v>33</v>
      </c>
      <c r="D307" t="s">
        <v>53</v>
      </c>
      <c r="E307">
        <v>3</v>
      </c>
      <c r="F307" t="s">
        <v>3</v>
      </c>
      <c r="G307" t="s">
        <v>4</v>
      </c>
      <c r="H307" t="s">
        <v>5</v>
      </c>
      <c r="I307" t="s">
        <v>7</v>
      </c>
      <c r="J307" t="s">
        <v>31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2</v>
      </c>
      <c r="Q307">
        <v>2</v>
      </c>
      <c r="R307">
        <v>4</v>
      </c>
      <c r="S307">
        <v>4</v>
      </c>
      <c r="T307">
        <v>5</v>
      </c>
      <c r="U307">
        <v>1</v>
      </c>
      <c r="V307">
        <v>2</v>
      </c>
      <c r="W307">
        <v>1</v>
      </c>
      <c r="X307">
        <v>3</v>
      </c>
      <c r="Y307">
        <v>4</v>
      </c>
      <c r="Z307" t="s">
        <v>2753</v>
      </c>
      <c r="AA307" t="s">
        <v>2845</v>
      </c>
      <c r="AB307" t="s">
        <v>2847</v>
      </c>
      <c r="AC307" t="s">
        <v>114</v>
      </c>
      <c r="AD307" t="s">
        <v>75</v>
      </c>
      <c r="AE307" t="s">
        <v>1283</v>
      </c>
      <c r="AF307">
        <v>14899000</v>
      </c>
      <c r="AG307" s="3">
        <v>44074</v>
      </c>
      <c r="AH307" t="s">
        <v>115</v>
      </c>
      <c r="AI307">
        <v>1</v>
      </c>
      <c r="AJ307">
        <v>0</v>
      </c>
      <c r="AK307">
        <v>1</v>
      </c>
      <c r="AL307">
        <v>1</v>
      </c>
      <c r="AM307">
        <v>0</v>
      </c>
      <c r="AN307">
        <v>0</v>
      </c>
      <c r="AO307">
        <v>0</v>
      </c>
    </row>
    <row r="308" spans="1:41" x14ac:dyDescent="0.25">
      <c r="A308" t="s">
        <v>1391</v>
      </c>
      <c r="B308" t="s">
        <v>0</v>
      </c>
      <c r="C308" t="s">
        <v>66</v>
      </c>
      <c r="D308" t="s">
        <v>2</v>
      </c>
      <c r="E308">
        <v>4</v>
      </c>
      <c r="F308" t="s">
        <v>2400</v>
      </c>
      <c r="G308" t="s">
        <v>4</v>
      </c>
      <c r="H308" t="s">
        <v>5</v>
      </c>
      <c r="I308" t="s">
        <v>7</v>
      </c>
      <c r="J308" t="s">
        <v>31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3</v>
      </c>
      <c r="Q308">
        <v>4</v>
      </c>
      <c r="R308">
        <v>5</v>
      </c>
      <c r="S308">
        <v>5</v>
      </c>
      <c r="T308">
        <v>4</v>
      </c>
      <c r="U308">
        <v>4</v>
      </c>
      <c r="V308">
        <v>4</v>
      </c>
      <c r="W308">
        <v>4</v>
      </c>
      <c r="X308">
        <v>4</v>
      </c>
      <c r="Y308">
        <v>4</v>
      </c>
      <c r="Z308" t="s">
        <v>294</v>
      </c>
      <c r="AA308" t="s">
        <v>2844</v>
      </c>
      <c r="AB308" t="s">
        <v>2846</v>
      </c>
      <c r="AC308" t="s">
        <v>13</v>
      </c>
      <c r="AD308" t="s">
        <v>2849</v>
      </c>
      <c r="AE308" t="s">
        <v>1284</v>
      </c>
      <c r="AF308">
        <v>13050000</v>
      </c>
      <c r="AG308" s="3">
        <v>44072</v>
      </c>
      <c r="AH308" t="s">
        <v>19</v>
      </c>
      <c r="AI308">
        <v>0</v>
      </c>
      <c r="AJ308">
        <v>1</v>
      </c>
      <c r="AK308">
        <v>1</v>
      </c>
      <c r="AL308">
        <v>0</v>
      </c>
      <c r="AM308">
        <v>0</v>
      </c>
      <c r="AN308">
        <v>0</v>
      </c>
      <c r="AO308">
        <v>0</v>
      </c>
    </row>
    <row r="309" spans="1:41" x14ac:dyDescent="0.25">
      <c r="A309" t="s">
        <v>1391</v>
      </c>
      <c r="B309" t="s">
        <v>0</v>
      </c>
      <c r="C309" t="s">
        <v>66</v>
      </c>
      <c r="D309" t="s">
        <v>2</v>
      </c>
      <c r="E309">
        <v>4</v>
      </c>
      <c r="F309" t="s">
        <v>2400</v>
      </c>
      <c r="G309" t="s">
        <v>4</v>
      </c>
      <c r="H309" t="s">
        <v>5</v>
      </c>
      <c r="I309" t="s">
        <v>7</v>
      </c>
      <c r="J309" t="s">
        <v>31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3</v>
      </c>
      <c r="Q309">
        <v>4</v>
      </c>
      <c r="R309">
        <v>5</v>
      </c>
      <c r="S309">
        <v>5</v>
      </c>
      <c r="T309">
        <v>4</v>
      </c>
      <c r="U309">
        <v>4</v>
      </c>
      <c r="V309">
        <v>4</v>
      </c>
      <c r="W309">
        <v>4</v>
      </c>
      <c r="X309">
        <v>4</v>
      </c>
      <c r="Y309">
        <v>4</v>
      </c>
      <c r="Z309" t="s">
        <v>2521</v>
      </c>
      <c r="AA309" t="s">
        <v>2845</v>
      </c>
      <c r="AB309" t="s">
        <v>2847</v>
      </c>
      <c r="AC309" t="s">
        <v>124</v>
      </c>
      <c r="AD309" t="s">
        <v>29</v>
      </c>
      <c r="AE309" t="s">
        <v>1284</v>
      </c>
      <c r="AF309">
        <v>11816000</v>
      </c>
      <c r="AG309" s="3">
        <v>44086</v>
      </c>
      <c r="AH309" t="s">
        <v>115</v>
      </c>
      <c r="AI309">
        <v>1</v>
      </c>
      <c r="AJ309">
        <v>0</v>
      </c>
      <c r="AK309">
        <v>1</v>
      </c>
      <c r="AL309">
        <v>1</v>
      </c>
      <c r="AM309">
        <v>0</v>
      </c>
      <c r="AN309">
        <v>0</v>
      </c>
      <c r="AO309">
        <v>0</v>
      </c>
    </row>
    <row r="310" spans="1:41" x14ac:dyDescent="0.25">
      <c r="A310" t="s">
        <v>1754</v>
      </c>
      <c r="B310" t="s">
        <v>0</v>
      </c>
      <c r="C310" t="s">
        <v>21</v>
      </c>
      <c r="D310" t="s">
        <v>2</v>
      </c>
      <c r="E310">
        <v>4</v>
      </c>
      <c r="F310" t="s">
        <v>3</v>
      </c>
      <c r="G310" t="s">
        <v>4</v>
      </c>
      <c r="H310" t="s">
        <v>5</v>
      </c>
      <c r="I310" t="s">
        <v>7</v>
      </c>
      <c r="J310" t="s">
        <v>15</v>
      </c>
      <c r="K310">
        <v>1</v>
      </c>
      <c r="L310">
        <v>1</v>
      </c>
      <c r="M310">
        <v>0</v>
      </c>
      <c r="N310">
        <v>1</v>
      </c>
      <c r="O310">
        <v>0</v>
      </c>
      <c r="P310">
        <v>4</v>
      </c>
      <c r="Q310">
        <v>4</v>
      </c>
      <c r="R310">
        <v>4</v>
      </c>
      <c r="S310">
        <v>5</v>
      </c>
      <c r="T310">
        <v>5</v>
      </c>
      <c r="U310">
        <v>3</v>
      </c>
      <c r="V310">
        <v>4</v>
      </c>
      <c r="W310">
        <v>3</v>
      </c>
      <c r="X310">
        <v>4</v>
      </c>
      <c r="Y310">
        <v>5</v>
      </c>
      <c r="Z310" t="s">
        <v>656</v>
      </c>
      <c r="AA310" t="s">
        <v>2844</v>
      </c>
      <c r="AB310" t="s">
        <v>2846</v>
      </c>
      <c r="AC310" t="s">
        <v>6</v>
      </c>
      <c r="AD310" t="s">
        <v>25</v>
      </c>
      <c r="AE310" t="s">
        <v>1284</v>
      </c>
      <c r="AF310">
        <v>12240000</v>
      </c>
      <c r="AG310" s="3">
        <v>43939</v>
      </c>
      <c r="AH310" t="s">
        <v>107</v>
      </c>
      <c r="AI310">
        <v>0</v>
      </c>
      <c r="AJ310">
        <v>1</v>
      </c>
      <c r="AK310">
        <v>0</v>
      </c>
      <c r="AL310">
        <v>0</v>
      </c>
      <c r="AM310">
        <v>1</v>
      </c>
      <c r="AN310">
        <v>0</v>
      </c>
      <c r="AO310">
        <v>0</v>
      </c>
    </row>
    <row r="311" spans="1:41" x14ac:dyDescent="0.25">
      <c r="A311" t="s">
        <v>1759</v>
      </c>
      <c r="B311" t="s">
        <v>0</v>
      </c>
      <c r="C311" t="s">
        <v>78</v>
      </c>
      <c r="D311" t="s">
        <v>12</v>
      </c>
      <c r="E311">
        <v>2</v>
      </c>
      <c r="F311" t="s">
        <v>2399</v>
      </c>
      <c r="G311" t="s">
        <v>4</v>
      </c>
      <c r="H311" t="s">
        <v>5</v>
      </c>
      <c r="I311" t="s">
        <v>58</v>
      </c>
      <c r="J311" t="s">
        <v>56</v>
      </c>
      <c r="K311">
        <v>1</v>
      </c>
      <c r="L311">
        <v>0</v>
      </c>
      <c r="M311">
        <v>0</v>
      </c>
      <c r="N311">
        <v>1</v>
      </c>
      <c r="O311">
        <v>0</v>
      </c>
      <c r="P311">
        <v>3</v>
      </c>
      <c r="Q311">
        <v>2</v>
      </c>
      <c r="R311">
        <v>5</v>
      </c>
      <c r="S311">
        <v>5</v>
      </c>
      <c r="T311">
        <v>4</v>
      </c>
      <c r="U311">
        <v>5</v>
      </c>
      <c r="V311">
        <v>3</v>
      </c>
      <c r="W311">
        <v>4</v>
      </c>
      <c r="X311">
        <v>5</v>
      </c>
      <c r="Y311">
        <v>5</v>
      </c>
      <c r="Z311" t="s">
        <v>661</v>
      </c>
      <c r="AA311" t="s">
        <v>2844</v>
      </c>
      <c r="AB311" t="s">
        <v>2846</v>
      </c>
      <c r="AC311" t="s">
        <v>39</v>
      </c>
      <c r="AD311" t="s">
        <v>20</v>
      </c>
      <c r="AE311" t="s">
        <v>1284</v>
      </c>
      <c r="AF311">
        <v>10180000</v>
      </c>
      <c r="AG311" s="3">
        <v>43961</v>
      </c>
      <c r="AH311" t="s">
        <v>19</v>
      </c>
      <c r="AI311">
        <v>0</v>
      </c>
      <c r="AJ311">
        <v>1</v>
      </c>
      <c r="AK311">
        <v>1</v>
      </c>
      <c r="AL311">
        <v>0</v>
      </c>
      <c r="AM311">
        <v>0</v>
      </c>
      <c r="AN311">
        <v>0</v>
      </c>
      <c r="AO311">
        <v>0</v>
      </c>
    </row>
    <row r="312" spans="1:41" x14ac:dyDescent="0.25">
      <c r="A312" t="s">
        <v>2246</v>
      </c>
      <c r="B312" t="s">
        <v>0</v>
      </c>
      <c r="C312" t="s">
        <v>33</v>
      </c>
      <c r="D312" t="s">
        <v>53</v>
      </c>
      <c r="E312">
        <v>3</v>
      </c>
      <c r="F312" t="s">
        <v>54</v>
      </c>
      <c r="G312" t="s">
        <v>4</v>
      </c>
      <c r="H312" t="s">
        <v>5</v>
      </c>
      <c r="I312" t="s">
        <v>7</v>
      </c>
      <c r="J312" t="s">
        <v>31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4</v>
      </c>
      <c r="Q312">
        <v>4</v>
      </c>
      <c r="R312">
        <v>2</v>
      </c>
      <c r="S312">
        <v>3</v>
      </c>
      <c r="T312">
        <v>3</v>
      </c>
      <c r="U312">
        <v>4</v>
      </c>
      <c r="V312">
        <v>2</v>
      </c>
      <c r="W312">
        <v>3</v>
      </c>
      <c r="X312">
        <v>4</v>
      </c>
      <c r="Y312">
        <v>3</v>
      </c>
      <c r="Z312" t="s">
        <v>2444</v>
      </c>
      <c r="AA312" t="s">
        <v>2845</v>
      </c>
      <c r="AB312" t="s">
        <v>2846</v>
      </c>
      <c r="AC312" t="s">
        <v>114</v>
      </c>
      <c r="AD312" t="s">
        <v>20</v>
      </c>
      <c r="AE312" t="s">
        <v>1284</v>
      </c>
      <c r="AF312">
        <v>23347000</v>
      </c>
      <c r="AG312" s="3">
        <v>43960</v>
      </c>
      <c r="AH312" t="s">
        <v>42</v>
      </c>
      <c r="AI312">
        <v>1</v>
      </c>
      <c r="AJ312">
        <v>1</v>
      </c>
      <c r="AK312">
        <v>0</v>
      </c>
      <c r="AL312">
        <v>1</v>
      </c>
      <c r="AM312">
        <v>0</v>
      </c>
      <c r="AN312">
        <v>0</v>
      </c>
      <c r="AO312">
        <v>0</v>
      </c>
    </row>
    <row r="313" spans="1:41" x14ac:dyDescent="0.25">
      <c r="A313" t="s">
        <v>2246</v>
      </c>
      <c r="B313" t="s">
        <v>0</v>
      </c>
      <c r="C313" t="s">
        <v>33</v>
      </c>
      <c r="D313" t="s">
        <v>53</v>
      </c>
      <c r="E313">
        <v>3</v>
      </c>
      <c r="F313" t="s">
        <v>54</v>
      </c>
      <c r="G313" t="s">
        <v>4</v>
      </c>
      <c r="H313" t="s">
        <v>5</v>
      </c>
      <c r="I313" t="s">
        <v>7</v>
      </c>
      <c r="J313" t="s">
        <v>31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4</v>
      </c>
      <c r="Q313">
        <v>4</v>
      </c>
      <c r="R313">
        <v>2</v>
      </c>
      <c r="S313">
        <v>3</v>
      </c>
      <c r="T313">
        <v>3</v>
      </c>
      <c r="U313">
        <v>4</v>
      </c>
      <c r="V313">
        <v>2</v>
      </c>
      <c r="W313">
        <v>3</v>
      </c>
      <c r="X313">
        <v>4</v>
      </c>
      <c r="Y313">
        <v>3</v>
      </c>
      <c r="Z313" t="s">
        <v>1150</v>
      </c>
      <c r="AA313" t="s">
        <v>2845</v>
      </c>
      <c r="AB313" t="s">
        <v>2847</v>
      </c>
      <c r="AC313" t="s">
        <v>13</v>
      </c>
      <c r="AD313" t="s">
        <v>17</v>
      </c>
      <c r="AE313" t="s">
        <v>1283</v>
      </c>
      <c r="AF313">
        <v>10890000</v>
      </c>
      <c r="AG313" s="3">
        <v>43896</v>
      </c>
      <c r="AH313" t="s">
        <v>113</v>
      </c>
      <c r="AI313">
        <v>1</v>
      </c>
      <c r="AJ313">
        <v>1</v>
      </c>
      <c r="AK313">
        <v>0</v>
      </c>
      <c r="AL313">
        <v>0</v>
      </c>
      <c r="AM313">
        <v>1</v>
      </c>
      <c r="AN313">
        <v>0</v>
      </c>
      <c r="AO313">
        <v>0</v>
      </c>
    </row>
    <row r="314" spans="1:41" x14ac:dyDescent="0.25">
      <c r="A314" t="s">
        <v>1762</v>
      </c>
      <c r="B314" t="s">
        <v>0</v>
      </c>
      <c r="C314" t="s">
        <v>2397</v>
      </c>
      <c r="D314" t="s">
        <v>53</v>
      </c>
      <c r="E314">
        <v>3</v>
      </c>
      <c r="F314" t="s">
        <v>43</v>
      </c>
      <c r="G314" t="s">
        <v>86</v>
      </c>
      <c r="H314" t="s">
        <v>5</v>
      </c>
      <c r="I314" t="s">
        <v>18</v>
      </c>
      <c r="J314" t="s">
        <v>15</v>
      </c>
      <c r="K314">
        <v>1</v>
      </c>
      <c r="L314">
        <v>1</v>
      </c>
      <c r="M314">
        <v>0</v>
      </c>
      <c r="N314">
        <v>1</v>
      </c>
      <c r="O314">
        <v>0</v>
      </c>
      <c r="P314">
        <v>3</v>
      </c>
      <c r="Q314">
        <v>3</v>
      </c>
      <c r="R314">
        <v>3</v>
      </c>
      <c r="S314">
        <v>3</v>
      </c>
      <c r="T314">
        <v>4</v>
      </c>
      <c r="U314">
        <v>5</v>
      </c>
      <c r="V314">
        <v>5</v>
      </c>
      <c r="W314">
        <v>5</v>
      </c>
      <c r="X314">
        <v>4</v>
      </c>
      <c r="Y314">
        <v>5</v>
      </c>
      <c r="Z314" t="s">
        <v>2637</v>
      </c>
      <c r="AA314" t="s">
        <v>2844</v>
      </c>
      <c r="AB314" t="s">
        <v>2846</v>
      </c>
      <c r="AC314" t="s">
        <v>124</v>
      </c>
      <c r="AD314" t="s">
        <v>29</v>
      </c>
      <c r="AE314" t="s">
        <v>1283</v>
      </c>
      <c r="AF314">
        <v>49312000</v>
      </c>
      <c r="AG314" s="3">
        <v>44042</v>
      </c>
      <c r="AH314" t="s">
        <v>68</v>
      </c>
      <c r="AI314">
        <v>0</v>
      </c>
      <c r="AJ314">
        <v>0</v>
      </c>
      <c r="AK314">
        <v>1</v>
      </c>
      <c r="AL314">
        <v>1</v>
      </c>
      <c r="AM314">
        <v>1</v>
      </c>
      <c r="AN314">
        <v>0</v>
      </c>
      <c r="AO314">
        <v>0</v>
      </c>
    </row>
    <row r="315" spans="1:41" x14ac:dyDescent="0.25">
      <c r="A315" t="s">
        <v>1762</v>
      </c>
      <c r="B315" t="s">
        <v>0</v>
      </c>
      <c r="C315" t="s">
        <v>2397</v>
      </c>
      <c r="D315" t="s">
        <v>53</v>
      </c>
      <c r="E315">
        <v>3</v>
      </c>
      <c r="F315" t="s">
        <v>43</v>
      </c>
      <c r="G315" t="s">
        <v>86</v>
      </c>
      <c r="H315" t="s">
        <v>5</v>
      </c>
      <c r="I315" t="s">
        <v>18</v>
      </c>
      <c r="J315" t="s">
        <v>15</v>
      </c>
      <c r="K315">
        <v>1</v>
      </c>
      <c r="L315">
        <v>1</v>
      </c>
      <c r="M315">
        <v>0</v>
      </c>
      <c r="N315">
        <v>1</v>
      </c>
      <c r="O315">
        <v>0</v>
      </c>
      <c r="P315">
        <v>3</v>
      </c>
      <c r="Q315">
        <v>3</v>
      </c>
      <c r="R315">
        <v>3</v>
      </c>
      <c r="S315">
        <v>3</v>
      </c>
      <c r="T315">
        <v>4</v>
      </c>
      <c r="U315">
        <v>5</v>
      </c>
      <c r="V315">
        <v>5</v>
      </c>
      <c r="W315">
        <v>5</v>
      </c>
      <c r="X315">
        <v>4</v>
      </c>
      <c r="Y315">
        <v>5</v>
      </c>
      <c r="Z315" t="s">
        <v>2427</v>
      </c>
      <c r="AA315" t="s">
        <v>2845</v>
      </c>
      <c r="AB315" t="s">
        <v>2847</v>
      </c>
      <c r="AC315" t="s">
        <v>13</v>
      </c>
      <c r="AD315" t="s">
        <v>75</v>
      </c>
      <c r="AE315" t="s">
        <v>1284</v>
      </c>
      <c r="AF315">
        <v>14005000</v>
      </c>
      <c r="AG315" s="3">
        <v>44070</v>
      </c>
      <c r="AH315" t="s">
        <v>137</v>
      </c>
      <c r="AI315">
        <v>1</v>
      </c>
      <c r="AJ315">
        <v>1</v>
      </c>
      <c r="AK315">
        <v>0</v>
      </c>
      <c r="AL315">
        <v>0</v>
      </c>
      <c r="AM315">
        <v>0</v>
      </c>
      <c r="AN315">
        <v>1</v>
      </c>
      <c r="AO315">
        <v>0</v>
      </c>
    </row>
    <row r="316" spans="1:41" x14ac:dyDescent="0.25">
      <c r="A316" t="s">
        <v>1762</v>
      </c>
      <c r="B316" t="s">
        <v>0</v>
      </c>
      <c r="C316" t="s">
        <v>2397</v>
      </c>
      <c r="D316" t="s">
        <v>53</v>
      </c>
      <c r="E316">
        <v>3</v>
      </c>
      <c r="F316" t="s">
        <v>43</v>
      </c>
      <c r="G316" t="s">
        <v>86</v>
      </c>
      <c r="H316" t="s">
        <v>5</v>
      </c>
      <c r="I316" t="s">
        <v>18</v>
      </c>
      <c r="J316" t="s">
        <v>15</v>
      </c>
      <c r="K316">
        <v>1</v>
      </c>
      <c r="L316">
        <v>1</v>
      </c>
      <c r="M316">
        <v>0</v>
      </c>
      <c r="N316">
        <v>1</v>
      </c>
      <c r="O316">
        <v>0</v>
      </c>
      <c r="P316">
        <v>3</v>
      </c>
      <c r="Q316">
        <v>3</v>
      </c>
      <c r="R316">
        <v>3</v>
      </c>
      <c r="S316">
        <v>3</v>
      </c>
      <c r="T316">
        <v>4</v>
      </c>
      <c r="U316">
        <v>5</v>
      </c>
      <c r="V316">
        <v>5</v>
      </c>
      <c r="W316">
        <v>5</v>
      </c>
      <c r="X316">
        <v>4</v>
      </c>
      <c r="Y316">
        <v>5</v>
      </c>
      <c r="Z316" t="s">
        <v>664</v>
      </c>
      <c r="AA316" t="s">
        <v>2845</v>
      </c>
      <c r="AB316" t="s">
        <v>2847</v>
      </c>
      <c r="AC316" t="s">
        <v>100</v>
      </c>
      <c r="AD316" t="s">
        <v>2850</v>
      </c>
      <c r="AE316" t="s">
        <v>1284</v>
      </c>
      <c r="AF316">
        <v>16170000</v>
      </c>
      <c r="AG316" s="3">
        <v>44188</v>
      </c>
      <c r="AH316" t="s">
        <v>71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</row>
    <row r="317" spans="1:41" x14ac:dyDescent="0.25">
      <c r="A317" t="s">
        <v>2089</v>
      </c>
      <c r="B317" t="s">
        <v>0</v>
      </c>
      <c r="C317" t="s">
        <v>2397</v>
      </c>
      <c r="D317" t="s">
        <v>53</v>
      </c>
      <c r="E317">
        <v>3</v>
      </c>
      <c r="F317" t="s">
        <v>43</v>
      </c>
      <c r="G317" t="s">
        <v>63</v>
      </c>
      <c r="H317" t="s">
        <v>23</v>
      </c>
      <c r="I317" t="s">
        <v>58</v>
      </c>
      <c r="J317" t="s">
        <v>56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4</v>
      </c>
      <c r="Q317">
        <v>4</v>
      </c>
      <c r="R317">
        <v>3</v>
      </c>
      <c r="S317">
        <v>3</v>
      </c>
      <c r="T317">
        <v>3</v>
      </c>
      <c r="U317">
        <v>5</v>
      </c>
      <c r="V317">
        <v>5</v>
      </c>
      <c r="W317">
        <v>4</v>
      </c>
      <c r="X317">
        <v>4</v>
      </c>
      <c r="Y317">
        <v>3</v>
      </c>
      <c r="Z317" t="s">
        <v>992</v>
      </c>
      <c r="AA317" t="s">
        <v>2845</v>
      </c>
      <c r="AB317" t="s">
        <v>2847</v>
      </c>
      <c r="AC317" t="s">
        <v>50</v>
      </c>
      <c r="AD317" t="s">
        <v>2850</v>
      </c>
      <c r="AE317" t="s">
        <v>1283</v>
      </c>
      <c r="AF317">
        <v>27600000</v>
      </c>
      <c r="AG317" s="3">
        <v>43884</v>
      </c>
      <c r="AH317" t="s">
        <v>42</v>
      </c>
      <c r="AI317">
        <v>1</v>
      </c>
      <c r="AJ317">
        <v>1</v>
      </c>
      <c r="AK317">
        <v>0</v>
      </c>
      <c r="AL317">
        <v>1</v>
      </c>
      <c r="AM317">
        <v>0</v>
      </c>
      <c r="AN317">
        <v>0</v>
      </c>
      <c r="AO317">
        <v>0</v>
      </c>
    </row>
    <row r="318" spans="1:41" x14ac:dyDescent="0.25">
      <c r="A318" t="s">
        <v>1926</v>
      </c>
      <c r="B318" t="s">
        <v>0</v>
      </c>
      <c r="C318" t="s">
        <v>2397</v>
      </c>
      <c r="D318" t="s">
        <v>49</v>
      </c>
      <c r="E318">
        <v>1</v>
      </c>
      <c r="F318" t="s">
        <v>95</v>
      </c>
      <c r="G318" t="s">
        <v>86</v>
      </c>
      <c r="H318" t="s">
        <v>34</v>
      </c>
      <c r="I318" t="s">
        <v>18</v>
      </c>
      <c r="J318" t="s">
        <v>56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5</v>
      </c>
      <c r="Q318">
        <v>5</v>
      </c>
      <c r="R318">
        <v>5</v>
      </c>
      <c r="S318">
        <v>5</v>
      </c>
      <c r="T318">
        <v>5</v>
      </c>
      <c r="U318">
        <v>5</v>
      </c>
      <c r="V318">
        <v>5</v>
      </c>
      <c r="W318">
        <v>5</v>
      </c>
      <c r="X318">
        <v>5</v>
      </c>
      <c r="Y318">
        <v>5</v>
      </c>
      <c r="Z318" t="s">
        <v>830</v>
      </c>
      <c r="AA318" t="s">
        <v>2845</v>
      </c>
      <c r="AB318" t="s">
        <v>2846</v>
      </c>
      <c r="AC318" t="s">
        <v>50</v>
      </c>
      <c r="AD318" t="s">
        <v>27</v>
      </c>
      <c r="AE318" t="s">
        <v>1284</v>
      </c>
      <c r="AF318">
        <v>58558000</v>
      </c>
      <c r="AG318" s="3">
        <v>44033</v>
      </c>
      <c r="AH318" t="s">
        <v>138</v>
      </c>
      <c r="AI318">
        <v>0</v>
      </c>
      <c r="AJ318">
        <v>1</v>
      </c>
      <c r="AK318">
        <v>1</v>
      </c>
      <c r="AL318">
        <v>1</v>
      </c>
      <c r="AM318">
        <v>0</v>
      </c>
      <c r="AN318">
        <v>1</v>
      </c>
      <c r="AO318">
        <v>0</v>
      </c>
    </row>
    <row r="319" spans="1:41" x14ac:dyDescent="0.25">
      <c r="A319" t="s">
        <v>2288</v>
      </c>
      <c r="B319" t="s">
        <v>0</v>
      </c>
      <c r="C319" t="s">
        <v>48</v>
      </c>
      <c r="D319" t="s">
        <v>49</v>
      </c>
      <c r="E319">
        <v>1</v>
      </c>
      <c r="F319" t="s">
        <v>46</v>
      </c>
      <c r="G319" t="s">
        <v>86</v>
      </c>
      <c r="H319" t="s">
        <v>5</v>
      </c>
      <c r="I319" t="s">
        <v>18</v>
      </c>
      <c r="J319" t="s">
        <v>80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4</v>
      </c>
      <c r="Q319">
        <v>4</v>
      </c>
      <c r="R319">
        <v>4</v>
      </c>
      <c r="S319">
        <v>4</v>
      </c>
      <c r="T319">
        <v>4</v>
      </c>
      <c r="U319">
        <v>4</v>
      </c>
      <c r="V319">
        <v>4</v>
      </c>
      <c r="W319">
        <v>4</v>
      </c>
      <c r="X319">
        <v>4</v>
      </c>
      <c r="Y319">
        <v>4</v>
      </c>
      <c r="Z319" t="s">
        <v>1193</v>
      </c>
      <c r="AA319" t="s">
        <v>2845</v>
      </c>
      <c r="AB319" t="s">
        <v>2847</v>
      </c>
      <c r="AC319" t="s">
        <v>6</v>
      </c>
      <c r="AD319" t="s">
        <v>20</v>
      </c>
      <c r="AE319" t="s">
        <v>1284</v>
      </c>
      <c r="AF319">
        <v>14990000</v>
      </c>
      <c r="AG319" s="3">
        <v>43869</v>
      </c>
      <c r="AH319" t="s">
        <v>71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25">
      <c r="A320" t="s">
        <v>1378</v>
      </c>
      <c r="B320" t="s">
        <v>0</v>
      </c>
      <c r="C320" t="s">
        <v>2397</v>
      </c>
      <c r="D320" t="s">
        <v>2</v>
      </c>
      <c r="E320">
        <v>4</v>
      </c>
      <c r="F320" t="s">
        <v>46</v>
      </c>
      <c r="G320" t="s">
        <v>4</v>
      </c>
      <c r="H320" t="s">
        <v>5</v>
      </c>
      <c r="I320" t="s">
        <v>7</v>
      </c>
      <c r="J320" t="s">
        <v>36</v>
      </c>
      <c r="K320">
        <v>1</v>
      </c>
      <c r="L320">
        <v>1</v>
      </c>
      <c r="M320">
        <v>1</v>
      </c>
      <c r="N320">
        <v>1</v>
      </c>
      <c r="O320">
        <v>0</v>
      </c>
      <c r="P320">
        <v>5</v>
      </c>
      <c r="Q320">
        <v>4</v>
      </c>
      <c r="R320">
        <v>5</v>
      </c>
      <c r="S320">
        <v>5</v>
      </c>
      <c r="T320">
        <v>5</v>
      </c>
      <c r="U320">
        <v>4</v>
      </c>
      <c r="V320">
        <v>4</v>
      </c>
      <c r="W320">
        <v>4</v>
      </c>
      <c r="X320">
        <v>4</v>
      </c>
      <c r="Y320">
        <v>4</v>
      </c>
      <c r="Z320" t="s">
        <v>2482</v>
      </c>
      <c r="AA320" t="s">
        <v>2844</v>
      </c>
      <c r="AB320" t="s">
        <v>2846</v>
      </c>
      <c r="AC320" t="s">
        <v>39</v>
      </c>
      <c r="AD320" t="s">
        <v>10</v>
      </c>
      <c r="AE320" t="s">
        <v>1284</v>
      </c>
      <c r="AF320">
        <v>11464000</v>
      </c>
      <c r="AG320" s="3">
        <v>44086</v>
      </c>
      <c r="AH320" t="s">
        <v>106</v>
      </c>
      <c r="AI320">
        <v>1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0</v>
      </c>
    </row>
    <row r="321" spans="1:41" x14ac:dyDescent="0.25">
      <c r="A321" t="s">
        <v>1378</v>
      </c>
      <c r="B321" t="s">
        <v>0</v>
      </c>
      <c r="C321" t="s">
        <v>2397</v>
      </c>
      <c r="D321" t="s">
        <v>2</v>
      </c>
      <c r="E321">
        <v>4</v>
      </c>
      <c r="F321" t="s">
        <v>46</v>
      </c>
      <c r="G321" t="s">
        <v>4</v>
      </c>
      <c r="H321" t="s">
        <v>5</v>
      </c>
      <c r="I321" t="s">
        <v>7</v>
      </c>
      <c r="J321" t="s">
        <v>36</v>
      </c>
      <c r="K321">
        <v>1</v>
      </c>
      <c r="L321">
        <v>1</v>
      </c>
      <c r="M321">
        <v>1</v>
      </c>
      <c r="N321">
        <v>1</v>
      </c>
      <c r="O321">
        <v>0</v>
      </c>
      <c r="P321">
        <v>5</v>
      </c>
      <c r="Q321">
        <v>4</v>
      </c>
      <c r="R321">
        <v>5</v>
      </c>
      <c r="S321">
        <v>5</v>
      </c>
      <c r="T321">
        <v>5</v>
      </c>
      <c r="U321">
        <v>4</v>
      </c>
      <c r="V321">
        <v>4</v>
      </c>
      <c r="W321">
        <v>4</v>
      </c>
      <c r="X321">
        <v>4</v>
      </c>
      <c r="Y321">
        <v>4</v>
      </c>
      <c r="Z321" t="s">
        <v>281</v>
      </c>
      <c r="AA321" t="s">
        <v>2845</v>
      </c>
      <c r="AB321" t="s">
        <v>2846</v>
      </c>
      <c r="AC321" t="s">
        <v>13</v>
      </c>
      <c r="AD321" t="s">
        <v>17</v>
      </c>
      <c r="AE321" t="s">
        <v>1284</v>
      </c>
      <c r="AF321">
        <v>14980000</v>
      </c>
      <c r="AG321" s="3">
        <v>44046</v>
      </c>
      <c r="AH321" t="s">
        <v>71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0</v>
      </c>
    </row>
    <row r="322" spans="1:41" x14ac:dyDescent="0.25">
      <c r="A322" t="s">
        <v>2055</v>
      </c>
      <c r="B322" t="s">
        <v>26</v>
      </c>
      <c r="C322" t="s">
        <v>48</v>
      </c>
      <c r="D322" t="s">
        <v>53</v>
      </c>
      <c r="E322">
        <v>3</v>
      </c>
      <c r="F322" t="s">
        <v>83</v>
      </c>
      <c r="G322" t="s">
        <v>22</v>
      </c>
      <c r="H322" t="s">
        <v>23</v>
      </c>
      <c r="I322" t="s">
        <v>7</v>
      </c>
      <c r="J322" t="s">
        <v>112</v>
      </c>
      <c r="K322">
        <v>1</v>
      </c>
      <c r="L322">
        <v>0</v>
      </c>
      <c r="M322">
        <v>1</v>
      </c>
      <c r="N322">
        <v>0</v>
      </c>
      <c r="O322">
        <v>0</v>
      </c>
      <c r="P322">
        <v>3</v>
      </c>
      <c r="Q322">
        <v>2</v>
      </c>
      <c r="R322">
        <v>3</v>
      </c>
      <c r="S322">
        <v>4</v>
      </c>
      <c r="T322">
        <v>3</v>
      </c>
      <c r="U322">
        <v>2</v>
      </c>
      <c r="V322">
        <v>3</v>
      </c>
      <c r="W322">
        <v>2</v>
      </c>
      <c r="X322">
        <v>3</v>
      </c>
      <c r="Y322">
        <v>4</v>
      </c>
      <c r="Z322" t="s">
        <v>958</v>
      </c>
      <c r="AA322" t="s">
        <v>2844</v>
      </c>
      <c r="AB322" t="s">
        <v>2846</v>
      </c>
      <c r="AC322" t="s">
        <v>72</v>
      </c>
      <c r="AD322" t="s">
        <v>17</v>
      </c>
      <c r="AE322" t="s">
        <v>1284</v>
      </c>
      <c r="AF322">
        <v>11090000</v>
      </c>
      <c r="AG322" s="3">
        <v>44192</v>
      </c>
      <c r="AH322" t="s">
        <v>115</v>
      </c>
      <c r="AI322">
        <v>1</v>
      </c>
      <c r="AJ322">
        <v>0</v>
      </c>
      <c r="AK322">
        <v>1</v>
      </c>
      <c r="AL322">
        <v>1</v>
      </c>
      <c r="AM322">
        <v>0</v>
      </c>
      <c r="AN322">
        <v>0</v>
      </c>
      <c r="AO322">
        <v>0</v>
      </c>
    </row>
    <row r="323" spans="1:41" x14ac:dyDescent="0.25">
      <c r="A323" t="s">
        <v>2102</v>
      </c>
      <c r="B323" t="s">
        <v>0</v>
      </c>
      <c r="C323" t="s">
        <v>2397</v>
      </c>
      <c r="D323" t="s">
        <v>53</v>
      </c>
      <c r="E323">
        <v>3</v>
      </c>
      <c r="F323" t="s">
        <v>43</v>
      </c>
      <c r="G323" t="s">
        <v>63</v>
      </c>
      <c r="H323" t="s">
        <v>23</v>
      </c>
      <c r="I323" t="s">
        <v>58</v>
      </c>
      <c r="J323" t="s">
        <v>31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5</v>
      </c>
      <c r="Q323">
        <v>4</v>
      </c>
      <c r="R323">
        <v>2</v>
      </c>
      <c r="S323">
        <v>3</v>
      </c>
      <c r="T323">
        <v>4</v>
      </c>
      <c r="U323">
        <v>4</v>
      </c>
      <c r="V323">
        <v>2</v>
      </c>
      <c r="W323">
        <v>3</v>
      </c>
      <c r="X323">
        <v>3</v>
      </c>
      <c r="Y323">
        <v>4</v>
      </c>
      <c r="Z323" t="s">
        <v>1005</v>
      </c>
      <c r="AA323" t="s">
        <v>2845</v>
      </c>
      <c r="AB323" t="s">
        <v>2846</v>
      </c>
      <c r="AC323" t="s">
        <v>50</v>
      </c>
      <c r="AD323" t="s">
        <v>27</v>
      </c>
      <c r="AE323" t="s">
        <v>1284</v>
      </c>
      <c r="AF323">
        <v>51198000</v>
      </c>
      <c r="AG323" s="3">
        <v>43964</v>
      </c>
      <c r="AH323" t="s">
        <v>113</v>
      </c>
      <c r="AI323">
        <v>1</v>
      </c>
      <c r="AJ323">
        <v>1</v>
      </c>
      <c r="AK323">
        <v>0</v>
      </c>
      <c r="AL323">
        <v>0</v>
      </c>
      <c r="AM323">
        <v>1</v>
      </c>
      <c r="AN323">
        <v>0</v>
      </c>
      <c r="AO323">
        <v>0</v>
      </c>
    </row>
    <row r="324" spans="1:41" x14ac:dyDescent="0.25">
      <c r="A324" t="s">
        <v>1822</v>
      </c>
      <c r="B324" t="s">
        <v>0</v>
      </c>
      <c r="C324" t="s">
        <v>48</v>
      </c>
      <c r="D324" t="s">
        <v>53</v>
      </c>
      <c r="E324">
        <v>3</v>
      </c>
      <c r="F324" t="s">
        <v>60</v>
      </c>
      <c r="G324" t="s">
        <v>63</v>
      </c>
      <c r="H324" t="s">
        <v>23</v>
      </c>
      <c r="I324" t="s">
        <v>58</v>
      </c>
      <c r="J324" t="s">
        <v>73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5</v>
      </c>
      <c r="Q324">
        <v>4</v>
      </c>
      <c r="R324">
        <v>5</v>
      </c>
      <c r="S324">
        <v>5</v>
      </c>
      <c r="T324">
        <v>3</v>
      </c>
      <c r="U324">
        <v>4</v>
      </c>
      <c r="V324">
        <v>3</v>
      </c>
      <c r="W324">
        <v>3</v>
      </c>
      <c r="X324">
        <v>4</v>
      </c>
      <c r="Y324">
        <v>3</v>
      </c>
      <c r="Z324" t="s">
        <v>724</v>
      </c>
      <c r="AA324" t="s">
        <v>2845</v>
      </c>
      <c r="AB324" t="s">
        <v>2847</v>
      </c>
      <c r="AC324" t="s">
        <v>50</v>
      </c>
      <c r="AD324" t="s">
        <v>20</v>
      </c>
      <c r="AE324" t="s">
        <v>1283</v>
      </c>
      <c r="AF324">
        <v>20230000</v>
      </c>
      <c r="AG324" s="3">
        <v>44084</v>
      </c>
      <c r="AH324" t="s">
        <v>71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25">
      <c r="A325" t="s">
        <v>2208</v>
      </c>
      <c r="B325" t="s">
        <v>0</v>
      </c>
      <c r="C325" t="s">
        <v>78</v>
      </c>
      <c r="D325" t="s">
        <v>53</v>
      </c>
      <c r="E325">
        <v>3</v>
      </c>
      <c r="F325" t="s">
        <v>2400</v>
      </c>
      <c r="G325" t="s">
        <v>4</v>
      </c>
      <c r="H325" t="s">
        <v>5</v>
      </c>
      <c r="I325" t="s">
        <v>18</v>
      </c>
      <c r="J325" t="s">
        <v>8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4</v>
      </c>
      <c r="Q325">
        <v>4</v>
      </c>
      <c r="R325">
        <v>3</v>
      </c>
      <c r="S325">
        <v>4</v>
      </c>
      <c r="T325">
        <v>4</v>
      </c>
      <c r="U325">
        <v>3</v>
      </c>
      <c r="V325">
        <v>2</v>
      </c>
      <c r="W325">
        <v>3</v>
      </c>
      <c r="X325">
        <v>5</v>
      </c>
      <c r="Y325">
        <v>4</v>
      </c>
      <c r="Z325" t="s">
        <v>1112</v>
      </c>
      <c r="AA325" t="s">
        <v>2845</v>
      </c>
      <c r="AB325" t="s">
        <v>2846</v>
      </c>
      <c r="AC325" t="s">
        <v>13</v>
      </c>
      <c r="AD325" t="s">
        <v>27</v>
      </c>
      <c r="AE325" t="s">
        <v>1284</v>
      </c>
      <c r="AF325">
        <v>10940000</v>
      </c>
      <c r="AG325" s="3">
        <v>43922</v>
      </c>
      <c r="AH325" t="s">
        <v>51</v>
      </c>
      <c r="AI325">
        <v>1</v>
      </c>
      <c r="AJ325">
        <v>0</v>
      </c>
      <c r="AK325">
        <v>1</v>
      </c>
      <c r="AL325">
        <v>0</v>
      </c>
      <c r="AM325">
        <v>0</v>
      </c>
      <c r="AN325">
        <v>0</v>
      </c>
      <c r="AO325">
        <v>0</v>
      </c>
    </row>
    <row r="326" spans="1:41" x14ac:dyDescent="0.25">
      <c r="A326" t="s">
        <v>2132</v>
      </c>
      <c r="B326" t="s">
        <v>26</v>
      </c>
      <c r="C326" t="s">
        <v>35</v>
      </c>
      <c r="D326" t="s">
        <v>53</v>
      </c>
      <c r="E326">
        <v>3</v>
      </c>
      <c r="F326" t="s">
        <v>43</v>
      </c>
      <c r="G326" t="s">
        <v>63</v>
      </c>
      <c r="H326" t="s">
        <v>23</v>
      </c>
      <c r="I326" t="s">
        <v>58</v>
      </c>
      <c r="J326" t="s">
        <v>36</v>
      </c>
      <c r="K326">
        <v>1</v>
      </c>
      <c r="L326">
        <v>1</v>
      </c>
      <c r="M326">
        <v>1</v>
      </c>
      <c r="N326">
        <v>1</v>
      </c>
      <c r="O326">
        <v>0</v>
      </c>
      <c r="P326">
        <v>5</v>
      </c>
      <c r="Q326">
        <v>4</v>
      </c>
      <c r="R326">
        <v>4</v>
      </c>
      <c r="S326">
        <v>3</v>
      </c>
      <c r="T326">
        <v>2</v>
      </c>
      <c r="U326">
        <v>2</v>
      </c>
      <c r="V326">
        <v>3</v>
      </c>
      <c r="W326">
        <v>3</v>
      </c>
      <c r="X326">
        <v>3</v>
      </c>
      <c r="Y326">
        <v>2</v>
      </c>
      <c r="Z326" t="s">
        <v>1035</v>
      </c>
      <c r="AA326" t="s">
        <v>2845</v>
      </c>
      <c r="AB326" t="s">
        <v>2846</v>
      </c>
      <c r="AC326" t="s">
        <v>50</v>
      </c>
      <c r="AD326" t="s">
        <v>20</v>
      </c>
      <c r="AE326" t="s">
        <v>1283</v>
      </c>
      <c r="AF326">
        <v>55545000</v>
      </c>
      <c r="AG326" s="3">
        <v>44182</v>
      </c>
      <c r="AH326" t="s">
        <v>106</v>
      </c>
      <c r="AI326">
        <v>1</v>
      </c>
      <c r="AJ326">
        <v>1</v>
      </c>
      <c r="AK326">
        <v>1</v>
      </c>
      <c r="AL326">
        <v>0</v>
      </c>
      <c r="AM326">
        <v>0</v>
      </c>
      <c r="AN326">
        <v>0</v>
      </c>
      <c r="AO326">
        <v>0</v>
      </c>
    </row>
    <row r="327" spans="1:41" x14ac:dyDescent="0.25">
      <c r="A327" t="s">
        <v>2198</v>
      </c>
      <c r="B327" t="s">
        <v>26</v>
      </c>
      <c r="C327" t="s">
        <v>66</v>
      </c>
      <c r="D327" t="s">
        <v>49</v>
      </c>
      <c r="E327">
        <v>1</v>
      </c>
      <c r="F327" t="s">
        <v>92</v>
      </c>
      <c r="G327" t="s">
        <v>22</v>
      </c>
      <c r="H327" t="s">
        <v>5</v>
      </c>
      <c r="I327" t="s">
        <v>18</v>
      </c>
      <c r="J327" t="s">
        <v>31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4</v>
      </c>
      <c r="Q327">
        <v>3</v>
      </c>
      <c r="R327">
        <v>5</v>
      </c>
      <c r="S327">
        <v>5</v>
      </c>
      <c r="T327">
        <v>4</v>
      </c>
      <c r="U327">
        <v>2</v>
      </c>
      <c r="V327">
        <v>3</v>
      </c>
      <c r="W327">
        <v>3</v>
      </c>
      <c r="X327">
        <v>4</v>
      </c>
      <c r="Y327">
        <v>3</v>
      </c>
      <c r="Z327" t="s">
        <v>1102</v>
      </c>
      <c r="AA327" t="s">
        <v>2845</v>
      </c>
      <c r="AB327" t="s">
        <v>2846</v>
      </c>
      <c r="AC327" t="s">
        <v>6</v>
      </c>
      <c r="AD327" t="s">
        <v>25</v>
      </c>
      <c r="AE327" t="s">
        <v>1283</v>
      </c>
      <c r="AF327">
        <v>12960000</v>
      </c>
      <c r="AG327" s="3">
        <v>43879</v>
      </c>
      <c r="AH327" t="s">
        <v>19</v>
      </c>
      <c r="AI327">
        <v>0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</row>
    <row r="328" spans="1:41" x14ac:dyDescent="0.25">
      <c r="A328" t="s">
        <v>2255</v>
      </c>
      <c r="B328" t="s">
        <v>0</v>
      </c>
      <c r="C328" t="s">
        <v>33</v>
      </c>
      <c r="D328" t="s">
        <v>2</v>
      </c>
      <c r="E328">
        <v>4</v>
      </c>
      <c r="F328" t="s">
        <v>131</v>
      </c>
      <c r="G328" t="s">
        <v>4</v>
      </c>
      <c r="H328" t="s">
        <v>5</v>
      </c>
      <c r="I328" t="s">
        <v>7</v>
      </c>
      <c r="J328" t="s">
        <v>56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4</v>
      </c>
      <c r="Q328">
        <v>3</v>
      </c>
      <c r="R328">
        <v>2</v>
      </c>
      <c r="S328">
        <v>3</v>
      </c>
      <c r="T328">
        <v>4</v>
      </c>
      <c r="U328">
        <v>3</v>
      </c>
      <c r="V328">
        <v>4</v>
      </c>
      <c r="W328">
        <v>3</v>
      </c>
      <c r="X328">
        <v>4</v>
      </c>
      <c r="Y328">
        <v>4</v>
      </c>
      <c r="Z328" t="s">
        <v>1159</v>
      </c>
      <c r="AA328" t="s">
        <v>2845</v>
      </c>
      <c r="AB328" t="s">
        <v>2847</v>
      </c>
      <c r="AC328" t="s">
        <v>13</v>
      </c>
      <c r="AD328" t="s">
        <v>17</v>
      </c>
      <c r="AE328" t="s">
        <v>1284</v>
      </c>
      <c r="AF328">
        <v>11110000</v>
      </c>
      <c r="AG328" s="3">
        <v>44048</v>
      </c>
      <c r="AH328" t="s">
        <v>68</v>
      </c>
      <c r="AI328">
        <v>0</v>
      </c>
      <c r="AJ328">
        <v>0</v>
      </c>
      <c r="AK328">
        <v>1</v>
      </c>
      <c r="AL328">
        <v>1</v>
      </c>
      <c r="AM328">
        <v>1</v>
      </c>
      <c r="AN328">
        <v>0</v>
      </c>
      <c r="AO328">
        <v>0</v>
      </c>
    </row>
    <row r="329" spans="1:41" x14ac:dyDescent="0.25">
      <c r="A329" t="s">
        <v>1311</v>
      </c>
      <c r="B329" t="s">
        <v>0</v>
      </c>
      <c r="C329" t="s">
        <v>35</v>
      </c>
      <c r="D329" t="s">
        <v>2</v>
      </c>
      <c r="E329">
        <v>4</v>
      </c>
      <c r="F329" t="s">
        <v>2400</v>
      </c>
      <c r="G329" t="s">
        <v>4</v>
      </c>
      <c r="H329" t="s">
        <v>5</v>
      </c>
      <c r="I329" t="s">
        <v>7</v>
      </c>
      <c r="J329" t="s">
        <v>36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5</v>
      </c>
      <c r="Q329">
        <v>4</v>
      </c>
      <c r="R329">
        <v>5</v>
      </c>
      <c r="S329">
        <v>4</v>
      </c>
      <c r="T329">
        <v>5</v>
      </c>
      <c r="U329">
        <v>3</v>
      </c>
      <c r="V329">
        <v>4</v>
      </c>
      <c r="W329">
        <v>3</v>
      </c>
      <c r="X329">
        <v>4</v>
      </c>
      <c r="Y329">
        <v>4</v>
      </c>
      <c r="Z329" t="s">
        <v>214</v>
      </c>
      <c r="AA329" t="s">
        <v>2844</v>
      </c>
      <c r="AB329" t="s">
        <v>2846</v>
      </c>
      <c r="AC329" t="s">
        <v>39</v>
      </c>
      <c r="AD329" t="s">
        <v>2850</v>
      </c>
      <c r="AE329" t="s">
        <v>1284</v>
      </c>
      <c r="AF329">
        <v>14470000</v>
      </c>
      <c r="AG329" s="3">
        <v>44144</v>
      </c>
      <c r="AH329" t="s">
        <v>65</v>
      </c>
      <c r="AI329">
        <v>1</v>
      </c>
      <c r="AJ329">
        <v>0</v>
      </c>
      <c r="AK329">
        <v>0</v>
      </c>
      <c r="AL329">
        <v>1</v>
      </c>
      <c r="AM329">
        <v>0</v>
      </c>
      <c r="AN329">
        <v>0</v>
      </c>
      <c r="AO329">
        <v>0</v>
      </c>
    </row>
    <row r="330" spans="1:41" x14ac:dyDescent="0.25">
      <c r="A330" t="s">
        <v>1757</v>
      </c>
      <c r="B330" t="s">
        <v>26</v>
      </c>
      <c r="C330" t="s">
        <v>2397</v>
      </c>
      <c r="D330" t="s">
        <v>53</v>
      </c>
      <c r="E330">
        <v>3</v>
      </c>
      <c r="F330" t="s">
        <v>2852</v>
      </c>
      <c r="G330" t="s">
        <v>22</v>
      </c>
      <c r="H330" t="s">
        <v>23</v>
      </c>
      <c r="I330" t="s">
        <v>18</v>
      </c>
      <c r="J330" t="s">
        <v>31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5</v>
      </c>
      <c r="Q330">
        <v>2</v>
      </c>
      <c r="R330">
        <v>3</v>
      </c>
      <c r="S330">
        <v>3</v>
      </c>
      <c r="T330">
        <v>4</v>
      </c>
      <c r="U330">
        <v>5</v>
      </c>
      <c r="V330">
        <v>5</v>
      </c>
      <c r="W330">
        <v>5</v>
      </c>
      <c r="X330">
        <v>5</v>
      </c>
      <c r="Y330">
        <v>5</v>
      </c>
      <c r="Z330" t="s">
        <v>659</v>
      </c>
      <c r="AA330" t="s">
        <v>2845</v>
      </c>
      <c r="AB330" t="s">
        <v>2846</v>
      </c>
      <c r="AC330" t="s">
        <v>100</v>
      </c>
      <c r="AD330" t="s">
        <v>2850</v>
      </c>
      <c r="AE330" t="s">
        <v>1284</v>
      </c>
      <c r="AF330">
        <v>24460000</v>
      </c>
      <c r="AG330" s="3">
        <v>44139</v>
      </c>
      <c r="AH330" t="s">
        <v>65</v>
      </c>
      <c r="AI330">
        <v>1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0</v>
      </c>
    </row>
    <row r="331" spans="1:41" x14ac:dyDescent="0.25">
      <c r="A331" t="s">
        <v>1392</v>
      </c>
      <c r="B331" t="s">
        <v>0</v>
      </c>
      <c r="C331" t="s">
        <v>117</v>
      </c>
      <c r="D331" t="s">
        <v>49</v>
      </c>
      <c r="E331">
        <v>1</v>
      </c>
      <c r="F331" t="s">
        <v>54</v>
      </c>
      <c r="G331" t="s">
        <v>4</v>
      </c>
      <c r="H331" t="s">
        <v>5</v>
      </c>
      <c r="I331" t="s">
        <v>14</v>
      </c>
      <c r="J331" t="s">
        <v>15</v>
      </c>
      <c r="K331">
        <v>1</v>
      </c>
      <c r="L331">
        <v>1</v>
      </c>
      <c r="M331">
        <v>0</v>
      </c>
      <c r="N331">
        <v>1</v>
      </c>
      <c r="O331">
        <v>0</v>
      </c>
      <c r="P331">
        <v>4</v>
      </c>
      <c r="Q331">
        <v>4</v>
      </c>
      <c r="R331">
        <v>3</v>
      </c>
      <c r="S331">
        <v>4</v>
      </c>
      <c r="T331">
        <v>4</v>
      </c>
      <c r="U331">
        <v>4</v>
      </c>
      <c r="V331">
        <v>4</v>
      </c>
      <c r="W331">
        <v>3</v>
      </c>
      <c r="X331">
        <v>4</v>
      </c>
      <c r="Y331">
        <v>3</v>
      </c>
      <c r="Z331" t="s">
        <v>295</v>
      </c>
      <c r="AA331" t="s">
        <v>2844</v>
      </c>
      <c r="AB331" t="s">
        <v>2846</v>
      </c>
      <c r="AC331" t="s">
        <v>13</v>
      </c>
      <c r="AD331" t="s">
        <v>25</v>
      </c>
      <c r="AE331" t="s">
        <v>1283</v>
      </c>
      <c r="AF331">
        <v>10090000</v>
      </c>
      <c r="AG331" s="3">
        <v>43876</v>
      </c>
      <c r="AH331" t="s">
        <v>19</v>
      </c>
      <c r="AI331">
        <v>0</v>
      </c>
      <c r="AJ331">
        <v>1</v>
      </c>
      <c r="AK331">
        <v>1</v>
      </c>
      <c r="AL331">
        <v>0</v>
      </c>
      <c r="AM331">
        <v>0</v>
      </c>
      <c r="AN331">
        <v>0</v>
      </c>
      <c r="AO331">
        <v>0</v>
      </c>
    </row>
    <row r="332" spans="1:41" x14ac:dyDescent="0.25">
      <c r="A332" t="s">
        <v>1392</v>
      </c>
      <c r="B332" t="s">
        <v>0</v>
      </c>
      <c r="C332" t="s">
        <v>117</v>
      </c>
      <c r="D332" t="s">
        <v>49</v>
      </c>
      <c r="E332">
        <v>1</v>
      </c>
      <c r="F332" t="s">
        <v>54</v>
      </c>
      <c r="G332" t="s">
        <v>4</v>
      </c>
      <c r="H332" t="s">
        <v>5</v>
      </c>
      <c r="I332" t="s">
        <v>14</v>
      </c>
      <c r="J332" t="s">
        <v>15</v>
      </c>
      <c r="K332">
        <v>1</v>
      </c>
      <c r="L332">
        <v>1</v>
      </c>
      <c r="M332">
        <v>0</v>
      </c>
      <c r="N332">
        <v>1</v>
      </c>
      <c r="O332">
        <v>0</v>
      </c>
      <c r="P332">
        <v>4</v>
      </c>
      <c r="Q332">
        <v>4</v>
      </c>
      <c r="R332">
        <v>3</v>
      </c>
      <c r="S332">
        <v>4</v>
      </c>
      <c r="T332">
        <v>4</v>
      </c>
      <c r="U332">
        <v>4</v>
      </c>
      <c r="V332">
        <v>4</v>
      </c>
      <c r="W332">
        <v>3</v>
      </c>
      <c r="X332">
        <v>4</v>
      </c>
      <c r="Y332">
        <v>3</v>
      </c>
      <c r="Z332" t="s">
        <v>2430</v>
      </c>
      <c r="AA332" t="s">
        <v>2844</v>
      </c>
      <c r="AB332" t="s">
        <v>2846</v>
      </c>
      <c r="AC332" t="s">
        <v>13</v>
      </c>
      <c r="AD332" t="s">
        <v>2398</v>
      </c>
      <c r="AE332" t="s">
        <v>1284</v>
      </c>
      <c r="AF332">
        <v>11293000</v>
      </c>
      <c r="AG332" s="3">
        <v>44132</v>
      </c>
      <c r="AH332" t="s">
        <v>139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</row>
    <row r="333" spans="1:41" x14ac:dyDescent="0.25">
      <c r="A333" t="s">
        <v>1935</v>
      </c>
      <c r="B333" t="s">
        <v>0</v>
      </c>
      <c r="C333" t="s">
        <v>78</v>
      </c>
      <c r="D333" t="s">
        <v>12</v>
      </c>
      <c r="E333">
        <v>2</v>
      </c>
      <c r="F333" t="s">
        <v>46</v>
      </c>
      <c r="G333" t="s">
        <v>4</v>
      </c>
      <c r="H333" t="s">
        <v>5</v>
      </c>
      <c r="I333" t="s">
        <v>58</v>
      </c>
      <c r="J333" t="s">
        <v>8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4</v>
      </c>
      <c r="Q333">
        <v>4</v>
      </c>
      <c r="R333">
        <v>2</v>
      </c>
      <c r="S333">
        <v>3</v>
      </c>
      <c r="T333">
        <v>4</v>
      </c>
      <c r="U333">
        <v>3</v>
      </c>
      <c r="V333">
        <v>2</v>
      </c>
      <c r="W333">
        <v>4</v>
      </c>
      <c r="X333">
        <v>3</v>
      </c>
      <c r="Y333">
        <v>3</v>
      </c>
      <c r="Z333" t="s">
        <v>838</v>
      </c>
      <c r="AA333" t="s">
        <v>2844</v>
      </c>
      <c r="AB333" t="s">
        <v>2846</v>
      </c>
      <c r="AC333" t="s">
        <v>13</v>
      </c>
      <c r="AD333" t="s">
        <v>20</v>
      </c>
      <c r="AE333" t="s">
        <v>1283</v>
      </c>
      <c r="AF333">
        <v>12010000</v>
      </c>
      <c r="AG333" s="3">
        <v>44040</v>
      </c>
      <c r="AH333" t="s">
        <v>115</v>
      </c>
      <c r="AI333">
        <v>1</v>
      </c>
      <c r="AJ333">
        <v>0</v>
      </c>
      <c r="AK333">
        <v>1</v>
      </c>
      <c r="AL333">
        <v>1</v>
      </c>
      <c r="AM333">
        <v>0</v>
      </c>
      <c r="AN333">
        <v>0</v>
      </c>
      <c r="AO333">
        <v>0</v>
      </c>
    </row>
    <row r="334" spans="1:41" x14ac:dyDescent="0.25">
      <c r="A334" t="s">
        <v>1418</v>
      </c>
      <c r="B334" t="s">
        <v>0</v>
      </c>
      <c r="C334" t="s">
        <v>117</v>
      </c>
      <c r="D334" t="s">
        <v>53</v>
      </c>
      <c r="E334">
        <v>3</v>
      </c>
      <c r="F334" t="s">
        <v>43</v>
      </c>
      <c r="G334" t="s">
        <v>63</v>
      </c>
      <c r="H334" t="s">
        <v>23</v>
      </c>
      <c r="I334" t="s">
        <v>14</v>
      </c>
      <c r="J334" t="s">
        <v>77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5</v>
      </c>
      <c r="Q334">
        <v>4</v>
      </c>
      <c r="R334">
        <v>4</v>
      </c>
      <c r="S334">
        <v>3</v>
      </c>
      <c r="T334">
        <v>3</v>
      </c>
      <c r="U334">
        <v>4</v>
      </c>
      <c r="V334">
        <v>4</v>
      </c>
      <c r="W334">
        <v>5</v>
      </c>
      <c r="X334">
        <v>5</v>
      </c>
      <c r="Y334">
        <v>3</v>
      </c>
      <c r="Z334" t="s">
        <v>321</v>
      </c>
      <c r="AA334" t="s">
        <v>2845</v>
      </c>
      <c r="AB334" t="s">
        <v>2846</v>
      </c>
      <c r="AC334" t="s">
        <v>6</v>
      </c>
      <c r="AD334" t="s">
        <v>17</v>
      </c>
      <c r="AE334" t="s">
        <v>1283</v>
      </c>
      <c r="AF334">
        <v>12000000</v>
      </c>
      <c r="AG334" s="3">
        <v>44152</v>
      </c>
      <c r="AH334" t="s">
        <v>122</v>
      </c>
      <c r="AI334">
        <v>1</v>
      </c>
      <c r="AJ334">
        <v>0</v>
      </c>
      <c r="AK334">
        <v>1</v>
      </c>
      <c r="AL334">
        <v>0</v>
      </c>
      <c r="AM334">
        <v>1</v>
      </c>
      <c r="AN334">
        <v>0</v>
      </c>
      <c r="AO334">
        <v>0</v>
      </c>
    </row>
    <row r="335" spans="1:41" x14ac:dyDescent="0.25">
      <c r="A335" t="s">
        <v>1662</v>
      </c>
      <c r="B335" t="s">
        <v>26</v>
      </c>
      <c r="C335" t="s">
        <v>21</v>
      </c>
      <c r="D335" t="s">
        <v>12</v>
      </c>
      <c r="E335">
        <v>2</v>
      </c>
      <c r="F335" t="s">
        <v>2401</v>
      </c>
      <c r="G335" t="s">
        <v>63</v>
      </c>
      <c r="H335" t="s">
        <v>23</v>
      </c>
      <c r="I335" t="s">
        <v>58</v>
      </c>
      <c r="J335" t="s">
        <v>36</v>
      </c>
      <c r="K335">
        <v>1</v>
      </c>
      <c r="L335">
        <v>1</v>
      </c>
      <c r="M335">
        <v>1</v>
      </c>
      <c r="N335">
        <v>1</v>
      </c>
      <c r="O335">
        <v>0</v>
      </c>
      <c r="P335">
        <v>4</v>
      </c>
      <c r="Q335">
        <v>2</v>
      </c>
      <c r="R335">
        <v>4</v>
      </c>
      <c r="S335">
        <v>4</v>
      </c>
      <c r="T335">
        <v>5</v>
      </c>
      <c r="U335">
        <v>2</v>
      </c>
      <c r="V335">
        <v>4</v>
      </c>
      <c r="W335">
        <v>3</v>
      </c>
      <c r="X335">
        <v>4</v>
      </c>
      <c r="Y335">
        <v>4</v>
      </c>
      <c r="Z335" t="s">
        <v>2779</v>
      </c>
      <c r="AA335" t="s">
        <v>2845</v>
      </c>
      <c r="AB335" t="s">
        <v>2847</v>
      </c>
      <c r="AC335" t="s">
        <v>124</v>
      </c>
      <c r="AD335" t="s">
        <v>2398</v>
      </c>
      <c r="AE335" t="s">
        <v>1283</v>
      </c>
      <c r="AF335">
        <v>12873000</v>
      </c>
      <c r="AG335" s="3">
        <v>44110</v>
      </c>
      <c r="AH335" t="s">
        <v>106</v>
      </c>
      <c r="AI335">
        <v>1</v>
      </c>
      <c r="AJ335">
        <v>1</v>
      </c>
      <c r="AK335">
        <v>1</v>
      </c>
      <c r="AL335">
        <v>0</v>
      </c>
      <c r="AM335">
        <v>0</v>
      </c>
      <c r="AN335">
        <v>0</v>
      </c>
      <c r="AO335">
        <v>0</v>
      </c>
    </row>
    <row r="336" spans="1:41" x14ac:dyDescent="0.25">
      <c r="A336" t="s">
        <v>1662</v>
      </c>
      <c r="B336" t="s">
        <v>26</v>
      </c>
      <c r="C336" t="s">
        <v>21</v>
      </c>
      <c r="D336" t="s">
        <v>12</v>
      </c>
      <c r="E336">
        <v>2</v>
      </c>
      <c r="F336" t="s">
        <v>2401</v>
      </c>
      <c r="G336" t="s">
        <v>63</v>
      </c>
      <c r="H336" t="s">
        <v>23</v>
      </c>
      <c r="I336" t="s">
        <v>58</v>
      </c>
      <c r="J336" t="s">
        <v>36</v>
      </c>
      <c r="K336">
        <v>1</v>
      </c>
      <c r="L336">
        <v>1</v>
      </c>
      <c r="M336">
        <v>1</v>
      </c>
      <c r="N336">
        <v>1</v>
      </c>
      <c r="O336">
        <v>0</v>
      </c>
      <c r="P336">
        <v>4</v>
      </c>
      <c r="Q336">
        <v>2</v>
      </c>
      <c r="R336">
        <v>4</v>
      </c>
      <c r="S336">
        <v>4</v>
      </c>
      <c r="T336">
        <v>5</v>
      </c>
      <c r="U336">
        <v>2</v>
      </c>
      <c r="V336">
        <v>4</v>
      </c>
      <c r="W336">
        <v>3</v>
      </c>
      <c r="X336">
        <v>4</v>
      </c>
      <c r="Y336">
        <v>4</v>
      </c>
      <c r="Z336" t="s">
        <v>564</v>
      </c>
      <c r="AA336" t="s">
        <v>2845</v>
      </c>
      <c r="AB336" t="s">
        <v>2847</v>
      </c>
      <c r="AC336" t="s">
        <v>6</v>
      </c>
      <c r="AD336" t="s">
        <v>17</v>
      </c>
      <c r="AE336" t="s">
        <v>1284</v>
      </c>
      <c r="AF336">
        <v>16860000</v>
      </c>
      <c r="AG336" s="3">
        <v>44168</v>
      </c>
      <c r="AH336" t="s">
        <v>91</v>
      </c>
      <c r="AI336">
        <v>1</v>
      </c>
      <c r="AJ336">
        <v>0</v>
      </c>
      <c r="AK336">
        <v>0</v>
      </c>
      <c r="AL336">
        <v>1</v>
      </c>
      <c r="AM336">
        <v>1</v>
      </c>
      <c r="AN336">
        <v>0</v>
      </c>
      <c r="AO336">
        <v>0</v>
      </c>
    </row>
    <row r="337" spans="1:41" x14ac:dyDescent="0.25">
      <c r="A337" t="s">
        <v>1850</v>
      </c>
      <c r="B337" t="s">
        <v>26</v>
      </c>
      <c r="C337" t="s">
        <v>30</v>
      </c>
      <c r="D337" t="s">
        <v>53</v>
      </c>
      <c r="E337">
        <v>3</v>
      </c>
      <c r="F337" t="s">
        <v>92</v>
      </c>
      <c r="G337" t="s">
        <v>4</v>
      </c>
      <c r="H337" t="s">
        <v>5</v>
      </c>
      <c r="I337" t="s">
        <v>58</v>
      </c>
      <c r="J337" t="s">
        <v>112</v>
      </c>
      <c r="K337">
        <v>1</v>
      </c>
      <c r="L337">
        <v>0</v>
      </c>
      <c r="M337">
        <v>1</v>
      </c>
      <c r="N337">
        <v>0</v>
      </c>
      <c r="O337">
        <v>0</v>
      </c>
      <c r="P337">
        <v>3</v>
      </c>
      <c r="Q337">
        <v>2</v>
      </c>
      <c r="R337">
        <v>4</v>
      </c>
      <c r="S337">
        <v>4</v>
      </c>
      <c r="T337">
        <v>3</v>
      </c>
      <c r="U337">
        <v>2</v>
      </c>
      <c r="V337">
        <v>3</v>
      </c>
      <c r="W337">
        <v>3</v>
      </c>
      <c r="X337">
        <v>5</v>
      </c>
      <c r="Y337">
        <v>5</v>
      </c>
      <c r="Z337" t="s">
        <v>752</v>
      </c>
      <c r="AA337" t="s">
        <v>2845</v>
      </c>
      <c r="AB337" t="s">
        <v>2846</v>
      </c>
      <c r="AC337" t="s">
        <v>6</v>
      </c>
      <c r="AD337" t="s">
        <v>17</v>
      </c>
      <c r="AE337" t="s">
        <v>1284</v>
      </c>
      <c r="AF337">
        <v>13760000</v>
      </c>
      <c r="AG337" s="3">
        <v>43952</v>
      </c>
      <c r="AH337" t="s">
        <v>42</v>
      </c>
      <c r="AI337">
        <v>1</v>
      </c>
      <c r="AJ337">
        <v>1</v>
      </c>
      <c r="AK337">
        <v>0</v>
      </c>
      <c r="AL337">
        <v>1</v>
      </c>
      <c r="AM337">
        <v>0</v>
      </c>
      <c r="AN337">
        <v>0</v>
      </c>
      <c r="AO337">
        <v>0</v>
      </c>
    </row>
    <row r="338" spans="1:41" x14ac:dyDescent="0.25">
      <c r="A338" t="s">
        <v>2158</v>
      </c>
      <c r="B338" t="s">
        <v>0</v>
      </c>
      <c r="C338" t="s">
        <v>35</v>
      </c>
      <c r="D338" t="s">
        <v>49</v>
      </c>
      <c r="E338">
        <v>1</v>
      </c>
      <c r="F338" t="s">
        <v>2400</v>
      </c>
      <c r="G338" t="s">
        <v>4</v>
      </c>
      <c r="H338" t="s">
        <v>55</v>
      </c>
      <c r="I338" t="s">
        <v>14</v>
      </c>
      <c r="J338" t="s">
        <v>8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4</v>
      </c>
      <c r="Q338">
        <v>2</v>
      </c>
      <c r="R338">
        <v>3</v>
      </c>
      <c r="S338">
        <v>3</v>
      </c>
      <c r="T338">
        <v>5</v>
      </c>
      <c r="U338">
        <v>3</v>
      </c>
      <c r="V338">
        <v>4</v>
      </c>
      <c r="W338">
        <v>3</v>
      </c>
      <c r="X338">
        <v>5</v>
      </c>
      <c r="Y338">
        <v>4</v>
      </c>
      <c r="Z338" t="s">
        <v>1061</v>
      </c>
      <c r="AA338" t="s">
        <v>2844</v>
      </c>
      <c r="AB338" t="s">
        <v>2846</v>
      </c>
      <c r="AC338" t="s">
        <v>13</v>
      </c>
      <c r="AD338" t="s">
        <v>17</v>
      </c>
      <c r="AE338" t="s">
        <v>1284</v>
      </c>
      <c r="AF338">
        <v>7740000</v>
      </c>
      <c r="AG338" s="3">
        <v>44139</v>
      </c>
      <c r="AH338" t="s">
        <v>165</v>
      </c>
      <c r="AI338">
        <v>1</v>
      </c>
      <c r="AJ338">
        <v>0</v>
      </c>
      <c r="AK338">
        <v>0</v>
      </c>
      <c r="AL338">
        <v>1</v>
      </c>
      <c r="AM338">
        <v>0</v>
      </c>
      <c r="AN338">
        <v>0</v>
      </c>
      <c r="AO338">
        <v>1</v>
      </c>
    </row>
    <row r="339" spans="1:41" x14ac:dyDescent="0.25">
      <c r="A339" t="s">
        <v>1319</v>
      </c>
      <c r="B339" t="s">
        <v>26</v>
      </c>
      <c r="C339" t="s">
        <v>78</v>
      </c>
      <c r="D339" t="s">
        <v>53</v>
      </c>
      <c r="E339">
        <v>3</v>
      </c>
      <c r="F339" t="s">
        <v>2400</v>
      </c>
      <c r="G339" t="s">
        <v>4</v>
      </c>
      <c r="H339" t="s">
        <v>5</v>
      </c>
      <c r="I339" t="s">
        <v>58</v>
      </c>
      <c r="J339" t="s">
        <v>73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5</v>
      </c>
      <c r="Q339">
        <v>4</v>
      </c>
      <c r="R339">
        <v>5</v>
      </c>
      <c r="S339">
        <v>5</v>
      </c>
      <c r="T339">
        <v>4</v>
      </c>
      <c r="U339">
        <v>3</v>
      </c>
      <c r="V339">
        <v>4</v>
      </c>
      <c r="W339">
        <v>2</v>
      </c>
      <c r="X339">
        <v>5</v>
      </c>
      <c r="Y339">
        <v>4</v>
      </c>
      <c r="Z339" t="s">
        <v>2407</v>
      </c>
      <c r="AA339" t="s">
        <v>2844</v>
      </c>
      <c r="AB339" t="s">
        <v>2846</v>
      </c>
      <c r="AC339" t="s">
        <v>39</v>
      </c>
      <c r="AD339" t="s">
        <v>29</v>
      </c>
      <c r="AE339" t="s">
        <v>1284</v>
      </c>
      <c r="AF339">
        <v>11636000</v>
      </c>
      <c r="AG339" s="3">
        <v>43890</v>
      </c>
      <c r="AH339" t="s">
        <v>137</v>
      </c>
      <c r="AI339">
        <v>1</v>
      </c>
      <c r="AJ339">
        <v>1</v>
      </c>
      <c r="AK339">
        <v>0</v>
      </c>
      <c r="AL339">
        <v>0</v>
      </c>
      <c r="AM339">
        <v>0</v>
      </c>
      <c r="AN339">
        <v>1</v>
      </c>
      <c r="AO339">
        <v>0</v>
      </c>
    </row>
    <row r="340" spans="1:41" x14ac:dyDescent="0.25">
      <c r="A340" t="s">
        <v>1319</v>
      </c>
      <c r="B340" t="s">
        <v>26</v>
      </c>
      <c r="C340" t="s">
        <v>78</v>
      </c>
      <c r="D340" t="s">
        <v>53</v>
      </c>
      <c r="E340">
        <v>3</v>
      </c>
      <c r="F340" t="s">
        <v>2400</v>
      </c>
      <c r="G340" t="s">
        <v>4</v>
      </c>
      <c r="H340" t="s">
        <v>5</v>
      </c>
      <c r="I340" t="s">
        <v>58</v>
      </c>
      <c r="J340" t="s">
        <v>73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5</v>
      </c>
      <c r="Q340">
        <v>4</v>
      </c>
      <c r="R340">
        <v>5</v>
      </c>
      <c r="S340">
        <v>5</v>
      </c>
      <c r="T340">
        <v>4</v>
      </c>
      <c r="U340">
        <v>3</v>
      </c>
      <c r="V340">
        <v>4</v>
      </c>
      <c r="W340">
        <v>2</v>
      </c>
      <c r="X340">
        <v>5</v>
      </c>
      <c r="Y340">
        <v>4</v>
      </c>
      <c r="Z340" t="s">
        <v>222</v>
      </c>
      <c r="AA340" t="s">
        <v>2844</v>
      </c>
      <c r="AB340" t="s">
        <v>2846</v>
      </c>
      <c r="AC340" t="s">
        <v>6</v>
      </c>
      <c r="AD340" t="s">
        <v>25</v>
      </c>
      <c r="AE340" t="s">
        <v>1284</v>
      </c>
      <c r="AF340">
        <v>11240000</v>
      </c>
      <c r="AG340" s="3">
        <v>44154</v>
      </c>
      <c r="AH340" t="s">
        <v>9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0</v>
      </c>
      <c r="AO340">
        <v>0</v>
      </c>
    </row>
    <row r="341" spans="1:41" x14ac:dyDescent="0.25">
      <c r="A341" t="s">
        <v>1552</v>
      </c>
      <c r="B341" t="s">
        <v>26</v>
      </c>
      <c r="C341" t="s">
        <v>2397</v>
      </c>
      <c r="D341" t="s">
        <v>49</v>
      </c>
      <c r="E341">
        <v>1</v>
      </c>
      <c r="F341" t="s">
        <v>43</v>
      </c>
      <c r="G341" t="s">
        <v>63</v>
      </c>
      <c r="H341" t="s">
        <v>23</v>
      </c>
      <c r="I341" t="s">
        <v>58</v>
      </c>
      <c r="J341" t="s">
        <v>109</v>
      </c>
      <c r="K341">
        <v>1</v>
      </c>
      <c r="L341">
        <v>1</v>
      </c>
      <c r="M341">
        <v>1</v>
      </c>
      <c r="N341">
        <v>0</v>
      </c>
      <c r="O341">
        <v>0</v>
      </c>
      <c r="P341">
        <v>4</v>
      </c>
      <c r="Q341">
        <v>5</v>
      </c>
      <c r="R341">
        <v>5</v>
      </c>
      <c r="S341">
        <v>4</v>
      </c>
      <c r="T341">
        <v>4</v>
      </c>
      <c r="U341">
        <v>4</v>
      </c>
      <c r="V341">
        <v>2</v>
      </c>
      <c r="W341">
        <v>3</v>
      </c>
      <c r="X341">
        <v>4</v>
      </c>
      <c r="Y341">
        <v>4</v>
      </c>
      <c r="Z341" t="s">
        <v>1272</v>
      </c>
      <c r="AA341" t="s">
        <v>2845</v>
      </c>
      <c r="AB341" t="s">
        <v>2847</v>
      </c>
      <c r="AC341" t="s">
        <v>114</v>
      </c>
      <c r="AD341" t="s">
        <v>29</v>
      </c>
      <c r="AE341" t="s">
        <v>1283</v>
      </c>
      <c r="AF341">
        <v>11074000</v>
      </c>
      <c r="AG341" s="3">
        <v>43944</v>
      </c>
      <c r="AH341" t="s">
        <v>82</v>
      </c>
      <c r="AI341">
        <v>0</v>
      </c>
      <c r="AJ341">
        <v>0</v>
      </c>
      <c r="AK341">
        <v>1</v>
      </c>
      <c r="AL341">
        <v>0</v>
      </c>
      <c r="AM341">
        <v>0</v>
      </c>
      <c r="AN341">
        <v>0</v>
      </c>
      <c r="AO341">
        <v>0</v>
      </c>
    </row>
    <row r="342" spans="1:41" x14ac:dyDescent="0.25">
      <c r="A342" t="s">
        <v>1552</v>
      </c>
      <c r="B342" t="s">
        <v>26</v>
      </c>
      <c r="C342" t="s">
        <v>2397</v>
      </c>
      <c r="D342" t="s">
        <v>49</v>
      </c>
      <c r="E342">
        <v>1</v>
      </c>
      <c r="F342" t="s">
        <v>43</v>
      </c>
      <c r="G342" t="s">
        <v>63</v>
      </c>
      <c r="H342" t="s">
        <v>23</v>
      </c>
      <c r="I342" t="s">
        <v>58</v>
      </c>
      <c r="J342" t="s">
        <v>109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4</v>
      </c>
      <c r="Q342">
        <v>5</v>
      </c>
      <c r="R342">
        <v>5</v>
      </c>
      <c r="S342">
        <v>4</v>
      </c>
      <c r="T342">
        <v>4</v>
      </c>
      <c r="U342">
        <v>4</v>
      </c>
      <c r="V342">
        <v>2</v>
      </c>
      <c r="W342">
        <v>3</v>
      </c>
      <c r="X342">
        <v>4</v>
      </c>
      <c r="Y342">
        <v>4</v>
      </c>
      <c r="Z342" t="s">
        <v>455</v>
      </c>
      <c r="AA342" t="s">
        <v>2845</v>
      </c>
      <c r="AB342" t="s">
        <v>2847</v>
      </c>
      <c r="AC342" t="s">
        <v>50</v>
      </c>
      <c r="AD342" t="s">
        <v>25</v>
      </c>
      <c r="AE342" t="s">
        <v>1284</v>
      </c>
      <c r="AF342">
        <v>24450000</v>
      </c>
      <c r="AG342" s="3">
        <v>44115</v>
      </c>
      <c r="AH342" t="s">
        <v>32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25">
      <c r="A343" t="s">
        <v>1977</v>
      </c>
      <c r="B343" t="s">
        <v>0</v>
      </c>
      <c r="C343" t="s">
        <v>79</v>
      </c>
      <c r="D343" t="s">
        <v>12</v>
      </c>
      <c r="E343">
        <v>2</v>
      </c>
      <c r="F343" t="s">
        <v>38</v>
      </c>
      <c r="G343" t="s">
        <v>4</v>
      </c>
      <c r="H343" t="s">
        <v>55</v>
      </c>
      <c r="I343" t="s">
        <v>7</v>
      </c>
      <c r="J343" t="s">
        <v>31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3</v>
      </c>
      <c r="Q343">
        <v>2</v>
      </c>
      <c r="R343">
        <v>2</v>
      </c>
      <c r="S343">
        <v>3</v>
      </c>
      <c r="T343">
        <v>4</v>
      </c>
      <c r="U343">
        <v>2</v>
      </c>
      <c r="V343">
        <v>3</v>
      </c>
      <c r="W343">
        <v>2</v>
      </c>
      <c r="X343">
        <v>4</v>
      </c>
      <c r="Y343">
        <v>4</v>
      </c>
      <c r="Z343" t="s">
        <v>880</v>
      </c>
      <c r="AA343" t="s">
        <v>2845</v>
      </c>
      <c r="AB343" t="s">
        <v>2847</v>
      </c>
      <c r="AC343" t="s">
        <v>6</v>
      </c>
      <c r="AD343" t="s">
        <v>25</v>
      </c>
      <c r="AE343" t="s">
        <v>1284</v>
      </c>
      <c r="AF343">
        <v>10230000</v>
      </c>
      <c r="AG343" s="3">
        <v>44103</v>
      </c>
      <c r="AH343" t="s">
        <v>88</v>
      </c>
      <c r="AI343">
        <v>0</v>
      </c>
      <c r="AJ343">
        <v>0</v>
      </c>
      <c r="AK343">
        <v>1</v>
      </c>
      <c r="AL343">
        <v>1</v>
      </c>
      <c r="AM343">
        <v>0</v>
      </c>
      <c r="AN343">
        <v>0</v>
      </c>
      <c r="AO343">
        <v>0</v>
      </c>
    </row>
    <row r="344" spans="1:41" x14ac:dyDescent="0.25">
      <c r="A344" t="s">
        <v>1549</v>
      </c>
      <c r="B344" t="s">
        <v>0</v>
      </c>
      <c r="C344" t="s">
        <v>11</v>
      </c>
      <c r="D344" t="s">
        <v>12</v>
      </c>
      <c r="E344">
        <v>2</v>
      </c>
      <c r="F344" t="s">
        <v>2853</v>
      </c>
      <c r="G344" t="s">
        <v>4</v>
      </c>
      <c r="H344" t="s">
        <v>5</v>
      </c>
      <c r="I344" t="s">
        <v>58</v>
      </c>
      <c r="J344" t="s">
        <v>64</v>
      </c>
      <c r="K344">
        <v>1</v>
      </c>
      <c r="L344">
        <v>0</v>
      </c>
      <c r="M344">
        <v>1</v>
      </c>
      <c r="N344">
        <v>1</v>
      </c>
      <c r="O344">
        <v>0</v>
      </c>
      <c r="P344">
        <v>4</v>
      </c>
      <c r="Q344">
        <v>4</v>
      </c>
      <c r="R344">
        <v>4</v>
      </c>
      <c r="S344">
        <v>4</v>
      </c>
      <c r="T344">
        <v>5</v>
      </c>
      <c r="U344">
        <v>3</v>
      </c>
      <c r="V344">
        <v>4</v>
      </c>
      <c r="W344">
        <v>4</v>
      </c>
      <c r="X344">
        <v>5</v>
      </c>
      <c r="Y344">
        <v>5</v>
      </c>
      <c r="Z344" t="s">
        <v>452</v>
      </c>
      <c r="AA344" t="s">
        <v>2845</v>
      </c>
      <c r="AB344" t="s">
        <v>2846</v>
      </c>
      <c r="AC344" t="s">
        <v>6</v>
      </c>
      <c r="AD344" t="s">
        <v>25</v>
      </c>
      <c r="AE344" t="s">
        <v>1284</v>
      </c>
      <c r="AF344">
        <v>12180000</v>
      </c>
      <c r="AG344" s="3">
        <v>43868</v>
      </c>
      <c r="AH344" t="s">
        <v>32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25">
      <c r="A345" t="s">
        <v>1766</v>
      </c>
      <c r="B345" t="s">
        <v>26</v>
      </c>
      <c r="C345" t="s">
        <v>48</v>
      </c>
      <c r="D345" t="s">
        <v>12</v>
      </c>
      <c r="E345">
        <v>2</v>
      </c>
      <c r="F345" t="s">
        <v>43</v>
      </c>
      <c r="G345" t="s">
        <v>22</v>
      </c>
      <c r="H345" t="s">
        <v>23</v>
      </c>
      <c r="I345" t="s">
        <v>18</v>
      </c>
      <c r="J345" t="s">
        <v>36</v>
      </c>
      <c r="K345">
        <v>1</v>
      </c>
      <c r="L345">
        <v>1</v>
      </c>
      <c r="M345">
        <v>1</v>
      </c>
      <c r="N345">
        <v>1</v>
      </c>
      <c r="O345">
        <v>0</v>
      </c>
      <c r="P345">
        <v>4</v>
      </c>
      <c r="Q345">
        <v>5</v>
      </c>
      <c r="R345">
        <v>5</v>
      </c>
      <c r="S345">
        <v>5</v>
      </c>
      <c r="T345">
        <v>5</v>
      </c>
      <c r="U345">
        <v>5</v>
      </c>
      <c r="V345">
        <v>5</v>
      </c>
      <c r="W345">
        <v>5</v>
      </c>
      <c r="X345">
        <v>5</v>
      </c>
      <c r="Y345">
        <v>5</v>
      </c>
      <c r="Z345" t="s">
        <v>668</v>
      </c>
      <c r="AA345" t="s">
        <v>2845</v>
      </c>
      <c r="AB345" t="s">
        <v>2846</v>
      </c>
      <c r="AC345" t="s">
        <v>39</v>
      </c>
      <c r="AD345" t="s">
        <v>25</v>
      </c>
      <c r="AE345" t="s">
        <v>1284</v>
      </c>
      <c r="AF345">
        <v>16240000</v>
      </c>
      <c r="AG345" s="3">
        <v>43993</v>
      </c>
      <c r="AH345" t="s">
        <v>32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41" x14ac:dyDescent="0.25">
      <c r="A346" t="s">
        <v>1521</v>
      </c>
      <c r="B346" t="s">
        <v>26</v>
      </c>
      <c r="C346" t="s">
        <v>2397</v>
      </c>
      <c r="D346" t="s">
        <v>49</v>
      </c>
      <c r="E346">
        <v>1</v>
      </c>
      <c r="F346" t="s">
        <v>43</v>
      </c>
      <c r="G346" t="s">
        <v>86</v>
      </c>
      <c r="H346" t="s">
        <v>23</v>
      </c>
      <c r="I346" t="s">
        <v>58</v>
      </c>
      <c r="J346" t="s">
        <v>36</v>
      </c>
      <c r="K346">
        <v>1</v>
      </c>
      <c r="L346">
        <v>1</v>
      </c>
      <c r="M346">
        <v>1</v>
      </c>
      <c r="N346">
        <v>1</v>
      </c>
      <c r="O346">
        <v>0</v>
      </c>
      <c r="P346">
        <v>5</v>
      </c>
      <c r="Q346">
        <v>5</v>
      </c>
      <c r="R346">
        <v>4</v>
      </c>
      <c r="S346">
        <v>4</v>
      </c>
      <c r="T346">
        <v>4</v>
      </c>
      <c r="U346">
        <v>5</v>
      </c>
      <c r="V346">
        <v>4</v>
      </c>
      <c r="W346">
        <v>3</v>
      </c>
      <c r="X346">
        <v>4</v>
      </c>
      <c r="Y346">
        <v>4</v>
      </c>
      <c r="Z346" t="s">
        <v>2827</v>
      </c>
      <c r="AA346" t="s">
        <v>2845</v>
      </c>
      <c r="AB346" t="s">
        <v>2846</v>
      </c>
      <c r="AC346" t="s">
        <v>124</v>
      </c>
      <c r="AD346" t="s">
        <v>10</v>
      </c>
      <c r="AE346" t="s">
        <v>1283</v>
      </c>
      <c r="AF346">
        <v>10775000</v>
      </c>
      <c r="AG346" s="3">
        <v>44075</v>
      </c>
      <c r="AH346" t="s">
        <v>51</v>
      </c>
      <c r="AI346">
        <v>1</v>
      </c>
      <c r="AJ346">
        <v>0</v>
      </c>
      <c r="AK346">
        <v>1</v>
      </c>
      <c r="AL346">
        <v>0</v>
      </c>
      <c r="AM346">
        <v>0</v>
      </c>
      <c r="AN346">
        <v>0</v>
      </c>
      <c r="AO346">
        <v>0</v>
      </c>
    </row>
    <row r="347" spans="1:41" x14ac:dyDescent="0.25">
      <c r="A347" t="s">
        <v>1521</v>
      </c>
      <c r="B347" t="s">
        <v>26</v>
      </c>
      <c r="C347" t="s">
        <v>2397</v>
      </c>
      <c r="D347" t="s">
        <v>49</v>
      </c>
      <c r="E347">
        <v>1</v>
      </c>
      <c r="F347" t="s">
        <v>43</v>
      </c>
      <c r="G347" t="s">
        <v>86</v>
      </c>
      <c r="H347" t="s">
        <v>23</v>
      </c>
      <c r="I347" t="s">
        <v>58</v>
      </c>
      <c r="J347" t="s">
        <v>36</v>
      </c>
      <c r="K347">
        <v>1</v>
      </c>
      <c r="L347">
        <v>1</v>
      </c>
      <c r="M347">
        <v>1</v>
      </c>
      <c r="N347">
        <v>1</v>
      </c>
      <c r="O347">
        <v>0</v>
      </c>
      <c r="P347">
        <v>5</v>
      </c>
      <c r="Q347">
        <v>5</v>
      </c>
      <c r="R347">
        <v>4</v>
      </c>
      <c r="S347">
        <v>4</v>
      </c>
      <c r="T347">
        <v>4</v>
      </c>
      <c r="U347">
        <v>5</v>
      </c>
      <c r="V347">
        <v>4</v>
      </c>
      <c r="W347">
        <v>3</v>
      </c>
      <c r="X347">
        <v>4</v>
      </c>
      <c r="Y347">
        <v>4</v>
      </c>
      <c r="Z347" t="s">
        <v>423</v>
      </c>
      <c r="AA347" t="s">
        <v>2845</v>
      </c>
      <c r="AB347" t="s">
        <v>2847</v>
      </c>
      <c r="AC347" t="s">
        <v>50</v>
      </c>
      <c r="AD347" t="s">
        <v>75</v>
      </c>
      <c r="AE347" t="s">
        <v>1284</v>
      </c>
      <c r="AF347">
        <v>20430000</v>
      </c>
      <c r="AG347" s="3">
        <v>44072</v>
      </c>
      <c r="AH347" t="s">
        <v>65</v>
      </c>
      <c r="AI347">
        <v>1</v>
      </c>
      <c r="AJ347">
        <v>0</v>
      </c>
      <c r="AK347">
        <v>0</v>
      </c>
      <c r="AL347">
        <v>1</v>
      </c>
      <c r="AM347">
        <v>0</v>
      </c>
      <c r="AN347">
        <v>0</v>
      </c>
      <c r="AO347">
        <v>0</v>
      </c>
    </row>
    <row r="348" spans="1:41" x14ac:dyDescent="0.25">
      <c r="A348" t="s">
        <v>1521</v>
      </c>
      <c r="B348" t="s">
        <v>26</v>
      </c>
      <c r="C348" t="s">
        <v>2397</v>
      </c>
      <c r="D348" t="s">
        <v>49</v>
      </c>
      <c r="E348">
        <v>1</v>
      </c>
      <c r="F348" t="s">
        <v>43</v>
      </c>
      <c r="G348" t="s">
        <v>86</v>
      </c>
      <c r="H348" t="s">
        <v>23</v>
      </c>
      <c r="I348" t="s">
        <v>58</v>
      </c>
      <c r="J348" t="s">
        <v>36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5</v>
      </c>
      <c r="Q348">
        <v>5</v>
      </c>
      <c r="R348">
        <v>4</v>
      </c>
      <c r="S348">
        <v>4</v>
      </c>
      <c r="T348">
        <v>4</v>
      </c>
      <c r="U348">
        <v>5</v>
      </c>
      <c r="V348">
        <v>4</v>
      </c>
      <c r="W348">
        <v>3</v>
      </c>
      <c r="X348">
        <v>4</v>
      </c>
      <c r="Y348">
        <v>4</v>
      </c>
      <c r="Z348" t="s">
        <v>2667</v>
      </c>
      <c r="AA348" t="s">
        <v>2844</v>
      </c>
      <c r="AB348" t="s">
        <v>2846</v>
      </c>
      <c r="AC348" t="s">
        <v>124</v>
      </c>
      <c r="AD348" t="s">
        <v>2398</v>
      </c>
      <c r="AE348" t="s">
        <v>1283</v>
      </c>
      <c r="AF348">
        <v>13699000</v>
      </c>
      <c r="AG348" s="3">
        <v>43945</v>
      </c>
      <c r="AH348" t="s">
        <v>119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</row>
    <row r="349" spans="1:41" x14ac:dyDescent="0.25">
      <c r="A349" t="s">
        <v>1742</v>
      </c>
      <c r="B349" t="s">
        <v>0</v>
      </c>
      <c r="C349" t="s">
        <v>48</v>
      </c>
      <c r="D349" t="s">
        <v>12</v>
      </c>
      <c r="E349">
        <v>2</v>
      </c>
      <c r="F349" t="s">
        <v>62</v>
      </c>
      <c r="G349" t="s">
        <v>22</v>
      </c>
      <c r="H349" t="s">
        <v>23</v>
      </c>
      <c r="I349" t="s">
        <v>58</v>
      </c>
      <c r="J349" t="s">
        <v>73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4</v>
      </c>
      <c r="Q349">
        <v>3</v>
      </c>
      <c r="R349">
        <v>4</v>
      </c>
      <c r="S349">
        <v>4</v>
      </c>
      <c r="T349">
        <v>2</v>
      </c>
      <c r="U349">
        <v>3</v>
      </c>
      <c r="V349">
        <v>2</v>
      </c>
      <c r="W349">
        <v>3</v>
      </c>
      <c r="X349">
        <v>3</v>
      </c>
      <c r="Y349">
        <v>2</v>
      </c>
      <c r="Z349" t="s">
        <v>644</v>
      </c>
      <c r="AA349" t="s">
        <v>2844</v>
      </c>
      <c r="AB349" t="s">
        <v>2846</v>
      </c>
      <c r="AC349" t="s">
        <v>6</v>
      </c>
      <c r="AD349" t="s">
        <v>20</v>
      </c>
      <c r="AE349" t="s">
        <v>1283</v>
      </c>
      <c r="AF349">
        <v>14180000</v>
      </c>
      <c r="AG349" s="3">
        <v>44109</v>
      </c>
      <c r="AH349" t="s">
        <v>59</v>
      </c>
      <c r="AI349">
        <v>1</v>
      </c>
      <c r="AJ349">
        <v>1</v>
      </c>
      <c r="AK349">
        <v>1</v>
      </c>
      <c r="AL349">
        <v>1</v>
      </c>
      <c r="AM349">
        <v>0</v>
      </c>
      <c r="AN349">
        <v>0</v>
      </c>
      <c r="AO349">
        <v>0</v>
      </c>
    </row>
    <row r="350" spans="1:41" x14ac:dyDescent="0.25">
      <c r="A350" t="s">
        <v>1333</v>
      </c>
      <c r="B350" t="s">
        <v>26</v>
      </c>
      <c r="C350" t="s">
        <v>78</v>
      </c>
      <c r="D350" t="s">
        <v>53</v>
      </c>
      <c r="E350">
        <v>3</v>
      </c>
      <c r="F350" t="s">
        <v>46</v>
      </c>
      <c r="G350" t="s">
        <v>4</v>
      </c>
      <c r="H350" t="s">
        <v>5</v>
      </c>
      <c r="I350" t="s">
        <v>7</v>
      </c>
      <c r="J350" t="s">
        <v>36</v>
      </c>
      <c r="K350">
        <v>1</v>
      </c>
      <c r="L350">
        <v>1</v>
      </c>
      <c r="M350">
        <v>1</v>
      </c>
      <c r="N350">
        <v>1</v>
      </c>
      <c r="O350">
        <v>0</v>
      </c>
      <c r="P350">
        <v>5</v>
      </c>
      <c r="Q350">
        <v>4</v>
      </c>
      <c r="R350">
        <v>5</v>
      </c>
      <c r="S350">
        <v>5</v>
      </c>
      <c r="T350">
        <v>5</v>
      </c>
      <c r="U350">
        <v>4</v>
      </c>
      <c r="V350">
        <v>5</v>
      </c>
      <c r="W350">
        <v>4</v>
      </c>
      <c r="X350">
        <v>4</v>
      </c>
      <c r="Y350">
        <v>4</v>
      </c>
      <c r="Z350" t="s">
        <v>236</v>
      </c>
      <c r="AA350" t="s">
        <v>2844</v>
      </c>
      <c r="AB350" t="s">
        <v>2846</v>
      </c>
      <c r="AC350" t="s">
        <v>13</v>
      </c>
      <c r="AD350" t="s">
        <v>17</v>
      </c>
      <c r="AE350" t="s">
        <v>1284</v>
      </c>
      <c r="AF350">
        <v>11540000</v>
      </c>
      <c r="AG350" s="3">
        <v>44195</v>
      </c>
      <c r="AH350" t="s">
        <v>90</v>
      </c>
      <c r="AI350">
        <v>1</v>
      </c>
      <c r="AJ350">
        <v>1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25">
      <c r="A351" t="s">
        <v>1876</v>
      </c>
      <c r="B351" t="s">
        <v>26</v>
      </c>
      <c r="C351" t="s">
        <v>78</v>
      </c>
      <c r="D351" t="s">
        <v>12</v>
      </c>
      <c r="E351">
        <v>2</v>
      </c>
      <c r="F351" t="s">
        <v>54</v>
      </c>
      <c r="G351" t="s">
        <v>4</v>
      </c>
      <c r="H351" t="s">
        <v>5</v>
      </c>
      <c r="I351" t="s">
        <v>58</v>
      </c>
      <c r="J351" t="s">
        <v>56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3</v>
      </c>
      <c r="Q351">
        <v>2</v>
      </c>
      <c r="R351">
        <v>2</v>
      </c>
      <c r="S351">
        <v>2</v>
      </c>
      <c r="T351">
        <v>3</v>
      </c>
      <c r="U351">
        <v>5</v>
      </c>
      <c r="V351">
        <v>4</v>
      </c>
      <c r="W351">
        <v>3</v>
      </c>
      <c r="X351">
        <v>4</v>
      </c>
      <c r="Y351">
        <v>4</v>
      </c>
      <c r="Z351" t="s">
        <v>779</v>
      </c>
      <c r="AA351" t="s">
        <v>2844</v>
      </c>
      <c r="AB351" t="s">
        <v>2846</v>
      </c>
      <c r="AC351" t="s">
        <v>39</v>
      </c>
      <c r="AD351" t="s">
        <v>17</v>
      </c>
      <c r="AE351" t="s">
        <v>1284</v>
      </c>
      <c r="AF351">
        <v>14230000</v>
      </c>
      <c r="AG351" s="3">
        <v>43855</v>
      </c>
      <c r="AH351" t="s">
        <v>156</v>
      </c>
      <c r="AI351">
        <v>0</v>
      </c>
      <c r="AJ351">
        <v>0</v>
      </c>
      <c r="AK351">
        <v>1</v>
      </c>
      <c r="AL351">
        <v>1</v>
      </c>
      <c r="AM351">
        <v>1</v>
      </c>
      <c r="AN351">
        <v>1</v>
      </c>
      <c r="AO351">
        <v>1</v>
      </c>
    </row>
    <row r="352" spans="1:41" x14ac:dyDescent="0.25">
      <c r="A352" t="s">
        <v>2121</v>
      </c>
      <c r="B352" t="s">
        <v>26</v>
      </c>
      <c r="C352" t="s">
        <v>66</v>
      </c>
      <c r="D352" t="s">
        <v>53</v>
      </c>
      <c r="E352">
        <v>3</v>
      </c>
      <c r="F352" t="s">
        <v>3</v>
      </c>
      <c r="G352" t="s">
        <v>22</v>
      </c>
      <c r="H352" t="s">
        <v>23</v>
      </c>
      <c r="I352" t="s">
        <v>58</v>
      </c>
      <c r="J352" t="s">
        <v>73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4</v>
      </c>
      <c r="Q352">
        <v>3</v>
      </c>
      <c r="R352">
        <v>4</v>
      </c>
      <c r="S352">
        <v>4</v>
      </c>
      <c r="T352">
        <v>3</v>
      </c>
      <c r="U352">
        <v>2</v>
      </c>
      <c r="V352">
        <v>2</v>
      </c>
      <c r="W352">
        <v>3</v>
      </c>
      <c r="X352">
        <v>3</v>
      </c>
      <c r="Y352">
        <v>3</v>
      </c>
      <c r="Z352" t="s">
        <v>1023</v>
      </c>
      <c r="AA352" t="s">
        <v>2845</v>
      </c>
      <c r="AB352" t="s">
        <v>2846</v>
      </c>
      <c r="AC352" t="s">
        <v>6</v>
      </c>
      <c r="AD352" t="s">
        <v>25</v>
      </c>
      <c r="AE352" t="s">
        <v>1283</v>
      </c>
      <c r="AF352">
        <v>16600000</v>
      </c>
      <c r="AG352" s="3">
        <v>44103</v>
      </c>
      <c r="AH352" t="s">
        <v>74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</row>
    <row r="353" spans="1:41" x14ac:dyDescent="0.25">
      <c r="A353" t="s">
        <v>2194</v>
      </c>
      <c r="B353" t="s">
        <v>0</v>
      </c>
      <c r="C353" t="s">
        <v>66</v>
      </c>
      <c r="D353" t="s">
        <v>12</v>
      </c>
      <c r="E353">
        <v>2</v>
      </c>
      <c r="F353" t="s">
        <v>2402</v>
      </c>
      <c r="G353" t="s">
        <v>22</v>
      </c>
      <c r="H353" t="s">
        <v>5</v>
      </c>
      <c r="I353" t="s">
        <v>58</v>
      </c>
      <c r="J353" t="s">
        <v>8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4</v>
      </c>
      <c r="Q353">
        <v>4</v>
      </c>
      <c r="R353">
        <v>3</v>
      </c>
      <c r="S353">
        <v>3</v>
      </c>
      <c r="T353">
        <v>4</v>
      </c>
      <c r="U353">
        <v>5</v>
      </c>
      <c r="V353">
        <v>4</v>
      </c>
      <c r="W353">
        <v>3</v>
      </c>
      <c r="X353">
        <v>4</v>
      </c>
      <c r="Y353">
        <v>5</v>
      </c>
      <c r="Z353" t="s">
        <v>2751</v>
      </c>
      <c r="AA353" t="s">
        <v>2844</v>
      </c>
      <c r="AB353" t="s">
        <v>2846</v>
      </c>
      <c r="AC353" t="s">
        <v>39</v>
      </c>
      <c r="AD353" t="s">
        <v>20</v>
      </c>
      <c r="AE353" t="s">
        <v>1283</v>
      </c>
      <c r="AF353">
        <v>15868000</v>
      </c>
      <c r="AG353" s="3">
        <v>43876</v>
      </c>
      <c r="AH353" t="s">
        <v>115</v>
      </c>
      <c r="AI353">
        <v>1</v>
      </c>
      <c r="AJ353">
        <v>0</v>
      </c>
      <c r="AK353">
        <v>1</v>
      </c>
      <c r="AL353">
        <v>1</v>
      </c>
      <c r="AM353">
        <v>0</v>
      </c>
      <c r="AN353">
        <v>0</v>
      </c>
      <c r="AO353">
        <v>0</v>
      </c>
    </row>
    <row r="354" spans="1:41" x14ac:dyDescent="0.25">
      <c r="A354" t="s">
        <v>2194</v>
      </c>
      <c r="B354" t="s">
        <v>0</v>
      </c>
      <c r="C354" t="s">
        <v>66</v>
      </c>
      <c r="D354" t="s">
        <v>12</v>
      </c>
      <c r="E354">
        <v>2</v>
      </c>
      <c r="F354" t="s">
        <v>2402</v>
      </c>
      <c r="G354" t="s">
        <v>22</v>
      </c>
      <c r="H354" t="s">
        <v>5</v>
      </c>
      <c r="I354" t="s">
        <v>58</v>
      </c>
      <c r="J354" t="s">
        <v>8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4</v>
      </c>
      <c r="Q354">
        <v>4</v>
      </c>
      <c r="R354">
        <v>3</v>
      </c>
      <c r="S354">
        <v>3</v>
      </c>
      <c r="T354">
        <v>4</v>
      </c>
      <c r="U354">
        <v>5</v>
      </c>
      <c r="V354">
        <v>4</v>
      </c>
      <c r="W354">
        <v>3</v>
      </c>
      <c r="X354">
        <v>4</v>
      </c>
      <c r="Y354">
        <v>5</v>
      </c>
      <c r="Z354" t="s">
        <v>1097</v>
      </c>
      <c r="AA354" t="s">
        <v>2845</v>
      </c>
      <c r="AB354" t="s">
        <v>2847</v>
      </c>
      <c r="AC354" t="s">
        <v>13</v>
      </c>
      <c r="AD354" t="s">
        <v>69</v>
      </c>
      <c r="AE354" t="s">
        <v>1284</v>
      </c>
      <c r="AF354">
        <v>14860000</v>
      </c>
      <c r="AG354" s="3">
        <v>43890</v>
      </c>
      <c r="AH354" t="s">
        <v>42</v>
      </c>
      <c r="AI354">
        <v>1</v>
      </c>
      <c r="AJ354">
        <v>1</v>
      </c>
      <c r="AK354">
        <v>0</v>
      </c>
      <c r="AL354">
        <v>1</v>
      </c>
      <c r="AM354">
        <v>0</v>
      </c>
      <c r="AN354">
        <v>0</v>
      </c>
      <c r="AO354">
        <v>0</v>
      </c>
    </row>
    <row r="355" spans="1:41" x14ac:dyDescent="0.25">
      <c r="A355" t="s">
        <v>1670</v>
      </c>
      <c r="B355" t="s">
        <v>0</v>
      </c>
      <c r="C355" t="s">
        <v>111</v>
      </c>
      <c r="D355" t="s">
        <v>12</v>
      </c>
      <c r="E355">
        <v>2</v>
      </c>
      <c r="F355" t="s">
        <v>83</v>
      </c>
      <c r="G355" t="s">
        <v>4</v>
      </c>
      <c r="H355" t="s">
        <v>5</v>
      </c>
      <c r="I355" t="s">
        <v>14</v>
      </c>
      <c r="J355" t="s">
        <v>56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3</v>
      </c>
      <c r="Q355">
        <v>4</v>
      </c>
      <c r="R355">
        <v>3</v>
      </c>
      <c r="S355">
        <v>4</v>
      </c>
      <c r="T355">
        <v>5</v>
      </c>
      <c r="U355">
        <v>2</v>
      </c>
      <c r="V355">
        <v>4</v>
      </c>
      <c r="W355">
        <v>2</v>
      </c>
      <c r="X355">
        <v>5</v>
      </c>
      <c r="Y355">
        <v>5</v>
      </c>
      <c r="Z355" t="s">
        <v>572</v>
      </c>
      <c r="AA355" t="s">
        <v>2844</v>
      </c>
      <c r="AB355" t="s">
        <v>2846</v>
      </c>
      <c r="AC355" t="s">
        <v>13</v>
      </c>
      <c r="AD355" t="s">
        <v>25</v>
      </c>
      <c r="AE355" t="s">
        <v>1284</v>
      </c>
      <c r="AF355">
        <v>10760000</v>
      </c>
      <c r="AG355" s="3">
        <v>43849</v>
      </c>
      <c r="AH355" t="s">
        <v>71</v>
      </c>
      <c r="AI355">
        <v>0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25">
      <c r="A356" t="s">
        <v>1663</v>
      </c>
      <c r="B356" t="s">
        <v>26</v>
      </c>
      <c r="C356" t="s">
        <v>1</v>
      </c>
      <c r="D356" t="s">
        <v>12</v>
      </c>
      <c r="E356">
        <v>2</v>
      </c>
      <c r="F356" t="s">
        <v>2852</v>
      </c>
      <c r="G356" t="s">
        <v>4</v>
      </c>
      <c r="H356" t="s">
        <v>5</v>
      </c>
      <c r="I356" t="s">
        <v>58</v>
      </c>
      <c r="J356" t="s">
        <v>64</v>
      </c>
      <c r="K356">
        <v>1</v>
      </c>
      <c r="L356">
        <v>0</v>
      </c>
      <c r="M356">
        <v>1</v>
      </c>
      <c r="N356">
        <v>1</v>
      </c>
      <c r="O356">
        <v>0</v>
      </c>
      <c r="P356">
        <v>4</v>
      </c>
      <c r="Q356">
        <v>4</v>
      </c>
      <c r="R356">
        <v>5</v>
      </c>
      <c r="S356">
        <v>5</v>
      </c>
      <c r="T356">
        <v>4</v>
      </c>
      <c r="U356">
        <v>4</v>
      </c>
      <c r="V356">
        <v>3</v>
      </c>
      <c r="W356">
        <v>4</v>
      </c>
      <c r="X356">
        <v>5</v>
      </c>
      <c r="Y356">
        <v>4</v>
      </c>
      <c r="Z356" t="s">
        <v>565</v>
      </c>
      <c r="AA356" t="s">
        <v>2844</v>
      </c>
      <c r="AB356" t="s">
        <v>2846</v>
      </c>
      <c r="AC356" t="s">
        <v>13</v>
      </c>
      <c r="AD356" t="s">
        <v>75</v>
      </c>
      <c r="AE356" t="s">
        <v>1284</v>
      </c>
      <c r="AF356">
        <v>11670000</v>
      </c>
      <c r="AG356" s="3">
        <v>43931</v>
      </c>
      <c r="AH356" t="s">
        <v>19</v>
      </c>
      <c r="AI356">
        <v>0</v>
      </c>
      <c r="AJ356">
        <v>1</v>
      </c>
      <c r="AK356">
        <v>1</v>
      </c>
      <c r="AL356">
        <v>0</v>
      </c>
      <c r="AM356">
        <v>0</v>
      </c>
      <c r="AN356">
        <v>0</v>
      </c>
      <c r="AO356">
        <v>0</v>
      </c>
    </row>
    <row r="357" spans="1:41" x14ac:dyDescent="0.25">
      <c r="A357" t="s">
        <v>1440</v>
      </c>
      <c r="B357" t="s">
        <v>0</v>
      </c>
      <c r="C357" t="s">
        <v>66</v>
      </c>
      <c r="D357" t="s">
        <v>12</v>
      </c>
      <c r="E357">
        <v>2</v>
      </c>
      <c r="F357" t="s">
        <v>2400</v>
      </c>
      <c r="G357" t="s">
        <v>4</v>
      </c>
      <c r="H357" t="s">
        <v>5</v>
      </c>
      <c r="I357" t="s">
        <v>7</v>
      </c>
      <c r="J357" t="s">
        <v>73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3</v>
      </c>
      <c r="Q357">
        <v>5</v>
      </c>
      <c r="R357">
        <v>5</v>
      </c>
      <c r="S357">
        <v>5</v>
      </c>
      <c r="T357">
        <v>5</v>
      </c>
      <c r="U357">
        <v>5</v>
      </c>
      <c r="V357">
        <v>5</v>
      </c>
      <c r="W357">
        <v>5</v>
      </c>
      <c r="X357">
        <v>5</v>
      </c>
      <c r="Y357">
        <v>5</v>
      </c>
      <c r="Z357" t="s">
        <v>343</v>
      </c>
      <c r="AA357" t="s">
        <v>2845</v>
      </c>
      <c r="AB357" t="s">
        <v>2847</v>
      </c>
      <c r="AC357" t="s">
        <v>6</v>
      </c>
      <c r="AD357" t="s">
        <v>2850</v>
      </c>
      <c r="AE357" t="s">
        <v>1284</v>
      </c>
      <c r="AF357">
        <v>14560000</v>
      </c>
      <c r="AG357" s="3">
        <v>43885</v>
      </c>
      <c r="AH357" t="s">
        <v>126</v>
      </c>
      <c r="AI357">
        <v>0</v>
      </c>
      <c r="AJ357">
        <v>1</v>
      </c>
      <c r="AK357">
        <v>1</v>
      </c>
      <c r="AL357">
        <v>1</v>
      </c>
      <c r="AM357">
        <v>1</v>
      </c>
      <c r="AN357">
        <v>0</v>
      </c>
      <c r="AO357">
        <v>0</v>
      </c>
    </row>
    <row r="358" spans="1:41" x14ac:dyDescent="0.25">
      <c r="A358" t="s">
        <v>1975</v>
      </c>
      <c r="B358" t="s">
        <v>0</v>
      </c>
      <c r="C358" t="s">
        <v>11</v>
      </c>
      <c r="D358" t="s">
        <v>49</v>
      </c>
      <c r="E358">
        <v>1</v>
      </c>
      <c r="F358" t="s">
        <v>43</v>
      </c>
      <c r="G358" t="s">
        <v>4</v>
      </c>
      <c r="H358" t="s">
        <v>23</v>
      </c>
      <c r="I358" t="s">
        <v>7</v>
      </c>
      <c r="J358" t="s">
        <v>8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4</v>
      </c>
      <c r="Q358">
        <v>3</v>
      </c>
      <c r="R358">
        <v>3</v>
      </c>
      <c r="S358">
        <v>4</v>
      </c>
      <c r="T358">
        <v>4</v>
      </c>
      <c r="U358">
        <v>3</v>
      </c>
      <c r="V358">
        <v>4</v>
      </c>
      <c r="W358">
        <v>4</v>
      </c>
      <c r="X358">
        <v>4</v>
      </c>
      <c r="Y358">
        <v>1</v>
      </c>
      <c r="Z358" t="s">
        <v>878</v>
      </c>
      <c r="AA358" t="s">
        <v>2845</v>
      </c>
      <c r="AB358" t="s">
        <v>2847</v>
      </c>
      <c r="AC358" t="s">
        <v>6</v>
      </c>
      <c r="AD358" t="s">
        <v>17</v>
      </c>
      <c r="AE358" t="s">
        <v>1283</v>
      </c>
      <c r="AF358">
        <v>11220000</v>
      </c>
      <c r="AG358" s="3">
        <v>44083</v>
      </c>
      <c r="AH358" t="s">
        <v>71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</row>
    <row r="359" spans="1:41" x14ac:dyDescent="0.25">
      <c r="A359" t="s">
        <v>1975</v>
      </c>
      <c r="B359" t="s">
        <v>0</v>
      </c>
      <c r="C359" t="s">
        <v>11</v>
      </c>
      <c r="D359" t="s">
        <v>49</v>
      </c>
      <c r="E359">
        <v>1</v>
      </c>
      <c r="F359" t="s">
        <v>43</v>
      </c>
      <c r="G359" t="s">
        <v>4</v>
      </c>
      <c r="H359" t="s">
        <v>23</v>
      </c>
      <c r="I359" t="s">
        <v>7</v>
      </c>
      <c r="J359" t="s">
        <v>8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4</v>
      </c>
      <c r="Q359">
        <v>3</v>
      </c>
      <c r="R359">
        <v>3</v>
      </c>
      <c r="S359">
        <v>4</v>
      </c>
      <c r="T359">
        <v>4</v>
      </c>
      <c r="U359">
        <v>3</v>
      </c>
      <c r="V359">
        <v>4</v>
      </c>
      <c r="W359">
        <v>4</v>
      </c>
      <c r="X359">
        <v>4</v>
      </c>
      <c r="Y359">
        <v>1</v>
      </c>
      <c r="Z359" t="s">
        <v>2656</v>
      </c>
      <c r="AA359" t="s">
        <v>2845</v>
      </c>
      <c r="AB359" t="s">
        <v>2846</v>
      </c>
      <c r="AC359" t="s">
        <v>124</v>
      </c>
      <c r="AD359" t="s">
        <v>2398</v>
      </c>
      <c r="AE359" t="s">
        <v>1283</v>
      </c>
      <c r="AF359">
        <v>11369000</v>
      </c>
      <c r="AG359" s="3">
        <v>44156</v>
      </c>
      <c r="AH359" t="s">
        <v>106</v>
      </c>
      <c r="AI359">
        <v>1</v>
      </c>
      <c r="AJ359">
        <v>1</v>
      </c>
      <c r="AK359">
        <v>1</v>
      </c>
      <c r="AL359">
        <v>0</v>
      </c>
      <c r="AM359">
        <v>0</v>
      </c>
      <c r="AN359">
        <v>0</v>
      </c>
      <c r="AO359">
        <v>0</v>
      </c>
    </row>
    <row r="360" spans="1:41" x14ac:dyDescent="0.25">
      <c r="A360" t="s">
        <v>1340</v>
      </c>
      <c r="B360" t="s">
        <v>26</v>
      </c>
      <c r="C360" t="s">
        <v>2397</v>
      </c>
      <c r="D360" t="s">
        <v>2</v>
      </c>
      <c r="E360">
        <v>4</v>
      </c>
      <c r="F360" t="s">
        <v>38</v>
      </c>
      <c r="G360" t="s">
        <v>63</v>
      </c>
      <c r="H360" t="s">
        <v>23</v>
      </c>
      <c r="I360" t="s">
        <v>7</v>
      </c>
      <c r="J360" t="s">
        <v>36</v>
      </c>
      <c r="K360">
        <v>1</v>
      </c>
      <c r="L360">
        <v>1</v>
      </c>
      <c r="M360">
        <v>1</v>
      </c>
      <c r="N360">
        <v>1</v>
      </c>
      <c r="O360">
        <v>0</v>
      </c>
      <c r="P360">
        <v>5</v>
      </c>
      <c r="Q360">
        <v>4</v>
      </c>
      <c r="R360">
        <v>4</v>
      </c>
      <c r="S360">
        <v>4</v>
      </c>
      <c r="T360">
        <v>4</v>
      </c>
      <c r="U360">
        <v>3</v>
      </c>
      <c r="V360">
        <v>3</v>
      </c>
      <c r="W360">
        <v>1</v>
      </c>
      <c r="X360">
        <v>4</v>
      </c>
      <c r="Y360">
        <v>3</v>
      </c>
      <c r="Z360" t="s">
        <v>243</v>
      </c>
      <c r="AA360" t="s">
        <v>2844</v>
      </c>
      <c r="AB360" t="s">
        <v>2846</v>
      </c>
      <c r="AC360" t="s">
        <v>13</v>
      </c>
      <c r="AD360" t="s">
        <v>2850</v>
      </c>
      <c r="AE360" t="s">
        <v>1283</v>
      </c>
      <c r="AF360">
        <v>11280000</v>
      </c>
      <c r="AG360" s="3">
        <v>44065</v>
      </c>
      <c r="AH360" t="s">
        <v>40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0</v>
      </c>
      <c r="AO360">
        <v>0</v>
      </c>
    </row>
    <row r="361" spans="1:41" x14ac:dyDescent="0.25">
      <c r="A361" t="s">
        <v>1515</v>
      </c>
      <c r="B361" t="s">
        <v>26</v>
      </c>
      <c r="C361" t="s">
        <v>35</v>
      </c>
      <c r="D361" t="s">
        <v>49</v>
      </c>
      <c r="E361">
        <v>1</v>
      </c>
      <c r="F361" t="s">
        <v>2385</v>
      </c>
      <c r="G361" t="s">
        <v>63</v>
      </c>
      <c r="H361" t="s">
        <v>23</v>
      </c>
      <c r="I361" t="s">
        <v>14</v>
      </c>
      <c r="J361" t="s">
        <v>109</v>
      </c>
      <c r="K361">
        <v>1</v>
      </c>
      <c r="L361">
        <v>1</v>
      </c>
      <c r="M361">
        <v>1</v>
      </c>
      <c r="N361">
        <v>0</v>
      </c>
      <c r="O361">
        <v>0</v>
      </c>
      <c r="P361">
        <v>4</v>
      </c>
      <c r="Q361">
        <v>3</v>
      </c>
      <c r="R361">
        <v>5</v>
      </c>
      <c r="S361">
        <v>5</v>
      </c>
      <c r="T361">
        <v>4</v>
      </c>
      <c r="U361">
        <v>2</v>
      </c>
      <c r="V361">
        <v>3</v>
      </c>
      <c r="W361">
        <v>4</v>
      </c>
      <c r="X361">
        <v>3</v>
      </c>
      <c r="Y361">
        <v>3</v>
      </c>
      <c r="Z361" t="s">
        <v>417</v>
      </c>
      <c r="AA361" t="s">
        <v>2844</v>
      </c>
      <c r="AB361" t="s">
        <v>2846</v>
      </c>
      <c r="AC361" t="s">
        <v>39</v>
      </c>
      <c r="AD361" t="s">
        <v>17</v>
      </c>
      <c r="AE361" t="s">
        <v>1283</v>
      </c>
      <c r="AF361">
        <v>19350000</v>
      </c>
      <c r="AG361" s="3">
        <v>43851</v>
      </c>
      <c r="AH361" t="s">
        <v>133</v>
      </c>
      <c r="AI361">
        <v>0</v>
      </c>
      <c r="AJ361">
        <v>1</v>
      </c>
      <c r="AK361">
        <v>1</v>
      </c>
      <c r="AL361">
        <v>0</v>
      </c>
      <c r="AM361">
        <v>1</v>
      </c>
      <c r="AN361">
        <v>0</v>
      </c>
      <c r="AO361">
        <v>0</v>
      </c>
    </row>
    <row r="362" spans="1:41" x14ac:dyDescent="0.25">
      <c r="A362" t="s">
        <v>1422</v>
      </c>
      <c r="B362" t="s">
        <v>0</v>
      </c>
      <c r="C362" t="s">
        <v>79</v>
      </c>
      <c r="D362" t="s">
        <v>2</v>
      </c>
      <c r="E362">
        <v>4</v>
      </c>
      <c r="F362" t="s">
        <v>43</v>
      </c>
      <c r="G362" t="s">
        <v>4</v>
      </c>
      <c r="H362" t="s">
        <v>5</v>
      </c>
      <c r="I362" t="s">
        <v>7</v>
      </c>
      <c r="J362" t="s">
        <v>8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3</v>
      </c>
      <c r="Q362">
        <v>3</v>
      </c>
      <c r="R362">
        <v>2</v>
      </c>
      <c r="S362">
        <v>1</v>
      </c>
      <c r="T362">
        <v>1</v>
      </c>
      <c r="U362">
        <v>2</v>
      </c>
      <c r="V362">
        <v>2</v>
      </c>
      <c r="W362">
        <v>2</v>
      </c>
      <c r="X362">
        <v>1</v>
      </c>
      <c r="Y362">
        <v>1</v>
      </c>
      <c r="Z362" t="s">
        <v>325</v>
      </c>
      <c r="AA362" t="s">
        <v>2845</v>
      </c>
      <c r="AB362" t="s">
        <v>2846</v>
      </c>
      <c r="AC362" t="s">
        <v>114</v>
      </c>
      <c r="AD362" t="s">
        <v>27</v>
      </c>
      <c r="AE362" t="s">
        <v>1283</v>
      </c>
      <c r="AF362">
        <v>8950000</v>
      </c>
      <c r="AG362" s="3">
        <v>44058</v>
      </c>
      <c r="AH362" t="s">
        <v>71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</row>
    <row r="363" spans="1:41" x14ac:dyDescent="0.25">
      <c r="A363" t="s">
        <v>1460</v>
      </c>
      <c r="B363" t="s">
        <v>26</v>
      </c>
      <c r="C363" t="s">
        <v>2397</v>
      </c>
      <c r="D363" t="s">
        <v>12</v>
      </c>
      <c r="E363">
        <v>2</v>
      </c>
      <c r="F363" t="s">
        <v>2401</v>
      </c>
      <c r="G363" t="s">
        <v>4</v>
      </c>
      <c r="H363" t="s">
        <v>55</v>
      </c>
      <c r="I363" t="s">
        <v>7</v>
      </c>
      <c r="J363" t="s">
        <v>15</v>
      </c>
      <c r="K363">
        <v>1</v>
      </c>
      <c r="L363">
        <v>1</v>
      </c>
      <c r="M363">
        <v>0</v>
      </c>
      <c r="N363">
        <v>1</v>
      </c>
      <c r="O363">
        <v>0</v>
      </c>
      <c r="P363">
        <v>2</v>
      </c>
      <c r="Q363">
        <v>3</v>
      </c>
      <c r="R363">
        <v>4</v>
      </c>
      <c r="S363">
        <v>3</v>
      </c>
      <c r="T363">
        <v>2</v>
      </c>
      <c r="U363">
        <v>5</v>
      </c>
      <c r="V363">
        <v>2</v>
      </c>
      <c r="W363">
        <v>5</v>
      </c>
      <c r="X363">
        <v>5</v>
      </c>
      <c r="Y363">
        <v>1</v>
      </c>
      <c r="Z363" t="s">
        <v>362</v>
      </c>
      <c r="AA363" t="s">
        <v>2845</v>
      </c>
      <c r="AB363" t="s">
        <v>2847</v>
      </c>
      <c r="AC363" t="s">
        <v>13</v>
      </c>
      <c r="AD363" t="s">
        <v>29</v>
      </c>
      <c r="AE363" t="s">
        <v>1283</v>
      </c>
      <c r="AF363">
        <v>12800000</v>
      </c>
      <c r="AG363" s="3">
        <v>44117</v>
      </c>
      <c r="AH363" t="s">
        <v>84</v>
      </c>
      <c r="AI363">
        <v>0</v>
      </c>
      <c r="AJ363">
        <v>0</v>
      </c>
      <c r="AK363">
        <v>0</v>
      </c>
      <c r="AL363">
        <v>1</v>
      </c>
      <c r="AM363">
        <v>1</v>
      </c>
      <c r="AN363">
        <v>0</v>
      </c>
      <c r="AO363">
        <v>0</v>
      </c>
    </row>
    <row r="364" spans="1:41" x14ac:dyDescent="0.25">
      <c r="A364" t="s">
        <v>1983</v>
      </c>
      <c r="B364" t="s">
        <v>26</v>
      </c>
      <c r="C364" t="s">
        <v>35</v>
      </c>
      <c r="D364" t="s">
        <v>12</v>
      </c>
      <c r="E364">
        <v>2</v>
      </c>
      <c r="F364" t="s">
        <v>92</v>
      </c>
      <c r="G364" t="s">
        <v>63</v>
      </c>
      <c r="H364" t="s">
        <v>5</v>
      </c>
      <c r="I364" t="s">
        <v>58</v>
      </c>
      <c r="J364" t="s">
        <v>112</v>
      </c>
      <c r="K364">
        <v>1</v>
      </c>
      <c r="L364">
        <v>0</v>
      </c>
      <c r="M364">
        <v>1</v>
      </c>
      <c r="N364">
        <v>0</v>
      </c>
      <c r="O364">
        <v>0</v>
      </c>
      <c r="P364">
        <v>3</v>
      </c>
      <c r="Q364">
        <v>2</v>
      </c>
      <c r="R364">
        <v>3</v>
      </c>
      <c r="S364">
        <v>4</v>
      </c>
      <c r="T364">
        <v>4</v>
      </c>
      <c r="U364">
        <v>3</v>
      </c>
      <c r="V364">
        <v>3</v>
      </c>
      <c r="W364">
        <v>4</v>
      </c>
      <c r="X364">
        <v>3</v>
      </c>
      <c r="Y364">
        <v>4</v>
      </c>
      <c r="Z364" t="s">
        <v>2819</v>
      </c>
      <c r="AA364" t="s">
        <v>2845</v>
      </c>
      <c r="AB364" t="s">
        <v>2847</v>
      </c>
      <c r="AC364" t="s">
        <v>39</v>
      </c>
      <c r="AD364" t="s">
        <v>2398</v>
      </c>
      <c r="AE364" t="s">
        <v>1284</v>
      </c>
      <c r="AF364">
        <v>13814000</v>
      </c>
      <c r="AG364" s="3">
        <v>44185</v>
      </c>
      <c r="AH364" t="s">
        <v>115</v>
      </c>
      <c r="AI364">
        <v>1</v>
      </c>
      <c r="AJ364">
        <v>0</v>
      </c>
      <c r="AK364">
        <v>1</v>
      </c>
      <c r="AL364">
        <v>1</v>
      </c>
      <c r="AM364">
        <v>0</v>
      </c>
      <c r="AN364">
        <v>0</v>
      </c>
      <c r="AO364">
        <v>0</v>
      </c>
    </row>
    <row r="365" spans="1:41" x14ac:dyDescent="0.25">
      <c r="A365" t="s">
        <v>1983</v>
      </c>
      <c r="B365" t="s">
        <v>26</v>
      </c>
      <c r="C365" t="s">
        <v>35</v>
      </c>
      <c r="D365" t="s">
        <v>12</v>
      </c>
      <c r="E365">
        <v>2</v>
      </c>
      <c r="F365" t="s">
        <v>92</v>
      </c>
      <c r="G365" t="s">
        <v>63</v>
      </c>
      <c r="H365" t="s">
        <v>5</v>
      </c>
      <c r="I365" t="s">
        <v>58</v>
      </c>
      <c r="J365" t="s">
        <v>112</v>
      </c>
      <c r="K365">
        <v>1</v>
      </c>
      <c r="L365">
        <v>0</v>
      </c>
      <c r="M365">
        <v>1</v>
      </c>
      <c r="N365">
        <v>0</v>
      </c>
      <c r="O365">
        <v>0</v>
      </c>
      <c r="P365">
        <v>3</v>
      </c>
      <c r="Q365">
        <v>2</v>
      </c>
      <c r="R365">
        <v>3</v>
      </c>
      <c r="S365">
        <v>4</v>
      </c>
      <c r="T365">
        <v>4</v>
      </c>
      <c r="U365">
        <v>3</v>
      </c>
      <c r="V365">
        <v>3</v>
      </c>
      <c r="W365">
        <v>4</v>
      </c>
      <c r="X365">
        <v>3</v>
      </c>
      <c r="Y365">
        <v>4</v>
      </c>
      <c r="Z365" t="s">
        <v>886</v>
      </c>
      <c r="AA365" t="s">
        <v>2845</v>
      </c>
      <c r="AB365" t="s">
        <v>2847</v>
      </c>
      <c r="AC365" t="s">
        <v>6</v>
      </c>
      <c r="AD365" t="s">
        <v>17</v>
      </c>
      <c r="AE365" t="s">
        <v>1284</v>
      </c>
      <c r="AF365">
        <v>19810000</v>
      </c>
      <c r="AG365" s="3">
        <v>43980</v>
      </c>
      <c r="AH365" t="s">
        <v>106</v>
      </c>
      <c r="AI365">
        <v>1</v>
      </c>
      <c r="AJ365">
        <v>1</v>
      </c>
      <c r="AK365">
        <v>1</v>
      </c>
      <c r="AL365">
        <v>0</v>
      </c>
      <c r="AM365">
        <v>0</v>
      </c>
      <c r="AN365">
        <v>0</v>
      </c>
      <c r="AO365">
        <v>0</v>
      </c>
    </row>
    <row r="366" spans="1:41" x14ac:dyDescent="0.25">
      <c r="A366" t="s">
        <v>1983</v>
      </c>
      <c r="B366" t="s">
        <v>26</v>
      </c>
      <c r="C366" t="s">
        <v>35</v>
      </c>
      <c r="D366" t="s">
        <v>12</v>
      </c>
      <c r="E366">
        <v>2</v>
      </c>
      <c r="F366" t="s">
        <v>92</v>
      </c>
      <c r="G366" t="s">
        <v>63</v>
      </c>
      <c r="H366" t="s">
        <v>5</v>
      </c>
      <c r="I366" t="s">
        <v>58</v>
      </c>
      <c r="J366" t="s">
        <v>112</v>
      </c>
      <c r="K366">
        <v>1</v>
      </c>
      <c r="L366">
        <v>0</v>
      </c>
      <c r="M366">
        <v>1</v>
      </c>
      <c r="N366">
        <v>0</v>
      </c>
      <c r="O366">
        <v>0</v>
      </c>
      <c r="P366">
        <v>3</v>
      </c>
      <c r="Q366">
        <v>2</v>
      </c>
      <c r="R366">
        <v>3</v>
      </c>
      <c r="S366">
        <v>4</v>
      </c>
      <c r="T366">
        <v>4</v>
      </c>
      <c r="U366">
        <v>3</v>
      </c>
      <c r="V366">
        <v>3</v>
      </c>
      <c r="W366">
        <v>4</v>
      </c>
      <c r="X366">
        <v>3</v>
      </c>
      <c r="Y366">
        <v>4</v>
      </c>
      <c r="Z366" t="s">
        <v>2549</v>
      </c>
      <c r="AA366" t="s">
        <v>2844</v>
      </c>
      <c r="AB366" t="s">
        <v>2846</v>
      </c>
      <c r="AC366" t="s">
        <v>13</v>
      </c>
      <c r="AD366" t="s">
        <v>10</v>
      </c>
      <c r="AE366" t="s">
        <v>1283</v>
      </c>
      <c r="AF366">
        <v>10949000</v>
      </c>
      <c r="AG366" s="3">
        <v>44122</v>
      </c>
      <c r="AH366" t="s">
        <v>137</v>
      </c>
      <c r="AI366">
        <v>1</v>
      </c>
      <c r="AJ366">
        <v>1</v>
      </c>
      <c r="AK366">
        <v>0</v>
      </c>
      <c r="AL366">
        <v>0</v>
      </c>
      <c r="AM366">
        <v>0</v>
      </c>
      <c r="AN366">
        <v>1</v>
      </c>
      <c r="AO366">
        <v>0</v>
      </c>
    </row>
    <row r="367" spans="1:41" x14ac:dyDescent="0.25">
      <c r="A367" t="s">
        <v>1498</v>
      </c>
      <c r="B367" t="s">
        <v>0</v>
      </c>
      <c r="C367" t="s">
        <v>2397</v>
      </c>
      <c r="D367" t="s">
        <v>12</v>
      </c>
      <c r="E367">
        <v>2</v>
      </c>
      <c r="F367" t="s">
        <v>62</v>
      </c>
      <c r="G367" t="s">
        <v>86</v>
      </c>
      <c r="H367" t="s">
        <v>23</v>
      </c>
      <c r="I367" t="s">
        <v>7</v>
      </c>
      <c r="J367" t="s">
        <v>15</v>
      </c>
      <c r="K367">
        <v>1</v>
      </c>
      <c r="L367">
        <v>1</v>
      </c>
      <c r="M367">
        <v>0</v>
      </c>
      <c r="N367">
        <v>1</v>
      </c>
      <c r="O367">
        <v>0</v>
      </c>
      <c r="P367">
        <v>4</v>
      </c>
      <c r="Q367">
        <v>2</v>
      </c>
      <c r="R367">
        <v>4</v>
      </c>
      <c r="S367">
        <v>4</v>
      </c>
      <c r="T367">
        <v>3</v>
      </c>
      <c r="U367">
        <v>2</v>
      </c>
      <c r="V367">
        <v>4</v>
      </c>
      <c r="W367">
        <v>1</v>
      </c>
      <c r="X367">
        <v>4</v>
      </c>
      <c r="Y367">
        <v>3</v>
      </c>
      <c r="Z367" t="s">
        <v>400</v>
      </c>
      <c r="AA367" t="s">
        <v>2845</v>
      </c>
      <c r="AB367" t="s">
        <v>2846</v>
      </c>
      <c r="AC367" t="s">
        <v>6</v>
      </c>
      <c r="AD367" t="s">
        <v>2850</v>
      </c>
      <c r="AE367" t="s">
        <v>1283</v>
      </c>
      <c r="AF367">
        <v>16280000</v>
      </c>
      <c r="AG367" s="3">
        <v>43896</v>
      </c>
      <c r="AH367" t="s">
        <v>44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0</v>
      </c>
      <c r="AO367">
        <v>0</v>
      </c>
    </row>
    <row r="368" spans="1:41" x14ac:dyDescent="0.25">
      <c r="A368" t="s">
        <v>2345</v>
      </c>
      <c r="B368" t="s">
        <v>26</v>
      </c>
      <c r="C368" t="s">
        <v>30</v>
      </c>
      <c r="D368" t="s">
        <v>53</v>
      </c>
      <c r="E368">
        <v>3</v>
      </c>
      <c r="F368" t="s">
        <v>92</v>
      </c>
      <c r="G368" t="s">
        <v>4</v>
      </c>
      <c r="H368" t="s">
        <v>5</v>
      </c>
      <c r="I368" t="s">
        <v>58</v>
      </c>
      <c r="J368" t="s">
        <v>109</v>
      </c>
      <c r="K368">
        <v>1</v>
      </c>
      <c r="L368">
        <v>1</v>
      </c>
      <c r="M368">
        <v>1</v>
      </c>
      <c r="N368">
        <v>0</v>
      </c>
      <c r="O368">
        <v>0</v>
      </c>
      <c r="P368">
        <v>4</v>
      </c>
      <c r="Q368">
        <v>3</v>
      </c>
      <c r="R368">
        <v>5</v>
      </c>
      <c r="S368">
        <v>5</v>
      </c>
      <c r="T368">
        <v>4</v>
      </c>
      <c r="U368">
        <v>2</v>
      </c>
      <c r="V368">
        <v>3</v>
      </c>
      <c r="W368">
        <v>3</v>
      </c>
      <c r="X368">
        <v>4</v>
      </c>
      <c r="Y368">
        <v>4</v>
      </c>
      <c r="Z368" t="s">
        <v>1250</v>
      </c>
      <c r="AA368" t="s">
        <v>2844</v>
      </c>
      <c r="AB368" t="s">
        <v>2846</v>
      </c>
      <c r="AC368" t="s">
        <v>6</v>
      </c>
      <c r="AD368" t="s">
        <v>17</v>
      </c>
      <c r="AE368" t="s">
        <v>1284</v>
      </c>
      <c r="AF368">
        <v>15590000</v>
      </c>
      <c r="AG368" s="3">
        <v>43960</v>
      </c>
      <c r="AH368" t="s">
        <v>90</v>
      </c>
      <c r="AI368">
        <v>1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0</v>
      </c>
    </row>
    <row r="369" spans="1:41" x14ac:dyDescent="0.25">
      <c r="A369" t="s">
        <v>1924</v>
      </c>
      <c r="B369" t="s">
        <v>0</v>
      </c>
      <c r="C369" t="s">
        <v>48</v>
      </c>
      <c r="D369" t="s">
        <v>53</v>
      </c>
      <c r="E369">
        <v>3</v>
      </c>
      <c r="F369" t="s">
        <v>2853</v>
      </c>
      <c r="G369" t="s">
        <v>86</v>
      </c>
      <c r="H369" t="s">
        <v>34</v>
      </c>
      <c r="I369" t="s">
        <v>7</v>
      </c>
      <c r="J369" t="s">
        <v>145</v>
      </c>
      <c r="K369">
        <v>0</v>
      </c>
      <c r="L369">
        <v>0</v>
      </c>
      <c r="M369">
        <v>1</v>
      </c>
      <c r="N369">
        <v>1</v>
      </c>
      <c r="O369">
        <v>0</v>
      </c>
      <c r="P369">
        <v>5</v>
      </c>
      <c r="Q369">
        <v>5</v>
      </c>
      <c r="R369">
        <v>5</v>
      </c>
      <c r="S369">
        <v>5</v>
      </c>
      <c r="T369">
        <v>5</v>
      </c>
      <c r="U369">
        <v>5</v>
      </c>
      <c r="V369">
        <v>5</v>
      </c>
      <c r="W369">
        <v>5</v>
      </c>
      <c r="X369">
        <v>5</v>
      </c>
      <c r="Y369">
        <v>5</v>
      </c>
      <c r="Z369" t="s">
        <v>827</v>
      </c>
      <c r="AA369" t="s">
        <v>2844</v>
      </c>
      <c r="AB369" t="s">
        <v>2846</v>
      </c>
      <c r="AC369" t="s">
        <v>50</v>
      </c>
      <c r="AD369" t="s">
        <v>27</v>
      </c>
      <c r="AE369" t="s">
        <v>1284</v>
      </c>
      <c r="AF369">
        <v>42228000</v>
      </c>
      <c r="AG369" s="3">
        <v>44042</v>
      </c>
      <c r="AH369" t="s">
        <v>105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0</v>
      </c>
    </row>
    <row r="370" spans="1:41" x14ac:dyDescent="0.25">
      <c r="A370" t="s">
        <v>1348</v>
      </c>
      <c r="B370" t="s">
        <v>0</v>
      </c>
      <c r="C370" t="s">
        <v>48</v>
      </c>
      <c r="D370" t="s">
        <v>53</v>
      </c>
      <c r="E370">
        <v>3</v>
      </c>
      <c r="F370" t="s">
        <v>2400</v>
      </c>
      <c r="G370" t="s">
        <v>22</v>
      </c>
      <c r="H370" t="s">
        <v>23</v>
      </c>
      <c r="I370" t="s">
        <v>7</v>
      </c>
      <c r="J370" t="s">
        <v>94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3</v>
      </c>
      <c r="Q370">
        <v>4</v>
      </c>
      <c r="R370">
        <v>4</v>
      </c>
      <c r="S370">
        <v>5</v>
      </c>
      <c r="T370">
        <v>5</v>
      </c>
      <c r="U370">
        <v>4</v>
      </c>
      <c r="V370">
        <v>4</v>
      </c>
      <c r="W370">
        <v>4</v>
      </c>
      <c r="X370">
        <v>5</v>
      </c>
      <c r="Y370">
        <v>5</v>
      </c>
      <c r="Z370" t="s">
        <v>251</v>
      </c>
      <c r="AA370" t="s">
        <v>2845</v>
      </c>
      <c r="AB370" t="s">
        <v>2847</v>
      </c>
      <c r="AC370" t="s">
        <v>50</v>
      </c>
      <c r="AD370" t="s">
        <v>27</v>
      </c>
      <c r="AE370" t="s">
        <v>1284</v>
      </c>
      <c r="AF370">
        <v>22350000</v>
      </c>
      <c r="AG370" s="3">
        <v>43969</v>
      </c>
      <c r="AH370" t="s">
        <v>32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25">
      <c r="A371" t="s">
        <v>1348</v>
      </c>
      <c r="B371" t="s">
        <v>0</v>
      </c>
      <c r="C371" t="s">
        <v>48</v>
      </c>
      <c r="D371" t="s">
        <v>53</v>
      </c>
      <c r="E371">
        <v>3</v>
      </c>
      <c r="F371" t="s">
        <v>2400</v>
      </c>
      <c r="G371" t="s">
        <v>22</v>
      </c>
      <c r="H371" t="s">
        <v>23</v>
      </c>
      <c r="I371" t="s">
        <v>7</v>
      </c>
      <c r="J371" t="s">
        <v>94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3</v>
      </c>
      <c r="Q371">
        <v>4</v>
      </c>
      <c r="R371">
        <v>4</v>
      </c>
      <c r="S371">
        <v>5</v>
      </c>
      <c r="T371">
        <v>5</v>
      </c>
      <c r="U371">
        <v>4</v>
      </c>
      <c r="V371">
        <v>4</v>
      </c>
      <c r="W371">
        <v>4</v>
      </c>
      <c r="X371">
        <v>5</v>
      </c>
      <c r="Y371">
        <v>5</v>
      </c>
      <c r="Z371" t="s">
        <v>2528</v>
      </c>
      <c r="AA371" t="s">
        <v>2845</v>
      </c>
      <c r="AB371" t="s">
        <v>2846</v>
      </c>
      <c r="AC371" t="s">
        <v>39</v>
      </c>
      <c r="AD371" t="s">
        <v>10</v>
      </c>
      <c r="AE371" t="s">
        <v>1284</v>
      </c>
      <c r="AF371">
        <v>12466000</v>
      </c>
      <c r="AG371" s="3">
        <v>43901</v>
      </c>
      <c r="AH371" t="s">
        <v>68</v>
      </c>
      <c r="AI371">
        <v>0</v>
      </c>
      <c r="AJ371">
        <v>0</v>
      </c>
      <c r="AK371">
        <v>1</v>
      </c>
      <c r="AL371">
        <v>1</v>
      </c>
      <c r="AM371">
        <v>1</v>
      </c>
      <c r="AN371">
        <v>0</v>
      </c>
      <c r="AO371">
        <v>0</v>
      </c>
    </row>
    <row r="372" spans="1:41" x14ac:dyDescent="0.25">
      <c r="A372" t="s">
        <v>2066</v>
      </c>
      <c r="B372" t="s">
        <v>26</v>
      </c>
      <c r="C372" t="s">
        <v>2854</v>
      </c>
      <c r="D372" t="s">
        <v>53</v>
      </c>
      <c r="E372">
        <v>3</v>
      </c>
      <c r="F372" t="s">
        <v>83</v>
      </c>
      <c r="G372" t="s">
        <v>63</v>
      </c>
      <c r="H372" t="s">
        <v>5</v>
      </c>
      <c r="I372" t="s">
        <v>7</v>
      </c>
      <c r="J372" t="s">
        <v>8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4</v>
      </c>
      <c r="Q372">
        <v>4</v>
      </c>
      <c r="R372">
        <v>2</v>
      </c>
      <c r="S372">
        <v>2</v>
      </c>
      <c r="T372">
        <v>4</v>
      </c>
      <c r="U372">
        <v>2</v>
      </c>
      <c r="V372">
        <v>3</v>
      </c>
      <c r="W372">
        <v>2</v>
      </c>
      <c r="X372">
        <v>3</v>
      </c>
      <c r="Y372">
        <v>4</v>
      </c>
      <c r="Z372" t="s">
        <v>969</v>
      </c>
      <c r="AA372" t="s">
        <v>2845</v>
      </c>
      <c r="AB372" t="s">
        <v>2847</v>
      </c>
      <c r="AC372" t="s">
        <v>6</v>
      </c>
      <c r="AD372" t="s">
        <v>25</v>
      </c>
      <c r="AE372" t="s">
        <v>1284</v>
      </c>
      <c r="AF372">
        <v>10070000</v>
      </c>
      <c r="AG372" s="3">
        <v>44173</v>
      </c>
      <c r="AH372" t="s">
        <v>93</v>
      </c>
      <c r="AI372">
        <v>0</v>
      </c>
      <c r="AJ372">
        <v>1</v>
      </c>
      <c r="AK372">
        <v>1</v>
      </c>
      <c r="AL372">
        <v>1</v>
      </c>
      <c r="AM372">
        <v>0</v>
      </c>
      <c r="AN372">
        <v>0</v>
      </c>
      <c r="AO372">
        <v>0</v>
      </c>
    </row>
    <row r="373" spans="1:41" x14ac:dyDescent="0.25">
      <c r="A373" t="s">
        <v>1358</v>
      </c>
      <c r="B373" t="s">
        <v>0</v>
      </c>
      <c r="C373" t="s">
        <v>11</v>
      </c>
      <c r="D373" t="s">
        <v>2</v>
      </c>
      <c r="E373">
        <v>4</v>
      </c>
      <c r="F373" t="s">
        <v>2400</v>
      </c>
      <c r="G373" t="s">
        <v>4</v>
      </c>
      <c r="H373" t="s">
        <v>23</v>
      </c>
      <c r="I373" t="s">
        <v>7</v>
      </c>
      <c r="J373" t="s">
        <v>15</v>
      </c>
      <c r="K373">
        <v>1</v>
      </c>
      <c r="L373">
        <v>1</v>
      </c>
      <c r="M373">
        <v>0</v>
      </c>
      <c r="N373">
        <v>1</v>
      </c>
      <c r="O373">
        <v>0</v>
      </c>
      <c r="P373">
        <v>5</v>
      </c>
      <c r="Q373">
        <v>5</v>
      </c>
      <c r="R373">
        <v>5</v>
      </c>
      <c r="S373">
        <v>5</v>
      </c>
      <c r="T373">
        <v>5</v>
      </c>
      <c r="U373">
        <v>5</v>
      </c>
      <c r="V373">
        <v>5</v>
      </c>
      <c r="W373">
        <v>5</v>
      </c>
      <c r="X373">
        <v>5</v>
      </c>
      <c r="Y373">
        <v>5</v>
      </c>
      <c r="Z373" t="s">
        <v>261</v>
      </c>
      <c r="AA373" t="s">
        <v>2844</v>
      </c>
      <c r="AB373" t="s">
        <v>2846</v>
      </c>
      <c r="AC373" t="s">
        <v>6</v>
      </c>
      <c r="AD373" t="s">
        <v>17</v>
      </c>
      <c r="AE373" t="s">
        <v>1284</v>
      </c>
      <c r="AF373">
        <v>16930000</v>
      </c>
      <c r="AG373" s="3">
        <v>44057</v>
      </c>
      <c r="AH373" t="s">
        <v>42</v>
      </c>
      <c r="AI373">
        <v>1</v>
      </c>
      <c r="AJ373">
        <v>1</v>
      </c>
      <c r="AK373">
        <v>0</v>
      </c>
      <c r="AL373">
        <v>1</v>
      </c>
      <c r="AM373">
        <v>0</v>
      </c>
      <c r="AN373">
        <v>0</v>
      </c>
      <c r="AO373">
        <v>0</v>
      </c>
    </row>
    <row r="374" spans="1:41" x14ac:dyDescent="0.25">
      <c r="A374" t="s">
        <v>1390</v>
      </c>
      <c r="B374" t="s">
        <v>0</v>
      </c>
      <c r="C374" t="s">
        <v>2397</v>
      </c>
      <c r="D374" t="s">
        <v>12</v>
      </c>
      <c r="E374">
        <v>2</v>
      </c>
      <c r="F374" t="s">
        <v>2853</v>
      </c>
      <c r="G374" t="s">
        <v>4</v>
      </c>
      <c r="H374" t="s">
        <v>55</v>
      </c>
      <c r="I374" t="s">
        <v>7</v>
      </c>
      <c r="J374" t="s">
        <v>8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5</v>
      </c>
      <c r="Q374">
        <v>5</v>
      </c>
      <c r="R374">
        <v>5</v>
      </c>
      <c r="S374">
        <v>5</v>
      </c>
      <c r="T374">
        <v>5</v>
      </c>
      <c r="U374">
        <v>3</v>
      </c>
      <c r="V374">
        <v>5</v>
      </c>
      <c r="W374">
        <v>5</v>
      </c>
      <c r="X374">
        <v>5</v>
      </c>
      <c r="Y374">
        <v>3</v>
      </c>
      <c r="Z374" t="s">
        <v>293</v>
      </c>
      <c r="AA374" t="s">
        <v>2845</v>
      </c>
      <c r="AB374" t="s">
        <v>2847</v>
      </c>
      <c r="AC374" t="s">
        <v>39</v>
      </c>
      <c r="AD374" t="s">
        <v>20</v>
      </c>
      <c r="AE374" t="s">
        <v>1283</v>
      </c>
      <c r="AF374">
        <v>14830000</v>
      </c>
      <c r="AG374" s="3">
        <v>44140</v>
      </c>
      <c r="AH374" t="s">
        <v>90</v>
      </c>
      <c r="AI374">
        <v>1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25">
      <c r="A375" t="s">
        <v>1846</v>
      </c>
      <c r="B375" t="s">
        <v>26</v>
      </c>
      <c r="C375" t="s">
        <v>78</v>
      </c>
      <c r="D375" t="s">
        <v>12</v>
      </c>
      <c r="E375">
        <v>2</v>
      </c>
      <c r="F375" t="s">
        <v>46</v>
      </c>
      <c r="G375" t="s">
        <v>4</v>
      </c>
      <c r="H375" t="s">
        <v>5</v>
      </c>
      <c r="I375" t="s">
        <v>7</v>
      </c>
      <c r="J375" t="s">
        <v>36</v>
      </c>
      <c r="K375">
        <v>1</v>
      </c>
      <c r="L375">
        <v>1</v>
      </c>
      <c r="M375">
        <v>1</v>
      </c>
      <c r="N375">
        <v>1</v>
      </c>
      <c r="O375">
        <v>0</v>
      </c>
      <c r="P375">
        <v>3</v>
      </c>
      <c r="Q375">
        <v>2</v>
      </c>
      <c r="R375">
        <v>4</v>
      </c>
      <c r="S375">
        <v>4</v>
      </c>
      <c r="T375">
        <v>4</v>
      </c>
      <c r="U375">
        <v>4</v>
      </c>
      <c r="V375">
        <v>4</v>
      </c>
      <c r="W375">
        <v>3</v>
      </c>
      <c r="X375">
        <v>3</v>
      </c>
      <c r="Y375">
        <v>4</v>
      </c>
      <c r="Z375" t="s">
        <v>748</v>
      </c>
      <c r="AA375" t="s">
        <v>2844</v>
      </c>
      <c r="AB375" t="s">
        <v>2846</v>
      </c>
      <c r="AC375" t="s">
        <v>13</v>
      </c>
      <c r="AD375" t="s">
        <v>75</v>
      </c>
      <c r="AE375" t="s">
        <v>1284</v>
      </c>
      <c r="AF375">
        <v>14950000</v>
      </c>
      <c r="AG375" s="3">
        <v>44098</v>
      </c>
      <c r="AH375" t="s">
        <v>113</v>
      </c>
      <c r="AI375">
        <v>1</v>
      </c>
      <c r="AJ375">
        <v>1</v>
      </c>
      <c r="AK375">
        <v>0</v>
      </c>
      <c r="AL375">
        <v>0</v>
      </c>
      <c r="AM375">
        <v>1</v>
      </c>
      <c r="AN375">
        <v>0</v>
      </c>
      <c r="AO375">
        <v>0</v>
      </c>
    </row>
    <row r="376" spans="1:41" x14ac:dyDescent="0.25">
      <c r="A376" t="s">
        <v>1846</v>
      </c>
      <c r="B376" t="s">
        <v>26</v>
      </c>
      <c r="C376" t="s">
        <v>78</v>
      </c>
      <c r="D376" t="s">
        <v>12</v>
      </c>
      <c r="E376">
        <v>2</v>
      </c>
      <c r="F376" t="s">
        <v>46</v>
      </c>
      <c r="G376" t="s">
        <v>4</v>
      </c>
      <c r="H376" t="s">
        <v>5</v>
      </c>
      <c r="I376" t="s">
        <v>7</v>
      </c>
      <c r="J376" t="s">
        <v>36</v>
      </c>
      <c r="K376">
        <v>1</v>
      </c>
      <c r="L376">
        <v>1</v>
      </c>
      <c r="M376">
        <v>1</v>
      </c>
      <c r="N376">
        <v>1</v>
      </c>
      <c r="O376">
        <v>0</v>
      </c>
      <c r="P376">
        <v>3</v>
      </c>
      <c r="Q376">
        <v>2</v>
      </c>
      <c r="R376">
        <v>4</v>
      </c>
      <c r="S376">
        <v>4</v>
      </c>
      <c r="T376">
        <v>4</v>
      </c>
      <c r="U376">
        <v>4</v>
      </c>
      <c r="V376">
        <v>4</v>
      </c>
      <c r="W376">
        <v>3</v>
      </c>
      <c r="X376">
        <v>3</v>
      </c>
      <c r="Y376">
        <v>4</v>
      </c>
      <c r="Z376" t="s">
        <v>2664</v>
      </c>
      <c r="AA376" t="s">
        <v>2845</v>
      </c>
      <c r="AB376" t="s">
        <v>2846</v>
      </c>
      <c r="AC376" t="s">
        <v>124</v>
      </c>
      <c r="AD376" t="s">
        <v>29</v>
      </c>
      <c r="AE376" t="s">
        <v>1283</v>
      </c>
      <c r="AF376">
        <v>11490000</v>
      </c>
      <c r="AG376" s="3">
        <v>43843</v>
      </c>
      <c r="AH376" t="s">
        <v>71</v>
      </c>
      <c r="AI376">
        <v>0</v>
      </c>
      <c r="AJ376">
        <v>1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25">
      <c r="A377" t="s">
        <v>1657</v>
      </c>
      <c r="B377" t="s">
        <v>26</v>
      </c>
      <c r="C377" t="s">
        <v>2397</v>
      </c>
      <c r="D377" t="s">
        <v>53</v>
      </c>
      <c r="E377">
        <v>3</v>
      </c>
      <c r="F377" t="s">
        <v>43</v>
      </c>
      <c r="G377" t="s">
        <v>63</v>
      </c>
      <c r="H377" t="s">
        <v>23</v>
      </c>
      <c r="I377" t="s">
        <v>58</v>
      </c>
      <c r="J377" t="s">
        <v>109</v>
      </c>
      <c r="K377">
        <v>1</v>
      </c>
      <c r="L377">
        <v>1</v>
      </c>
      <c r="M377">
        <v>1</v>
      </c>
      <c r="N377">
        <v>0</v>
      </c>
      <c r="O377">
        <v>0</v>
      </c>
      <c r="P377">
        <v>4</v>
      </c>
      <c r="Q377">
        <v>4</v>
      </c>
      <c r="R377">
        <v>4</v>
      </c>
      <c r="S377">
        <v>4</v>
      </c>
      <c r="T377">
        <v>4</v>
      </c>
      <c r="U377">
        <v>5</v>
      </c>
      <c r="V377">
        <v>2</v>
      </c>
      <c r="W377">
        <v>2</v>
      </c>
      <c r="X377">
        <v>3</v>
      </c>
      <c r="Y377">
        <v>4</v>
      </c>
      <c r="Z377" t="s">
        <v>559</v>
      </c>
      <c r="AA377" t="s">
        <v>2844</v>
      </c>
      <c r="AB377" t="s">
        <v>2846</v>
      </c>
      <c r="AC377" t="s">
        <v>50</v>
      </c>
      <c r="AD377" t="s">
        <v>25</v>
      </c>
      <c r="AE377" t="s">
        <v>1284</v>
      </c>
      <c r="AF377">
        <v>22990000</v>
      </c>
      <c r="AG377" s="3">
        <v>43846</v>
      </c>
      <c r="AH377" t="s">
        <v>65</v>
      </c>
      <c r="AI377">
        <v>1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0</v>
      </c>
    </row>
    <row r="378" spans="1:41" x14ac:dyDescent="0.25">
      <c r="A378" t="s">
        <v>2086</v>
      </c>
      <c r="B378" t="s">
        <v>26</v>
      </c>
      <c r="C378" t="s">
        <v>79</v>
      </c>
      <c r="D378" t="s">
        <v>49</v>
      </c>
      <c r="E378">
        <v>1</v>
      </c>
      <c r="F378" t="s">
        <v>2400</v>
      </c>
      <c r="G378" t="s">
        <v>4</v>
      </c>
      <c r="H378" t="s">
        <v>5</v>
      </c>
      <c r="I378" t="s">
        <v>14</v>
      </c>
      <c r="J378" t="s">
        <v>8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4</v>
      </c>
      <c r="Q378">
        <v>2</v>
      </c>
      <c r="R378">
        <v>3</v>
      </c>
      <c r="S378">
        <v>3</v>
      </c>
      <c r="T378">
        <v>4</v>
      </c>
      <c r="U378">
        <v>3</v>
      </c>
      <c r="V378">
        <v>4</v>
      </c>
      <c r="W378">
        <v>2</v>
      </c>
      <c r="X378">
        <v>4</v>
      </c>
      <c r="Y378">
        <v>3</v>
      </c>
      <c r="Z378" t="s">
        <v>989</v>
      </c>
      <c r="AA378" t="s">
        <v>2845</v>
      </c>
      <c r="AB378" t="s">
        <v>2846</v>
      </c>
      <c r="AC378" t="s">
        <v>6</v>
      </c>
      <c r="AD378" t="s">
        <v>25</v>
      </c>
      <c r="AE378" t="s">
        <v>1283</v>
      </c>
      <c r="AF378">
        <v>12090000</v>
      </c>
      <c r="AG378" s="3">
        <v>44093</v>
      </c>
      <c r="AH378" t="s">
        <v>88</v>
      </c>
      <c r="AI378">
        <v>0</v>
      </c>
      <c r="AJ378">
        <v>0</v>
      </c>
      <c r="AK378">
        <v>1</v>
      </c>
      <c r="AL378">
        <v>1</v>
      </c>
      <c r="AM378">
        <v>0</v>
      </c>
      <c r="AN378">
        <v>0</v>
      </c>
      <c r="AO378">
        <v>0</v>
      </c>
    </row>
    <row r="379" spans="1:41" x14ac:dyDescent="0.25">
      <c r="A379" t="s">
        <v>1629</v>
      </c>
      <c r="B379" t="s">
        <v>0</v>
      </c>
      <c r="C379" t="s">
        <v>33</v>
      </c>
      <c r="D379" t="s">
        <v>2</v>
      </c>
      <c r="E379">
        <v>4</v>
      </c>
      <c r="F379" t="s">
        <v>45</v>
      </c>
      <c r="G379" t="s">
        <v>63</v>
      </c>
      <c r="H379" t="s">
        <v>23</v>
      </c>
      <c r="I379" t="s">
        <v>7</v>
      </c>
      <c r="J379" t="s">
        <v>56</v>
      </c>
      <c r="K379">
        <v>1</v>
      </c>
      <c r="L379">
        <v>0</v>
      </c>
      <c r="M379">
        <v>0</v>
      </c>
      <c r="N379">
        <v>1</v>
      </c>
      <c r="O379">
        <v>0</v>
      </c>
      <c r="P379">
        <v>5</v>
      </c>
      <c r="Q379">
        <v>4</v>
      </c>
      <c r="R379">
        <v>4</v>
      </c>
      <c r="S379">
        <v>4</v>
      </c>
      <c r="T379">
        <v>3</v>
      </c>
      <c r="U379">
        <v>4</v>
      </c>
      <c r="V379">
        <v>4</v>
      </c>
      <c r="W379">
        <v>4</v>
      </c>
      <c r="X379">
        <v>3</v>
      </c>
      <c r="Y379">
        <v>3</v>
      </c>
      <c r="Z379" t="s">
        <v>532</v>
      </c>
      <c r="AA379" t="s">
        <v>2844</v>
      </c>
      <c r="AB379" t="s">
        <v>2846</v>
      </c>
      <c r="AC379" t="s">
        <v>50</v>
      </c>
      <c r="AD379" t="s">
        <v>25</v>
      </c>
      <c r="AE379" t="s">
        <v>1283</v>
      </c>
      <c r="AF379">
        <v>68103000</v>
      </c>
      <c r="AG379" s="3">
        <v>44056</v>
      </c>
      <c r="AH379" t="s">
        <v>68</v>
      </c>
      <c r="AI379">
        <v>0</v>
      </c>
      <c r="AJ379">
        <v>0</v>
      </c>
      <c r="AK379">
        <v>1</v>
      </c>
      <c r="AL379">
        <v>1</v>
      </c>
      <c r="AM379">
        <v>1</v>
      </c>
      <c r="AN379">
        <v>0</v>
      </c>
      <c r="AO379">
        <v>0</v>
      </c>
    </row>
    <row r="380" spans="1:41" x14ac:dyDescent="0.25">
      <c r="A380" t="s">
        <v>2267</v>
      </c>
      <c r="B380" t="s">
        <v>0</v>
      </c>
      <c r="C380" t="s">
        <v>33</v>
      </c>
      <c r="D380" t="s">
        <v>12</v>
      </c>
      <c r="E380">
        <v>2</v>
      </c>
      <c r="F380" t="s">
        <v>41</v>
      </c>
      <c r="G380" t="s">
        <v>4</v>
      </c>
      <c r="H380" t="s">
        <v>5</v>
      </c>
      <c r="I380" t="s">
        <v>7</v>
      </c>
      <c r="J380" t="s">
        <v>8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4</v>
      </c>
      <c r="Q380">
        <v>4</v>
      </c>
      <c r="R380">
        <v>2</v>
      </c>
      <c r="S380">
        <v>2</v>
      </c>
      <c r="T380">
        <v>4</v>
      </c>
      <c r="U380">
        <v>3</v>
      </c>
      <c r="V380">
        <v>4</v>
      </c>
      <c r="W380">
        <v>2</v>
      </c>
      <c r="X380">
        <v>4</v>
      </c>
      <c r="Y380">
        <v>5</v>
      </c>
      <c r="Z380" t="s">
        <v>1172</v>
      </c>
      <c r="AA380" t="s">
        <v>2844</v>
      </c>
      <c r="AB380" t="s">
        <v>2846</v>
      </c>
      <c r="AC380" t="s">
        <v>72</v>
      </c>
      <c r="AD380" t="s">
        <v>10</v>
      </c>
      <c r="AE380" t="s">
        <v>1284</v>
      </c>
      <c r="AF380">
        <v>8650000</v>
      </c>
      <c r="AG380" s="3">
        <v>44073</v>
      </c>
      <c r="AH380" t="s">
        <v>135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1</v>
      </c>
      <c r="AO380">
        <v>0</v>
      </c>
    </row>
    <row r="381" spans="1:41" x14ac:dyDescent="0.25">
      <c r="A381" t="s">
        <v>1619</v>
      </c>
      <c r="B381" t="s">
        <v>0</v>
      </c>
      <c r="C381" t="s">
        <v>1</v>
      </c>
      <c r="D381" t="s">
        <v>53</v>
      </c>
      <c r="E381">
        <v>3</v>
      </c>
      <c r="F381" t="s">
        <v>41</v>
      </c>
      <c r="G381" t="s">
        <v>4</v>
      </c>
      <c r="H381" t="s">
        <v>5</v>
      </c>
      <c r="I381" t="s">
        <v>18</v>
      </c>
      <c r="J381" t="s">
        <v>36</v>
      </c>
      <c r="K381">
        <v>1</v>
      </c>
      <c r="L381">
        <v>1</v>
      </c>
      <c r="M381">
        <v>1</v>
      </c>
      <c r="N381">
        <v>1</v>
      </c>
      <c r="O381">
        <v>0</v>
      </c>
      <c r="P381">
        <v>5</v>
      </c>
      <c r="Q381">
        <v>2</v>
      </c>
      <c r="R381">
        <v>4</v>
      </c>
      <c r="S381">
        <v>4</v>
      </c>
      <c r="T381">
        <v>2</v>
      </c>
      <c r="U381">
        <v>3</v>
      </c>
      <c r="V381">
        <v>2</v>
      </c>
      <c r="W381">
        <v>3</v>
      </c>
      <c r="X381">
        <v>2</v>
      </c>
      <c r="Y381">
        <v>1</v>
      </c>
      <c r="Z381" t="s">
        <v>522</v>
      </c>
      <c r="AA381" t="s">
        <v>2845</v>
      </c>
      <c r="AB381" t="s">
        <v>2847</v>
      </c>
      <c r="AC381" t="s">
        <v>39</v>
      </c>
      <c r="AD381" t="s">
        <v>20</v>
      </c>
      <c r="AE381" t="s">
        <v>1283</v>
      </c>
      <c r="AF381">
        <v>18940000</v>
      </c>
      <c r="AG381" s="3">
        <v>43924</v>
      </c>
      <c r="AH381" t="s">
        <v>93</v>
      </c>
      <c r="AI381">
        <v>0</v>
      </c>
      <c r="AJ381">
        <v>1</v>
      </c>
      <c r="AK381">
        <v>1</v>
      </c>
      <c r="AL381">
        <v>1</v>
      </c>
      <c r="AM381">
        <v>0</v>
      </c>
      <c r="AN381">
        <v>0</v>
      </c>
      <c r="AO381">
        <v>0</v>
      </c>
    </row>
    <row r="382" spans="1:41" x14ac:dyDescent="0.25">
      <c r="A382" t="s">
        <v>1619</v>
      </c>
      <c r="B382" t="s">
        <v>0</v>
      </c>
      <c r="C382" t="s">
        <v>1</v>
      </c>
      <c r="D382" t="s">
        <v>53</v>
      </c>
      <c r="E382">
        <v>3</v>
      </c>
      <c r="F382" t="s">
        <v>41</v>
      </c>
      <c r="G382" t="s">
        <v>4</v>
      </c>
      <c r="H382" t="s">
        <v>5</v>
      </c>
      <c r="I382" t="s">
        <v>18</v>
      </c>
      <c r="J382" t="s">
        <v>36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5</v>
      </c>
      <c r="Q382">
        <v>2</v>
      </c>
      <c r="R382">
        <v>4</v>
      </c>
      <c r="S382">
        <v>4</v>
      </c>
      <c r="T382">
        <v>2</v>
      </c>
      <c r="U382">
        <v>3</v>
      </c>
      <c r="V382">
        <v>2</v>
      </c>
      <c r="W382">
        <v>3</v>
      </c>
      <c r="X382">
        <v>2</v>
      </c>
      <c r="Y382">
        <v>1</v>
      </c>
      <c r="Z382" t="s">
        <v>2677</v>
      </c>
      <c r="AA382" t="s">
        <v>2845</v>
      </c>
      <c r="AB382" t="s">
        <v>2846</v>
      </c>
      <c r="AC382" t="s">
        <v>39</v>
      </c>
      <c r="AD382" t="s">
        <v>29</v>
      </c>
      <c r="AE382" t="s">
        <v>1283</v>
      </c>
      <c r="AF382">
        <v>11106000</v>
      </c>
      <c r="AG382" s="3">
        <v>44086</v>
      </c>
      <c r="AH382" t="s">
        <v>19</v>
      </c>
      <c r="AI382">
        <v>0</v>
      </c>
      <c r="AJ382">
        <v>1</v>
      </c>
      <c r="AK382">
        <v>1</v>
      </c>
      <c r="AL382">
        <v>0</v>
      </c>
      <c r="AM382">
        <v>0</v>
      </c>
      <c r="AN382">
        <v>0</v>
      </c>
      <c r="AO382">
        <v>0</v>
      </c>
    </row>
    <row r="383" spans="1:41" x14ac:dyDescent="0.25">
      <c r="A383" t="s">
        <v>1353</v>
      </c>
      <c r="B383" t="s">
        <v>0</v>
      </c>
      <c r="C383" t="s">
        <v>2397</v>
      </c>
      <c r="D383" t="s">
        <v>2</v>
      </c>
      <c r="E383">
        <v>4</v>
      </c>
      <c r="F383" t="s">
        <v>2400</v>
      </c>
      <c r="G383" t="s">
        <v>63</v>
      </c>
      <c r="H383" t="s">
        <v>23</v>
      </c>
      <c r="I383" t="s">
        <v>7</v>
      </c>
      <c r="J383" t="s">
        <v>36</v>
      </c>
      <c r="K383">
        <v>1</v>
      </c>
      <c r="L383">
        <v>1</v>
      </c>
      <c r="M383">
        <v>1</v>
      </c>
      <c r="N383">
        <v>1</v>
      </c>
      <c r="O383">
        <v>0</v>
      </c>
      <c r="P383">
        <v>5</v>
      </c>
      <c r="Q383">
        <v>5</v>
      </c>
      <c r="R383">
        <v>5</v>
      </c>
      <c r="S383">
        <v>5</v>
      </c>
      <c r="T383">
        <v>5</v>
      </c>
      <c r="U383">
        <v>3</v>
      </c>
      <c r="V383">
        <v>5</v>
      </c>
      <c r="W383">
        <v>5</v>
      </c>
      <c r="X383">
        <v>4</v>
      </c>
      <c r="Y383">
        <v>3</v>
      </c>
      <c r="Z383" t="s">
        <v>256</v>
      </c>
      <c r="AA383" t="s">
        <v>2845</v>
      </c>
      <c r="AB383" t="s">
        <v>2846</v>
      </c>
      <c r="AC383" t="s">
        <v>39</v>
      </c>
      <c r="AD383" t="s">
        <v>2850</v>
      </c>
      <c r="AE383" t="s">
        <v>1283</v>
      </c>
      <c r="AF383">
        <v>14440000</v>
      </c>
      <c r="AG383" s="3">
        <v>43925</v>
      </c>
      <c r="AH383" t="s">
        <v>105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0</v>
      </c>
    </row>
    <row r="384" spans="1:41" x14ac:dyDescent="0.25">
      <c r="A384" t="s">
        <v>1973</v>
      </c>
      <c r="B384" t="s">
        <v>0</v>
      </c>
      <c r="C384" t="s">
        <v>2397</v>
      </c>
      <c r="D384" t="s">
        <v>53</v>
      </c>
      <c r="E384">
        <v>3</v>
      </c>
      <c r="F384" t="s">
        <v>46</v>
      </c>
      <c r="G384" t="s">
        <v>22</v>
      </c>
      <c r="H384" t="s">
        <v>5</v>
      </c>
      <c r="I384" t="s">
        <v>58</v>
      </c>
      <c r="J384" t="s">
        <v>15</v>
      </c>
      <c r="K384">
        <v>1</v>
      </c>
      <c r="L384">
        <v>1</v>
      </c>
      <c r="M384">
        <v>0</v>
      </c>
      <c r="N384">
        <v>1</v>
      </c>
      <c r="O384">
        <v>0</v>
      </c>
      <c r="P384">
        <v>4</v>
      </c>
      <c r="Q384">
        <v>2</v>
      </c>
      <c r="R384">
        <v>3</v>
      </c>
      <c r="S384">
        <v>4</v>
      </c>
      <c r="T384">
        <v>3</v>
      </c>
      <c r="U384">
        <v>3</v>
      </c>
      <c r="V384">
        <v>4</v>
      </c>
      <c r="W384">
        <v>2</v>
      </c>
      <c r="X384">
        <v>4</v>
      </c>
      <c r="Y384">
        <v>4</v>
      </c>
      <c r="Z384" t="s">
        <v>2518</v>
      </c>
      <c r="AA384" t="s">
        <v>2845</v>
      </c>
      <c r="AB384" t="s">
        <v>2847</v>
      </c>
      <c r="AC384" t="s">
        <v>39</v>
      </c>
      <c r="AD384" t="s">
        <v>20</v>
      </c>
      <c r="AE384" t="s">
        <v>1284</v>
      </c>
      <c r="AF384">
        <v>47058000</v>
      </c>
      <c r="AG384" s="3">
        <v>43891</v>
      </c>
      <c r="AH384" t="s">
        <v>32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</row>
    <row r="385" spans="1:41" x14ac:dyDescent="0.25">
      <c r="A385" t="s">
        <v>1973</v>
      </c>
      <c r="B385" t="s">
        <v>0</v>
      </c>
      <c r="C385" t="s">
        <v>2397</v>
      </c>
      <c r="D385" t="s">
        <v>53</v>
      </c>
      <c r="E385">
        <v>3</v>
      </c>
      <c r="F385" t="s">
        <v>46</v>
      </c>
      <c r="G385" t="s">
        <v>22</v>
      </c>
      <c r="H385" t="s">
        <v>5</v>
      </c>
      <c r="I385" t="s">
        <v>58</v>
      </c>
      <c r="J385" t="s">
        <v>15</v>
      </c>
      <c r="K385">
        <v>1</v>
      </c>
      <c r="L385">
        <v>1</v>
      </c>
      <c r="M385">
        <v>0</v>
      </c>
      <c r="N385">
        <v>1</v>
      </c>
      <c r="O385">
        <v>0</v>
      </c>
      <c r="P385">
        <v>4</v>
      </c>
      <c r="Q385">
        <v>2</v>
      </c>
      <c r="R385">
        <v>3</v>
      </c>
      <c r="S385">
        <v>4</v>
      </c>
      <c r="T385">
        <v>3</v>
      </c>
      <c r="U385">
        <v>3</v>
      </c>
      <c r="V385">
        <v>4</v>
      </c>
      <c r="W385">
        <v>2</v>
      </c>
      <c r="X385">
        <v>4</v>
      </c>
      <c r="Y385">
        <v>4</v>
      </c>
      <c r="Z385" t="s">
        <v>876</v>
      </c>
      <c r="AA385" t="s">
        <v>2845</v>
      </c>
      <c r="AB385" t="s">
        <v>2847</v>
      </c>
      <c r="AC385" t="s">
        <v>6</v>
      </c>
      <c r="AD385" t="s">
        <v>29</v>
      </c>
      <c r="AE385" t="s">
        <v>1284</v>
      </c>
      <c r="AF385">
        <v>14940000</v>
      </c>
      <c r="AG385" s="3">
        <v>43963</v>
      </c>
      <c r="AH385" t="s">
        <v>115</v>
      </c>
      <c r="AI385">
        <v>1</v>
      </c>
      <c r="AJ385">
        <v>0</v>
      </c>
      <c r="AK385">
        <v>1</v>
      </c>
      <c r="AL385">
        <v>1</v>
      </c>
      <c r="AM385">
        <v>0</v>
      </c>
      <c r="AN385">
        <v>0</v>
      </c>
      <c r="AO385">
        <v>0</v>
      </c>
    </row>
    <row r="386" spans="1:41" x14ac:dyDescent="0.25">
      <c r="A386" t="s">
        <v>1366</v>
      </c>
      <c r="B386" t="s">
        <v>26</v>
      </c>
      <c r="C386" t="s">
        <v>2397</v>
      </c>
      <c r="D386" t="s">
        <v>2</v>
      </c>
      <c r="E386">
        <v>4</v>
      </c>
      <c r="F386" t="s">
        <v>2400</v>
      </c>
      <c r="G386" t="s">
        <v>63</v>
      </c>
      <c r="H386" t="s">
        <v>5</v>
      </c>
      <c r="I386" t="s">
        <v>58</v>
      </c>
      <c r="J386" t="s">
        <v>36</v>
      </c>
      <c r="K386">
        <v>1</v>
      </c>
      <c r="L386">
        <v>1</v>
      </c>
      <c r="M386">
        <v>1</v>
      </c>
      <c r="N386">
        <v>1</v>
      </c>
      <c r="O386">
        <v>0</v>
      </c>
      <c r="P386">
        <v>4</v>
      </c>
      <c r="Q386">
        <v>4</v>
      </c>
      <c r="R386">
        <v>3</v>
      </c>
      <c r="S386">
        <v>3</v>
      </c>
      <c r="T386">
        <v>4</v>
      </c>
      <c r="U386">
        <v>3</v>
      </c>
      <c r="V386">
        <v>4</v>
      </c>
      <c r="W386">
        <v>4</v>
      </c>
      <c r="X386">
        <v>4</v>
      </c>
      <c r="Y386">
        <v>3</v>
      </c>
      <c r="Z386" t="s">
        <v>2486</v>
      </c>
      <c r="AA386" t="s">
        <v>2845</v>
      </c>
      <c r="AB386" t="s">
        <v>2846</v>
      </c>
      <c r="AC386" t="s">
        <v>13</v>
      </c>
      <c r="AD386" t="s">
        <v>10</v>
      </c>
      <c r="AE386" t="s">
        <v>1284</v>
      </c>
      <c r="AF386">
        <v>7260000</v>
      </c>
      <c r="AG386" s="3">
        <v>44159</v>
      </c>
      <c r="AH386" t="s">
        <v>105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0</v>
      </c>
    </row>
    <row r="387" spans="1:41" x14ac:dyDescent="0.25">
      <c r="A387" t="s">
        <v>1366</v>
      </c>
      <c r="B387" t="s">
        <v>26</v>
      </c>
      <c r="C387" t="s">
        <v>2397</v>
      </c>
      <c r="D387" t="s">
        <v>2</v>
      </c>
      <c r="E387">
        <v>4</v>
      </c>
      <c r="F387" t="s">
        <v>2400</v>
      </c>
      <c r="G387" t="s">
        <v>63</v>
      </c>
      <c r="H387" t="s">
        <v>5</v>
      </c>
      <c r="I387" t="s">
        <v>58</v>
      </c>
      <c r="J387" t="s">
        <v>36</v>
      </c>
      <c r="K387">
        <v>1</v>
      </c>
      <c r="L387">
        <v>1</v>
      </c>
      <c r="M387">
        <v>1</v>
      </c>
      <c r="N387">
        <v>1</v>
      </c>
      <c r="O387">
        <v>0</v>
      </c>
      <c r="P387">
        <v>4</v>
      </c>
      <c r="Q387">
        <v>4</v>
      </c>
      <c r="R387">
        <v>3</v>
      </c>
      <c r="S387">
        <v>3</v>
      </c>
      <c r="T387">
        <v>4</v>
      </c>
      <c r="U387">
        <v>3</v>
      </c>
      <c r="V387">
        <v>4</v>
      </c>
      <c r="W387">
        <v>4</v>
      </c>
      <c r="X387">
        <v>4</v>
      </c>
      <c r="Y387">
        <v>3</v>
      </c>
      <c r="Z387" t="s">
        <v>269</v>
      </c>
      <c r="AA387" t="s">
        <v>2845</v>
      </c>
      <c r="AB387" t="s">
        <v>2846</v>
      </c>
      <c r="AC387" t="s">
        <v>6</v>
      </c>
      <c r="AD387" t="s">
        <v>29</v>
      </c>
      <c r="AE387" t="s">
        <v>1283</v>
      </c>
      <c r="AF387">
        <v>14240000</v>
      </c>
      <c r="AG387" s="3">
        <v>43867</v>
      </c>
      <c r="AH387" t="s">
        <v>51</v>
      </c>
      <c r="AI387">
        <v>1</v>
      </c>
      <c r="AJ387">
        <v>0</v>
      </c>
      <c r="AK387">
        <v>1</v>
      </c>
      <c r="AL387">
        <v>0</v>
      </c>
      <c r="AM387">
        <v>0</v>
      </c>
      <c r="AN387">
        <v>0</v>
      </c>
      <c r="AO387">
        <v>0</v>
      </c>
    </row>
    <row r="388" spans="1:41" x14ac:dyDescent="0.25">
      <c r="A388" t="s">
        <v>1481</v>
      </c>
      <c r="B388" t="s">
        <v>26</v>
      </c>
      <c r="C388" t="s">
        <v>30</v>
      </c>
      <c r="D388" t="s">
        <v>12</v>
      </c>
      <c r="E388">
        <v>2</v>
      </c>
      <c r="F388" t="s">
        <v>41</v>
      </c>
      <c r="G388" t="s">
        <v>63</v>
      </c>
      <c r="H388" t="s">
        <v>23</v>
      </c>
      <c r="I388" t="s">
        <v>18</v>
      </c>
      <c r="J388" t="s">
        <v>109</v>
      </c>
      <c r="K388">
        <v>1</v>
      </c>
      <c r="L388">
        <v>1</v>
      </c>
      <c r="M388">
        <v>1</v>
      </c>
      <c r="N388">
        <v>0</v>
      </c>
      <c r="O388">
        <v>0</v>
      </c>
      <c r="P388">
        <v>5</v>
      </c>
      <c r="Q388">
        <v>5</v>
      </c>
      <c r="R388">
        <v>3</v>
      </c>
      <c r="S388">
        <v>4</v>
      </c>
      <c r="T388">
        <v>3</v>
      </c>
      <c r="U388">
        <v>5</v>
      </c>
      <c r="V388">
        <v>3</v>
      </c>
      <c r="W388">
        <v>3</v>
      </c>
      <c r="X388">
        <v>4</v>
      </c>
      <c r="Y388">
        <v>4</v>
      </c>
      <c r="Z388" t="s">
        <v>383</v>
      </c>
      <c r="AA388" t="s">
        <v>2844</v>
      </c>
      <c r="AB388" t="s">
        <v>2846</v>
      </c>
      <c r="AC388" t="s">
        <v>50</v>
      </c>
      <c r="AD388" t="s">
        <v>2850</v>
      </c>
      <c r="AE388" t="s">
        <v>1284</v>
      </c>
      <c r="AF388">
        <v>36363000</v>
      </c>
      <c r="AG388" s="3">
        <v>44004</v>
      </c>
      <c r="AH388" t="s">
        <v>110</v>
      </c>
      <c r="AI388">
        <v>0</v>
      </c>
      <c r="AJ388">
        <v>0</v>
      </c>
      <c r="AK388">
        <v>1</v>
      </c>
      <c r="AL388">
        <v>0</v>
      </c>
      <c r="AM388">
        <v>1</v>
      </c>
      <c r="AN388">
        <v>0</v>
      </c>
      <c r="AO388">
        <v>0</v>
      </c>
    </row>
    <row r="389" spans="1:41" x14ac:dyDescent="0.25">
      <c r="A389" t="s">
        <v>1892</v>
      </c>
      <c r="B389" t="s">
        <v>26</v>
      </c>
      <c r="C389" t="s">
        <v>21</v>
      </c>
      <c r="D389" t="s">
        <v>49</v>
      </c>
      <c r="E389">
        <v>1</v>
      </c>
      <c r="F389" t="s">
        <v>2400</v>
      </c>
      <c r="G389" t="s">
        <v>4</v>
      </c>
      <c r="H389" t="s">
        <v>5</v>
      </c>
      <c r="I389" t="s">
        <v>58</v>
      </c>
      <c r="J389" t="s">
        <v>8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3</v>
      </c>
      <c r="Q389">
        <v>4</v>
      </c>
      <c r="R389">
        <v>3</v>
      </c>
      <c r="S389">
        <v>3</v>
      </c>
      <c r="T389">
        <v>4</v>
      </c>
      <c r="U389">
        <v>3</v>
      </c>
      <c r="V389">
        <v>4</v>
      </c>
      <c r="W389">
        <v>3</v>
      </c>
      <c r="X389">
        <v>3</v>
      </c>
      <c r="Y389">
        <v>4</v>
      </c>
      <c r="Z389" t="s">
        <v>795</v>
      </c>
      <c r="AA389" t="s">
        <v>2845</v>
      </c>
      <c r="AB389" t="s">
        <v>2847</v>
      </c>
      <c r="AC389" t="s">
        <v>114</v>
      </c>
      <c r="AD389" t="s">
        <v>17</v>
      </c>
      <c r="AE389" t="s">
        <v>1284</v>
      </c>
      <c r="AF389">
        <v>12430000</v>
      </c>
      <c r="AG389" s="3">
        <v>43936</v>
      </c>
      <c r="AH389" t="s">
        <v>158</v>
      </c>
      <c r="AI389">
        <v>1</v>
      </c>
      <c r="AJ389">
        <v>0</v>
      </c>
      <c r="AK389">
        <v>1</v>
      </c>
      <c r="AL389">
        <v>0</v>
      </c>
      <c r="AM389">
        <v>0</v>
      </c>
      <c r="AN389">
        <v>1</v>
      </c>
      <c r="AO389">
        <v>1</v>
      </c>
    </row>
    <row r="390" spans="1:41" x14ac:dyDescent="0.25">
      <c r="A390" t="s">
        <v>1538</v>
      </c>
      <c r="B390" t="s">
        <v>26</v>
      </c>
      <c r="C390" t="s">
        <v>2397</v>
      </c>
      <c r="D390" t="s">
        <v>49</v>
      </c>
      <c r="E390">
        <v>1</v>
      </c>
      <c r="F390" t="s">
        <v>2385</v>
      </c>
      <c r="G390" t="s">
        <v>86</v>
      </c>
      <c r="H390" t="s">
        <v>23</v>
      </c>
      <c r="I390" t="s">
        <v>18</v>
      </c>
      <c r="J390" t="s">
        <v>36</v>
      </c>
      <c r="K390">
        <v>1</v>
      </c>
      <c r="L390">
        <v>1</v>
      </c>
      <c r="M390">
        <v>1</v>
      </c>
      <c r="N390">
        <v>1</v>
      </c>
      <c r="O390">
        <v>0</v>
      </c>
      <c r="P390">
        <v>5</v>
      </c>
      <c r="Q390">
        <v>5</v>
      </c>
      <c r="R390">
        <v>5</v>
      </c>
      <c r="S390">
        <v>5</v>
      </c>
      <c r="T390">
        <v>4</v>
      </c>
      <c r="U390">
        <v>3</v>
      </c>
      <c r="V390">
        <v>5</v>
      </c>
      <c r="W390">
        <v>4</v>
      </c>
      <c r="X390">
        <v>5</v>
      </c>
      <c r="Y390">
        <v>4</v>
      </c>
      <c r="Z390" t="s">
        <v>441</v>
      </c>
      <c r="AA390" t="s">
        <v>2844</v>
      </c>
      <c r="AB390" t="s">
        <v>2846</v>
      </c>
      <c r="AC390" t="s">
        <v>124</v>
      </c>
      <c r="AD390" t="s">
        <v>2850</v>
      </c>
      <c r="AE390" t="s">
        <v>1284</v>
      </c>
      <c r="AF390">
        <v>12570000</v>
      </c>
      <c r="AG390" s="3">
        <v>44000</v>
      </c>
      <c r="AH390" t="s">
        <v>40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0</v>
      </c>
      <c r="AO390">
        <v>0</v>
      </c>
    </row>
    <row r="391" spans="1:41" x14ac:dyDescent="0.25">
      <c r="A391" t="s">
        <v>1538</v>
      </c>
      <c r="B391" t="s">
        <v>26</v>
      </c>
      <c r="C391" t="s">
        <v>2397</v>
      </c>
      <c r="D391" t="s">
        <v>49</v>
      </c>
      <c r="E391">
        <v>1</v>
      </c>
      <c r="F391" t="s">
        <v>2385</v>
      </c>
      <c r="G391" t="s">
        <v>86</v>
      </c>
      <c r="H391" t="s">
        <v>23</v>
      </c>
      <c r="I391" t="s">
        <v>18</v>
      </c>
      <c r="J391" t="s">
        <v>36</v>
      </c>
      <c r="K391">
        <v>1</v>
      </c>
      <c r="L391">
        <v>1</v>
      </c>
      <c r="M391">
        <v>1</v>
      </c>
      <c r="N391">
        <v>1</v>
      </c>
      <c r="O391">
        <v>0</v>
      </c>
      <c r="P391">
        <v>5</v>
      </c>
      <c r="Q391">
        <v>5</v>
      </c>
      <c r="R391">
        <v>5</v>
      </c>
      <c r="S391">
        <v>5</v>
      </c>
      <c r="T391">
        <v>4</v>
      </c>
      <c r="U391">
        <v>3</v>
      </c>
      <c r="V391">
        <v>5</v>
      </c>
      <c r="W391">
        <v>4</v>
      </c>
      <c r="X391">
        <v>5</v>
      </c>
      <c r="Y391">
        <v>4</v>
      </c>
      <c r="Z391" t="s">
        <v>2693</v>
      </c>
      <c r="AA391" t="s">
        <v>2845</v>
      </c>
      <c r="AB391" t="s">
        <v>2846</v>
      </c>
      <c r="AC391" t="s">
        <v>13</v>
      </c>
      <c r="AD391" t="s">
        <v>2398</v>
      </c>
      <c r="AE391" t="s">
        <v>1283</v>
      </c>
      <c r="AF391">
        <v>15088000</v>
      </c>
      <c r="AG391" s="3">
        <v>44039</v>
      </c>
      <c r="AH391" t="s">
        <v>71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0</v>
      </c>
    </row>
    <row r="392" spans="1:41" x14ac:dyDescent="0.25">
      <c r="A392" t="s">
        <v>1605</v>
      </c>
      <c r="B392" t="s">
        <v>26</v>
      </c>
      <c r="C392" t="s">
        <v>2397</v>
      </c>
      <c r="D392" t="s">
        <v>12</v>
      </c>
      <c r="E392">
        <v>2</v>
      </c>
      <c r="F392" t="s">
        <v>92</v>
      </c>
      <c r="G392" t="s">
        <v>86</v>
      </c>
      <c r="H392" t="s">
        <v>23</v>
      </c>
      <c r="I392" t="s">
        <v>58</v>
      </c>
      <c r="J392" t="s">
        <v>36</v>
      </c>
      <c r="K392">
        <v>1</v>
      </c>
      <c r="L392">
        <v>1</v>
      </c>
      <c r="M392">
        <v>1</v>
      </c>
      <c r="N392">
        <v>1</v>
      </c>
      <c r="O392">
        <v>0</v>
      </c>
      <c r="P392">
        <v>5</v>
      </c>
      <c r="Q392">
        <v>5</v>
      </c>
      <c r="R392">
        <v>5</v>
      </c>
      <c r="S392">
        <v>5</v>
      </c>
      <c r="T392">
        <v>4</v>
      </c>
      <c r="U392">
        <v>5</v>
      </c>
      <c r="V392">
        <v>2</v>
      </c>
      <c r="W392">
        <v>5</v>
      </c>
      <c r="X392">
        <v>3</v>
      </c>
      <c r="Y392">
        <v>4</v>
      </c>
      <c r="Z392" t="s">
        <v>508</v>
      </c>
      <c r="AA392" t="s">
        <v>2844</v>
      </c>
      <c r="AB392" t="s">
        <v>2846</v>
      </c>
      <c r="AC392" t="s">
        <v>50</v>
      </c>
      <c r="AD392" t="s">
        <v>27</v>
      </c>
      <c r="AE392" t="s">
        <v>1284</v>
      </c>
      <c r="AF392">
        <v>20320000</v>
      </c>
      <c r="AG392" s="3">
        <v>44002</v>
      </c>
      <c r="AH392" t="s">
        <v>42</v>
      </c>
      <c r="AI392">
        <v>1</v>
      </c>
      <c r="AJ392">
        <v>1</v>
      </c>
      <c r="AK392">
        <v>0</v>
      </c>
      <c r="AL392">
        <v>1</v>
      </c>
      <c r="AM392">
        <v>0</v>
      </c>
      <c r="AN392">
        <v>0</v>
      </c>
      <c r="AO392">
        <v>0</v>
      </c>
    </row>
    <row r="393" spans="1:41" x14ac:dyDescent="0.25">
      <c r="A393" t="s">
        <v>2148</v>
      </c>
      <c r="B393" t="s">
        <v>0</v>
      </c>
      <c r="C393" t="s">
        <v>35</v>
      </c>
      <c r="D393" t="s">
        <v>49</v>
      </c>
      <c r="E393">
        <v>1</v>
      </c>
      <c r="F393" t="s">
        <v>3</v>
      </c>
      <c r="G393" t="s">
        <v>4</v>
      </c>
      <c r="H393" t="s">
        <v>5</v>
      </c>
      <c r="I393" t="s">
        <v>18</v>
      </c>
      <c r="J393" t="s">
        <v>73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5</v>
      </c>
      <c r="Q393">
        <v>3</v>
      </c>
      <c r="R393">
        <v>4</v>
      </c>
      <c r="S393">
        <v>4</v>
      </c>
      <c r="T393">
        <v>4</v>
      </c>
      <c r="U393">
        <v>3</v>
      </c>
      <c r="V393">
        <v>3</v>
      </c>
      <c r="W393">
        <v>3</v>
      </c>
      <c r="X393">
        <v>3</v>
      </c>
      <c r="Y393">
        <v>4</v>
      </c>
      <c r="Z393" t="s">
        <v>2742</v>
      </c>
      <c r="AA393" t="s">
        <v>2845</v>
      </c>
      <c r="AB393" t="s">
        <v>2846</v>
      </c>
      <c r="AC393" t="s">
        <v>124</v>
      </c>
      <c r="AD393" t="s">
        <v>75</v>
      </c>
      <c r="AE393" t="s">
        <v>1283</v>
      </c>
      <c r="AF393">
        <v>16703000</v>
      </c>
      <c r="AG393" s="3">
        <v>43880</v>
      </c>
      <c r="AH393" t="s">
        <v>106</v>
      </c>
      <c r="AI393">
        <v>1</v>
      </c>
      <c r="AJ393">
        <v>1</v>
      </c>
      <c r="AK393">
        <v>1</v>
      </c>
      <c r="AL393">
        <v>0</v>
      </c>
      <c r="AM393">
        <v>0</v>
      </c>
      <c r="AN393">
        <v>0</v>
      </c>
      <c r="AO393">
        <v>0</v>
      </c>
    </row>
    <row r="394" spans="1:41" x14ac:dyDescent="0.25">
      <c r="A394" t="s">
        <v>2148</v>
      </c>
      <c r="B394" t="s">
        <v>0</v>
      </c>
      <c r="C394" t="s">
        <v>35</v>
      </c>
      <c r="D394" t="s">
        <v>49</v>
      </c>
      <c r="E394">
        <v>1</v>
      </c>
      <c r="F394" t="s">
        <v>3</v>
      </c>
      <c r="G394" t="s">
        <v>4</v>
      </c>
      <c r="H394" t="s">
        <v>5</v>
      </c>
      <c r="I394" t="s">
        <v>18</v>
      </c>
      <c r="J394" t="s">
        <v>73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5</v>
      </c>
      <c r="Q394">
        <v>3</v>
      </c>
      <c r="R394">
        <v>4</v>
      </c>
      <c r="S394">
        <v>4</v>
      </c>
      <c r="T394">
        <v>4</v>
      </c>
      <c r="U394">
        <v>3</v>
      </c>
      <c r="V394">
        <v>3</v>
      </c>
      <c r="W394">
        <v>3</v>
      </c>
      <c r="X394">
        <v>3</v>
      </c>
      <c r="Y394">
        <v>4</v>
      </c>
      <c r="Z394" t="s">
        <v>1051</v>
      </c>
      <c r="AA394" t="s">
        <v>2845</v>
      </c>
      <c r="AB394" t="s">
        <v>2847</v>
      </c>
      <c r="AC394" t="s">
        <v>39</v>
      </c>
      <c r="AD394" t="s">
        <v>20</v>
      </c>
      <c r="AE394" t="s">
        <v>1284</v>
      </c>
      <c r="AF394">
        <v>12640000</v>
      </c>
      <c r="AG394" s="3">
        <v>44024</v>
      </c>
      <c r="AH394" t="s">
        <v>135</v>
      </c>
      <c r="AI394">
        <v>0</v>
      </c>
      <c r="AJ394">
        <v>1</v>
      </c>
      <c r="AK394">
        <v>0</v>
      </c>
      <c r="AL394">
        <v>0</v>
      </c>
      <c r="AM394">
        <v>0</v>
      </c>
      <c r="AN394">
        <v>1</v>
      </c>
      <c r="AO394">
        <v>0</v>
      </c>
    </row>
    <row r="395" spans="1:41" x14ac:dyDescent="0.25">
      <c r="A395" t="s">
        <v>1592</v>
      </c>
      <c r="B395" t="s">
        <v>26</v>
      </c>
      <c r="C395" t="s">
        <v>30</v>
      </c>
      <c r="D395" t="s">
        <v>49</v>
      </c>
      <c r="E395">
        <v>1</v>
      </c>
      <c r="F395" t="s">
        <v>92</v>
      </c>
      <c r="G395" t="s">
        <v>4</v>
      </c>
      <c r="H395" t="s">
        <v>5</v>
      </c>
      <c r="I395" t="s">
        <v>18</v>
      </c>
      <c r="J395" t="s">
        <v>36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3</v>
      </c>
      <c r="Q395">
        <v>3</v>
      </c>
      <c r="R395">
        <v>5</v>
      </c>
      <c r="S395">
        <v>5</v>
      </c>
      <c r="T395">
        <v>4</v>
      </c>
      <c r="U395">
        <v>2</v>
      </c>
      <c r="V395">
        <v>4</v>
      </c>
      <c r="W395">
        <v>4</v>
      </c>
      <c r="X395">
        <v>5</v>
      </c>
      <c r="Y395">
        <v>4</v>
      </c>
      <c r="Z395" t="s">
        <v>495</v>
      </c>
      <c r="AA395" t="s">
        <v>2845</v>
      </c>
      <c r="AB395" t="s">
        <v>2847</v>
      </c>
      <c r="AC395" t="s">
        <v>6</v>
      </c>
      <c r="AD395" t="s">
        <v>17</v>
      </c>
      <c r="AE395" t="s">
        <v>1284</v>
      </c>
      <c r="AF395">
        <v>14430000</v>
      </c>
      <c r="AG395" s="3">
        <v>44183</v>
      </c>
      <c r="AH395" t="s">
        <v>106</v>
      </c>
      <c r="AI395">
        <v>1</v>
      </c>
      <c r="AJ395">
        <v>1</v>
      </c>
      <c r="AK395">
        <v>1</v>
      </c>
      <c r="AL395">
        <v>0</v>
      </c>
      <c r="AM395">
        <v>0</v>
      </c>
      <c r="AN395">
        <v>0</v>
      </c>
      <c r="AO395">
        <v>0</v>
      </c>
    </row>
    <row r="396" spans="1:41" x14ac:dyDescent="0.25">
      <c r="A396" t="s">
        <v>1445</v>
      </c>
      <c r="B396" t="s">
        <v>0</v>
      </c>
      <c r="C396" t="s">
        <v>35</v>
      </c>
      <c r="D396" t="s">
        <v>53</v>
      </c>
      <c r="E396">
        <v>3</v>
      </c>
      <c r="F396" t="s">
        <v>3</v>
      </c>
      <c r="G396" t="s">
        <v>22</v>
      </c>
      <c r="H396" t="s">
        <v>5</v>
      </c>
      <c r="I396" t="s">
        <v>7</v>
      </c>
      <c r="J396" t="s">
        <v>15</v>
      </c>
      <c r="K396">
        <v>1</v>
      </c>
      <c r="L396">
        <v>1</v>
      </c>
      <c r="M396">
        <v>0</v>
      </c>
      <c r="N396">
        <v>1</v>
      </c>
      <c r="O396">
        <v>0</v>
      </c>
      <c r="P396">
        <v>5</v>
      </c>
      <c r="Q396">
        <v>3</v>
      </c>
      <c r="R396">
        <v>3</v>
      </c>
      <c r="S396">
        <v>3</v>
      </c>
      <c r="T396">
        <v>3</v>
      </c>
      <c r="U396">
        <v>3</v>
      </c>
      <c r="V396">
        <v>3</v>
      </c>
      <c r="W396">
        <v>3</v>
      </c>
      <c r="X396">
        <v>3</v>
      </c>
      <c r="Y396">
        <v>3</v>
      </c>
      <c r="Z396" t="s">
        <v>347</v>
      </c>
      <c r="AA396" t="s">
        <v>2844</v>
      </c>
      <c r="AB396" t="s">
        <v>2846</v>
      </c>
      <c r="AC396" t="s">
        <v>39</v>
      </c>
      <c r="AD396" t="s">
        <v>25</v>
      </c>
      <c r="AE396" t="s">
        <v>1283</v>
      </c>
      <c r="AF396">
        <v>10790000</v>
      </c>
      <c r="AG396" s="3">
        <v>44191</v>
      </c>
      <c r="AH396" t="s">
        <v>106</v>
      </c>
      <c r="AI396">
        <v>1</v>
      </c>
      <c r="AJ396">
        <v>1</v>
      </c>
      <c r="AK396">
        <v>1</v>
      </c>
      <c r="AL396">
        <v>0</v>
      </c>
      <c r="AM396">
        <v>0</v>
      </c>
      <c r="AN396">
        <v>0</v>
      </c>
      <c r="AO396">
        <v>0</v>
      </c>
    </row>
    <row r="397" spans="1:41" x14ac:dyDescent="0.25">
      <c r="A397" t="s">
        <v>2160</v>
      </c>
      <c r="B397" t="s">
        <v>0</v>
      </c>
      <c r="C397" t="s">
        <v>2854</v>
      </c>
      <c r="D397" t="s">
        <v>12</v>
      </c>
      <c r="E397">
        <v>2</v>
      </c>
      <c r="F397" t="s">
        <v>2400</v>
      </c>
      <c r="G397" t="s">
        <v>4</v>
      </c>
      <c r="H397" t="s">
        <v>55</v>
      </c>
      <c r="I397" t="s">
        <v>14</v>
      </c>
      <c r="J397" t="s">
        <v>56</v>
      </c>
      <c r="K397">
        <v>1</v>
      </c>
      <c r="L397">
        <v>0</v>
      </c>
      <c r="M397">
        <v>0</v>
      </c>
      <c r="N397">
        <v>1</v>
      </c>
      <c r="O397">
        <v>0</v>
      </c>
      <c r="P397">
        <v>4</v>
      </c>
      <c r="Q397">
        <v>3</v>
      </c>
      <c r="R397">
        <v>2</v>
      </c>
      <c r="S397">
        <v>3</v>
      </c>
      <c r="T397">
        <v>4</v>
      </c>
      <c r="U397">
        <v>2</v>
      </c>
      <c r="V397">
        <v>3</v>
      </c>
      <c r="W397">
        <v>2</v>
      </c>
      <c r="X397">
        <v>4</v>
      </c>
      <c r="Y397">
        <v>5</v>
      </c>
      <c r="Z397" t="s">
        <v>2471</v>
      </c>
      <c r="AA397" t="s">
        <v>2845</v>
      </c>
      <c r="AB397" t="s">
        <v>2846</v>
      </c>
      <c r="AC397" t="s">
        <v>124</v>
      </c>
      <c r="AD397" t="s">
        <v>75</v>
      </c>
      <c r="AE397" t="s">
        <v>1284</v>
      </c>
      <c r="AF397">
        <v>10946000</v>
      </c>
      <c r="AG397" s="3">
        <v>43841</v>
      </c>
      <c r="AH397" t="s">
        <v>102</v>
      </c>
      <c r="AI397">
        <v>1</v>
      </c>
      <c r="AJ397">
        <v>0</v>
      </c>
      <c r="AK397">
        <v>0</v>
      </c>
      <c r="AL397">
        <v>1</v>
      </c>
      <c r="AM397">
        <v>1</v>
      </c>
      <c r="AN397">
        <v>1</v>
      </c>
      <c r="AO397">
        <v>0</v>
      </c>
    </row>
    <row r="398" spans="1:41" x14ac:dyDescent="0.25">
      <c r="A398" t="s">
        <v>2160</v>
      </c>
      <c r="B398" t="s">
        <v>0</v>
      </c>
      <c r="C398" t="s">
        <v>2854</v>
      </c>
      <c r="D398" t="s">
        <v>12</v>
      </c>
      <c r="E398">
        <v>2</v>
      </c>
      <c r="F398" t="s">
        <v>2400</v>
      </c>
      <c r="G398" t="s">
        <v>4</v>
      </c>
      <c r="H398" t="s">
        <v>55</v>
      </c>
      <c r="I398" t="s">
        <v>14</v>
      </c>
      <c r="J398" t="s">
        <v>56</v>
      </c>
      <c r="K398">
        <v>1</v>
      </c>
      <c r="L398">
        <v>0</v>
      </c>
      <c r="M398">
        <v>0</v>
      </c>
      <c r="N398">
        <v>1</v>
      </c>
      <c r="O398">
        <v>0</v>
      </c>
      <c r="P398">
        <v>4</v>
      </c>
      <c r="Q398">
        <v>3</v>
      </c>
      <c r="R398">
        <v>2</v>
      </c>
      <c r="S398">
        <v>3</v>
      </c>
      <c r="T398">
        <v>4</v>
      </c>
      <c r="U398">
        <v>2</v>
      </c>
      <c r="V398">
        <v>3</v>
      </c>
      <c r="W398">
        <v>2</v>
      </c>
      <c r="X398">
        <v>4</v>
      </c>
      <c r="Y398">
        <v>5</v>
      </c>
      <c r="Z398" t="s">
        <v>1063</v>
      </c>
      <c r="AA398" t="s">
        <v>2844</v>
      </c>
      <c r="AB398" t="s">
        <v>2846</v>
      </c>
      <c r="AC398" t="s">
        <v>13</v>
      </c>
      <c r="AD398" t="s">
        <v>27</v>
      </c>
      <c r="AE398" t="s">
        <v>1284</v>
      </c>
      <c r="AF398">
        <v>4450000</v>
      </c>
      <c r="AG398" s="3">
        <v>44141</v>
      </c>
      <c r="AH398" t="s">
        <v>137</v>
      </c>
      <c r="AI398">
        <v>1</v>
      </c>
      <c r="AJ398">
        <v>1</v>
      </c>
      <c r="AK398">
        <v>0</v>
      </c>
      <c r="AL398">
        <v>0</v>
      </c>
      <c r="AM398">
        <v>0</v>
      </c>
      <c r="AN398">
        <v>1</v>
      </c>
      <c r="AO398">
        <v>0</v>
      </c>
    </row>
    <row r="399" spans="1:41" x14ac:dyDescent="0.25">
      <c r="A399" t="s">
        <v>1644</v>
      </c>
      <c r="B399" t="s">
        <v>0</v>
      </c>
      <c r="C399" t="s">
        <v>79</v>
      </c>
      <c r="D399" t="s">
        <v>53</v>
      </c>
      <c r="E399">
        <v>3</v>
      </c>
      <c r="F399" t="s">
        <v>45</v>
      </c>
      <c r="G399" t="s">
        <v>4</v>
      </c>
      <c r="H399" t="s">
        <v>5</v>
      </c>
      <c r="I399" t="s">
        <v>58</v>
      </c>
      <c r="J399" t="s">
        <v>36</v>
      </c>
      <c r="K399">
        <v>1</v>
      </c>
      <c r="L399">
        <v>1</v>
      </c>
      <c r="M399">
        <v>1</v>
      </c>
      <c r="N399">
        <v>1</v>
      </c>
      <c r="O399">
        <v>0</v>
      </c>
      <c r="P399">
        <v>3</v>
      </c>
      <c r="Q399">
        <v>5</v>
      </c>
      <c r="R399">
        <v>5</v>
      </c>
      <c r="S399">
        <v>5</v>
      </c>
      <c r="T399">
        <v>4</v>
      </c>
      <c r="U399">
        <v>4</v>
      </c>
      <c r="V399">
        <v>3</v>
      </c>
      <c r="W399">
        <v>3</v>
      </c>
      <c r="X399">
        <v>5</v>
      </c>
      <c r="Y399">
        <v>5</v>
      </c>
      <c r="Z399" t="s">
        <v>547</v>
      </c>
      <c r="AA399" t="s">
        <v>2844</v>
      </c>
      <c r="AB399" t="s">
        <v>2846</v>
      </c>
      <c r="AC399" t="s">
        <v>6</v>
      </c>
      <c r="AD399" t="s">
        <v>20</v>
      </c>
      <c r="AE399" t="s">
        <v>1284</v>
      </c>
      <c r="AF399">
        <v>9720000</v>
      </c>
      <c r="AG399" s="3">
        <v>44179</v>
      </c>
      <c r="AH399" t="s">
        <v>90</v>
      </c>
      <c r="AI399">
        <v>1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25">
      <c r="A400" t="s">
        <v>1342</v>
      </c>
      <c r="B400" t="s">
        <v>0</v>
      </c>
      <c r="C400" t="s">
        <v>48</v>
      </c>
      <c r="D400" t="s">
        <v>53</v>
      </c>
      <c r="E400">
        <v>3</v>
      </c>
      <c r="F400" t="s">
        <v>60</v>
      </c>
      <c r="G400" t="s">
        <v>22</v>
      </c>
      <c r="H400" t="s">
        <v>23</v>
      </c>
      <c r="I400" t="s">
        <v>58</v>
      </c>
      <c r="J400" t="s">
        <v>15</v>
      </c>
      <c r="K400">
        <v>1</v>
      </c>
      <c r="L400">
        <v>1</v>
      </c>
      <c r="M400">
        <v>0</v>
      </c>
      <c r="N400">
        <v>1</v>
      </c>
      <c r="O400">
        <v>0</v>
      </c>
      <c r="P400">
        <v>4</v>
      </c>
      <c r="Q400">
        <v>4</v>
      </c>
      <c r="R400">
        <v>4</v>
      </c>
      <c r="S400">
        <v>4</v>
      </c>
      <c r="T400">
        <v>5</v>
      </c>
      <c r="U400">
        <v>5</v>
      </c>
      <c r="V400">
        <v>4</v>
      </c>
      <c r="W400">
        <v>3</v>
      </c>
      <c r="X400">
        <v>4</v>
      </c>
      <c r="Y400">
        <v>5</v>
      </c>
      <c r="Z400" t="s">
        <v>245</v>
      </c>
      <c r="AA400" t="s">
        <v>2844</v>
      </c>
      <c r="AB400" t="s">
        <v>2846</v>
      </c>
      <c r="AC400" t="s">
        <v>6</v>
      </c>
      <c r="AD400" t="s">
        <v>25</v>
      </c>
      <c r="AE400" t="s">
        <v>1284</v>
      </c>
      <c r="AF400">
        <v>19590000</v>
      </c>
      <c r="AG400" s="3">
        <v>44110</v>
      </c>
      <c r="AH400" t="s">
        <v>71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</row>
    <row r="401" spans="1:41" x14ac:dyDescent="0.25">
      <c r="A401" t="s">
        <v>2003</v>
      </c>
      <c r="B401" t="s">
        <v>0</v>
      </c>
      <c r="C401" t="s">
        <v>2854</v>
      </c>
      <c r="D401" t="s">
        <v>2</v>
      </c>
      <c r="E401">
        <v>4</v>
      </c>
      <c r="F401" t="s">
        <v>2401</v>
      </c>
      <c r="G401" t="s">
        <v>63</v>
      </c>
      <c r="H401" t="s">
        <v>5</v>
      </c>
      <c r="I401" t="s">
        <v>58</v>
      </c>
      <c r="J401" t="s">
        <v>56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3</v>
      </c>
      <c r="Q401">
        <v>3</v>
      </c>
      <c r="R401">
        <v>2</v>
      </c>
      <c r="S401">
        <v>2</v>
      </c>
      <c r="T401">
        <v>4</v>
      </c>
      <c r="U401">
        <v>3</v>
      </c>
      <c r="V401">
        <v>4</v>
      </c>
      <c r="W401">
        <v>2</v>
      </c>
      <c r="X401">
        <v>3</v>
      </c>
      <c r="Y401">
        <v>4</v>
      </c>
      <c r="Z401" t="s">
        <v>906</v>
      </c>
      <c r="AA401" t="s">
        <v>2844</v>
      </c>
      <c r="AB401" t="s">
        <v>2846</v>
      </c>
      <c r="AC401" t="s">
        <v>114</v>
      </c>
      <c r="AD401" t="s">
        <v>25</v>
      </c>
      <c r="AE401" t="s">
        <v>1284</v>
      </c>
      <c r="AF401">
        <v>6530000</v>
      </c>
      <c r="AG401" s="3">
        <v>44062</v>
      </c>
      <c r="AH401" t="s">
        <v>144</v>
      </c>
      <c r="AI401">
        <v>1</v>
      </c>
      <c r="AJ401">
        <v>0</v>
      </c>
      <c r="AK401">
        <v>1</v>
      </c>
      <c r="AL401">
        <v>1</v>
      </c>
      <c r="AM401">
        <v>0</v>
      </c>
      <c r="AN401">
        <v>1</v>
      </c>
      <c r="AO401">
        <v>0</v>
      </c>
    </row>
    <row r="402" spans="1:41" x14ac:dyDescent="0.25">
      <c r="A402" t="s">
        <v>2250</v>
      </c>
      <c r="B402" t="s">
        <v>0</v>
      </c>
      <c r="C402" t="s">
        <v>48</v>
      </c>
      <c r="D402" t="s">
        <v>53</v>
      </c>
      <c r="E402">
        <v>3</v>
      </c>
      <c r="F402" t="s">
        <v>60</v>
      </c>
      <c r="G402" t="s">
        <v>22</v>
      </c>
      <c r="H402" t="s">
        <v>23</v>
      </c>
      <c r="I402" t="s">
        <v>58</v>
      </c>
      <c r="J402" t="s">
        <v>8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5</v>
      </c>
      <c r="Q402">
        <v>5</v>
      </c>
      <c r="R402">
        <v>3</v>
      </c>
      <c r="S402">
        <v>3</v>
      </c>
      <c r="T402">
        <v>3</v>
      </c>
      <c r="U402">
        <v>5</v>
      </c>
      <c r="V402">
        <v>5</v>
      </c>
      <c r="W402">
        <v>3</v>
      </c>
      <c r="X402">
        <v>5</v>
      </c>
      <c r="Y402">
        <v>3</v>
      </c>
      <c r="Z402" t="s">
        <v>2821</v>
      </c>
      <c r="AA402" t="s">
        <v>2844</v>
      </c>
      <c r="AB402" t="s">
        <v>2846</v>
      </c>
      <c r="AC402" t="s">
        <v>13</v>
      </c>
      <c r="AD402" t="s">
        <v>10</v>
      </c>
      <c r="AE402" t="s">
        <v>1284</v>
      </c>
      <c r="AF402">
        <v>10094000</v>
      </c>
      <c r="AG402" s="3">
        <v>43900</v>
      </c>
      <c r="AH402" t="s">
        <v>51</v>
      </c>
      <c r="AI402">
        <v>1</v>
      </c>
      <c r="AJ402">
        <v>0</v>
      </c>
      <c r="AK402">
        <v>1</v>
      </c>
      <c r="AL402">
        <v>0</v>
      </c>
      <c r="AM402">
        <v>0</v>
      </c>
      <c r="AN402">
        <v>0</v>
      </c>
      <c r="AO402">
        <v>0</v>
      </c>
    </row>
    <row r="403" spans="1:41" x14ac:dyDescent="0.25">
      <c r="A403" t="s">
        <v>2250</v>
      </c>
      <c r="B403" t="s">
        <v>0</v>
      </c>
      <c r="C403" t="s">
        <v>48</v>
      </c>
      <c r="D403" t="s">
        <v>53</v>
      </c>
      <c r="E403">
        <v>3</v>
      </c>
      <c r="F403" t="s">
        <v>60</v>
      </c>
      <c r="G403" t="s">
        <v>22</v>
      </c>
      <c r="H403" t="s">
        <v>23</v>
      </c>
      <c r="I403" t="s">
        <v>58</v>
      </c>
      <c r="J403" t="s">
        <v>8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5</v>
      </c>
      <c r="Q403">
        <v>5</v>
      </c>
      <c r="R403">
        <v>3</v>
      </c>
      <c r="S403">
        <v>3</v>
      </c>
      <c r="T403">
        <v>3</v>
      </c>
      <c r="U403">
        <v>5</v>
      </c>
      <c r="V403">
        <v>5</v>
      </c>
      <c r="W403">
        <v>3</v>
      </c>
      <c r="X403">
        <v>5</v>
      </c>
      <c r="Y403">
        <v>3</v>
      </c>
      <c r="Z403" t="s">
        <v>1154</v>
      </c>
      <c r="AA403" t="s">
        <v>2844</v>
      </c>
      <c r="AB403" t="s">
        <v>2846</v>
      </c>
      <c r="AC403" t="s">
        <v>50</v>
      </c>
      <c r="AD403" t="s">
        <v>69</v>
      </c>
      <c r="AE403" t="s">
        <v>1283</v>
      </c>
      <c r="AF403">
        <v>58282000</v>
      </c>
      <c r="AG403" s="3">
        <v>44059</v>
      </c>
      <c r="AH403" t="s">
        <v>42</v>
      </c>
      <c r="AI403">
        <v>1</v>
      </c>
      <c r="AJ403">
        <v>1</v>
      </c>
      <c r="AK403">
        <v>0</v>
      </c>
      <c r="AL403">
        <v>1</v>
      </c>
      <c r="AM403">
        <v>0</v>
      </c>
      <c r="AN403">
        <v>0</v>
      </c>
      <c r="AO403">
        <v>0</v>
      </c>
    </row>
    <row r="404" spans="1:41" x14ac:dyDescent="0.25">
      <c r="A404" t="s">
        <v>1660</v>
      </c>
      <c r="B404" t="s">
        <v>26</v>
      </c>
      <c r="C404" t="s">
        <v>79</v>
      </c>
      <c r="D404" t="s">
        <v>53</v>
      </c>
      <c r="E404">
        <v>3</v>
      </c>
      <c r="F404" t="s">
        <v>41</v>
      </c>
      <c r="G404" t="s">
        <v>4</v>
      </c>
      <c r="H404" t="s">
        <v>5</v>
      </c>
      <c r="I404" t="s">
        <v>7</v>
      </c>
      <c r="J404" t="s">
        <v>15</v>
      </c>
      <c r="K404">
        <v>1</v>
      </c>
      <c r="L404">
        <v>1</v>
      </c>
      <c r="M404">
        <v>0</v>
      </c>
      <c r="N404">
        <v>1</v>
      </c>
      <c r="O404">
        <v>0</v>
      </c>
      <c r="P404">
        <v>3</v>
      </c>
      <c r="Q404">
        <v>5</v>
      </c>
      <c r="R404">
        <v>3</v>
      </c>
      <c r="S404">
        <v>3</v>
      </c>
      <c r="T404">
        <v>4</v>
      </c>
      <c r="U404">
        <v>2</v>
      </c>
      <c r="V404">
        <v>4</v>
      </c>
      <c r="W404">
        <v>5</v>
      </c>
      <c r="X404">
        <v>3</v>
      </c>
      <c r="Y404">
        <v>3</v>
      </c>
      <c r="Z404" t="s">
        <v>562</v>
      </c>
      <c r="AA404" t="s">
        <v>2844</v>
      </c>
      <c r="AB404" t="s">
        <v>2846</v>
      </c>
      <c r="AC404" t="s">
        <v>6</v>
      </c>
      <c r="AD404" t="s">
        <v>29</v>
      </c>
      <c r="AE404" t="s">
        <v>1283</v>
      </c>
      <c r="AF404">
        <v>13040000</v>
      </c>
      <c r="AG404" s="3">
        <v>44095</v>
      </c>
      <c r="AH404" t="s">
        <v>138</v>
      </c>
      <c r="AI404">
        <v>0</v>
      </c>
      <c r="AJ404">
        <v>1</v>
      </c>
      <c r="AK404">
        <v>1</v>
      </c>
      <c r="AL404">
        <v>1</v>
      </c>
      <c r="AM404">
        <v>0</v>
      </c>
      <c r="AN404">
        <v>1</v>
      </c>
      <c r="AO404">
        <v>0</v>
      </c>
    </row>
    <row r="405" spans="1:41" x14ac:dyDescent="0.25">
      <c r="A405" t="s">
        <v>1946</v>
      </c>
      <c r="B405" t="s">
        <v>0</v>
      </c>
      <c r="C405" t="s">
        <v>48</v>
      </c>
      <c r="D405" t="s">
        <v>49</v>
      </c>
      <c r="E405">
        <v>1</v>
      </c>
      <c r="F405" t="s">
        <v>43</v>
      </c>
      <c r="G405" t="s">
        <v>22</v>
      </c>
      <c r="H405" t="s">
        <v>5</v>
      </c>
      <c r="I405" t="s">
        <v>18</v>
      </c>
      <c r="J405" t="s">
        <v>15</v>
      </c>
      <c r="K405">
        <v>1</v>
      </c>
      <c r="L405">
        <v>1</v>
      </c>
      <c r="M405">
        <v>0</v>
      </c>
      <c r="N405">
        <v>1</v>
      </c>
      <c r="O405">
        <v>0</v>
      </c>
      <c r="P405">
        <v>5</v>
      </c>
      <c r="Q405">
        <v>2</v>
      </c>
      <c r="R405">
        <v>3</v>
      </c>
      <c r="S405">
        <v>5</v>
      </c>
      <c r="T405">
        <v>3</v>
      </c>
      <c r="U405">
        <v>3</v>
      </c>
      <c r="V405">
        <v>5</v>
      </c>
      <c r="W405">
        <v>5</v>
      </c>
      <c r="X405">
        <v>3</v>
      </c>
      <c r="Y405">
        <v>2</v>
      </c>
      <c r="Z405" t="s">
        <v>849</v>
      </c>
      <c r="AA405" t="s">
        <v>2844</v>
      </c>
      <c r="AB405" t="s">
        <v>2846</v>
      </c>
      <c r="AC405" t="s">
        <v>39</v>
      </c>
      <c r="AD405" t="s">
        <v>25</v>
      </c>
      <c r="AE405" t="s">
        <v>1283</v>
      </c>
      <c r="AF405">
        <v>14720000</v>
      </c>
      <c r="AG405" s="3">
        <v>44006</v>
      </c>
      <c r="AH405" t="s">
        <v>106</v>
      </c>
      <c r="AI405">
        <v>1</v>
      </c>
      <c r="AJ405">
        <v>1</v>
      </c>
      <c r="AK405">
        <v>1</v>
      </c>
      <c r="AL405">
        <v>0</v>
      </c>
      <c r="AM405">
        <v>0</v>
      </c>
      <c r="AN405">
        <v>0</v>
      </c>
      <c r="AO405">
        <v>0</v>
      </c>
    </row>
    <row r="406" spans="1:41" x14ac:dyDescent="0.25">
      <c r="A406" t="s">
        <v>1529</v>
      </c>
      <c r="B406" t="s">
        <v>26</v>
      </c>
      <c r="C406" t="s">
        <v>2397</v>
      </c>
      <c r="D406" t="s">
        <v>2</v>
      </c>
      <c r="E406">
        <v>4</v>
      </c>
      <c r="F406" t="s">
        <v>92</v>
      </c>
      <c r="G406" t="s">
        <v>86</v>
      </c>
      <c r="H406" t="s">
        <v>34</v>
      </c>
      <c r="I406" t="s">
        <v>58</v>
      </c>
      <c r="J406" t="s">
        <v>109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5</v>
      </c>
      <c r="Q406">
        <v>5</v>
      </c>
      <c r="R406">
        <v>5</v>
      </c>
      <c r="S406">
        <v>5</v>
      </c>
      <c r="T406">
        <v>4</v>
      </c>
      <c r="U406">
        <v>1</v>
      </c>
      <c r="V406">
        <v>2</v>
      </c>
      <c r="W406">
        <v>2</v>
      </c>
      <c r="X406">
        <v>3</v>
      </c>
      <c r="Y406">
        <v>4</v>
      </c>
      <c r="Z406" t="s">
        <v>432</v>
      </c>
      <c r="AA406" t="s">
        <v>2845</v>
      </c>
      <c r="AB406" t="s">
        <v>2847</v>
      </c>
      <c r="AC406" t="s">
        <v>50</v>
      </c>
      <c r="AD406" t="s">
        <v>29</v>
      </c>
      <c r="AE406" t="s">
        <v>1284</v>
      </c>
      <c r="AF406">
        <v>23530000</v>
      </c>
      <c r="AG406" s="3">
        <v>43896</v>
      </c>
      <c r="AH406" t="s">
        <v>113</v>
      </c>
      <c r="AI406">
        <v>1</v>
      </c>
      <c r="AJ406">
        <v>1</v>
      </c>
      <c r="AK406">
        <v>0</v>
      </c>
      <c r="AL406">
        <v>0</v>
      </c>
      <c r="AM406">
        <v>1</v>
      </c>
      <c r="AN406">
        <v>0</v>
      </c>
      <c r="AO406">
        <v>0</v>
      </c>
    </row>
    <row r="407" spans="1:41" x14ac:dyDescent="0.25">
      <c r="A407" t="s">
        <v>1826</v>
      </c>
      <c r="B407" t="s">
        <v>26</v>
      </c>
      <c r="C407" t="s">
        <v>111</v>
      </c>
      <c r="D407" t="s">
        <v>53</v>
      </c>
      <c r="E407">
        <v>3</v>
      </c>
      <c r="F407" t="s">
        <v>83</v>
      </c>
      <c r="G407" t="s">
        <v>4</v>
      </c>
      <c r="H407" t="s">
        <v>5</v>
      </c>
      <c r="I407" t="s">
        <v>58</v>
      </c>
      <c r="J407" t="s">
        <v>15</v>
      </c>
      <c r="K407">
        <v>1</v>
      </c>
      <c r="L407">
        <v>1</v>
      </c>
      <c r="M407">
        <v>0</v>
      </c>
      <c r="N407">
        <v>1</v>
      </c>
      <c r="O407">
        <v>0</v>
      </c>
      <c r="P407">
        <v>3</v>
      </c>
      <c r="Q407">
        <v>2</v>
      </c>
      <c r="R407">
        <v>3</v>
      </c>
      <c r="S407">
        <v>3</v>
      </c>
      <c r="T407">
        <v>4</v>
      </c>
      <c r="U407">
        <v>2</v>
      </c>
      <c r="V407">
        <v>4</v>
      </c>
      <c r="W407">
        <v>2</v>
      </c>
      <c r="X407">
        <v>4</v>
      </c>
      <c r="Y407">
        <v>4</v>
      </c>
      <c r="Z407" t="s">
        <v>728</v>
      </c>
      <c r="AA407" t="s">
        <v>2845</v>
      </c>
      <c r="AB407" t="s">
        <v>2847</v>
      </c>
      <c r="AC407" t="s">
        <v>114</v>
      </c>
      <c r="AD407" t="s">
        <v>25</v>
      </c>
      <c r="AE407" t="s">
        <v>1284</v>
      </c>
      <c r="AF407">
        <v>13080000</v>
      </c>
      <c r="AG407" s="3">
        <v>43999</v>
      </c>
      <c r="AH407" t="s">
        <v>106</v>
      </c>
      <c r="AI407">
        <v>1</v>
      </c>
      <c r="AJ407">
        <v>1</v>
      </c>
      <c r="AK407">
        <v>1</v>
      </c>
      <c r="AL407">
        <v>0</v>
      </c>
      <c r="AM407">
        <v>0</v>
      </c>
      <c r="AN407">
        <v>0</v>
      </c>
      <c r="AO407">
        <v>0</v>
      </c>
    </row>
    <row r="408" spans="1:41" x14ac:dyDescent="0.25">
      <c r="A408" t="s">
        <v>2097</v>
      </c>
      <c r="B408" t="s">
        <v>26</v>
      </c>
      <c r="C408" t="s">
        <v>2854</v>
      </c>
      <c r="D408" t="s">
        <v>12</v>
      </c>
      <c r="E408">
        <v>2</v>
      </c>
      <c r="F408" t="s">
        <v>43</v>
      </c>
      <c r="G408" t="s">
        <v>63</v>
      </c>
      <c r="H408" t="s">
        <v>5</v>
      </c>
      <c r="I408" t="s">
        <v>58</v>
      </c>
      <c r="J408" t="s">
        <v>8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3</v>
      </c>
      <c r="Q408">
        <v>2</v>
      </c>
      <c r="R408">
        <v>3</v>
      </c>
      <c r="S408">
        <v>3</v>
      </c>
      <c r="T408">
        <v>4</v>
      </c>
      <c r="U408">
        <v>2</v>
      </c>
      <c r="V408">
        <v>4</v>
      </c>
      <c r="W408">
        <v>3</v>
      </c>
      <c r="X408">
        <v>4</v>
      </c>
      <c r="Y408">
        <v>3</v>
      </c>
      <c r="Z408" t="s">
        <v>1000</v>
      </c>
      <c r="AA408" t="s">
        <v>2844</v>
      </c>
      <c r="AB408" t="s">
        <v>2846</v>
      </c>
      <c r="AC408" t="s">
        <v>39</v>
      </c>
      <c r="AD408" t="s">
        <v>75</v>
      </c>
      <c r="AE408" t="s">
        <v>1283</v>
      </c>
      <c r="AF408">
        <v>13940000</v>
      </c>
      <c r="AG408" s="3">
        <v>43921</v>
      </c>
      <c r="AH408" t="s">
        <v>88</v>
      </c>
      <c r="AI408">
        <v>0</v>
      </c>
      <c r="AJ408">
        <v>0</v>
      </c>
      <c r="AK408">
        <v>1</v>
      </c>
      <c r="AL408">
        <v>1</v>
      </c>
      <c r="AM408">
        <v>0</v>
      </c>
      <c r="AN408">
        <v>0</v>
      </c>
      <c r="AO408">
        <v>0</v>
      </c>
    </row>
    <row r="409" spans="1:41" x14ac:dyDescent="0.25">
      <c r="A409" t="s">
        <v>2378</v>
      </c>
      <c r="B409" t="s">
        <v>0</v>
      </c>
      <c r="C409" t="s">
        <v>2854</v>
      </c>
      <c r="D409" t="s">
        <v>12</v>
      </c>
      <c r="E409">
        <v>2</v>
      </c>
      <c r="F409" t="s">
        <v>54</v>
      </c>
      <c r="G409" t="s">
        <v>22</v>
      </c>
      <c r="H409" t="s">
        <v>23</v>
      </c>
      <c r="I409" t="s">
        <v>14</v>
      </c>
      <c r="J409" t="s">
        <v>15</v>
      </c>
      <c r="K409">
        <v>1</v>
      </c>
      <c r="L409">
        <v>1</v>
      </c>
      <c r="M409">
        <v>0</v>
      </c>
      <c r="N409">
        <v>1</v>
      </c>
      <c r="O409">
        <v>0</v>
      </c>
      <c r="P409">
        <v>5</v>
      </c>
      <c r="Q409">
        <v>5</v>
      </c>
      <c r="R409">
        <v>5</v>
      </c>
      <c r="S409">
        <v>5</v>
      </c>
      <c r="T409">
        <v>5</v>
      </c>
      <c r="U409">
        <v>5</v>
      </c>
      <c r="V409">
        <v>5</v>
      </c>
      <c r="W409">
        <v>5</v>
      </c>
      <c r="X409">
        <v>5</v>
      </c>
      <c r="Y409">
        <v>5</v>
      </c>
      <c r="Z409" t="s">
        <v>669</v>
      </c>
      <c r="AA409" t="s">
        <v>2844</v>
      </c>
      <c r="AB409" t="s">
        <v>2846</v>
      </c>
      <c r="AC409" t="s">
        <v>50</v>
      </c>
      <c r="AD409" t="s">
        <v>27</v>
      </c>
      <c r="AE409" t="s">
        <v>1284</v>
      </c>
      <c r="AF409">
        <v>59708000</v>
      </c>
      <c r="AG409" s="3">
        <v>44153</v>
      </c>
      <c r="AH409" t="s">
        <v>32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</row>
    <row r="410" spans="1:41" x14ac:dyDescent="0.25">
      <c r="A410" t="s">
        <v>2378</v>
      </c>
      <c r="B410" t="s">
        <v>0</v>
      </c>
      <c r="C410" t="s">
        <v>2854</v>
      </c>
      <c r="D410" t="s">
        <v>12</v>
      </c>
      <c r="E410">
        <v>2</v>
      </c>
      <c r="F410" t="s">
        <v>54</v>
      </c>
      <c r="G410" t="s">
        <v>22</v>
      </c>
      <c r="H410" t="s">
        <v>23</v>
      </c>
      <c r="I410" t="s">
        <v>14</v>
      </c>
      <c r="J410" t="s">
        <v>15</v>
      </c>
      <c r="K410">
        <v>1</v>
      </c>
      <c r="L410">
        <v>1</v>
      </c>
      <c r="M410">
        <v>0</v>
      </c>
      <c r="N410">
        <v>1</v>
      </c>
      <c r="O410">
        <v>0</v>
      </c>
      <c r="P410">
        <v>5</v>
      </c>
      <c r="Q410">
        <v>5</v>
      </c>
      <c r="R410">
        <v>5</v>
      </c>
      <c r="S410">
        <v>5</v>
      </c>
      <c r="T410">
        <v>5</v>
      </c>
      <c r="U410">
        <v>5</v>
      </c>
      <c r="V410">
        <v>5</v>
      </c>
      <c r="W410">
        <v>5</v>
      </c>
      <c r="X410">
        <v>5</v>
      </c>
      <c r="Y410">
        <v>5</v>
      </c>
      <c r="Z410" t="s">
        <v>2646</v>
      </c>
      <c r="AA410" t="s">
        <v>2844</v>
      </c>
      <c r="AB410" t="s">
        <v>2846</v>
      </c>
      <c r="AC410" t="s">
        <v>124</v>
      </c>
      <c r="AD410" t="s">
        <v>75</v>
      </c>
      <c r="AE410" t="s">
        <v>1283</v>
      </c>
      <c r="AF410">
        <v>10488000</v>
      </c>
      <c r="AG410" s="3">
        <v>43848</v>
      </c>
      <c r="AH410" t="s">
        <v>81</v>
      </c>
      <c r="AI410">
        <v>0</v>
      </c>
      <c r="AJ410">
        <v>1</v>
      </c>
      <c r="AK410">
        <v>1</v>
      </c>
      <c r="AL410">
        <v>0</v>
      </c>
      <c r="AM410">
        <v>0</v>
      </c>
      <c r="AN410">
        <v>1</v>
      </c>
      <c r="AO410">
        <v>0</v>
      </c>
    </row>
    <row r="411" spans="1:41" x14ac:dyDescent="0.25">
      <c r="A411" t="s">
        <v>1767</v>
      </c>
      <c r="B411" t="s">
        <v>26</v>
      </c>
      <c r="C411" t="s">
        <v>99</v>
      </c>
      <c r="D411" t="s">
        <v>53</v>
      </c>
      <c r="E411">
        <v>3</v>
      </c>
      <c r="F411" t="s">
        <v>92</v>
      </c>
      <c r="G411" t="s">
        <v>63</v>
      </c>
      <c r="H411" t="s">
        <v>23</v>
      </c>
      <c r="I411" t="s">
        <v>7</v>
      </c>
      <c r="J411" t="s">
        <v>112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4</v>
      </c>
      <c r="Q411">
        <v>3</v>
      </c>
      <c r="R411">
        <v>5</v>
      </c>
      <c r="S411">
        <v>5</v>
      </c>
      <c r="T411">
        <v>4</v>
      </c>
      <c r="U411">
        <v>2</v>
      </c>
      <c r="V411">
        <v>3</v>
      </c>
      <c r="W411">
        <v>2</v>
      </c>
      <c r="X411">
        <v>4</v>
      </c>
      <c r="Y411">
        <v>4</v>
      </c>
      <c r="Z411" t="s">
        <v>1098</v>
      </c>
      <c r="AA411" t="s">
        <v>2844</v>
      </c>
      <c r="AB411" t="s">
        <v>2846</v>
      </c>
      <c r="AC411" t="s">
        <v>39</v>
      </c>
      <c r="AD411" t="s">
        <v>17</v>
      </c>
      <c r="AE411" t="s">
        <v>1284</v>
      </c>
      <c r="AF411">
        <v>19370000</v>
      </c>
      <c r="AG411" s="3">
        <v>44155</v>
      </c>
      <c r="AH411" t="s">
        <v>115</v>
      </c>
      <c r="AI411">
        <v>1</v>
      </c>
      <c r="AJ411">
        <v>0</v>
      </c>
      <c r="AK411">
        <v>1</v>
      </c>
      <c r="AL411">
        <v>1</v>
      </c>
      <c r="AM411">
        <v>0</v>
      </c>
      <c r="AN411">
        <v>0</v>
      </c>
      <c r="AO411">
        <v>0</v>
      </c>
    </row>
    <row r="412" spans="1:41" x14ac:dyDescent="0.25">
      <c r="A412" t="s">
        <v>1424</v>
      </c>
      <c r="B412" t="s">
        <v>0</v>
      </c>
      <c r="C412" t="s">
        <v>33</v>
      </c>
      <c r="D412" t="s">
        <v>53</v>
      </c>
      <c r="E412">
        <v>3</v>
      </c>
      <c r="F412" t="s">
        <v>2851</v>
      </c>
      <c r="G412" t="s">
        <v>4</v>
      </c>
      <c r="H412" t="s">
        <v>5</v>
      </c>
      <c r="I412" t="s">
        <v>7</v>
      </c>
      <c r="J412" t="s">
        <v>15</v>
      </c>
      <c r="K412">
        <v>1</v>
      </c>
      <c r="L412">
        <v>1</v>
      </c>
      <c r="M412">
        <v>0</v>
      </c>
      <c r="N412">
        <v>1</v>
      </c>
      <c r="O412">
        <v>0</v>
      </c>
      <c r="P412">
        <v>4</v>
      </c>
      <c r="Q412">
        <v>4</v>
      </c>
      <c r="R412">
        <v>4</v>
      </c>
      <c r="S412">
        <v>4</v>
      </c>
      <c r="T412">
        <v>4</v>
      </c>
      <c r="U412">
        <v>4</v>
      </c>
      <c r="V412">
        <v>4</v>
      </c>
      <c r="W412">
        <v>4</v>
      </c>
      <c r="X412">
        <v>4</v>
      </c>
      <c r="Y412">
        <v>4</v>
      </c>
      <c r="Z412" t="s">
        <v>327</v>
      </c>
      <c r="AA412" t="s">
        <v>2844</v>
      </c>
      <c r="AB412" t="s">
        <v>2846</v>
      </c>
      <c r="AC412" t="s">
        <v>6</v>
      </c>
      <c r="AD412" t="s">
        <v>20</v>
      </c>
      <c r="AE412" t="s">
        <v>1284</v>
      </c>
      <c r="AF412">
        <v>14520000</v>
      </c>
      <c r="AG412" s="3">
        <v>44001</v>
      </c>
      <c r="AH412" t="s">
        <v>106</v>
      </c>
      <c r="AI412">
        <v>1</v>
      </c>
      <c r="AJ412">
        <v>1</v>
      </c>
      <c r="AK412">
        <v>1</v>
      </c>
      <c r="AL412">
        <v>0</v>
      </c>
      <c r="AM412">
        <v>0</v>
      </c>
      <c r="AN412">
        <v>0</v>
      </c>
      <c r="AO412">
        <v>0</v>
      </c>
    </row>
    <row r="413" spans="1:41" x14ac:dyDescent="0.25">
      <c r="A413" t="s">
        <v>1894</v>
      </c>
      <c r="B413" t="s">
        <v>0</v>
      </c>
      <c r="C413" t="s">
        <v>1</v>
      </c>
      <c r="D413" t="s">
        <v>2</v>
      </c>
      <c r="E413">
        <v>4</v>
      </c>
      <c r="F413" t="s">
        <v>2401</v>
      </c>
      <c r="G413" t="s">
        <v>4</v>
      </c>
      <c r="H413" t="s">
        <v>5</v>
      </c>
      <c r="I413" t="s">
        <v>7</v>
      </c>
      <c r="J413" t="s">
        <v>31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3</v>
      </c>
      <c r="Q413">
        <v>2</v>
      </c>
      <c r="R413">
        <v>2</v>
      </c>
      <c r="S413">
        <v>3</v>
      </c>
      <c r="T413">
        <v>4</v>
      </c>
      <c r="U413">
        <v>4</v>
      </c>
      <c r="V413">
        <v>5</v>
      </c>
      <c r="W413">
        <v>2</v>
      </c>
      <c r="X413">
        <v>3</v>
      </c>
      <c r="Y413">
        <v>4</v>
      </c>
      <c r="Z413" t="s">
        <v>797</v>
      </c>
      <c r="AA413" t="s">
        <v>2844</v>
      </c>
      <c r="AB413" t="s">
        <v>2846</v>
      </c>
      <c r="AC413" t="s">
        <v>114</v>
      </c>
      <c r="AD413" t="s">
        <v>20</v>
      </c>
      <c r="AE413" t="s">
        <v>1284</v>
      </c>
      <c r="AF413">
        <v>6520000</v>
      </c>
      <c r="AG413" s="3">
        <v>44026</v>
      </c>
      <c r="AH413" t="s">
        <v>115</v>
      </c>
      <c r="AI413">
        <v>1</v>
      </c>
      <c r="AJ413">
        <v>0</v>
      </c>
      <c r="AK413">
        <v>1</v>
      </c>
      <c r="AL413">
        <v>1</v>
      </c>
      <c r="AM413">
        <v>0</v>
      </c>
      <c r="AN413">
        <v>0</v>
      </c>
      <c r="AO413">
        <v>0</v>
      </c>
    </row>
    <row r="414" spans="1:41" x14ac:dyDescent="0.25">
      <c r="A414" t="s">
        <v>1565</v>
      </c>
      <c r="B414" t="s">
        <v>0</v>
      </c>
      <c r="C414" t="s">
        <v>2854</v>
      </c>
      <c r="D414" t="s">
        <v>53</v>
      </c>
      <c r="E414">
        <v>3</v>
      </c>
      <c r="F414" t="s">
        <v>2399</v>
      </c>
      <c r="G414" t="s">
        <v>63</v>
      </c>
      <c r="H414" t="s">
        <v>5</v>
      </c>
      <c r="I414" t="s">
        <v>7</v>
      </c>
      <c r="J414" t="s">
        <v>31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2</v>
      </c>
      <c r="Q414">
        <v>2</v>
      </c>
      <c r="R414">
        <v>4</v>
      </c>
      <c r="S414">
        <v>4</v>
      </c>
      <c r="T414">
        <v>5</v>
      </c>
      <c r="U414">
        <v>1</v>
      </c>
      <c r="V414">
        <v>1</v>
      </c>
      <c r="W414">
        <v>1</v>
      </c>
      <c r="X414">
        <v>4</v>
      </c>
      <c r="Y414">
        <v>5</v>
      </c>
      <c r="Z414" t="s">
        <v>468</v>
      </c>
      <c r="AA414" t="s">
        <v>2845</v>
      </c>
      <c r="AB414" t="s">
        <v>2847</v>
      </c>
      <c r="AC414" t="s">
        <v>6</v>
      </c>
      <c r="AD414" t="s">
        <v>25</v>
      </c>
      <c r="AE414" t="s">
        <v>1284</v>
      </c>
      <c r="AF414">
        <v>11350000</v>
      </c>
      <c r="AG414" s="3">
        <v>43860</v>
      </c>
      <c r="AH414" t="s">
        <v>61</v>
      </c>
      <c r="AI414">
        <v>0</v>
      </c>
      <c r="AJ414">
        <v>1</v>
      </c>
      <c r="AK414">
        <v>0</v>
      </c>
      <c r="AL414">
        <v>1</v>
      </c>
      <c r="AM414">
        <v>0</v>
      </c>
      <c r="AN414">
        <v>0</v>
      </c>
      <c r="AO414">
        <v>0</v>
      </c>
    </row>
    <row r="415" spans="1:41" x14ac:dyDescent="0.25">
      <c r="A415" t="s">
        <v>1565</v>
      </c>
      <c r="B415" t="s">
        <v>0</v>
      </c>
      <c r="C415" t="s">
        <v>2854</v>
      </c>
      <c r="D415" t="s">
        <v>53</v>
      </c>
      <c r="E415">
        <v>3</v>
      </c>
      <c r="F415" t="s">
        <v>2399</v>
      </c>
      <c r="G415" t="s">
        <v>63</v>
      </c>
      <c r="H415" t="s">
        <v>5</v>
      </c>
      <c r="I415" t="s">
        <v>7</v>
      </c>
      <c r="J415" t="s">
        <v>31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2</v>
      </c>
      <c r="Q415">
        <v>2</v>
      </c>
      <c r="R415">
        <v>4</v>
      </c>
      <c r="S415">
        <v>4</v>
      </c>
      <c r="T415">
        <v>5</v>
      </c>
      <c r="U415">
        <v>1</v>
      </c>
      <c r="V415">
        <v>1</v>
      </c>
      <c r="W415">
        <v>1</v>
      </c>
      <c r="X415">
        <v>4</v>
      </c>
      <c r="Y415">
        <v>5</v>
      </c>
      <c r="Z415" t="s">
        <v>2565</v>
      </c>
      <c r="AA415" t="s">
        <v>2844</v>
      </c>
      <c r="AB415" t="s">
        <v>2846</v>
      </c>
      <c r="AC415" t="s">
        <v>124</v>
      </c>
      <c r="AD415" t="s">
        <v>75</v>
      </c>
      <c r="AE415" t="s">
        <v>1283</v>
      </c>
      <c r="AF415">
        <v>11217000</v>
      </c>
      <c r="AG415" s="3">
        <v>44089</v>
      </c>
      <c r="AH415" t="s">
        <v>90</v>
      </c>
      <c r="AI415">
        <v>1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</row>
    <row r="416" spans="1:41" x14ac:dyDescent="0.25">
      <c r="A416" t="s">
        <v>2207</v>
      </c>
      <c r="B416" t="s">
        <v>0</v>
      </c>
      <c r="C416" t="s">
        <v>2397</v>
      </c>
      <c r="D416" t="s">
        <v>53</v>
      </c>
      <c r="E416">
        <v>3</v>
      </c>
      <c r="F416" t="s">
        <v>92</v>
      </c>
      <c r="G416" t="s">
        <v>63</v>
      </c>
      <c r="H416" t="s">
        <v>23</v>
      </c>
      <c r="I416" t="s">
        <v>58</v>
      </c>
      <c r="J416" t="s">
        <v>112</v>
      </c>
      <c r="K416">
        <v>1</v>
      </c>
      <c r="L416">
        <v>0</v>
      </c>
      <c r="M416">
        <v>1</v>
      </c>
      <c r="N416">
        <v>0</v>
      </c>
      <c r="O416">
        <v>0</v>
      </c>
      <c r="P416">
        <v>4</v>
      </c>
      <c r="Q416">
        <v>3</v>
      </c>
      <c r="R416">
        <v>5</v>
      </c>
      <c r="S416">
        <v>5</v>
      </c>
      <c r="T416">
        <v>4</v>
      </c>
      <c r="U416">
        <v>2</v>
      </c>
      <c r="V416">
        <v>4</v>
      </c>
      <c r="W416">
        <v>3</v>
      </c>
      <c r="X416">
        <v>5</v>
      </c>
      <c r="Y416">
        <v>4</v>
      </c>
      <c r="Z416" t="s">
        <v>1111</v>
      </c>
      <c r="AA416" t="s">
        <v>2844</v>
      </c>
      <c r="AB416" t="s">
        <v>2846</v>
      </c>
      <c r="AC416" t="s">
        <v>6</v>
      </c>
      <c r="AD416" t="s">
        <v>69</v>
      </c>
      <c r="AE416" t="s">
        <v>1284</v>
      </c>
      <c r="AF416">
        <v>19420000</v>
      </c>
      <c r="AG416" s="3">
        <v>44106</v>
      </c>
      <c r="AH416" t="s">
        <v>115</v>
      </c>
      <c r="AI416">
        <v>1</v>
      </c>
      <c r="AJ416">
        <v>0</v>
      </c>
      <c r="AK416">
        <v>1</v>
      </c>
      <c r="AL416">
        <v>1</v>
      </c>
      <c r="AM416">
        <v>0</v>
      </c>
      <c r="AN416">
        <v>0</v>
      </c>
      <c r="AO416">
        <v>0</v>
      </c>
    </row>
    <row r="417" spans="1:41" x14ac:dyDescent="0.25">
      <c r="A417" t="s">
        <v>1996</v>
      </c>
      <c r="B417" t="s">
        <v>0</v>
      </c>
      <c r="C417" t="s">
        <v>2854</v>
      </c>
      <c r="D417" t="s">
        <v>2</v>
      </c>
      <c r="E417">
        <v>4</v>
      </c>
      <c r="F417" t="s">
        <v>45</v>
      </c>
      <c r="G417" t="s">
        <v>63</v>
      </c>
      <c r="H417" t="s">
        <v>5</v>
      </c>
      <c r="I417" t="s">
        <v>7</v>
      </c>
      <c r="J417" t="s">
        <v>31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3</v>
      </c>
      <c r="Q417">
        <v>4</v>
      </c>
      <c r="R417">
        <v>2</v>
      </c>
      <c r="S417">
        <v>3</v>
      </c>
      <c r="T417">
        <v>3</v>
      </c>
      <c r="U417">
        <v>4</v>
      </c>
      <c r="V417">
        <v>3</v>
      </c>
      <c r="W417">
        <v>2</v>
      </c>
      <c r="X417">
        <v>3</v>
      </c>
      <c r="Y417">
        <v>4</v>
      </c>
      <c r="Z417" t="s">
        <v>899</v>
      </c>
      <c r="AA417" t="s">
        <v>2844</v>
      </c>
      <c r="AB417" t="s">
        <v>2846</v>
      </c>
      <c r="AC417" t="s">
        <v>13</v>
      </c>
      <c r="AD417" t="s">
        <v>25</v>
      </c>
      <c r="AE417" t="s">
        <v>1284</v>
      </c>
      <c r="AF417">
        <v>12800000</v>
      </c>
      <c r="AG417" s="3">
        <v>44181</v>
      </c>
      <c r="AH417" t="s">
        <v>90</v>
      </c>
      <c r="AI417">
        <v>1</v>
      </c>
      <c r="AJ417">
        <v>1</v>
      </c>
      <c r="AK417">
        <v>0</v>
      </c>
      <c r="AL417">
        <v>0</v>
      </c>
      <c r="AM417">
        <v>0</v>
      </c>
      <c r="AN417">
        <v>0</v>
      </c>
      <c r="AO417">
        <v>0</v>
      </c>
    </row>
    <row r="418" spans="1:41" x14ac:dyDescent="0.25">
      <c r="A418" t="s">
        <v>2040</v>
      </c>
      <c r="B418" t="s">
        <v>0</v>
      </c>
      <c r="C418" t="s">
        <v>99</v>
      </c>
      <c r="D418" t="s">
        <v>2</v>
      </c>
      <c r="E418">
        <v>4</v>
      </c>
      <c r="F418" t="s">
        <v>45</v>
      </c>
      <c r="G418" t="s">
        <v>63</v>
      </c>
      <c r="H418" t="s">
        <v>5</v>
      </c>
      <c r="I418" t="s">
        <v>7</v>
      </c>
      <c r="J418" t="s">
        <v>56</v>
      </c>
      <c r="K418">
        <v>1</v>
      </c>
      <c r="L418">
        <v>0</v>
      </c>
      <c r="M418">
        <v>0</v>
      </c>
      <c r="N418">
        <v>1</v>
      </c>
      <c r="O418">
        <v>0</v>
      </c>
      <c r="P418">
        <v>3</v>
      </c>
      <c r="Q418">
        <v>4</v>
      </c>
      <c r="R418">
        <v>2</v>
      </c>
      <c r="S418">
        <v>2</v>
      </c>
      <c r="T418">
        <v>4</v>
      </c>
      <c r="U418">
        <v>3</v>
      </c>
      <c r="V418">
        <v>4</v>
      </c>
      <c r="W418">
        <v>3</v>
      </c>
      <c r="X418">
        <v>4</v>
      </c>
      <c r="Y418">
        <v>4</v>
      </c>
      <c r="Z418" t="s">
        <v>943</v>
      </c>
      <c r="AA418" t="s">
        <v>2845</v>
      </c>
      <c r="AB418" t="s">
        <v>2847</v>
      </c>
      <c r="AC418" t="s">
        <v>13</v>
      </c>
      <c r="AD418" t="s">
        <v>17</v>
      </c>
      <c r="AE418" t="s">
        <v>1284</v>
      </c>
      <c r="AF418">
        <v>13960000</v>
      </c>
      <c r="AG418" s="3">
        <v>44034</v>
      </c>
      <c r="AH418" t="s">
        <v>115</v>
      </c>
      <c r="AI418">
        <v>1</v>
      </c>
      <c r="AJ418">
        <v>0</v>
      </c>
      <c r="AK418">
        <v>1</v>
      </c>
      <c r="AL418">
        <v>1</v>
      </c>
      <c r="AM418">
        <v>0</v>
      </c>
      <c r="AN418">
        <v>0</v>
      </c>
      <c r="AO418">
        <v>0</v>
      </c>
    </row>
    <row r="419" spans="1:41" x14ac:dyDescent="0.25">
      <c r="A419" t="s">
        <v>2174</v>
      </c>
      <c r="B419" t="s">
        <v>0</v>
      </c>
      <c r="C419" t="s">
        <v>2397</v>
      </c>
      <c r="D419" t="s">
        <v>53</v>
      </c>
      <c r="E419">
        <v>3</v>
      </c>
      <c r="F419" t="s">
        <v>2402</v>
      </c>
      <c r="G419" t="s">
        <v>63</v>
      </c>
      <c r="H419" t="s">
        <v>5</v>
      </c>
      <c r="I419" t="s">
        <v>58</v>
      </c>
      <c r="J419" t="s">
        <v>31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4</v>
      </c>
      <c r="Q419">
        <v>4</v>
      </c>
      <c r="R419">
        <v>2</v>
      </c>
      <c r="S419">
        <v>3</v>
      </c>
      <c r="T419">
        <v>4</v>
      </c>
      <c r="U419">
        <v>5</v>
      </c>
      <c r="V419">
        <v>5</v>
      </c>
      <c r="W419">
        <v>4</v>
      </c>
      <c r="X419">
        <v>3</v>
      </c>
      <c r="Y419">
        <v>3</v>
      </c>
      <c r="Z419" t="s">
        <v>2509</v>
      </c>
      <c r="AA419" t="s">
        <v>2844</v>
      </c>
      <c r="AB419" t="s">
        <v>2846</v>
      </c>
      <c r="AC419" t="s">
        <v>114</v>
      </c>
      <c r="AD419" t="s">
        <v>20</v>
      </c>
      <c r="AE419" t="s">
        <v>1284</v>
      </c>
      <c r="AF419">
        <v>10648000</v>
      </c>
      <c r="AG419" s="3">
        <v>44038</v>
      </c>
      <c r="AH419" t="s">
        <v>136</v>
      </c>
      <c r="AI419">
        <v>1</v>
      </c>
      <c r="AJ419">
        <v>1</v>
      </c>
      <c r="AK419">
        <v>0</v>
      </c>
      <c r="AL419">
        <v>1</v>
      </c>
      <c r="AM419">
        <v>0</v>
      </c>
      <c r="AN419">
        <v>1</v>
      </c>
      <c r="AO419">
        <v>0</v>
      </c>
    </row>
    <row r="420" spans="1:41" x14ac:dyDescent="0.25">
      <c r="A420" t="s">
        <v>2174</v>
      </c>
      <c r="B420" t="s">
        <v>0</v>
      </c>
      <c r="C420" t="s">
        <v>2397</v>
      </c>
      <c r="D420" t="s">
        <v>53</v>
      </c>
      <c r="E420">
        <v>3</v>
      </c>
      <c r="F420" t="s">
        <v>2402</v>
      </c>
      <c r="G420" t="s">
        <v>63</v>
      </c>
      <c r="H420" t="s">
        <v>5</v>
      </c>
      <c r="I420" t="s">
        <v>58</v>
      </c>
      <c r="J420" t="s">
        <v>31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4</v>
      </c>
      <c r="Q420">
        <v>4</v>
      </c>
      <c r="R420">
        <v>2</v>
      </c>
      <c r="S420">
        <v>3</v>
      </c>
      <c r="T420">
        <v>4</v>
      </c>
      <c r="U420">
        <v>5</v>
      </c>
      <c r="V420">
        <v>5</v>
      </c>
      <c r="W420">
        <v>4</v>
      </c>
      <c r="X420">
        <v>3</v>
      </c>
      <c r="Y420">
        <v>3</v>
      </c>
      <c r="Z420" t="s">
        <v>1077</v>
      </c>
      <c r="AA420" t="s">
        <v>2844</v>
      </c>
      <c r="AB420" t="s">
        <v>2846</v>
      </c>
      <c r="AC420" t="s">
        <v>39</v>
      </c>
      <c r="AD420" t="s">
        <v>69</v>
      </c>
      <c r="AE420" t="s">
        <v>1283</v>
      </c>
      <c r="AF420">
        <v>18250000</v>
      </c>
      <c r="AG420" s="3">
        <v>44089</v>
      </c>
      <c r="AH420" t="s">
        <v>93</v>
      </c>
      <c r="AI420">
        <v>0</v>
      </c>
      <c r="AJ420">
        <v>1</v>
      </c>
      <c r="AK420">
        <v>1</v>
      </c>
      <c r="AL420">
        <v>1</v>
      </c>
      <c r="AM420">
        <v>0</v>
      </c>
      <c r="AN420">
        <v>0</v>
      </c>
      <c r="AO420">
        <v>0</v>
      </c>
    </row>
    <row r="421" spans="1:41" x14ac:dyDescent="0.25">
      <c r="A421" t="s">
        <v>2149</v>
      </c>
      <c r="B421" t="s">
        <v>0</v>
      </c>
      <c r="C421" t="s">
        <v>2397</v>
      </c>
      <c r="D421" t="s">
        <v>12</v>
      </c>
      <c r="E421">
        <v>2</v>
      </c>
      <c r="F421" t="s">
        <v>2400</v>
      </c>
      <c r="G421" t="s">
        <v>4</v>
      </c>
      <c r="H421" t="s">
        <v>5</v>
      </c>
      <c r="I421" t="s">
        <v>58</v>
      </c>
      <c r="J421" t="s">
        <v>56</v>
      </c>
      <c r="K421">
        <v>1</v>
      </c>
      <c r="L421">
        <v>0</v>
      </c>
      <c r="M421">
        <v>0</v>
      </c>
      <c r="N421">
        <v>1</v>
      </c>
      <c r="O421">
        <v>0</v>
      </c>
      <c r="P421">
        <v>4</v>
      </c>
      <c r="Q421">
        <v>2</v>
      </c>
      <c r="R421">
        <v>3</v>
      </c>
      <c r="S421">
        <v>3</v>
      </c>
      <c r="T421">
        <v>4</v>
      </c>
      <c r="U421">
        <v>4</v>
      </c>
      <c r="V421">
        <v>2</v>
      </c>
      <c r="W421">
        <v>3</v>
      </c>
      <c r="X421">
        <v>4</v>
      </c>
      <c r="Y421">
        <v>4</v>
      </c>
      <c r="Z421" t="s">
        <v>2710</v>
      </c>
      <c r="AA421" t="s">
        <v>2844</v>
      </c>
      <c r="AB421" t="s">
        <v>2846</v>
      </c>
      <c r="AC421" t="s">
        <v>39</v>
      </c>
      <c r="AD421" t="s">
        <v>75</v>
      </c>
      <c r="AE421" t="s">
        <v>1283</v>
      </c>
      <c r="AF421">
        <v>5786000</v>
      </c>
      <c r="AG421" s="3">
        <v>43904</v>
      </c>
      <c r="AH421" t="s">
        <v>165</v>
      </c>
      <c r="AI421">
        <v>1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1</v>
      </c>
    </row>
    <row r="422" spans="1:41" x14ac:dyDescent="0.25">
      <c r="A422" t="s">
        <v>2149</v>
      </c>
      <c r="B422" t="s">
        <v>0</v>
      </c>
      <c r="C422" t="s">
        <v>2397</v>
      </c>
      <c r="D422" t="s">
        <v>12</v>
      </c>
      <c r="E422">
        <v>2</v>
      </c>
      <c r="F422" t="s">
        <v>2400</v>
      </c>
      <c r="G422" t="s">
        <v>4</v>
      </c>
      <c r="H422" t="s">
        <v>5</v>
      </c>
      <c r="I422" t="s">
        <v>58</v>
      </c>
      <c r="J422" t="s">
        <v>56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4</v>
      </c>
      <c r="Q422">
        <v>2</v>
      </c>
      <c r="R422">
        <v>3</v>
      </c>
      <c r="S422">
        <v>3</v>
      </c>
      <c r="T422">
        <v>4</v>
      </c>
      <c r="U422">
        <v>4</v>
      </c>
      <c r="V422">
        <v>2</v>
      </c>
      <c r="W422">
        <v>3</v>
      </c>
      <c r="X422">
        <v>4</v>
      </c>
      <c r="Y422">
        <v>4</v>
      </c>
      <c r="Z422" t="s">
        <v>1052</v>
      </c>
      <c r="AA422" t="s">
        <v>2844</v>
      </c>
      <c r="AB422" t="s">
        <v>2846</v>
      </c>
      <c r="AC422" t="s">
        <v>6</v>
      </c>
      <c r="AD422" t="s">
        <v>29</v>
      </c>
      <c r="AE422" t="s">
        <v>1284</v>
      </c>
      <c r="AF422">
        <v>13820000</v>
      </c>
      <c r="AG422" s="3">
        <v>43847</v>
      </c>
      <c r="AH422" t="s">
        <v>122</v>
      </c>
      <c r="AI422">
        <v>1</v>
      </c>
      <c r="AJ422">
        <v>0</v>
      </c>
      <c r="AK422">
        <v>1</v>
      </c>
      <c r="AL422">
        <v>0</v>
      </c>
      <c r="AM422">
        <v>1</v>
      </c>
      <c r="AN422">
        <v>0</v>
      </c>
      <c r="AO422">
        <v>0</v>
      </c>
    </row>
    <row r="423" spans="1:41" x14ac:dyDescent="0.25">
      <c r="A423" t="s">
        <v>1514</v>
      </c>
      <c r="B423" t="s">
        <v>0</v>
      </c>
      <c r="C423" t="s">
        <v>33</v>
      </c>
      <c r="D423" t="s">
        <v>12</v>
      </c>
      <c r="E423">
        <v>2</v>
      </c>
      <c r="F423" t="s">
        <v>45</v>
      </c>
      <c r="G423" t="s">
        <v>4</v>
      </c>
      <c r="H423" t="s">
        <v>5</v>
      </c>
      <c r="I423" t="s">
        <v>14</v>
      </c>
      <c r="J423" t="s">
        <v>15</v>
      </c>
      <c r="K423">
        <v>1</v>
      </c>
      <c r="L423">
        <v>1</v>
      </c>
      <c r="M423">
        <v>0</v>
      </c>
      <c r="N423">
        <v>1</v>
      </c>
      <c r="O423">
        <v>0</v>
      </c>
      <c r="P423">
        <v>3</v>
      </c>
      <c r="Q423">
        <v>2</v>
      </c>
      <c r="R423">
        <v>4</v>
      </c>
      <c r="S423">
        <v>3</v>
      </c>
      <c r="T423">
        <v>5</v>
      </c>
      <c r="U423">
        <v>2</v>
      </c>
      <c r="V423">
        <v>3</v>
      </c>
      <c r="W423">
        <v>1</v>
      </c>
      <c r="X423">
        <v>4</v>
      </c>
      <c r="Y423">
        <v>5</v>
      </c>
      <c r="Z423" t="s">
        <v>416</v>
      </c>
      <c r="AA423" t="s">
        <v>2844</v>
      </c>
      <c r="AB423" t="s">
        <v>2846</v>
      </c>
      <c r="AC423" t="s">
        <v>13</v>
      </c>
      <c r="AD423" t="s">
        <v>2398</v>
      </c>
      <c r="AE423" t="s">
        <v>1284</v>
      </c>
      <c r="AF423">
        <v>9530000</v>
      </c>
      <c r="AG423" s="3">
        <v>43868</v>
      </c>
      <c r="AH423" t="s">
        <v>107</v>
      </c>
      <c r="AI423">
        <v>0</v>
      </c>
      <c r="AJ423">
        <v>1</v>
      </c>
      <c r="AK423">
        <v>0</v>
      </c>
      <c r="AL423">
        <v>0</v>
      </c>
      <c r="AM423">
        <v>1</v>
      </c>
      <c r="AN423">
        <v>0</v>
      </c>
      <c r="AO423">
        <v>0</v>
      </c>
    </row>
    <row r="424" spans="1:41" x14ac:dyDescent="0.25">
      <c r="A424" t="s">
        <v>1866</v>
      </c>
      <c r="B424" t="s">
        <v>26</v>
      </c>
      <c r="C424" t="s">
        <v>1</v>
      </c>
      <c r="D424" t="s">
        <v>12</v>
      </c>
      <c r="E424">
        <v>2</v>
      </c>
      <c r="F424" t="s">
        <v>83</v>
      </c>
      <c r="G424" t="s">
        <v>4</v>
      </c>
      <c r="H424" t="s">
        <v>55</v>
      </c>
      <c r="I424" t="s">
        <v>18</v>
      </c>
      <c r="J424" t="s">
        <v>56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3</v>
      </c>
      <c r="Q424">
        <v>3</v>
      </c>
      <c r="R424">
        <v>2</v>
      </c>
      <c r="S424">
        <v>3</v>
      </c>
      <c r="T424">
        <v>4</v>
      </c>
      <c r="U424">
        <v>4</v>
      </c>
      <c r="V424">
        <v>4</v>
      </c>
      <c r="W424">
        <v>3</v>
      </c>
      <c r="X424">
        <v>4</v>
      </c>
      <c r="Y424">
        <v>5</v>
      </c>
      <c r="Z424" t="s">
        <v>2451</v>
      </c>
      <c r="AA424" t="s">
        <v>2844</v>
      </c>
      <c r="AB424" t="s">
        <v>2846</v>
      </c>
      <c r="AC424" t="s">
        <v>39</v>
      </c>
      <c r="AD424" t="s">
        <v>2398</v>
      </c>
      <c r="AE424" t="s">
        <v>1284</v>
      </c>
      <c r="AF424">
        <v>14387000</v>
      </c>
      <c r="AG424" s="3">
        <v>44031</v>
      </c>
      <c r="AH424" t="s">
        <v>115</v>
      </c>
      <c r="AI424">
        <v>1</v>
      </c>
      <c r="AJ424">
        <v>0</v>
      </c>
      <c r="AK424">
        <v>1</v>
      </c>
      <c r="AL424">
        <v>1</v>
      </c>
      <c r="AM424">
        <v>0</v>
      </c>
      <c r="AN424">
        <v>0</v>
      </c>
      <c r="AO424">
        <v>0</v>
      </c>
    </row>
    <row r="425" spans="1:41" x14ac:dyDescent="0.25">
      <c r="A425" t="s">
        <v>1866</v>
      </c>
      <c r="B425" t="s">
        <v>26</v>
      </c>
      <c r="C425" t="s">
        <v>1</v>
      </c>
      <c r="D425" t="s">
        <v>12</v>
      </c>
      <c r="E425">
        <v>2</v>
      </c>
      <c r="F425" t="s">
        <v>83</v>
      </c>
      <c r="G425" t="s">
        <v>4</v>
      </c>
      <c r="H425" t="s">
        <v>55</v>
      </c>
      <c r="I425" t="s">
        <v>18</v>
      </c>
      <c r="J425" t="s">
        <v>56</v>
      </c>
      <c r="K425">
        <v>1</v>
      </c>
      <c r="L425">
        <v>0</v>
      </c>
      <c r="M425">
        <v>0</v>
      </c>
      <c r="N425">
        <v>1</v>
      </c>
      <c r="O425">
        <v>0</v>
      </c>
      <c r="P425">
        <v>3</v>
      </c>
      <c r="Q425">
        <v>3</v>
      </c>
      <c r="R425">
        <v>2</v>
      </c>
      <c r="S425">
        <v>3</v>
      </c>
      <c r="T425">
        <v>4</v>
      </c>
      <c r="U425">
        <v>4</v>
      </c>
      <c r="V425">
        <v>4</v>
      </c>
      <c r="W425">
        <v>3</v>
      </c>
      <c r="X425">
        <v>4</v>
      </c>
      <c r="Y425">
        <v>5</v>
      </c>
      <c r="Z425" t="s">
        <v>768</v>
      </c>
      <c r="AA425" t="s">
        <v>2844</v>
      </c>
      <c r="AB425" t="s">
        <v>2846</v>
      </c>
      <c r="AC425" t="s">
        <v>6</v>
      </c>
      <c r="AD425" t="s">
        <v>75</v>
      </c>
      <c r="AE425" t="s">
        <v>1284</v>
      </c>
      <c r="AF425">
        <v>4170000</v>
      </c>
      <c r="AG425" s="3">
        <v>44088</v>
      </c>
      <c r="AH425" t="s">
        <v>93</v>
      </c>
      <c r="AI425">
        <v>0</v>
      </c>
      <c r="AJ425">
        <v>1</v>
      </c>
      <c r="AK425">
        <v>1</v>
      </c>
      <c r="AL425">
        <v>1</v>
      </c>
      <c r="AM425">
        <v>0</v>
      </c>
      <c r="AN425">
        <v>0</v>
      </c>
      <c r="AO425">
        <v>0</v>
      </c>
    </row>
    <row r="426" spans="1:41" x14ac:dyDescent="0.25">
      <c r="A426" t="s">
        <v>1866</v>
      </c>
      <c r="B426" t="s">
        <v>26</v>
      </c>
      <c r="C426" t="s">
        <v>1</v>
      </c>
      <c r="D426" t="s">
        <v>12</v>
      </c>
      <c r="E426">
        <v>2</v>
      </c>
      <c r="F426" t="s">
        <v>83</v>
      </c>
      <c r="G426" t="s">
        <v>4</v>
      </c>
      <c r="H426" t="s">
        <v>55</v>
      </c>
      <c r="I426" t="s">
        <v>18</v>
      </c>
      <c r="J426" t="s">
        <v>56</v>
      </c>
      <c r="K426">
        <v>1</v>
      </c>
      <c r="L426">
        <v>0</v>
      </c>
      <c r="M426">
        <v>0</v>
      </c>
      <c r="N426">
        <v>1</v>
      </c>
      <c r="O426">
        <v>0</v>
      </c>
      <c r="P426">
        <v>3</v>
      </c>
      <c r="Q426">
        <v>3</v>
      </c>
      <c r="R426">
        <v>2</v>
      </c>
      <c r="S426">
        <v>3</v>
      </c>
      <c r="T426">
        <v>4</v>
      </c>
      <c r="U426">
        <v>4</v>
      </c>
      <c r="V426">
        <v>4</v>
      </c>
      <c r="W426">
        <v>3</v>
      </c>
      <c r="X426">
        <v>4</v>
      </c>
      <c r="Y426">
        <v>5</v>
      </c>
      <c r="Z426" t="s">
        <v>2596</v>
      </c>
      <c r="AA426" t="s">
        <v>2845</v>
      </c>
      <c r="AB426" t="s">
        <v>2847</v>
      </c>
      <c r="AC426" t="s">
        <v>124</v>
      </c>
      <c r="AD426" t="s">
        <v>29</v>
      </c>
      <c r="AE426" t="s">
        <v>1283</v>
      </c>
      <c r="AF426">
        <v>14025000</v>
      </c>
      <c r="AG426" s="3">
        <v>43857</v>
      </c>
      <c r="AH426" t="s">
        <v>130</v>
      </c>
      <c r="AI426">
        <v>1</v>
      </c>
      <c r="AJ426">
        <v>1</v>
      </c>
      <c r="AK426">
        <v>0</v>
      </c>
      <c r="AL426">
        <v>0</v>
      </c>
      <c r="AM426">
        <v>1</v>
      </c>
      <c r="AN426">
        <v>1</v>
      </c>
      <c r="AO426">
        <v>0</v>
      </c>
    </row>
    <row r="427" spans="1:41" x14ac:dyDescent="0.25">
      <c r="A427" t="s">
        <v>1354</v>
      </c>
      <c r="B427" t="s">
        <v>0</v>
      </c>
      <c r="C427" t="s">
        <v>98</v>
      </c>
      <c r="D427" t="s">
        <v>2</v>
      </c>
      <c r="E427">
        <v>4</v>
      </c>
      <c r="F427" t="s">
        <v>2400</v>
      </c>
      <c r="G427" t="s">
        <v>4</v>
      </c>
      <c r="H427" t="s">
        <v>5</v>
      </c>
      <c r="I427" t="s">
        <v>58</v>
      </c>
      <c r="J427" t="s">
        <v>15</v>
      </c>
      <c r="K427">
        <v>1</v>
      </c>
      <c r="L427">
        <v>1</v>
      </c>
      <c r="M427">
        <v>0</v>
      </c>
      <c r="N427">
        <v>1</v>
      </c>
      <c r="O427">
        <v>0</v>
      </c>
      <c r="P427">
        <v>4</v>
      </c>
      <c r="Q427">
        <v>4</v>
      </c>
      <c r="R427">
        <v>4</v>
      </c>
      <c r="S427">
        <v>3</v>
      </c>
      <c r="T427">
        <v>4</v>
      </c>
      <c r="U427">
        <v>4</v>
      </c>
      <c r="V427">
        <v>4</v>
      </c>
      <c r="W427">
        <v>3</v>
      </c>
      <c r="X427">
        <v>4</v>
      </c>
      <c r="Y427">
        <v>4</v>
      </c>
      <c r="Z427" t="s">
        <v>2720</v>
      </c>
      <c r="AA427" t="s">
        <v>2844</v>
      </c>
      <c r="AB427" t="s">
        <v>2846</v>
      </c>
      <c r="AC427" t="s">
        <v>39</v>
      </c>
      <c r="AD427" t="s">
        <v>75</v>
      </c>
      <c r="AE427" t="s">
        <v>1283</v>
      </c>
      <c r="AF427">
        <v>10062000</v>
      </c>
      <c r="AG427" s="3">
        <v>44136</v>
      </c>
      <c r="AH427" t="s">
        <v>115</v>
      </c>
      <c r="AI427">
        <v>1</v>
      </c>
      <c r="AJ427">
        <v>0</v>
      </c>
      <c r="AK427">
        <v>1</v>
      </c>
      <c r="AL427">
        <v>1</v>
      </c>
      <c r="AM427">
        <v>0</v>
      </c>
      <c r="AN427">
        <v>0</v>
      </c>
      <c r="AO427">
        <v>0</v>
      </c>
    </row>
    <row r="428" spans="1:41" x14ac:dyDescent="0.25">
      <c r="A428" t="s">
        <v>1354</v>
      </c>
      <c r="B428" t="s">
        <v>0</v>
      </c>
      <c r="C428" t="s">
        <v>98</v>
      </c>
      <c r="D428" t="s">
        <v>2</v>
      </c>
      <c r="E428">
        <v>4</v>
      </c>
      <c r="F428" t="s">
        <v>2400</v>
      </c>
      <c r="G428" t="s">
        <v>4</v>
      </c>
      <c r="H428" t="s">
        <v>5</v>
      </c>
      <c r="I428" t="s">
        <v>58</v>
      </c>
      <c r="J428" t="s">
        <v>15</v>
      </c>
      <c r="K428">
        <v>1</v>
      </c>
      <c r="L428">
        <v>1</v>
      </c>
      <c r="M428">
        <v>0</v>
      </c>
      <c r="N428">
        <v>1</v>
      </c>
      <c r="O428">
        <v>0</v>
      </c>
      <c r="P428">
        <v>4</v>
      </c>
      <c r="Q428">
        <v>4</v>
      </c>
      <c r="R428">
        <v>4</v>
      </c>
      <c r="S428">
        <v>3</v>
      </c>
      <c r="T428">
        <v>4</v>
      </c>
      <c r="U428">
        <v>4</v>
      </c>
      <c r="V428">
        <v>4</v>
      </c>
      <c r="W428">
        <v>3</v>
      </c>
      <c r="X428">
        <v>4</v>
      </c>
      <c r="Y428">
        <v>4</v>
      </c>
      <c r="Z428" t="s">
        <v>257</v>
      </c>
      <c r="AA428" t="s">
        <v>2845</v>
      </c>
      <c r="AB428" t="s">
        <v>2847</v>
      </c>
      <c r="AC428" t="s">
        <v>13</v>
      </c>
      <c r="AD428" t="s">
        <v>17</v>
      </c>
      <c r="AE428" t="s">
        <v>1284</v>
      </c>
      <c r="AF428">
        <v>11200000</v>
      </c>
      <c r="AG428" s="3">
        <v>44005</v>
      </c>
      <c r="AH428" t="s">
        <v>107</v>
      </c>
      <c r="AI428">
        <v>0</v>
      </c>
      <c r="AJ428">
        <v>1</v>
      </c>
      <c r="AK428">
        <v>0</v>
      </c>
      <c r="AL428">
        <v>0</v>
      </c>
      <c r="AM428">
        <v>1</v>
      </c>
      <c r="AN428">
        <v>0</v>
      </c>
      <c r="AO428">
        <v>0</v>
      </c>
    </row>
    <row r="429" spans="1:41" x14ac:dyDescent="0.25">
      <c r="A429" t="s">
        <v>1354</v>
      </c>
      <c r="B429" t="s">
        <v>0</v>
      </c>
      <c r="C429" t="s">
        <v>98</v>
      </c>
      <c r="D429" t="s">
        <v>2</v>
      </c>
      <c r="E429">
        <v>4</v>
      </c>
      <c r="F429" t="s">
        <v>2400</v>
      </c>
      <c r="G429" t="s">
        <v>4</v>
      </c>
      <c r="H429" t="s">
        <v>5</v>
      </c>
      <c r="I429" t="s">
        <v>58</v>
      </c>
      <c r="J429" t="s">
        <v>15</v>
      </c>
      <c r="K429">
        <v>1</v>
      </c>
      <c r="L429">
        <v>1</v>
      </c>
      <c r="M429">
        <v>0</v>
      </c>
      <c r="N429">
        <v>1</v>
      </c>
      <c r="O429">
        <v>0</v>
      </c>
      <c r="P429">
        <v>4</v>
      </c>
      <c r="Q429">
        <v>4</v>
      </c>
      <c r="R429">
        <v>4</v>
      </c>
      <c r="S429">
        <v>3</v>
      </c>
      <c r="T429">
        <v>4</v>
      </c>
      <c r="U429">
        <v>4</v>
      </c>
      <c r="V429">
        <v>4</v>
      </c>
      <c r="W429">
        <v>3</v>
      </c>
      <c r="X429">
        <v>4</v>
      </c>
      <c r="Y429">
        <v>4</v>
      </c>
      <c r="Z429" t="s">
        <v>2512</v>
      </c>
      <c r="AA429" t="s">
        <v>2845</v>
      </c>
      <c r="AB429" t="s">
        <v>2847</v>
      </c>
      <c r="AC429" t="s">
        <v>13</v>
      </c>
      <c r="AD429" t="s">
        <v>75</v>
      </c>
      <c r="AE429" t="s">
        <v>1284</v>
      </c>
      <c r="AF429">
        <v>11342000</v>
      </c>
      <c r="AG429" s="3">
        <v>44182</v>
      </c>
      <c r="AH429" t="s">
        <v>32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</row>
    <row r="430" spans="1:41" x14ac:dyDescent="0.25">
      <c r="A430" t="s">
        <v>1354</v>
      </c>
      <c r="B430" t="s">
        <v>0</v>
      </c>
      <c r="C430" t="s">
        <v>98</v>
      </c>
      <c r="D430" t="s">
        <v>2</v>
      </c>
      <c r="E430">
        <v>4</v>
      </c>
      <c r="F430" t="s">
        <v>2400</v>
      </c>
      <c r="G430" t="s">
        <v>4</v>
      </c>
      <c r="H430" t="s">
        <v>5</v>
      </c>
      <c r="I430" t="s">
        <v>58</v>
      </c>
      <c r="J430" t="s">
        <v>15</v>
      </c>
      <c r="K430">
        <v>1</v>
      </c>
      <c r="L430">
        <v>1</v>
      </c>
      <c r="M430">
        <v>0</v>
      </c>
      <c r="N430">
        <v>1</v>
      </c>
      <c r="O430">
        <v>0</v>
      </c>
      <c r="P430">
        <v>4</v>
      </c>
      <c r="Q430">
        <v>4</v>
      </c>
      <c r="R430">
        <v>4</v>
      </c>
      <c r="S430">
        <v>3</v>
      </c>
      <c r="T430">
        <v>4</v>
      </c>
      <c r="U430">
        <v>4</v>
      </c>
      <c r="V430">
        <v>4</v>
      </c>
      <c r="W430">
        <v>3</v>
      </c>
      <c r="X430">
        <v>4</v>
      </c>
      <c r="Y430">
        <v>4</v>
      </c>
      <c r="Z430" t="s">
        <v>2473</v>
      </c>
      <c r="AA430" t="s">
        <v>2844</v>
      </c>
      <c r="AB430" t="s">
        <v>2846</v>
      </c>
      <c r="AC430" t="s">
        <v>39</v>
      </c>
      <c r="AD430" t="s">
        <v>10</v>
      </c>
      <c r="AE430" t="s">
        <v>1284</v>
      </c>
      <c r="AF430">
        <v>7698000</v>
      </c>
      <c r="AG430" s="3">
        <v>43888</v>
      </c>
      <c r="AH430" t="s">
        <v>32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</row>
    <row r="431" spans="1:41" x14ac:dyDescent="0.25">
      <c r="A431" t="s">
        <v>1837</v>
      </c>
      <c r="B431" t="s">
        <v>26</v>
      </c>
      <c r="C431" t="s">
        <v>2854</v>
      </c>
      <c r="D431" t="s">
        <v>12</v>
      </c>
      <c r="E431">
        <v>2</v>
      </c>
      <c r="F431" t="s">
        <v>43</v>
      </c>
      <c r="G431" t="s">
        <v>63</v>
      </c>
      <c r="H431" t="s">
        <v>5</v>
      </c>
      <c r="I431" t="s">
        <v>58</v>
      </c>
      <c r="J431" t="s">
        <v>64</v>
      </c>
      <c r="K431">
        <v>1</v>
      </c>
      <c r="L431">
        <v>0</v>
      </c>
      <c r="M431">
        <v>1</v>
      </c>
      <c r="N431">
        <v>1</v>
      </c>
      <c r="O431">
        <v>0</v>
      </c>
      <c r="P431">
        <v>3</v>
      </c>
      <c r="Q431">
        <v>2</v>
      </c>
      <c r="R431">
        <v>4</v>
      </c>
      <c r="S431">
        <v>4</v>
      </c>
      <c r="T431">
        <v>4</v>
      </c>
      <c r="U431">
        <v>4</v>
      </c>
      <c r="V431">
        <v>4</v>
      </c>
      <c r="W431">
        <v>2</v>
      </c>
      <c r="X431">
        <v>4</v>
      </c>
      <c r="Y431">
        <v>4</v>
      </c>
      <c r="Z431" t="s">
        <v>739</v>
      </c>
      <c r="AA431" t="s">
        <v>2845</v>
      </c>
      <c r="AB431" t="s">
        <v>2846</v>
      </c>
      <c r="AC431" t="s">
        <v>39</v>
      </c>
      <c r="AD431" t="s">
        <v>75</v>
      </c>
      <c r="AE431" t="s">
        <v>1284</v>
      </c>
      <c r="AF431">
        <v>12360000</v>
      </c>
      <c r="AG431" s="3">
        <v>43835</v>
      </c>
      <c r="AH431" t="s">
        <v>90</v>
      </c>
      <c r="AI431">
        <v>1</v>
      </c>
      <c r="AJ431">
        <v>1</v>
      </c>
      <c r="AK431">
        <v>0</v>
      </c>
      <c r="AL431">
        <v>0</v>
      </c>
      <c r="AM431">
        <v>0</v>
      </c>
      <c r="AN431">
        <v>0</v>
      </c>
      <c r="AO431">
        <v>0</v>
      </c>
    </row>
    <row r="432" spans="1:41" x14ac:dyDescent="0.25">
      <c r="A432" t="s">
        <v>2364</v>
      </c>
      <c r="B432" t="s">
        <v>26</v>
      </c>
      <c r="C432" t="s">
        <v>2397</v>
      </c>
      <c r="D432" t="s">
        <v>49</v>
      </c>
      <c r="E432">
        <v>1</v>
      </c>
      <c r="F432" t="s">
        <v>43</v>
      </c>
      <c r="G432" t="s">
        <v>63</v>
      </c>
      <c r="H432" t="s">
        <v>23</v>
      </c>
      <c r="I432" t="s">
        <v>18</v>
      </c>
      <c r="J432" t="s">
        <v>73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5</v>
      </c>
      <c r="Q432">
        <v>3</v>
      </c>
      <c r="R432">
        <v>4</v>
      </c>
      <c r="S432">
        <v>4</v>
      </c>
      <c r="T432">
        <v>3</v>
      </c>
      <c r="U432">
        <v>3</v>
      </c>
      <c r="V432">
        <v>4</v>
      </c>
      <c r="W432">
        <v>3</v>
      </c>
      <c r="X432">
        <v>3</v>
      </c>
      <c r="Y432">
        <v>2</v>
      </c>
      <c r="Z432" t="s">
        <v>1269</v>
      </c>
      <c r="AA432" t="s">
        <v>2844</v>
      </c>
      <c r="AB432" t="s">
        <v>2846</v>
      </c>
      <c r="AC432" t="s">
        <v>39</v>
      </c>
      <c r="AD432" t="s">
        <v>20</v>
      </c>
      <c r="AE432" t="s">
        <v>1283</v>
      </c>
      <c r="AF432">
        <v>15190000</v>
      </c>
      <c r="AG432" s="3">
        <v>43889</v>
      </c>
      <c r="AH432" t="s">
        <v>19</v>
      </c>
      <c r="AI432">
        <v>0</v>
      </c>
      <c r="AJ432">
        <v>1</v>
      </c>
      <c r="AK432">
        <v>1</v>
      </c>
      <c r="AL432">
        <v>0</v>
      </c>
      <c r="AM432">
        <v>0</v>
      </c>
      <c r="AN432">
        <v>0</v>
      </c>
      <c r="AO432">
        <v>0</v>
      </c>
    </row>
    <row r="433" spans="1:41" x14ac:dyDescent="0.25">
      <c r="A433" t="s">
        <v>2364</v>
      </c>
      <c r="B433" t="s">
        <v>26</v>
      </c>
      <c r="C433" t="s">
        <v>2397</v>
      </c>
      <c r="D433" t="s">
        <v>49</v>
      </c>
      <c r="E433">
        <v>1</v>
      </c>
      <c r="F433" t="s">
        <v>43</v>
      </c>
      <c r="G433" t="s">
        <v>63</v>
      </c>
      <c r="H433" t="s">
        <v>23</v>
      </c>
      <c r="I433" t="s">
        <v>18</v>
      </c>
      <c r="J433" t="s">
        <v>73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5</v>
      </c>
      <c r="Q433">
        <v>3</v>
      </c>
      <c r="R433">
        <v>4</v>
      </c>
      <c r="S433">
        <v>4</v>
      </c>
      <c r="T433">
        <v>3</v>
      </c>
      <c r="U433">
        <v>3</v>
      </c>
      <c r="V433">
        <v>4</v>
      </c>
      <c r="W433">
        <v>3</v>
      </c>
      <c r="X433">
        <v>3</v>
      </c>
      <c r="Y433">
        <v>2</v>
      </c>
      <c r="Z433" t="s">
        <v>2603</v>
      </c>
      <c r="AA433" t="s">
        <v>2844</v>
      </c>
      <c r="AB433" t="s">
        <v>2846</v>
      </c>
      <c r="AC433" t="s">
        <v>124</v>
      </c>
      <c r="AD433" t="s">
        <v>29</v>
      </c>
      <c r="AE433" t="s">
        <v>1283</v>
      </c>
      <c r="AF433">
        <v>10510000</v>
      </c>
      <c r="AG433" s="3">
        <v>44064</v>
      </c>
      <c r="AH433" t="s">
        <v>61</v>
      </c>
      <c r="AI433">
        <v>0</v>
      </c>
      <c r="AJ433">
        <v>1</v>
      </c>
      <c r="AK433">
        <v>0</v>
      </c>
      <c r="AL433">
        <v>1</v>
      </c>
      <c r="AM433">
        <v>0</v>
      </c>
      <c r="AN433">
        <v>0</v>
      </c>
      <c r="AO433">
        <v>0</v>
      </c>
    </row>
    <row r="434" spans="1:41" x14ac:dyDescent="0.25">
      <c r="A434" t="s">
        <v>2073</v>
      </c>
      <c r="B434" t="s">
        <v>26</v>
      </c>
      <c r="C434" t="s">
        <v>35</v>
      </c>
      <c r="D434" t="s">
        <v>12</v>
      </c>
      <c r="E434">
        <v>2</v>
      </c>
      <c r="F434" t="s">
        <v>83</v>
      </c>
      <c r="G434" t="s">
        <v>4</v>
      </c>
      <c r="H434" t="s">
        <v>5</v>
      </c>
      <c r="I434" t="s">
        <v>18</v>
      </c>
      <c r="J434" t="s">
        <v>31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3</v>
      </c>
      <c r="Q434">
        <v>2</v>
      </c>
      <c r="R434">
        <v>3</v>
      </c>
      <c r="S434">
        <v>3</v>
      </c>
      <c r="T434">
        <v>3</v>
      </c>
      <c r="U434">
        <v>2</v>
      </c>
      <c r="V434">
        <v>4</v>
      </c>
      <c r="W434">
        <v>3</v>
      </c>
      <c r="X434">
        <v>4</v>
      </c>
      <c r="Y434">
        <v>4</v>
      </c>
      <c r="Z434" t="s">
        <v>976</v>
      </c>
      <c r="AA434" t="s">
        <v>2844</v>
      </c>
      <c r="AB434" t="s">
        <v>2846</v>
      </c>
      <c r="AC434" t="s">
        <v>6</v>
      </c>
      <c r="AD434" t="s">
        <v>25</v>
      </c>
      <c r="AE434" t="s">
        <v>1284</v>
      </c>
      <c r="AF434">
        <v>7790000</v>
      </c>
      <c r="AG434" s="3">
        <v>43884</v>
      </c>
      <c r="AH434" t="s">
        <v>122</v>
      </c>
      <c r="AI434">
        <v>1</v>
      </c>
      <c r="AJ434">
        <v>0</v>
      </c>
      <c r="AK434">
        <v>1</v>
      </c>
      <c r="AL434">
        <v>0</v>
      </c>
      <c r="AM434">
        <v>1</v>
      </c>
      <c r="AN434">
        <v>0</v>
      </c>
      <c r="AO434">
        <v>0</v>
      </c>
    </row>
    <row r="435" spans="1:41" x14ac:dyDescent="0.25">
      <c r="A435" t="s">
        <v>1867</v>
      </c>
      <c r="B435" t="s">
        <v>26</v>
      </c>
      <c r="C435" t="s">
        <v>48</v>
      </c>
      <c r="D435" t="s">
        <v>12</v>
      </c>
      <c r="E435">
        <v>2</v>
      </c>
      <c r="F435" t="s">
        <v>92</v>
      </c>
      <c r="G435" t="s">
        <v>22</v>
      </c>
      <c r="H435" t="s">
        <v>23</v>
      </c>
      <c r="I435" t="s">
        <v>58</v>
      </c>
      <c r="J435" t="s">
        <v>64</v>
      </c>
      <c r="K435">
        <v>1</v>
      </c>
      <c r="L435">
        <v>0</v>
      </c>
      <c r="M435">
        <v>1</v>
      </c>
      <c r="N435">
        <v>1</v>
      </c>
      <c r="O435">
        <v>0</v>
      </c>
      <c r="P435">
        <v>4</v>
      </c>
      <c r="Q435">
        <v>3</v>
      </c>
      <c r="R435">
        <v>4</v>
      </c>
      <c r="S435">
        <v>5</v>
      </c>
      <c r="T435">
        <v>4</v>
      </c>
      <c r="U435">
        <v>2</v>
      </c>
      <c r="V435">
        <v>2</v>
      </c>
      <c r="W435">
        <v>1</v>
      </c>
      <c r="X435">
        <v>3</v>
      </c>
      <c r="Y435">
        <v>3</v>
      </c>
      <c r="Z435" t="s">
        <v>769</v>
      </c>
      <c r="AA435" t="s">
        <v>2844</v>
      </c>
      <c r="AB435" t="s">
        <v>2846</v>
      </c>
      <c r="AC435" t="s">
        <v>39</v>
      </c>
      <c r="AD435" t="s">
        <v>25</v>
      </c>
      <c r="AE435" t="s">
        <v>1283</v>
      </c>
      <c r="AF435">
        <v>14280000</v>
      </c>
      <c r="AG435" s="3">
        <v>44128</v>
      </c>
      <c r="AH435" t="s">
        <v>106</v>
      </c>
      <c r="AI435">
        <v>1</v>
      </c>
      <c r="AJ435">
        <v>1</v>
      </c>
      <c r="AK435">
        <v>1</v>
      </c>
      <c r="AL435">
        <v>0</v>
      </c>
      <c r="AM435">
        <v>0</v>
      </c>
      <c r="AN435">
        <v>0</v>
      </c>
      <c r="AO435">
        <v>0</v>
      </c>
    </row>
    <row r="436" spans="1:41" x14ac:dyDescent="0.25">
      <c r="A436" t="s">
        <v>2266</v>
      </c>
      <c r="B436" t="s">
        <v>0</v>
      </c>
      <c r="C436" t="s">
        <v>48</v>
      </c>
      <c r="D436" t="s">
        <v>53</v>
      </c>
      <c r="E436">
        <v>3</v>
      </c>
      <c r="F436" t="s">
        <v>3</v>
      </c>
      <c r="G436" t="s">
        <v>22</v>
      </c>
      <c r="H436" t="s">
        <v>5</v>
      </c>
      <c r="I436" t="s">
        <v>7</v>
      </c>
      <c r="J436" t="s">
        <v>8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4</v>
      </c>
      <c r="Q436">
        <v>4</v>
      </c>
      <c r="R436">
        <v>3</v>
      </c>
      <c r="S436">
        <v>4</v>
      </c>
      <c r="T436">
        <v>4</v>
      </c>
      <c r="U436">
        <v>4</v>
      </c>
      <c r="V436">
        <v>3</v>
      </c>
      <c r="W436">
        <v>2</v>
      </c>
      <c r="X436">
        <v>4</v>
      </c>
      <c r="Y436">
        <v>4</v>
      </c>
      <c r="Z436" t="s">
        <v>2655</v>
      </c>
      <c r="AA436" t="s">
        <v>2844</v>
      </c>
      <c r="AB436" t="s">
        <v>2846</v>
      </c>
      <c r="AC436" t="s">
        <v>114</v>
      </c>
      <c r="AD436" t="s">
        <v>2398</v>
      </c>
      <c r="AE436" t="s">
        <v>1283</v>
      </c>
      <c r="AF436">
        <v>45057000</v>
      </c>
      <c r="AG436" s="3">
        <v>43837</v>
      </c>
      <c r="AH436" t="s">
        <v>90</v>
      </c>
      <c r="AI436">
        <v>1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</row>
    <row r="437" spans="1:41" x14ac:dyDescent="0.25">
      <c r="A437" t="s">
        <v>2266</v>
      </c>
      <c r="B437" t="s">
        <v>0</v>
      </c>
      <c r="C437" t="s">
        <v>48</v>
      </c>
      <c r="D437" t="s">
        <v>53</v>
      </c>
      <c r="E437">
        <v>3</v>
      </c>
      <c r="F437" t="s">
        <v>3</v>
      </c>
      <c r="G437" t="s">
        <v>22</v>
      </c>
      <c r="H437" t="s">
        <v>5</v>
      </c>
      <c r="I437" t="s">
        <v>7</v>
      </c>
      <c r="J437" t="s">
        <v>8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4</v>
      </c>
      <c r="Q437">
        <v>4</v>
      </c>
      <c r="R437">
        <v>3</v>
      </c>
      <c r="S437">
        <v>4</v>
      </c>
      <c r="T437">
        <v>4</v>
      </c>
      <c r="U437">
        <v>4</v>
      </c>
      <c r="V437">
        <v>3</v>
      </c>
      <c r="W437">
        <v>2</v>
      </c>
      <c r="X437">
        <v>4</v>
      </c>
      <c r="Y437">
        <v>4</v>
      </c>
      <c r="Z437" t="s">
        <v>1171</v>
      </c>
      <c r="AA437" t="s">
        <v>2845</v>
      </c>
      <c r="AB437" t="s">
        <v>2846</v>
      </c>
      <c r="AC437" t="s">
        <v>6</v>
      </c>
      <c r="AD437" t="s">
        <v>17</v>
      </c>
      <c r="AE437" t="s">
        <v>1284</v>
      </c>
      <c r="AF437">
        <v>14900000</v>
      </c>
      <c r="AG437" s="3">
        <v>44061</v>
      </c>
      <c r="AH437" t="s">
        <v>71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</row>
    <row r="438" spans="1:41" x14ac:dyDescent="0.25">
      <c r="A438" t="s">
        <v>2046</v>
      </c>
      <c r="B438" t="s">
        <v>0</v>
      </c>
      <c r="C438" t="s">
        <v>2854</v>
      </c>
      <c r="D438" t="s">
        <v>12</v>
      </c>
      <c r="E438">
        <v>2</v>
      </c>
      <c r="F438" t="s">
        <v>83</v>
      </c>
      <c r="G438" t="s">
        <v>63</v>
      </c>
      <c r="H438" t="s">
        <v>5</v>
      </c>
      <c r="I438" t="s">
        <v>18</v>
      </c>
      <c r="J438" t="s">
        <v>31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4</v>
      </c>
      <c r="Q438">
        <v>4</v>
      </c>
      <c r="R438">
        <v>3</v>
      </c>
      <c r="S438">
        <v>3</v>
      </c>
      <c r="T438">
        <v>4</v>
      </c>
      <c r="U438">
        <v>2</v>
      </c>
      <c r="V438">
        <v>4</v>
      </c>
      <c r="W438">
        <v>2</v>
      </c>
      <c r="X438">
        <v>3</v>
      </c>
      <c r="Y438">
        <v>4</v>
      </c>
      <c r="Z438" t="s">
        <v>2589</v>
      </c>
      <c r="AA438" t="s">
        <v>2845</v>
      </c>
      <c r="AB438" t="s">
        <v>2846</v>
      </c>
      <c r="AC438" t="s">
        <v>124</v>
      </c>
      <c r="AD438" t="s">
        <v>20</v>
      </c>
      <c r="AE438" t="s">
        <v>1283</v>
      </c>
      <c r="AF438">
        <v>12601000</v>
      </c>
      <c r="AG438" s="3">
        <v>43947</v>
      </c>
      <c r="AH438" t="s">
        <v>147</v>
      </c>
      <c r="AI438">
        <v>1</v>
      </c>
      <c r="AJ438">
        <v>0</v>
      </c>
      <c r="AK438">
        <v>1</v>
      </c>
      <c r="AL438">
        <v>0</v>
      </c>
      <c r="AM438">
        <v>0</v>
      </c>
      <c r="AN438">
        <v>1</v>
      </c>
      <c r="AO438">
        <v>0</v>
      </c>
    </row>
    <row r="439" spans="1:41" x14ac:dyDescent="0.25">
      <c r="A439" t="s">
        <v>2046</v>
      </c>
      <c r="B439" t="s">
        <v>0</v>
      </c>
      <c r="C439" t="s">
        <v>2854</v>
      </c>
      <c r="D439" t="s">
        <v>12</v>
      </c>
      <c r="E439">
        <v>2</v>
      </c>
      <c r="F439" t="s">
        <v>83</v>
      </c>
      <c r="G439" t="s">
        <v>63</v>
      </c>
      <c r="H439" t="s">
        <v>5</v>
      </c>
      <c r="I439" t="s">
        <v>18</v>
      </c>
      <c r="J439" t="s">
        <v>31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4</v>
      </c>
      <c r="Q439">
        <v>4</v>
      </c>
      <c r="R439">
        <v>3</v>
      </c>
      <c r="S439">
        <v>3</v>
      </c>
      <c r="T439">
        <v>4</v>
      </c>
      <c r="U439">
        <v>2</v>
      </c>
      <c r="V439">
        <v>4</v>
      </c>
      <c r="W439">
        <v>2</v>
      </c>
      <c r="X439">
        <v>3</v>
      </c>
      <c r="Y439">
        <v>4</v>
      </c>
      <c r="Z439" t="s">
        <v>2630</v>
      </c>
      <c r="AA439" t="s">
        <v>2845</v>
      </c>
      <c r="AB439" t="s">
        <v>2847</v>
      </c>
      <c r="AC439" t="s">
        <v>124</v>
      </c>
      <c r="AD439" t="s">
        <v>10</v>
      </c>
      <c r="AE439" t="s">
        <v>1283</v>
      </c>
      <c r="AF439">
        <v>12697000</v>
      </c>
      <c r="AG439" s="3">
        <v>43863</v>
      </c>
      <c r="AH439" t="s">
        <v>32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</row>
    <row r="440" spans="1:41" x14ac:dyDescent="0.25">
      <c r="A440" t="s">
        <v>2046</v>
      </c>
      <c r="B440" t="s">
        <v>0</v>
      </c>
      <c r="C440" t="s">
        <v>2854</v>
      </c>
      <c r="D440" t="s">
        <v>12</v>
      </c>
      <c r="E440">
        <v>2</v>
      </c>
      <c r="F440" t="s">
        <v>83</v>
      </c>
      <c r="G440" t="s">
        <v>63</v>
      </c>
      <c r="H440" t="s">
        <v>5</v>
      </c>
      <c r="I440" t="s">
        <v>18</v>
      </c>
      <c r="J440" t="s">
        <v>31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4</v>
      </c>
      <c r="Q440">
        <v>4</v>
      </c>
      <c r="R440">
        <v>3</v>
      </c>
      <c r="S440">
        <v>3</v>
      </c>
      <c r="T440">
        <v>4</v>
      </c>
      <c r="U440">
        <v>2</v>
      </c>
      <c r="V440">
        <v>4</v>
      </c>
      <c r="W440">
        <v>2</v>
      </c>
      <c r="X440">
        <v>3</v>
      </c>
      <c r="Y440">
        <v>4</v>
      </c>
      <c r="Z440" t="s">
        <v>949</v>
      </c>
      <c r="AA440" t="s">
        <v>2845</v>
      </c>
      <c r="AB440" t="s">
        <v>2847</v>
      </c>
      <c r="AC440" t="s">
        <v>13</v>
      </c>
      <c r="AD440" t="s">
        <v>75</v>
      </c>
      <c r="AE440" t="s">
        <v>1284</v>
      </c>
      <c r="AF440">
        <v>12050000</v>
      </c>
      <c r="AG440" s="3">
        <v>43897</v>
      </c>
      <c r="AH440" t="s">
        <v>147</v>
      </c>
      <c r="AI440">
        <v>1</v>
      </c>
      <c r="AJ440">
        <v>0</v>
      </c>
      <c r="AK440">
        <v>1</v>
      </c>
      <c r="AL440">
        <v>0</v>
      </c>
      <c r="AM440">
        <v>0</v>
      </c>
      <c r="AN440">
        <v>1</v>
      </c>
      <c r="AO440">
        <v>0</v>
      </c>
    </row>
    <row r="441" spans="1:41" x14ac:dyDescent="0.25">
      <c r="A441" t="s">
        <v>2046</v>
      </c>
      <c r="B441" t="s">
        <v>0</v>
      </c>
      <c r="C441" t="s">
        <v>2854</v>
      </c>
      <c r="D441" t="s">
        <v>12</v>
      </c>
      <c r="E441">
        <v>2</v>
      </c>
      <c r="F441" t="s">
        <v>83</v>
      </c>
      <c r="G441" t="s">
        <v>63</v>
      </c>
      <c r="H441" t="s">
        <v>5</v>
      </c>
      <c r="I441" t="s">
        <v>18</v>
      </c>
      <c r="J441" t="s">
        <v>31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4</v>
      </c>
      <c r="Q441">
        <v>4</v>
      </c>
      <c r="R441">
        <v>3</v>
      </c>
      <c r="S441">
        <v>3</v>
      </c>
      <c r="T441">
        <v>4</v>
      </c>
      <c r="U441">
        <v>2</v>
      </c>
      <c r="V441">
        <v>4</v>
      </c>
      <c r="W441">
        <v>2</v>
      </c>
      <c r="X441">
        <v>3</v>
      </c>
      <c r="Y441">
        <v>4</v>
      </c>
      <c r="Z441" t="s">
        <v>2644</v>
      </c>
      <c r="AA441" t="s">
        <v>2844</v>
      </c>
      <c r="AB441" t="s">
        <v>2846</v>
      </c>
      <c r="AC441" t="s">
        <v>114</v>
      </c>
      <c r="AD441" t="s">
        <v>2398</v>
      </c>
      <c r="AE441" t="s">
        <v>1283</v>
      </c>
      <c r="AF441">
        <v>14163000</v>
      </c>
      <c r="AG441" s="3">
        <v>44094</v>
      </c>
      <c r="AH441" t="s">
        <v>88</v>
      </c>
      <c r="AI441">
        <v>0</v>
      </c>
      <c r="AJ441">
        <v>0</v>
      </c>
      <c r="AK441">
        <v>1</v>
      </c>
      <c r="AL441">
        <v>1</v>
      </c>
      <c r="AM441">
        <v>0</v>
      </c>
      <c r="AN441">
        <v>0</v>
      </c>
      <c r="AO441">
        <v>0</v>
      </c>
    </row>
    <row r="442" spans="1:41" x14ac:dyDescent="0.25">
      <c r="A442" t="s">
        <v>1558</v>
      </c>
      <c r="B442" t="s">
        <v>0</v>
      </c>
      <c r="C442" t="s">
        <v>2854</v>
      </c>
      <c r="D442" t="s">
        <v>49</v>
      </c>
      <c r="E442">
        <v>1</v>
      </c>
      <c r="F442" t="s">
        <v>60</v>
      </c>
      <c r="G442" t="s">
        <v>63</v>
      </c>
      <c r="H442" t="s">
        <v>5</v>
      </c>
      <c r="I442" t="s">
        <v>18</v>
      </c>
      <c r="J442" t="s">
        <v>56</v>
      </c>
      <c r="K442">
        <v>1</v>
      </c>
      <c r="L442">
        <v>0</v>
      </c>
      <c r="M442">
        <v>0</v>
      </c>
      <c r="N442">
        <v>1</v>
      </c>
      <c r="O442">
        <v>0</v>
      </c>
      <c r="P442">
        <v>4</v>
      </c>
      <c r="Q442">
        <v>5</v>
      </c>
      <c r="R442">
        <v>3</v>
      </c>
      <c r="S442">
        <v>3</v>
      </c>
      <c r="T442">
        <v>4</v>
      </c>
      <c r="U442">
        <v>1</v>
      </c>
      <c r="V442">
        <v>1</v>
      </c>
      <c r="W442">
        <v>1</v>
      </c>
      <c r="X442">
        <v>2</v>
      </c>
      <c r="Y442">
        <v>4</v>
      </c>
      <c r="Z442" t="s">
        <v>461</v>
      </c>
      <c r="AA442" t="s">
        <v>2844</v>
      </c>
      <c r="AB442" t="s">
        <v>2846</v>
      </c>
      <c r="AC442" t="s">
        <v>13</v>
      </c>
      <c r="AD442" t="s">
        <v>25</v>
      </c>
      <c r="AE442" t="s">
        <v>1284</v>
      </c>
      <c r="AF442">
        <v>10590000</v>
      </c>
      <c r="AG442" s="3">
        <v>43861</v>
      </c>
      <c r="AH442" t="s">
        <v>71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</row>
    <row r="443" spans="1:41" x14ac:dyDescent="0.25">
      <c r="A443" t="s">
        <v>1494</v>
      </c>
      <c r="B443" t="s">
        <v>0</v>
      </c>
      <c r="C443" t="s">
        <v>33</v>
      </c>
      <c r="D443" t="s">
        <v>12</v>
      </c>
      <c r="E443">
        <v>2</v>
      </c>
      <c r="F443" t="s">
        <v>60</v>
      </c>
      <c r="G443" t="s">
        <v>22</v>
      </c>
      <c r="H443" t="s">
        <v>23</v>
      </c>
      <c r="I443" t="s">
        <v>18</v>
      </c>
      <c r="J443" t="s">
        <v>36</v>
      </c>
      <c r="K443">
        <v>1</v>
      </c>
      <c r="L443">
        <v>1</v>
      </c>
      <c r="M443">
        <v>1</v>
      </c>
      <c r="N443">
        <v>1</v>
      </c>
      <c r="O443">
        <v>0</v>
      </c>
      <c r="P443">
        <v>4</v>
      </c>
      <c r="Q443">
        <v>4</v>
      </c>
      <c r="R443">
        <v>3</v>
      </c>
      <c r="S443">
        <v>3</v>
      </c>
      <c r="T443">
        <v>3</v>
      </c>
      <c r="U443">
        <v>4</v>
      </c>
      <c r="V443">
        <v>4</v>
      </c>
      <c r="W443">
        <v>4</v>
      </c>
      <c r="X443">
        <v>4</v>
      </c>
      <c r="Y443">
        <v>3</v>
      </c>
      <c r="Z443" t="s">
        <v>396</v>
      </c>
      <c r="AA443" t="s">
        <v>2844</v>
      </c>
      <c r="AB443" t="s">
        <v>2846</v>
      </c>
      <c r="AC443" t="s">
        <v>13</v>
      </c>
      <c r="AD443" t="s">
        <v>2850</v>
      </c>
      <c r="AE443" t="s">
        <v>1283</v>
      </c>
      <c r="AF443">
        <v>12390000</v>
      </c>
      <c r="AG443" s="3">
        <v>44196</v>
      </c>
      <c r="AH443" t="s">
        <v>82</v>
      </c>
      <c r="AI443">
        <v>0</v>
      </c>
      <c r="AJ443">
        <v>0</v>
      </c>
      <c r="AK443">
        <v>1</v>
      </c>
      <c r="AL443">
        <v>0</v>
      </c>
      <c r="AM443">
        <v>0</v>
      </c>
      <c r="AN443">
        <v>0</v>
      </c>
      <c r="AO443">
        <v>0</v>
      </c>
    </row>
    <row r="444" spans="1:41" x14ac:dyDescent="0.25">
      <c r="A444" t="s">
        <v>2071</v>
      </c>
      <c r="B444" t="s">
        <v>26</v>
      </c>
      <c r="C444" t="s">
        <v>2854</v>
      </c>
      <c r="D444" t="s">
        <v>12</v>
      </c>
      <c r="E444">
        <v>2</v>
      </c>
      <c r="F444" t="s">
        <v>83</v>
      </c>
      <c r="G444" t="s">
        <v>22</v>
      </c>
      <c r="H444" t="s">
        <v>5</v>
      </c>
      <c r="I444" t="s">
        <v>58</v>
      </c>
      <c r="J444" t="s">
        <v>8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3</v>
      </c>
      <c r="Q444">
        <v>3</v>
      </c>
      <c r="R444">
        <v>3</v>
      </c>
      <c r="S444">
        <v>4</v>
      </c>
      <c r="T444">
        <v>4</v>
      </c>
      <c r="U444">
        <v>2</v>
      </c>
      <c r="V444">
        <v>3</v>
      </c>
      <c r="W444">
        <v>2</v>
      </c>
      <c r="X444">
        <v>3</v>
      </c>
      <c r="Y444">
        <v>4</v>
      </c>
      <c r="Z444" t="s">
        <v>974</v>
      </c>
      <c r="AA444" t="s">
        <v>2845</v>
      </c>
      <c r="AB444" t="s">
        <v>2847</v>
      </c>
      <c r="AC444" t="s">
        <v>6</v>
      </c>
      <c r="AD444" t="s">
        <v>75</v>
      </c>
      <c r="AE444" t="s">
        <v>1284</v>
      </c>
      <c r="AF444">
        <v>14450000</v>
      </c>
      <c r="AG444" s="3">
        <v>43922</v>
      </c>
      <c r="AH444" t="s">
        <v>106</v>
      </c>
      <c r="AI444">
        <v>1</v>
      </c>
      <c r="AJ444">
        <v>1</v>
      </c>
      <c r="AK444">
        <v>1</v>
      </c>
      <c r="AL444">
        <v>0</v>
      </c>
      <c r="AM444">
        <v>0</v>
      </c>
      <c r="AN444">
        <v>0</v>
      </c>
      <c r="AO444">
        <v>0</v>
      </c>
    </row>
    <row r="445" spans="1:41" x14ac:dyDescent="0.25">
      <c r="A445" t="s">
        <v>1446</v>
      </c>
      <c r="B445" t="s">
        <v>0</v>
      </c>
      <c r="C445" t="s">
        <v>79</v>
      </c>
      <c r="D445" t="s">
        <v>53</v>
      </c>
      <c r="E445">
        <v>3</v>
      </c>
      <c r="F445" t="s">
        <v>43</v>
      </c>
      <c r="G445" t="s">
        <v>4</v>
      </c>
      <c r="H445" t="s">
        <v>5</v>
      </c>
      <c r="I445" t="s">
        <v>7</v>
      </c>
      <c r="J445" t="s">
        <v>15</v>
      </c>
      <c r="K445">
        <v>1</v>
      </c>
      <c r="L445">
        <v>1</v>
      </c>
      <c r="M445">
        <v>0</v>
      </c>
      <c r="N445">
        <v>1</v>
      </c>
      <c r="O445">
        <v>0</v>
      </c>
      <c r="P445">
        <v>4</v>
      </c>
      <c r="Q445">
        <v>4</v>
      </c>
      <c r="R445">
        <v>4</v>
      </c>
      <c r="S445">
        <v>4</v>
      </c>
      <c r="T445">
        <v>4</v>
      </c>
      <c r="U445">
        <v>4</v>
      </c>
      <c r="V445">
        <v>4</v>
      </c>
      <c r="W445">
        <v>4</v>
      </c>
      <c r="X445">
        <v>4</v>
      </c>
      <c r="Y445">
        <v>5</v>
      </c>
      <c r="Z445" t="s">
        <v>348</v>
      </c>
      <c r="AA445" t="s">
        <v>2844</v>
      </c>
      <c r="AB445" t="s">
        <v>2846</v>
      </c>
      <c r="AC445" t="s">
        <v>13</v>
      </c>
      <c r="AD445" t="s">
        <v>27</v>
      </c>
      <c r="AE445" t="s">
        <v>1284</v>
      </c>
      <c r="AF445">
        <v>10710000</v>
      </c>
      <c r="AG445" s="3">
        <v>44074</v>
      </c>
      <c r="AH445" t="s">
        <v>65</v>
      </c>
      <c r="AI445">
        <v>1</v>
      </c>
      <c r="AJ445">
        <v>0</v>
      </c>
      <c r="AK445">
        <v>0</v>
      </c>
      <c r="AL445">
        <v>1</v>
      </c>
      <c r="AM445">
        <v>0</v>
      </c>
      <c r="AN445">
        <v>0</v>
      </c>
      <c r="AO445">
        <v>0</v>
      </c>
    </row>
    <row r="446" spans="1:41" x14ac:dyDescent="0.25">
      <c r="A446" t="s">
        <v>1544</v>
      </c>
      <c r="B446" t="s">
        <v>26</v>
      </c>
      <c r="C446" t="s">
        <v>48</v>
      </c>
      <c r="D446" t="s">
        <v>12</v>
      </c>
      <c r="E446">
        <v>2</v>
      </c>
      <c r="F446" t="s">
        <v>95</v>
      </c>
      <c r="G446" t="s">
        <v>63</v>
      </c>
      <c r="H446" t="s">
        <v>23</v>
      </c>
      <c r="I446" t="s">
        <v>58</v>
      </c>
      <c r="J446" t="s">
        <v>36</v>
      </c>
      <c r="K446">
        <v>1</v>
      </c>
      <c r="L446">
        <v>1</v>
      </c>
      <c r="M446">
        <v>1</v>
      </c>
      <c r="N446">
        <v>1</v>
      </c>
      <c r="O446">
        <v>0</v>
      </c>
      <c r="P446">
        <v>5</v>
      </c>
      <c r="Q446">
        <v>5</v>
      </c>
      <c r="R446">
        <v>4</v>
      </c>
      <c r="S446">
        <v>4</v>
      </c>
      <c r="T446">
        <v>4</v>
      </c>
      <c r="U446">
        <v>2</v>
      </c>
      <c r="V446">
        <v>3</v>
      </c>
      <c r="W446">
        <v>1</v>
      </c>
      <c r="X446">
        <v>4</v>
      </c>
      <c r="Y446">
        <v>5</v>
      </c>
      <c r="Z446" t="s">
        <v>447</v>
      </c>
      <c r="AA446" t="s">
        <v>2845</v>
      </c>
      <c r="AB446" t="s">
        <v>2846</v>
      </c>
      <c r="AC446" t="s">
        <v>39</v>
      </c>
      <c r="AD446" t="s">
        <v>10</v>
      </c>
      <c r="AE446" t="s">
        <v>1284</v>
      </c>
      <c r="AF446">
        <v>19640000</v>
      </c>
      <c r="AG446" s="3">
        <v>44163</v>
      </c>
      <c r="AH446" t="s">
        <v>97</v>
      </c>
      <c r="AI446">
        <v>1</v>
      </c>
      <c r="AJ446">
        <v>1</v>
      </c>
      <c r="AK446">
        <v>1</v>
      </c>
      <c r="AL446">
        <v>0</v>
      </c>
      <c r="AM446">
        <v>0</v>
      </c>
      <c r="AN446">
        <v>1</v>
      </c>
      <c r="AO446">
        <v>0</v>
      </c>
    </row>
    <row r="447" spans="1:41" x14ac:dyDescent="0.25">
      <c r="A447" t="s">
        <v>1544</v>
      </c>
      <c r="B447" t="s">
        <v>26</v>
      </c>
      <c r="C447" t="s">
        <v>48</v>
      </c>
      <c r="D447" t="s">
        <v>12</v>
      </c>
      <c r="E447">
        <v>2</v>
      </c>
      <c r="F447" t="s">
        <v>95</v>
      </c>
      <c r="G447" t="s">
        <v>63</v>
      </c>
      <c r="H447" t="s">
        <v>23</v>
      </c>
      <c r="I447" t="s">
        <v>58</v>
      </c>
      <c r="J447" t="s">
        <v>36</v>
      </c>
      <c r="K447">
        <v>1</v>
      </c>
      <c r="L447">
        <v>1</v>
      </c>
      <c r="M447">
        <v>1</v>
      </c>
      <c r="N447">
        <v>1</v>
      </c>
      <c r="O447">
        <v>0</v>
      </c>
      <c r="P447">
        <v>5</v>
      </c>
      <c r="Q447">
        <v>5</v>
      </c>
      <c r="R447">
        <v>4</v>
      </c>
      <c r="S447">
        <v>4</v>
      </c>
      <c r="T447">
        <v>4</v>
      </c>
      <c r="U447">
        <v>2</v>
      </c>
      <c r="V447">
        <v>3</v>
      </c>
      <c r="W447">
        <v>1</v>
      </c>
      <c r="X447">
        <v>4</v>
      </c>
      <c r="Y447">
        <v>5</v>
      </c>
      <c r="Z447" t="s">
        <v>2794</v>
      </c>
      <c r="AA447" t="s">
        <v>2845</v>
      </c>
      <c r="AB447" t="s">
        <v>2846</v>
      </c>
      <c r="AC447" t="s">
        <v>39</v>
      </c>
      <c r="AD447" t="s">
        <v>29</v>
      </c>
      <c r="AE447" t="s">
        <v>1283</v>
      </c>
      <c r="AF447">
        <v>16778000</v>
      </c>
      <c r="AG447" s="3">
        <v>44045</v>
      </c>
      <c r="AH447" t="s">
        <v>122</v>
      </c>
      <c r="AI447">
        <v>1</v>
      </c>
      <c r="AJ447">
        <v>0</v>
      </c>
      <c r="AK447">
        <v>1</v>
      </c>
      <c r="AL447">
        <v>0</v>
      </c>
      <c r="AM447">
        <v>1</v>
      </c>
      <c r="AN447">
        <v>0</v>
      </c>
      <c r="AO447">
        <v>0</v>
      </c>
    </row>
    <row r="448" spans="1:41" x14ac:dyDescent="0.25">
      <c r="A448" t="s">
        <v>2118</v>
      </c>
      <c r="B448" t="s">
        <v>0</v>
      </c>
      <c r="C448" t="s">
        <v>48</v>
      </c>
      <c r="D448" t="s">
        <v>12</v>
      </c>
      <c r="E448">
        <v>2</v>
      </c>
      <c r="F448" t="s">
        <v>95</v>
      </c>
      <c r="G448" t="s">
        <v>63</v>
      </c>
      <c r="H448" t="s">
        <v>23</v>
      </c>
      <c r="I448" t="s">
        <v>58</v>
      </c>
      <c r="J448" t="s">
        <v>15</v>
      </c>
      <c r="K448">
        <v>1</v>
      </c>
      <c r="L448">
        <v>1</v>
      </c>
      <c r="M448">
        <v>0</v>
      </c>
      <c r="N448">
        <v>1</v>
      </c>
      <c r="O448">
        <v>0</v>
      </c>
      <c r="P448">
        <v>4</v>
      </c>
      <c r="Q448">
        <v>3</v>
      </c>
      <c r="R448">
        <v>3</v>
      </c>
      <c r="S448">
        <v>4</v>
      </c>
      <c r="T448">
        <v>3</v>
      </c>
      <c r="U448">
        <v>3</v>
      </c>
      <c r="V448">
        <v>3</v>
      </c>
      <c r="W448">
        <v>3</v>
      </c>
      <c r="X448">
        <v>3</v>
      </c>
      <c r="Y448">
        <v>3</v>
      </c>
      <c r="Z448" t="s">
        <v>2525</v>
      </c>
      <c r="AA448" t="s">
        <v>2844</v>
      </c>
      <c r="AB448" t="s">
        <v>2846</v>
      </c>
      <c r="AC448" t="s">
        <v>39</v>
      </c>
      <c r="AD448" t="s">
        <v>17</v>
      </c>
      <c r="AE448" t="s">
        <v>1284</v>
      </c>
      <c r="AF448">
        <v>12742000</v>
      </c>
      <c r="AG448" s="3">
        <v>44075</v>
      </c>
      <c r="AH448" t="s">
        <v>138</v>
      </c>
      <c r="AI448">
        <v>0</v>
      </c>
      <c r="AJ448">
        <v>1</v>
      </c>
      <c r="AK448">
        <v>1</v>
      </c>
      <c r="AL448">
        <v>1</v>
      </c>
      <c r="AM448">
        <v>0</v>
      </c>
      <c r="AN448">
        <v>1</v>
      </c>
      <c r="AO448">
        <v>0</v>
      </c>
    </row>
    <row r="449" spans="1:41" x14ac:dyDescent="0.25">
      <c r="A449" t="s">
        <v>2118</v>
      </c>
      <c r="B449" t="s">
        <v>0</v>
      </c>
      <c r="C449" t="s">
        <v>48</v>
      </c>
      <c r="D449" t="s">
        <v>12</v>
      </c>
      <c r="E449">
        <v>2</v>
      </c>
      <c r="F449" t="s">
        <v>95</v>
      </c>
      <c r="G449" t="s">
        <v>63</v>
      </c>
      <c r="H449" t="s">
        <v>23</v>
      </c>
      <c r="I449" t="s">
        <v>58</v>
      </c>
      <c r="J449" t="s">
        <v>15</v>
      </c>
      <c r="K449">
        <v>1</v>
      </c>
      <c r="L449">
        <v>1</v>
      </c>
      <c r="M449">
        <v>0</v>
      </c>
      <c r="N449">
        <v>1</v>
      </c>
      <c r="O449">
        <v>0</v>
      </c>
      <c r="P449">
        <v>4</v>
      </c>
      <c r="Q449">
        <v>3</v>
      </c>
      <c r="R449">
        <v>3</v>
      </c>
      <c r="S449">
        <v>4</v>
      </c>
      <c r="T449">
        <v>3</v>
      </c>
      <c r="U449">
        <v>3</v>
      </c>
      <c r="V449">
        <v>3</v>
      </c>
      <c r="W449">
        <v>3</v>
      </c>
      <c r="X449">
        <v>3</v>
      </c>
      <c r="Y449">
        <v>3</v>
      </c>
      <c r="Z449" t="s">
        <v>1020</v>
      </c>
      <c r="AA449" t="s">
        <v>2844</v>
      </c>
      <c r="AB449" t="s">
        <v>2846</v>
      </c>
      <c r="AC449" t="s">
        <v>6</v>
      </c>
      <c r="AD449" t="s">
        <v>69</v>
      </c>
      <c r="AE449" t="s">
        <v>1283</v>
      </c>
      <c r="AF449">
        <v>10900000</v>
      </c>
      <c r="AG449" s="3">
        <v>44058</v>
      </c>
      <c r="AH449" t="s">
        <v>119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0</v>
      </c>
      <c r="AO449">
        <v>0</v>
      </c>
    </row>
    <row r="450" spans="1:41" x14ac:dyDescent="0.25">
      <c r="A450" t="s">
        <v>1546</v>
      </c>
      <c r="B450" t="s">
        <v>26</v>
      </c>
      <c r="C450" t="s">
        <v>2854</v>
      </c>
      <c r="D450" t="s">
        <v>49</v>
      </c>
      <c r="E450">
        <v>1</v>
      </c>
      <c r="F450" t="s">
        <v>83</v>
      </c>
      <c r="G450" t="s">
        <v>22</v>
      </c>
      <c r="H450" t="s">
        <v>23</v>
      </c>
      <c r="I450" t="s">
        <v>18</v>
      </c>
      <c r="J450" t="s">
        <v>36</v>
      </c>
      <c r="K450">
        <v>1</v>
      </c>
      <c r="L450">
        <v>1</v>
      </c>
      <c r="M450">
        <v>1</v>
      </c>
      <c r="N450">
        <v>1</v>
      </c>
      <c r="O450">
        <v>0</v>
      </c>
      <c r="P450">
        <v>3</v>
      </c>
      <c r="Q450">
        <v>3</v>
      </c>
      <c r="R450">
        <v>3</v>
      </c>
      <c r="S450">
        <v>3</v>
      </c>
      <c r="T450">
        <v>4</v>
      </c>
      <c r="U450">
        <v>2</v>
      </c>
      <c r="V450">
        <v>2</v>
      </c>
      <c r="W450">
        <v>2</v>
      </c>
      <c r="X450">
        <v>4</v>
      </c>
      <c r="Y450">
        <v>4</v>
      </c>
      <c r="Z450" t="s">
        <v>449</v>
      </c>
      <c r="AA450" t="s">
        <v>2844</v>
      </c>
      <c r="AB450" t="s">
        <v>2846</v>
      </c>
      <c r="AC450" t="s">
        <v>6</v>
      </c>
      <c r="AD450" t="s">
        <v>75</v>
      </c>
      <c r="AE450" t="s">
        <v>1284</v>
      </c>
      <c r="AF450">
        <v>13080000</v>
      </c>
      <c r="AG450" s="3">
        <v>44156</v>
      </c>
      <c r="AH450" t="s">
        <v>81</v>
      </c>
      <c r="AI450">
        <v>0</v>
      </c>
      <c r="AJ450">
        <v>1</v>
      </c>
      <c r="AK450">
        <v>1</v>
      </c>
      <c r="AL450">
        <v>0</v>
      </c>
      <c r="AM450">
        <v>0</v>
      </c>
      <c r="AN450">
        <v>1</v>
      </c>
      <c r="AO450">
        <v>0</v>
      </c>
    </row>
    <row r="451" spans="1:41" x14ac:dyDescent="0.25">
      <c r="A451" t="s">
        <v>1547</v>
      </c>
      <c r="B451" t="s">
        <v>26</v>
      </c>
      <c r="C451" t="s">
        <v>48</v>
      </c>
      <c r="D451" t="s">
        <v>53</v>
      </c>
      <c r="E451">
        <v>3</v>
      </c>
      <c r="F451" t="s">
        <v>2400</v>
      </c>
      <c r="G451" t="s">
        <v>22</v>
      </c>
      <c r="H451" t="s">
        <v>34</v>
      </c>
      <c r="I451" t="s">
        <v>7</v>
      </c>
      <c r="J451" t="s">
        <v>36</v>
      </c>
      <c r="K451">
        <v>1</v>
      </c>
      <c r="L451">
        <v>1</v>
      </c>
      <c r="M451">
        <v>1</v>
      </c>
      <c r="N451">
        <v>1</v>
      </c>
      <c r="O451">
        <v>0</v>
      </c>
      <c r="P451">
        <v>5</v>
      </c>
      <c r="Q451">
        <v>5</v>
      </c>
      <c r="R451">
        <v>4</v>
      </c>
      <c r="S451">
        <v>4</v>
      </c>
      <c r="T451">
        <v>3</v>
      </c>
      <c r="U451">
        <v>5</v>
      </c>
      <c r="V451">
        <v>5</v>
      </c>
      <c r="W451">
        <v>5</v>
      </c>
      <c r="X451">
        <v>4</v>
      </c>
      <c r="Y451">
        <v>3</v>
      </c>
      <c r="Z451" t="s">
        <v>450</v>
      </c>
      <c r="AA451" t="s">
        <v>2844</v>
      </c>
      <c r="AB451" t="s">
        <v>2846</v>
      </c>
      <c r="AC451" t="s">
        <v>50</v>
      </c>
      <c r="AD451" t="s">
        <v>17</v>
      </c>
      <c r="AE451" t="s">
        <v>1283</v>
      </c>
      <c r="AF451">
        <v>66677000</v>
      </c>
      <c r="AG451" s="3">
        <v>44005</v>
      </c>
      <c r="AH451" t="s">
        <v>32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25">
      <c r="A452" t="s">
        <v>1547</v>
      </c>
      <c r="B452" t="s">
        <v>26</v>
      </c>
      <c r="C452" t="s">
        <v>48</v>
      </c>
      <c r="D452" t="s">
        <v>53</v>
      </c>
      <c r="E452">
        <v>3</v>
      </c>
      <c r="F452" t="s">
        <v>2400</v>
      </c>
      <c r="G452" t="s">
        <v>22</v>
      </c>
      <c r="H452" t="s">
        <v>34</v>
      </c>
      <c r="I452" t="s">
        <v>7</v>
      </c>
      <c r="J452" t="s">
        <v>36</v>
      </c>
      <c r="K452">
        <v>1</v>
      </c>
      <c r="L452">
        <v>1</v>
      </c>
      <c r="M452">
        <v>1</v>
      </c>
      <c r="N452">
        <v>1</v>
      </c>
      <c r="O452">
        <v>0</v>
      </c>
      <c r="P452">
        <v>5</v>
      </c>
      <c r="Q452">
        <v>5</v>
      </c>
      <c r="R452">
        <v>4</v>
      </c>
      <c r="S452">
        <v>4</v>
      </c>
      <c r="T452">
        <v>3</v>
      </c>
      <c r="U452">
        <v>5</v>
      </c>
      <c r="V452">
        <v>5</v>
      </c>
      <c r="W452">
        <v>5</v>
      </c>
      <c r="X452">
        <v>4</v>
      </c>
      <c r="Y452">
        <v>3</v>
      </c>
      <c r="Z452" t="s">
        <v>2568</v>
      </c>
      <c r="AA452" t="s">
        <v>2844</v>
      </c>
      <c r="AB452" t="s">
        <v>2846</v>
      </c>
      <c r="AC452" t="s">
        <v>13</v>
      </c>
      <c r="AD452" t="s">
        <v>10</v>
      </c>
      <c r="AE452" t="s">
        <v>1283</v>
      </c>
      <c r="AF452">
        <v>10099000</v>
      </c>
      <c r="AG452" s="3">
        <v>43911</v>
      </c>
      <c r="AH452" t="s">
        <v>115</v>
      </c>
      <c r="AI452">
        <v>1</v>
      </c>
      <c r="AJ452">
        <v>0</v>
      </c>
      <c r="AK452">
        <v>1</v>
      </c>
      <c r="AL452">
        <v>1</v>
      </c>
      <c r="AM452">
        <v>0</v>
      </c>
      <c r="AN452">
        <v>0</v>
      </c>
      <c r="AO452">
        <v>0</v>
      </c>
    </row>
    <row r="453" spans="1:41" x14ac:dyDescent="0.25">
      <c r="A453" t="s">
        <v>1389</v>
      </c>
      <c r="B453" t="s">
        <v>0</v>
      </c>
      <c r="C453" t="s">
        <v>30</v>
      </c>
      <c r="D453" t="s">
        <v>12</v>
      </c>
      <c r="E453">
        <v>2</v>
      </c>
      <c r="F453" t="s">
        <v>118</v>
      </c>
      <c r="G453" t="s">
        <v>4</v>
      </c>
      <c r="H453" t="s">
        <v>5</v>
      </c>
      <c r="I453" t="s">
        <v>18</v>
      </c>
      <c r="J453" t="s">
        <v>8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4</v>
      </c>
      <c r="Q453">
        <v>3</v>
      </c>
      <c r="R453">
        <v>4</v>
      </c>
      <c r="S453">
        <v>4</v>
      </c>
      <c r="T453">
        <v>4</v>
      </c>
      <c r="U453">
        <v>3</v>
      </c>
      <c r="V453">
        <v>4</v>
      </c>
      <c r="W453">
        <v>4</v>
      </c>
      <c r="X453">
        <v>4</v>
      </c>
      <c r="Y453">
        <v>3</v>
      </c>
      <c r="Z453" t="s">
        <v>292</v>
      </c>
      <c r="AA453" t="s">
        <v>2844</v>
      </c>
      <c r="AB453" t="s">
        <v>2846</v>
      </c>
      <c r="AC453" t="s">
        <v>13</v>
      </c>
      <c r="AD453" t="s">
        <v>17</v>
      </c>
      <c r="AE453" t="s">
        <v>1283</v>
      </c>
      <c r="AF453">
        <v>11330000</v>
      </c>
      <c r="AG453" s="3">
        <v>44002</v>
      </c>
      <c r="AH453" t="s">
        <v>82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</row>
    <row r="454" spans="1:41" x14ac:dyDescent="0.25">
      <c r="A454" t="s">
        <v>1389</v>
      </c>
      <c r="B454" t="s">
        <v>0</v>
      </c>
      <c r="C454" t="s">
        <v>30</v>
      </c>
      <c r="D454" t="s">
        <v>12</v>
      </c>
      <c r="E454">
        <v>2</v>
      </c>
      <c r="F454" t="s">
        <v>118</v>
      </c>
      <c r="G454" t="s">
        <v>4</v>
      </c>
      <c r="H454" t="s">
        <v>5</v>
      </c>
      <c r="I454" t="s">
        <v>18</v>
      </c>
      <c r="J454" t="s">
        <v>8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4</v>
      </c>
      <c r="Q454">
        <v>3</v>
      </c>
      <c r="R454">
        <v>4</v>
      </c>
      <c r="S454">
        <v>4</v>
      </c>
      <c r="T454">
        <v>4</v>
      </c>
      <c r="U454">
        <v>3</v>
      </c>
      <c r="V454">
        <v>4</v>
      </c>
      <c r="W454">
        <v>4</v>
      </c>
      <c r="X454">
        <v>4</v>
      </c>
      <c r="Y454">
        <v>3</v>
      </c>
      <c r="Z454" t="s">
        <v>2560</v>
      </c>
      <c r="AA454" t="s">
        <v>2845</v>
      </c>
      <c r="AB454" t="s">
        <v>2847</v>
      </c>
      <c r="AC454" t="s">
        <v>114</v>
      </c>
      <c r="AD454" t="s">
        <v>20</v>
      </c>
      <c r="AE454" t="s">
        <v>1283</v>
      </c>
      <c r="AF454">
        <v>14831000</v>
      </c>
      <c r="AG454" s="3">
        <v>43935</v>
      </c>
      <c r="AH454" t="s">
        <v>141</v>
      </c>
      <c r="AI454">
        <v>0</v>
      </c>
      <c r="AJ454">
        <v>1</v>
      </c>
      <c r="AK454">
        <v>1</v>
      </c>
      <c r="AL454">
        <v>0</v>
      </c>
      <c r="AM454">
        <v>1</v>
      </c>
      <c r="AN454">
        <v>1</v>
      </c>
      <c r="AO454">
        <v>0</v>
      </c>
    </row>
    <row r="455" spans="1:41" x14ac:dyDescent="0.25">
      <c r="A455" t="s">
        <v>1783</v>
      </c>
      <c r="B455" t="s">
        <v>0</v>
      </c>
      <c r="C455" t="s">
        <v>2854</v>
      </c>
      <c r="D455" t="s">
        <v>12</v>
      </c>
      <c r="E455">
        <v>2</v>
      </c>
      <c r="F455" t="s">
        <v>2852</v>
      </c>
      <c r="G455" t="s">
        <v>86</v>
      </c>
      <c r="H455" t="s">
        <v>23</v>
      </c>
      <c r="I455" t="s">
        <v>18</v>
      </c>
      <c r="J455" t="s">
        <v>73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5</v>
      </c>
      <c r="Q455">
        <v>4</v>
      </c>
      <c r="R455">
        <v>4</v>
      </c>
      <c r="S455">
        <v>4</v>
      </c>
      <c r="T455">
        <v>2</v>
      </c>
      <c r="U455">
        <v>2</v>
      </c>
      <c r="V455">
        <v>2</v>
      </c>
      <c r="W455">
        <v>3</v>
      </c>
      <c r="X455">
        <v>3</v>
      </c>
      <c r="Y455">
        <v>2</v>
      </c>
      <c r="Z455" t="s">
        <v>2607</v>
      </c>
      <c r="AA455" t="s">
        <v>2845</v>
      </c>
      <c r="AB455" t="s">
        <v>2846</v>
      </c>
      <c r="AC455" t="s">
        <v>124</v>
      </c>
      <c r="AD455" t="s">
        <v>29</v>
      </c>
      <c r="AE455" t="s">
        <v>1283</v>
      </c>
      <c r="AF455">
        <v>12974000</v>
      </c>
      <c r="AG455" s="3">
        <v>44054</v>
      </c>
      <c r="AH455" t="s">
        <v>106</v>
      </c>
      <c r="AI455">
        <v>1</v>
      </c>
      <c r="AJ455">
        <v>1</v>
      </c>
      <c r="AK455">
        <v>1</v>
      </c>
      <c r="AL455">
        <v>0</v>
      </c>
      <c r="AM455">
        <v>0</v>
      </c>
      <c r="AN455">
        <v>0</v>
      </c>
      <c r="AO455">
        <v>0</v>
      </c>
    </row>
    <row r="456" spans="1:41" x14ac:dyDescent="0.25">
      <c r="A456" t="s">
        <v>1783</v>
      </c>
      <c r="B456" t="s">
        <v>0</v>
      </c>
      <c r="C456" t="s">
        <v>2854</v>
      </c>
      <c r="D456" t="s">
        <v>12</v>
      </c>
      <c r="E456">
        <v>2</v>
      </c>
      <c r="F456" t="s">
        <v>2852</v>
      </c>
      <c r="G456" t="s">
        <v>86</v>
      </c>
      <c r="H456" t="s">
        <v>23</v>
      </c>
      <c r="I456" t="s">
        <v>18</v>
      </c>
      <c r="J456" t="s">
        <v>73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5</v>
      </c>
      <c r="Q456">
        <v>4</v>
      </c>
      <c r="R456">
        <v>4</v>
      </c>
      <c r="S456">
        <v>4</v>
      </c>
      <c r="T456">
        <v>2</v>
      </c>
      <c r="U456">
        <v>2</v>
      </c>
      <c r="V456">
        <v>2</v>
      </c>
      <c r="W456">
        <v>3</v>
      </c>
      <c r="X456">
        <v>3</v>
      </c>
      <c r="Y456">
        <v>2</v>
      </c>
      <c r="Z456" t="s">
        <v>2699</v>
      </c>
      <c r="AA456" t="s">
        <v>2845</v>
      </c>
      <c r="AB456" t="s">
        <v>2846</v>
      </c>
      <c r="AC456" t="s">
        <v>13</v>
      </c>
      <c r="AD456" t="s">
        <v>29</v>
      </c>
      <c r="AE456" t="s">
        <v>1283</v>
      </c>
      <c r="AF456">
        <v>11398000</v>
      </c>
      <c r="AG456" s="3">
        <v>43898</v>
      </c>
      <c r="AH456" t="s">
        <v>135</v>
      </c>
      <c r="AI456">
        <v>0</v>
      </c>
      <c r="AJ456">
        <v>1</v>
      </c>
      <c r="AK456">
        <v>0</v>
      </c>
      <c r="AL456">
        <v>0</v>
      </c>
      <c r="AM456">
        <v>0</v>
      </c>
      <c r="AN456">
        <v>1</v>
      </c>
      <c r="AO456">
        <v>0</v>
      </c>
    </row>
    <row r="457" spans="1:41" x14ac:dyDescent="0.25">
      <c r="A457" t="s">
        <v>1783</v>
      </c>
      <c r="B457" t="s">
        <v>0</v>
      </c>
      <c r="C457" t="s">
        <v>2854</v>
      </c>
      <c r="D457" t="s">
        <v>12</v>
      </c>
      <c r="E457">
        <v>2</v>
      </c>
      <c r="F457" t="s">
        <v>2852</v>
      </c>
      <c r="G457" t="s">
        <v>86</v>
      </c>
      <c r="H457" t="s">
        <v>23</v>
      </c>
      <c r="I457" t="s">
        <v>18</v>
      </c>
      <c r="J457" t="s">
        <v>73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5</v>
      </c>
      <c r="Q457">
        <v>4</v>
      </c>
      <c r="R457">
        <v>4</v>
      </c>
      <c r="S457">
        <v>4</v>
      </c>
      <c r="T457">
        <v>2</v>
      </c>
      <c r="U457">
        <v>2</v>
      </c>
      <c r="V457">
        <v>2</v>
      </c>
      <c r="W457">
        <v>3</v>
      </c>
      <c r="X457">
        <v>3</v>
      </c>
      <c r="Y457">
        <v>2</v>
      </c>
      <c r="Z457" t="s">
        <v>685</v>
      </c>
      <c r="AA457" t="s">
        <v>2845</v>
      </c>
      <c r="AB457" t="s">
        <v>2847</v>
      </c>
      <c r="AC457" t="s">
        <v>50</v>
      </c>
      <c r="AD457" t="s">
        <v>17</v>
      </c>
      <c r="AE457" t="s">
        <v>1283</v>
      </c>
      <c r="AF457">
        <v>23780000</v>
      </c>
      <c r="AG457" s="3">
        <v>43864</v>
      </c>
      <c r="AH457" t="s">
        <v>148</v>
      </c>
      <c r="AI457">
        <v>1</v>
      </c>
      <c r="AJ457">
        <v>1</v>
      </c>
      <c r="AK457">
        <v>1</v>
      </c>
      <c r="AL457">
        <v>1</v>
      </c>
      <c r="AM457">
        <v>0</v>
      </c>
      <c r="AN457">
        <v>0</v>
      </c>
      <c r="AO457">
        <v>1</v>
      </c>
    </row>
    <row r="458" spans="1:41" x14ac:dyDescent="0.25">
      <c r="A458" t="s">
        <v>1533</v>
      </c>
      <c r="B458" t="s">
        <v>26</v>
      </c>
      <c r="C458" t="s">
        <v>98</v>
      </c>
      <c r="D458" t="s">
        <v>53</v>
      </c>
      <c r="E458">
        <v>3</v>
      </c>
      <c r="F458" t="s">
        <v>54</v>
      </c>
      <c r="G458" t="s">
        <v>4</v>
      </c>
      <c r="H458" t="s">
        <v>23</v>
      </c>
      <c r="I458" t="s">
        <v>7</v>
      </c>
      <c r="J458" t="s">
        <v>109</v>
      </c>
      <c r="K458">
        <v>1</v>
      </c>
      <c r="L458">
        <v>1</v>
      </c>
      <c r="M458">
        <v>1</v>
      </c>
      <c r="N458">
        <v>0</v>
      </c>
      <c r="O458">
        <v>0</v>
      </c>
      <c r="P458">
        <v>3</v>
      </c>
      <c r="Q458">
        <v>5</v>
      </c>
      <c r="R458">
        <v>4</v>
      </c>
      <c r="S458">
        <v>4</v>
      </c>
      <c r="T458">
        <v>3</v>
      </c>
      <c r="U458">
        <v>4</v>
      </c>
      <c r="V458">
        <v>2</v>
      </c>
      <c r="W458">
        <v>2</v>
      </c>
      <c r="X458">
        <v>3</v>
      </c>
      <c r="Y458">
        <v>3</v>
      </c>
      <c r="Z458" t="s">
        <v>436</v>
      </c>
      <c r="AA458" t="s">
        <v>2845</v>
      </c>
      <c r="AB458" t="s">
        <v>2846</v>
      </c>
      <c r="AC458" t="s">
        <v>39</v>
      </c>
      <c r="AD458" t="s">
        <v>10</v>
      </c>
      <c r="AE458" t="s">
        <v>1283</v>
      </c>
      <c r="AF458">
        <v>18770000</v>
      </c>
      <c r="AG458" s="3">
        <v>43866</v>
      </c>
      <c r="AH458" t="s">
        <v>59</v>
      </c>
      <c r="AI458">
        <v>1</v>
      </c>
      <c r="AJ458">
        <v>1</v>
      </c>
      <c r="AK458">
        <v>1</v>
      </c>
      <c r="AL458">
        <v>1</v>
      </c>
      <c r="AM458">
        <v>0</v>
      </c>
      <c r="AN458">
        <v>0</v>
      </c>
      <c r="AO458">
        <v>0</v>
      </c>
    </row>
    <row r="459" spans="1:41" x14ac:dyDescent="0.25">
      <c r="A459" t="s">
        <v>2178</v>
      </c>
      <c r="B459" t="s">
        <v>26</v>
      </c>
      <c r="C459" t="s">
        <v>2854</v>
      </c>
      <c r="D459" t="s">
        <v>53</v>
      </c>
      <c r="E459">
        <v>3</v>
      </c>
      <c r="F459" t="s">
        <v>3</v>
      </c>
      <c r="G459" t="s">
        <v>22</v>
      </c>
      <c r="H459" t="s">
        <v>5</v>
      </c>
      <c r="I459" t="s">
        <v>7</v>
      </c>
      <c r="J459" t="s">
        <v>31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4</v>
      </c>
      <c r="Q459">
        <v>4</v>
      </c>
      <c r="R459">
        <v>3</v>
      </c>
      <c r="S459">
        <v>4</v>
      </c>
      <c r="T459">
        <v>3</v>
      </c>
      <c r="U459">
        <v>2</v>
      </c>
      <c r="V459">
        <v>3</v>
      </c>
      <c r="W459">
        <v>2</v>
      </c>
      <c r="X459">
        <v>3</v>
      </c>
      <c r="Y459">
        <v>4</v>
      </c>
      <c r="Z459" t="s">
        <v>1081</v>
      </c>
      <c r="AA459" t="s">
        <v>2844</v>
      </c>
      <c r="AB459" t="s">
        <v>2846</v>
      </c>
      <c r="AC459" t="s">
        <v>6</v>
      </c>
      <c r="AD459" t="s">
        <v>17</v>
      </c>
      <c r="AE459" t="s">
        <v>1284</v>
      </c>
      <c r="AF459">
        <v>12810000</v>
      </c>
      <c r="AG459" s="3">
        <v>43839</v>
      </c>
      <c r="AH459" t="s">
        <v>42</v>
      </c>
      <c r="AI459">
        <v>1</v>
      </c>
      <c r="AJ459">
        <v>1</v>
      </c>
      <c r="AK459">
        <v>0</v>
      </c>
      <c r="AL459">
        <v>1</v>
      </c>
      <c r="AM459">
        <v>0</v>
      </c>
      <c r="AN459">
        <v>0</v>
      </c>
      <c r="AO459">
        <v>0</v>
      </c>
    </row>
    <row r="460" spans="1:41" x14ac:dyDescent="0.25">
      <c r="A460" t="s">
        <v>1654</v>
      </c>
      <c r="B460" t="s">
        <v>26</v>
      </c>
      <c r="C460" t="s">
        <v>2397</v>
      </c>
      <c r="D460" t="s">
        <v>49</v>
      </c>
      <c r="E460">
        <v>1</v>
      </c>
      <c r="F460" t="s">
        <v>43</v>
      </c>
      <c r="G460" t="s">
        <v>22</v>
      </c>
      <c r="H460" t="s">
        <v>5</v>
      </c>
      <c r="I460" t="s">
        <v>18</v>
      </c>
      <c r="J460" t="s">
        <v>36</v>
      </c>
      <c r="K460">
        <v>1</v>
      </c>
      <c r="L460">
        <v>1</v>
      </c>
      <c r="M460">
        <v>1</v>
      </c>
      <c r="N460">
        <v>1</v>
      </c>
      <c r="O460">
        <v>0</v>
      </c>
      <c r="P460">
        <v>4</v>
      </c>
      <c r="Q460">
        <v>2</v>
      </c>
      <c r="R460">
        <v>5</v>
      </c>
      <c r="S460">
        <v>5</v>
      </c>
      <c r="T460">
        <v>4</v>
      </c>
      <c r="U460">
        <v>2</v>
      </c>
      <c r="V460">
        <v>2</v>
      </c>
      <c r="W460">
        <v>3</v>
      </c>
      <c r="X460">
        <v>4</v>
      </c>
      <c r="Y460">
        <v>4</v>
      </c>
      <c r="Z460" t="s">
        <v>557</v>
      </c>
      <c r="AA460" t="s">
        <v>2845</v>
      </c>
      <c r="AB460" t="s">
        <v>2846</v>
      </c>
      <c r="AC460" t="s">
        <v>6</v>
      </c>
      <c r="AD460" t="s">
        <v>75</v>
      </c>
      <c r="AE460" t="s">
        <v>1284</v>
      </c>
      <c r="AF460">
        <v>17420000</v>
      </c>
      <c r="AG460" s="3">
        <v>44026</v>
      </c>
      <c r="AH460" t="s">
        <v>90</v>
      </c>
      <c r="AI460">
        <v>1</v>
      </c>
      <c r="AJ460">
        <v>1</v>
      </c>
      <c r="AK460">
        <v>0</v>
      </c>
      <c r="AL460">
        <v>0</v>
      </c>
      <c r="AM460">
        <v>0</v>
      </c>
      <c r="AN460">
        <v>0</v>
      </c>
      <c r="AO460">
        <v>0</v>
      </c>
    </row>
    <row r="461" spans="1:41" x14ac:dyDescent="0.25">
      <c r="A461" t="s">
        <v>1684</v>
      </c>
      <c r="B461" t="s">
        <v>0</v>
      </c>
      <c r="C461" t="s">
        <v>33</v>
      </c>
      <c r="D461" t="s">
        <v>2</v>
      </c>
      <c r="E461">
        <v>4</v>
      </c>
      <c r="F461" t="s">
        <v>95</v>
      </c>
      <c r="G461" t="s">
        <v>4</v>
      </c>
      <c r="H461" t="s">
        <v>5</v>
      </c>
      <c r="I461" t="s">
        <v>58</v>
      </c>
      <c r="J461" t="s">
        <v>56</v>
      </c>
      <c r="K461">
        <v>1</v>
      </c>
      <c r="L461">
        <v>0</v>
      </c>
      <c r="M461">
        <v>0</v>
      </c>
      <c r="N461">
        <v>1</v>
      </c>
      <c r="O461">
        <v>0</v>
      </c>
      <c r="P461">
        <v>4</v>
      </c>
      <c r="Q461">
        <v>4</v>
      </c>
      <c r="R461">
        <v>4</v>
      </c>
      <c r="S461">
        <v>5</v>
      </c>
      <c r="T461">
        <v>4</v>
      </c>
      <c r="U461">
        <v>3</v>
      </c>
      <c r="V461">
        <v>4</v>
      </c>
      <c r="W461">
        <v>4</v>
      </c>
      <c r="X461">
        <v>5</v>
      </c>
      <c r="Y461">
        <v>5</v>
      </c>
      <c r="Z461" t="s">
        <v>585</v>
      </c>
      <c r="AA461" t="s">
        <v>2844</v>
      </c>
      <c r="AB461" t="s">
        <v>2846</v>
      </c>
      <c r="AC461" t="s">
        <v>6</v>
      </c>
      <c r="AD461" t="s">
        <v>2850</v>
      </c>
      <c r="AE461" t="s">
        <v>1284</v>
      </c>
      <c r="AF461">
        <v>3130000</v>
      </c>
      <c r="AG461" s="3">
        <v>43999</v>
      </c>
      <c r="AH461" t="s">
        <v>32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</row>
    <row r="462" spans="1:41" x14ac:dyDescent="0.25">
      <c r="A462" t="s">
        <v>1858</v>
      </c>
      <c r="B462" t="s">
        <v>0</v>
      </c>
      <c r="C462" t="s">
        <v>21</v>
      </c>
      <c r="D462" t="s">
        <v>2</v>
      </c>
      <c r="E462">
        <v>4</v>
      </c>
      <c r="F462" t="s">
        <v>131</v>
      </c>
      <c r="G462" t="s">
        <v>22</v>
      </c>
      <c r="H462" t="s">
        <v>23</v>
      </c>
      <c r="I462" t="s">
        <v>18</v>
      </c>
      <c r="J462" t="s">
        <v>15</v>
      </c>
      <c r="K462">
        <v>1</v>
      </c>
      <c r="L462">
        <v>1</v>
      </c>
      <c r="M462">
        <v>0</v>
      </c>
      <c r="N462">
        <v>1</v>
      </c>
      <c r="O462">
        <v>0</v>
      </c>
      <c r="P462">
        <v>3</v>
      </c>
      <c r="Q462">
        <v>5</v>
      </c>
      <c r="R462">
        <v>2</v>
      </c>
      <c r="S462">
        <v>3</v>
      </c>
      <c r="T462">
        <v>4</v>
      </c>
      <c r="U462">
        <v>5</v>
      </c>
      <c r="V462">
        <v>3</v>
      </c>
      <c r="W462">
        <v>4</v>
      </c>
      <c r="X462">
        <v>3</v>
      </c>
      <c r="Y462">
        <v>4</v>
      </c>
      <c r="Z462" t="s">
        <v>2463</v>
      </c>
      <c r="AA462" t="s">
        <v>2844</v>
      </c>
      <c r="AB462" t="s">
        <v>2846</v>
      </c>
      <c r="AC462" t="s">
        <v>13</v>
      </c>
      <c r="AD462" t="s">
        <v>10</v>
      </c>
      <c r="AE462" t="s">
        <v>1284</v>
      </c>
      <c r="AF462">
        <v>12251000</v>
      </c>
      <c r="AG462" s="3">
        <v>43997</v>
      </c>
      <c r="AH462" t="s">
        <v>137</v>
      </c>
      <c r="AI462">
        <v>1</v>
      </c>
      <c r="AJ462">
        <v>1</v>
      </c>
      <c r="AK462">
        <v>0</v>
      </c>
      <c r="AL462">
        <v>0</v>
      </c>
      <c r="AM462">
        <v>0</v>
      </c>
      <c r="AN462">
        <v>1</v>
      </c>
      <c r="AO462">
        <v>0</v>
      </c>
    </row>
    <row r="463" spans="1:41" x14ac:dyDescent="0.25">
      <c r="A463" t="s">
        <v>1858</v>
      </c>
      <c r="B463" t="s">
        <v>0</v>
      </c>
      <c r="C463" t="s">
        <v>21</v>
      </c>
      <c r="D463" t="s">
        <v>2</v>
      </c>
      <c r="E463">
        <v>4</v>
      </c>
      <c r="F463" t="s">
        <v>131</v>
      </c>
      <c r="G463" t="s">
        <v>22</v>
      </c>
      <c r="H463" t="s">
        <v>23</v>
      </c>
      <c r="I463" t="s">
        <v>18</v>
      </c>
      <c r="J463" t="s">
        <v>15</v>
      </c>
      <c r="K463">
        <v>1</v>
      </c>
      <c r="L463">
        <v>1</v>
      </c>
      <c r="M463">
        <v>0</v>
      </c>
      <c r="N463">
        <v>1</v>
      </c>
      <c r="O463">
        <v>0</v>
      </c>
      <c r="P463">
        <v>3</v>
      </c>
      <c r="Q463">
        <v>5</v>
      </c>
      <c r="R463">
        <v>2</v>
      </c>
      <c r="S463">
        <v>3</v>
      </c>
      <c r="T463">
        <v>4</v>
      </c>
      <c r="U463">
        <v>5</v>
      </c>
      <c r="V463">
        <v>3</v>
      </c>
      <c r="W463">
        <v>4</v>
      </c>
      <c r="X463">
        <v>3</v>
      </c>
      <c r="Y463">
        <v>4</v>
      </c>
      <c r="Z463" t="s">
        <v>760</v>
      </c>
      <c r="AA463" t="s">
        <v>2844</v>
      </c>
      <c r="AB463" t="s">
        <v>2846</v>
      </c>
      <c r="AC463" t="s">
        <v>50</v>
      </c>
      <c r="AD463" t="s">
        <v>27</v>
      </c>
      <c r="AE463" t="s">
        <v>1284</v>
      </c>
      <c r="AF463">
        <v>23400000</v>
      </c>
      <c r="AG463" s="3">
        <v>44089</v>
      </c>
      <c r="AH463" t="s">
        <v>153</v>
      </c>
      <c r="AI463">
        <v>1</v>
      </c>
      <c r="AJ463">
        <v>0</v>
      </c>
      <c r="AK463">
        <v>1</v>
      </c>
      <c r="AL463">
        <v>0</v>
      </c>
      <c r="AM463">
        <v>0</v>
      </c>
      <c r="AN463">
        <v>0</v>
      </c>
      <c r="AO463">
        <v>1</v>
      </c>
    </row>
    <row r="464" spans="1:41" x14ac:dyDescent="0.25">
      <c r="A464" t="s">
        <v>1947</v>
      </c>
      <c r="B464" t="s">
        <v>26</v>
      </c>
      <c r="C464" t="s">
        <v>30</v>
      </c>
      <c r="D464" t="s">
        <v>12</v>
      </c>
      <c r="E464">
        <v>2</v>
      </c>
      <c r="F464" t="s">
        <v>118</v>
      </c>
      <c r="G464" t="s">
        <v>4</v>
      </c>
      <c r="H464" t="s">
        <v>55</v>
      </c>
      <c r="I464" t="s">
        <v>18</v>
      </c>
      <c r="J464" t="s">
        <v>8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3</v>
      </c>
      <c r="Q464">
        <v>2</v>
      </c>
      <c r="R464">
        <v>2</v>
      </c>
      <c r="S464">
        <v>3</v>
      </c>
      <c r="T464">
        <v>3</v>
      </c>
      <c r="U464">
        <v>3</v>
      </c>
      <c r="V464">
        <v>4</v>
      </c>
      <c r="W464">
        <v>3</v>
      </c>
      <c r="X464">
        <v>4</v>
      </c>
      <c r="Y464">
        <v>4</v>
      </c>
      <c r="Z464" t="s">
        <v>850</v>
      </c>
      <c r="AA464" t="s">
        <v>2845</v>
      </c>
      <c r="AB464" t="s">
        <v>2846</v>
      </c>
      <c r="AC464" t="s">
        <v>13</v>
      </c>
      <c r="AD464" t="s">
        <v>25</v>
      </c>
      <c r="AE464" t="s">
        <v>1284</v>
      </c>
      <c r="AF464">
        <v>3790000</v>
      </c>
      <c r="AG464" s="3">
        <v>43947</v>
      </c>
      <c r="AH464" t="s">
        <v>71</v>
      </c>
      <c r="AI464">
        <v>0</v>
      </c>
      <c r="AJ464">
        <v>1</v>
      </c>
      <c r="AK464">
        <v>0</v>
      </c>
      <c r="AL464">
        <v>0</v>
      </c>
      <c r="AM464">
        <v>0</v>
      </c>
      <c r="AN464">
        <v>0</v>
      </c>
      <c r="AO464">
        <v>0</v>
      </c>
    </row>
    <row r="465" spans="1:41" x14ac:dyDescent="0.25">
      <c r="A465" t="s">
        <v>1947</v>
      </c>
      <c r="B465" t="s">
        <v>26</v>
      </c>
      <c r="C465" t="s">
        <v>30</v>
      </c>
      <c r="D465" t="s">
        <v>12</v>
      </c>
      <c r="E465">
        <v>2</v>
      </c>
      <c r="F465" t="s">
        <v>118</v>
      </c>
      <c r="G465" t="s">
        <v>4</v>
      </c>
      <c r="H465" t="s">
        <v>55</v>
      </c>
      <c r="I465" t="s">
        <v>18</v>
      </c>
      <c r="J465" t="s">
        <v>8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3</v>
      </c>
      <c r="Q465">
        <v>2</v>
      </c>
      <c r="R465">
        <v>2</v>
      </c>
      <c r="S465">
        <v>3</v>
      </c>
      <c r="T465">
        <v>3</v>
      </c>
      <c r="U465">
        <v>3</v>
      </c>
      <c r="V465">
        <v>4</v>
      </c>
      <c r="W465">
        <v>3</v>
      </c>
      <c r="X465">
        <v>4</v>
      </c>
      <c r="Y465">
        <v>4</v>
      </c>
      <c r="Z465" t="s">
        <v>2491</v>
      </c>
      <c r="AA465" t="s">
        <v>2844</v>
      </c>
      <c r="AB465" t="s">
        <v>2846</v>
      </c>
      <c r="AC465" t="s">
        <v>39</v>
      </c>
      <c r="AD465" t="s">
        <v>20</v>
      </c>
      <c r="AE465" t="s">
        <v>1284</v>
      </c>
      <c r="AF465">
        <v>11302000</v>
      </c>
      <c r="AG465" s="3">
        <v>44051</v>
      </c>
      <c r="AH465" t="s">
        <v>93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 x14ac:dyDescent="0.25">
      <c r="A466" t="s">
        <v>2249</v>
      </c>
      <c r="B466" t="s">
        <v>0</v>
      </c>
      <c r="C466" t="s">
        <v>78</v>
      </c>
      <c r="D466" t="s">
        <v>53</v>
      </c>
      <c r="E466">
        <v>3</v>
      </c>
      <c r="F466" t="s">
        <v>54</v>
      </c>
      <c r="G466" t="s">
        <v>4</v>
      </c>
      <c r="H466" t="s">
        <v>5</v>
      </c>
      <c r="I466" t="s">
        <v>7</v>
      </c>
      <c r="J466" t="s">
        <v>31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4</v>
      </c>
      <c r="Q466">
        <v>4</v>
      </c>
      <c r="R466">
        <v>2</v>
      </c>
      <c r="S466">
        <v>3</v>
      </c>
      <c r="T466">
        <v>5</v>
      </c>
      <c r="U466">
        <v>4</v>
      </c>
      <c r="V466">
        <v>5</v>
      </c>
      <c r="W466">
        <v>3</v>
      </c>
      <c r="X466">
        <v>2</v>
      </c>
      <c r="Y466">
        <v>4</v>
      </c>
      <c r="Z466" t="s">
        <v>2815</v>
      </c>
      <c r="AA466" t="s">
        <v>2844</v>
      </c>
      <c r="AB466" t="s">
        <v>2846</v>
      </c>
      <c r="AC466" t="s">
        <v>114</v>
      </c>
      <c r="AD466" t="s">
        <v>75</v>
      </c>
      <c r="AE466" t="s">
        <v>1283</v>
      </c>
      <c r="AF466">
        <v>8995000</v>
      </c>
      <c r="AG466" s="3">
        <v>44013</v>
      </c>
      <c r="AH466" t="s">
        <v>90</v>
      </c>
      <c r="AI466">
        <v>1</v>
      </c>
      <c r="AJ466">
        <v>1</v>
      </c>
      <c r="AK466">
        <v>0</v>
      </c>
      <c r="AL466">
        <v>0</v>
      </c>
      <c r="AM466">
        <v>0</v>
      </c>
      <c r="AN466">
        <v>0</v>
      </c>
      <c r="AO466">
        <v>0</v>
      </c>
    </row>
    <row r="467" spans="1:41" x14ac:dyDescent="0.25">
      <c r="A467" t="s">
        <v>2249</v>
      </c>
      <c r="B467" t="s">
        <v>0</v>
      </c>
      <c r="C467" t="s">
        <v>78</v>
      </c>
      <c r="D467" t="s">
        <v>53</v>
      </c>
      <c r="E467">
        <v>3</v>
      </c>
      <c r="F467" t="s">
        <v>54</v>
      </c>
      <c r="G467" t="s">
        <v>4</v>
      </c>
      <c r="H467" t="s">
        <v>5</v>
      </c>
      <c r="I467" t="s">
        <v>7</v>
      </c>
      <c r="J467" t="s">
        <v>31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4</v>
      </c>
      <c r="Q467">
        <v>4</v>
      </c>
      <c r="R467">
        <v>2</v>
      </c>
      <c r="S467">
        <v>3</v>
      </c>
      <c r="T467">
        <v>5</v>
      </c>
      <c r="U467">
        <v>4</v>
      </c>
      <c r="V467">
        <v>5</v>
      </c>
      <c r="W467">
        <v>3</v>
      </c>
      <c r="X467">
        <v>2</v>
      </c>
      <c r="Y467">
        <v>4</v>
      </c>
      <c r="Z467" t="s">
        <v>1153</v>
      </c>
      <c r="AA467" t="s">
        <v>2844</v>
      </c>
      <c r="AB467" t="s">
        <v>2846</v>
      </c>
      <c r="AC467" t="s">
        <v>6</v>
      </c>
      <c r="AD467" t="s">
        <v>69</v>
      </c>
      <c r="AE467" t="s">
        <v>1284</v>
      </c>
      <c r="AF467">
        <v>10850000</v>
      </c>
      <c r="AG467" s="3">
        <v>44152</v>
      </c>
      <c r="AH467" t="s">
        <v>81</v>
      </c>
      <c r="AI467">
        <v>0</v>
      </c>
      <c r="AJ467">
        <v>1</v>
      </c>
      <c r="AK467">
        <v>1</v>
      </c>
      <c r="AL467">
        <v>0</v>
      </c>
      <c r="AM467">
        <v>0</v>
      </c>
      <c r="AN467">
        <v>1</v>
      </c>
      <c r="AO467">
        <v>0</v>
      </c>
    </row>
    <row r="468" spans="1:41" x14ac:dyDescent="0.25">
      <c r="A468" t="s">
        <v>1594</v>
      </c>
      <c r="B468" t="s">
        <v>26</v>
      </c>
      <c r="C468" t="s">
        <v>2854</v>
      </c>
      <c r="D468" t="s">
        <v>49</v>
      </c>
      <c r="E468">
        <v>1</v>
      </c>
      <c r="F468" t="s">
        <v>62</v>
      </c>
      <c r="G468" t="s">
        <v>63</v>
      </c>
      <c r="H468" t="s">
        <v>5</v>
      </c>
      <c r="I468" t="s">
        <v>58</v>
      </c>
      <c r="J468" t="s">
        <v>56</v>
      </c>
      <c r="K468">
        <v>1</v>
      </c>
      <c r="L468">
        <v>0</v>
      </c>
      <c r="M468">
        <v>0</v>
      </c>
      <c r="N468">
        <v>1</v>
      </c>
      <c r="O468">
        <v>0</v>
      </c>
      <c r="P468">
        <v>4</v>
      </c>
      <c r="Q468">
        <v>3</v>
      </c>
      <c r="R468">
        <v>4</v>
      </c>
      <c r="S468">
        <v>4</v>
      </c>
      <c r="T468">
        <v>5</v>
      </c>
      <c r="U468">
        <v>1</v>
      </c>
      <c r="V468">
        <v>3</v>
      </c>
      <c r="W468">
        <v>2</v>
      </c>
      <c r="X468">
        <v>5</v>
      </c>
      <c r="Y468">
        <v>4</v>
      </c>
      <c r="Z468" t="s">
        <v>497</v>
      </c>
      <c r="AA468" t="s">
        <v>2844</v>
      </c>
      <c r="AB468" t="s">
        <v>2846</v>
      </c>
      <c r="AC468" t="s">
        <v>6</v>
      </c>
      <c r="AD468" t="s">
        <v>17</v>
      </c>
      <c r="AE468" t="s">
        <v>1284</v>
      </c>
      <c r="AF468">
        <v>14300000</v>
      </c>
      <c r="AG468" s="3">
        <v>43873</v>
      </c>
      <c r="AH468" t="s">
        <v>59</v>
      </c>
      <c r="AI468">
        <v>1</v>
      </c>
      <c r="AJ468">
        <v>1</v>
      </c>
      <c r="AK468">
        <v>1</v>
      </c>
      <c r="AL468">
        <v>1</v>
      </c>
      <c r="AM468">
        <v>0</v>
      </c>
      <c r="AN468">
        <v>0</v>
      </c>
      <c r="AO468">
        <v>0</v>
      </c>
    </row>
    <row r="469" spans="1:41" x14ac:dyDescent="0.25">
      <c r="A469" t="s">
        <v>1891</v>
      </c>
      <c r="B469" t="s">
        <v>26</v>
      </c>
      <c r="C469" t="s">
        <v>111</v>
      </c>
      <c r="D469" t="s">
        <v>2</v>
      </c>
      <c r="E469">
        <v>4</v>
      </c>
      <c r="F469" t="s">
        <v>60</v>
      </c>
      <c r="G469" t="s">
        <v>4</v>
      </c>
      <c r="H469" t="s">
        <v>5</v>
      </c>
      <c r="I469" t="s">
        <v>7</v>
      </c>
      <c r="J469" t="s">
        <v>31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2</v>
      </c>
      <c r="Q469">
        <v>3</v>
      </c>
      <c r="R469">
        <v>3</v>
      </c>
      <c r="S469">
        <v>3</v>
      </c>
      <c r="T469">
        <v>4</v>
      </c>
      <c r="U469">
        <v>2</v>
      </c>
      <c r="V469">
        <v>3</v>
      </c>
      <c r="W469">
        <v>3</v>
      </c>
      <c r="X469">
        <v>4</v>
      </c>
      <c r="Y469">
        <v>3</v>
      </c>
      <c r="Z469" t="s">
        <v>2459</v>
      </c>
      <c r="AA469" t="s">
        <v>2844</v>
      </c>
      <c r="AB469" t="s">
        <v>2846</v>
      </c>
      <c r="AC469" t="s">
        <v>39</v>
      </c>
      <c r="AD469" t="s">
        <v>10</v>
      </c>
      <c r="AE469" t="s">
        <v>1284</v>
      </c>
      <c r="AF469">
        <v>12523000</v>
      </c>
      <c r="AG469" s="3">
        <v>43889</v>
      </c>
      <c r="AH469" t="s">
        <v>81</v>
      </c>
      <c r="AI469">
        <v>0</v>
      </c>
      <c r="AJ469">
        <v>1</v>
      </c>
      <c r="AK469">
        <v>1</v>
      </c>
      <c r="AL469">
        <v>0</v>
      </c>
      <c r="AM469">
        <v>0</v>
      </c>
      <c r="AN469">
        <v>1</v>
      </c>
      <c r="AO469">
        <v>0</v>
      </c>
    </row>
    <row r="470" spans="1:41" x14ac:dyDescent="0.25">
      <c r="A470" t="s">
        <v>1891</v>
      </c>
      <c r="B470" t="s">
        <v>26</v>
      </c>
      <c r="C470" t="s">
        <v>111</v>
      </c>
      <c r="D470" t="s">
        <v>2</v>
      </c>
      <c r="E470">
        <v>4</v>
      </c>
      <c r="F470" t="s">
        <v>60</v>
      </c>
      <c r="G470" t="s">
        <v>4</v>
      </c>
      <c r="H470" t="s">
        <v>5</v>
      </c>
      <c r="I470" t="s">
        <v>7</v>
      </c>
      <c r="J470" t="s">
        <v>31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2</v>
      </c>
      <c r="Q470">
        <v>3</v>
      </c>
      <c r="R470">
        <v>3</v>
      </c>
      <c r="S470">
        <v>3</v>
      </c>
      <c r="T470">
        <v>4</v>
      </c>
      <c r="U470">
        <v>2</v>
      </c>
      <c r="V470">
        <v>3</v>
      </c>
      <c r="W470">
        <v>3</v>
      </c>
      <c r="X470">
        <v>4</v>
      </c>
      <c r="Y470">
        <v>3</v>
      </c>
      <c r="Z470" t="s">
        <v>794</v>
      </c>
      <c r="AA470" t="s">
        <v>2845</v>
      </c>
      <c r="AB470" t="s">
        <v>2846</v>
      </c>
      <c r="AC470" t="s">
        <v>72</v>
      </c>
      <c r="AD470" t="s">
        <v>20</v>
      </c>
      <c r="AE470" t="s">
        <v>1283</v>
      </c>
      <c r="AF470">
        <v>13440000</v>
      </c>
      <c r="AG470" s="3">
        <v>44054</v>
      </c>
      <c r="AH470" t="s">
        <v>120</v>
      </c>
      <c r="AI470">
        <v>1</v>
      </c>
      <c r="AJ470">
        <v>0</v>
      </c>
      <c r="AK470">
        <v>1</v>
      </c>
      <c r="AL470">
        <v>1</v>
      </c>
      <c r="AM470">
        <v>1</v>
      </c>
      <c r="AN470">
        <v>0</v>
      </c>
      <c r="AO470">
        <v>0</v>
      </c>
    </row>
    <row r="471" spans="1:41" x14ac:dyDescent="0.25">
      <c r="A471" t="s">
        <v>2004</v>
      </c>
      <c r="B471" t="s">
        <v>0</v>
      </c>
      <c r="C471" t="s">
        <v>2854</v>
      </c>
      <c r="D471" t="s">
        <v>2</v>
      </c>
      <c r="E471">
        <v>4</v>
      </c>
      <c r="F471" t="s">
        <v>45</v>
      </c>
      <c r="G471" t="s">
        <v>63</v>
      </c>
      <c r="H471" t="s">
        <v>5</v>
      </c>
      <c r="I471" t="s">
        <v>7</v>
      </c>
      <c r="J471" t="s">
        <v>31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4</v>
      </c>
      <c r="Q471">
        <v>3</v>
      </c>
      <c r="R471">
        <v>2</v>
      </c>
      <c r="S471">
        <v>3</v>
      </c>
      <c r="T471">
        <v>4</v>
      </c>
      <c r="U471">
        <v>3</v>
      </c>
      <c r="V471">
        <v>2</v>
      </c>
      <c r="W471">
        <v>2</v>
      </c>
      <c r="X471">
        <v>3</v>
      </c>
      <c r="Y471">
        <v>4</v>
      </c>
      <c r="Z471" t="s">
        <v>907</v>
      </c>
      <c r="AA471" t="s">
        <v>2844</v>
      </c>
      <c r="AB471" t="s">
        <v>2846</v>
      </c>
      <c r="AC471" t="s">
        <v>114</v>
      </c>
      <c r="AD471" t="s">
        <v>17</v>
      </c>
      <c r="AE471" t="s">
        <v>1284</v>
      </c>
      <c r="AF471">
        <v>9480000</v>
      </c>
      <c r="AG471" s="3">
        <v>44077</v>
      </c>
      <c r="AH471" t="s">
        <v>151</v>
      </c>
      <c r="AI471">
        <v>0</v>
      </c>
      <c r="AJ471">
        <v>0</v>
      </c>
      <c r="AK471">
        <v>1</v>
      </c>
      <c r="AL471">
        <v>1</v>
      </c>
      <c r="AM471">
        <v>1</v>
      </c>
      <c r="AN471">
        <v>0</v>
      </c>
      <c r="AO471">
        <v>1</v>
      </c>
    </row>
    <row r="472" spans="1:41" x14ac:dyDescent="0.25">
      <c r="A472" t="s">
        <v>1979</v>
      </c>
      <c r="B472" t="s">
        <v>0</v>
      </c>
      <c r="C472" t="s">
        <v>78</v>
      </c>
      <c r="D472" t="s">
        <v>53</v>
      </c>
      <c r="E472">
        <v>3</v>
      </c>
      <c r="F472" t="s">
        <v>83</v>
      </c>
      <c r="G472" t="s">
        <v>4</v>
      </c>
      <c r="H472" t="s">
        <v>23</v>
      </c>
      <c r="I472" t="s">
        <v>58</v>
      </c>
      <c r="J472" t="s">
        <v>31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3</v>
      </c>
      <c r="Q472">
        <v>2</v>
      </c>
      <c r="R472">
        <v>2</v>
      </c>
      <c r="S472">
        <v>2</v>
      </c>
      <c r="T472">
        <v>4</v>
      </c>
      <c r="U472">
        <v>3</v>
      </c>
      <c r="V472">
        <v>3</v>
      </c>
      <c r="W472">
        <v>2</v>
      </c>
      <c r="X472">
        <v>4</v>
      </c>
      <c r="Y472">
        <v>3</v>
      </c>
      <c r="Z472" t="s">
        <v>882</v>
      </c>
      <c r="AA472" t="s">
        <v>2844</v>
      </c>
      <c r="AB472" t="s">
        <v>2846</v>
      </c>
      <c r="AC472" t="s">
        <v>6</v>
      </c>
      <c r="AD472" t="s">
        <v>17</v>
      </c>
      <c r="AE472" t="s">
        <v>1283</v>
      </c>
      <c r="AF472">
        <v>13080000</v>
      </c>
      <c r="AG472" s="3">
        <v>43947</v>
      </c>
      <c r="AH472" t="s">
        <v>138</v>
      </c>
      <c r="AI472">
        <v>0</v>
      </c>
      <c r="AJ472">
        <v>1</v>
      </c>
      <c r="AK472">
        <v>1</v>
      </c>
      <c r="AL472">
        <v>1</v>
      </c>
      <c r="AM472">
        <v>0</v>
      </c>
      <c r="AN472">
        <v>1</v>
      </c>
      <c r="AO472">
        <v>0</v>
      </c>
    </row>
    <row r="473" spans="1:41" x14ac:dyDescent="0.25">
      <c r="A473" t="s">
        <v>1645</v>
      </c>
      <c r="B473" t="s">
        <v>0</v>
      </c>
      <c r="C473" t="s">
        <v>79</v>
      </c>
      <c r="D473" t="s">
        <v>53</v>
      </c>
      <c r="E473">
        <v>3</v>
      </c>
      <c r="F473" t="s">
        <v>45</v>
      </c>
      <c r="G473" t="s">
        <v>4</v>
      </c>
      <c r="H473" t="s">
        <v>5</v>
      </c>
      <c r="I473" t="s">
        <v>7</v>
      </c>
      <c r="J473" t="s">
        <v>31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2</v>
      </c>
      <c r="Q473">
        <v>4</v>
      </c>
      <c r="R473">
        <v>3</v>
      </c>
      <c r="S473">
        <v>3</v>
      </c>
      <c r="T473">
        <v>4</v>
      </c>
      <c r="U473">
        <v>2</v>
      </c>
      <c r="V473">
        <v>1</v>
      </c>
      <c r="W473">
        <v>2</v>
      </c>
      <c r="X473">
        <v>4</v>
      </c>
      <c r="Y473">
        <v>5</v>
      </c>
      <c r="Z473" t="s">
        <v>548</v>
      </c>
      <c r="AA473" t="s">
        <v>2844</v>
      </c>
      <c r="AB473" t="s">
        <v>2846</v>
      </c>
      <c r="AC473" t="s">
        <v>39</v>
      </c>
      <c r="AD473" t="s">
        <v>27</v>
      </c>
      <c r="AE473" t="s">
        <v>1284</v>
      </c>
      <c r="AF473">
        <v>3320000</v>
      </c>
      <c r="AG473" s="3">
        <v>44064</v>
      </c>
      <c r="AH473" t="s">
        <v>90</v>
      </c>
      <c r="AI473">
        <v>1</v>
      </c>
      <c r="AJ473">
        <v>1</v>
      </c>
      <c r="AK473">
        <v>0</v>
      </c>
      <c r="AL473">
        <v>0</v>
      </c>
      <c r="AM473">
        <v>0</v>
      </c>
      <c r="AN473">
        <v>0</v>
      </c>
      <c r="AO473">
        <v>0</v>
      </c>
    </row>
    <row r="474" spans="1:41" x14ac:dyDescent="0.25">
      <c r="A474" t="s">
        <v>1645</v>
      </c>
      <c r="B474" t="s">
        <v>0</v>
      </c>
      <c r="C474" t="s">
        <v>79</v>
      </c>
      <c r="D474" t="s">
        <v>53</v>
      </c>
      <c r="E474">
        <v>3</v>
      </c>
      <c r="F474" t="s">
        <v>45</v>
      </c>
      <c r="G474" t="s">
        <v>4</v>
      </c>
      <c r="H474" t="s">
        <v>5</v>
      </c>
      <c r="I474" t="s">
        <v>7</v>
      </c>
      <c r="J474" t="s">
        <v>31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2</v>
      </c>
      <c r="Q474">
        <v>4</v>
      </c>
      <c r="R474">
        <v>3</v>
      </c>
      <c r="S474">
        <v>3</v>
      </c>
      <c r="T474">
        <v>4</v>
      </c>
      <c r="U474">
        <v>2</v>
      </c>
      <c r="V474">
        <v>1</v>
      </c>
      <c r="W474">
        <v>2</v>
      </c>
      <c r="X474">
        <v>4</v>
      </c>
      <c r="Y474">
        <v>5</v>
      </c>
      <c r="Z474" t="s">
        <v>2598</v>
      </c>
      <c r="AA474" t="s">
        <v>2844</v>
      </c>
      <c r="AB474" t="s">
        <v>2846</v>
      </c>
      <c r="AC474" t="s">
        <v>124</v>
      </c>
      <c r="AD474" t="s">
        <v>10</v>
      </c>
      <c r="AE474" t="s">
        <v>1283</v>
      </c>
      <c r="AF474">
        <v>12328000</v>
      </c>
      <c r="AG474" s="3">
        <v>43875</v>
      </c>
      <c r="AH474" t="s">
        <v>115</v>
      </c>
      <c r="AI474">
        <v>1</v>
      </c>
      <c r="AJ474">
        <v>0</v>
      </c>
      <c r="AK474">
        <v>1</v>
      </c>
      <c r="AL474">
        <v>1</v>
      </c>
      <c r="AM474">
        <v>0</v>
      </c>
      <c r="AN474">
        <v>0</v>
      </c>
      <c r="AO474">
        <v>0</v>
      </c>
    </row>
    <row r="475" spans="1:41" x14ac:dyDescent="0.25">
      <c r="A475" t="s">
        <v>2302</v>
      </c>
      <c r="B475" t="s">
        <v>0</v>
      </c>
      <c r="C475" t="s">
        <v>33</v>
      </c>
      <c r="D475" t="s">
        <v>53</v>
      </c>
      <c r="E475">
        <v>3</v>
      </c>
      <c r="F475" t="s">
        <v>2851</v>
      </c>
      <c r="G475" t="s">
        <v>4</v>
      </c>
      <c r="H475" t="s">
        <v>55</v>
      </c>
      <c r="I475" t="s">
        <v>58</v>
      </c>
      <c r="J475" t="s">
        <v>31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4</v>
      </c>
      <c r="Q475">
        <v>4</v>
      </c>
      <c r="R475">
        <v>2</v>
      </c>
      <c r="S475">
        <v>2</v>
      </c>
      <c r="T475">
        <v>4</v>
      </c>
      <c r="U475">
        <v>2</v>
      </c>
      <c r="V475">
        <v>4</v>
      </c>
      <c r="W475">
        <v>2</v>
      </c>
      <c r="X475">
        <v>3</v>
      </c>
      <c r="Y475">
        <v>4</v>
      </c>
      <c r="Z475" t="s">
        <v>1207</v>
      </c>
      <c r="AA475" t="s">
        <v>2845</v>
      </c>
      <c r="AB475" t="s">
        <v>2846</v>
      </c>
      <c r="AC475" t="s">
        <v>114</v>
      </c>
      <c r="AD475" t="s">
        <v>25</v>
      </c>
      <c r="AE475" t="s">
        <v>1284</v>
      </c>
      <c r="AF475">
        <v>4210000</v>
      </c>
      <c r="AG475" s="3">
        <v>43973</v>
      </c>
      <c r="AH475" t="s">
        <v>51</v>
      </c>
      <c r="AI475">
        <v>1</v>
      </c>
      <c r="AJ475">
        <v>0</v>
      </c>
      <c r="AK475">
        <v>1</v>
      </c>
      <c r="AL475">
        <v>0</v>
      </c>
      <c r="AM475">
        <v>0</v>
      </c>
      <c r="AN475">
        <v>0</v>
      </c>
      <c r="AO475">
        <v>0</v>
      </c>
    </row>
    <row r="476" spans="1:41" x14ac:dyDescent="0.25">
      <c r="A476" t="s">
        <v>1719</v>
      </c>
      <c r="B476" t="s">
        <v>26</v>
      </c>
      <c r="C476" t="s">
        <v>104</v>
      </c>
      <c r="D476" t="s">
        <v>12</v>
      </c>
      <c r="E476">
        <v>2</v>
      </c>
      <c r="F476" t="s">
        <v>3</v>
      </c>
      <c r="G476" t="s">
        <v>4</v>
      </c>
      <c r="H476" t="s">
        <v>5</v>
      </c>
      <c r="I476" t="s">
        <v>58</v>
      </c>
      <c r="J476" t="s">
        <v>36</v>
      </c>
      <c r="K476">
        <v>1</v>
      </c>
      <c r="L476">
        <v>1</v>
      </c>
      <c r="M476">
        <v>1</v>
      </c>
      <c r="N476">
        <v>1</v>
      </c>
      <c r="O476">
        <v>0</v>
      </c>
      <c r="P476">
        <v>2</v>
      </c>
      <c r="Q476">
        <v>4</v>
      </c>
      <c r="R476">
        <v>4</v>
      </c>
      <c r="S476">
        <v>5</v>
      </c>
      <c r="T476">
        <v>3</v>
      </c>
      <c r="U476">
        <v>2</v>
      </c>
      <c r="V476">
        <v>4</v>
      </c>
      <c r="W476">
        <v>4</v>
      </c>
      <c r="X476">
        <v>5</v>
      </c>
      <c r="Y476">
        <v>4</v>
      </c>
      <c r="Z476" t="s">
        <v>620</v>
      </c>
      <c r="AA476" t="s">
        <v>2845</v>
      </c>
      <c r="AB476" t="s">
        <v>2846</v>
      </c>
      <c r="AC476" t="s">
        <v>13</v>
      </c>
      <c r="AD476" t="s">
        <v>10</v>
      </c>
      <c r="AE476" t="s">
        <v>1284</v>
      </c>
      <c r="AF476">
        <v>10700000</v>
      </c>
      <c r="AG476" s="3">
        <v>43928</v>
      </c>
      <c r="AH476" t="s">
        <v>19</v>
      </c>
      <c r="AI476">
        <v>0</v>
      </c>
      <c r="AJ476">
        <v>1</v>
      </c>
      <c r="AK476">
        <v>1</v>
      </c>
      <c r="AL476">
        <v>0</v>
      </c>
      <c r="AM476">
        <v>0</v>
      </c>
      <c r="AN476">
        <v>0</v>
      </c>
      <c r="AO476">
        <v>0</v>
      </c>
    </row>
    <row r="477" spans="1:41" x14ac:dyDescent="0.25">
      <c r="A477" t="s">
        <v>2009</v>
      </c>
      <c r="B477" t="s">
        <v>0</v>
      </c>
      <c r="C477" t="s">
        <v>48</v>
      </c>
      <c r="D477" t="s">
        <v>2</v>
      </c>
      <c r="E477">
        <v>4</v>
      </c>
      <c r="F477" t="s">
        <v>45</v>
      </c>
      <c r="G477" t="s">
        <v>63</v>
      </c>
      <c r="H477" t="s">
        <v>5</v>
      </c>
      <c r="I477" t="s">
        <v>58</v>
      </c>
      <c r="J477" t="s">
        <v>31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4</v>
      </c>
      <c r="Q477">
        <v>2</v>
      </c>
      <c r="R477">
        <v>2</v>
      </c>
      <c r="S477">
        <v>3</v>
      </c>
      <c r="T477">
        <v>3</v>
      </c>
      <c r="U477">
        <v>2</v>
      </c>
      <c r="V477">
        <v>4</v>
      </c>
      <c r="W477">
        <v>2</v>
      </c>
      <c r="X477">
        <v>4</v>
      </c>
      <c r="Y477">
        <v>3</v>
      </c>
      <c r="Z477" t="s">
        <v>912</v>
      </c>
      <c r="AA477" t="s">
        <v>2844</v>
      </c>
      <c r="AB477" t="s">
        <v>2846</v>
      </c>
      <c r="AC477" t="s">
        <v>6</v>
      </c>
      <c r="AD477" t="s">
        <v>29</v>
      </c>
      <c r="AE477" t="s">
        <v>1283</v>
      </c>
      <c r="AF477">
        <v>14410000</v>
      </c>
      <c r="AG477" s="3">
        <v>44002</v>
      </c>
      <c r="AH477" t="s">
        <v>42</v>
      </c>
      <c r="AI477">
        <v>1</v>
      </c>
      <c r="AJ477">
        <v>1</v>
      </c>
      <c r="AK477">
        <v>0</v>
      </c>
      <c r="AL477">
        <v>1</v>
      </c>
      <c r="AM477">
        <v>0</v>
      </c>
      <c r="AN477">
        <v>0</v>
      </c>
      <c r="AO477">
        <v>0</v>
      </c>
    </row>
    <row r="478" spans="1:41" x14ac:dyDescent="0.25">
      <c r="A478" t="s">
        <v>2009</v>
      </c>
      <c r="B478" t="s">
        <v>0</v>
      </c>
      <c r="C478" t="s">
        <v>48</v>
      </c>
      <c r="D478" t="s">
        <v>2</v>
      </c>
      <c r="E478">
        <v>4</v>
      </c>
      <c r="F478" t="s">
        <v>45</v>
      </c>
      <c r="G478" t="s">
        <v>63</v>
      </c>
      <c r="H478" t="s">
        <v>5</v>
      </c>
      <c r="I478" t="s">
        <v>58</v>
      </c>
      <c r="J478" t="s">
        <v>31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4</v>
      </c>
      <c r="Q478">
        <v>2</v>
      </c>
      <c r="R478">
        <v>2</v>
      </c>
      <c r="S478">
        <v>3</v>
      </c>
      <c r="T478">
        <v>3</v>
      </c>
      <c r="U478">
        <v>2</v>
      </c>
      <c r="V478">
        <v>4</v>
      </c>
      <c r="W478">
        <v>2</v>
      </c>
      <c r="X478">
        <v>4</v>
      </c>
      <c r="Y478">
        <v>3</v>
      </c>
      <c r="Z478" t="s">
        <v>2403</v>
      </c>
      <c r="AA478" t="s">
        <v>2845</v>
      </c>
      <c r="AB478" t="s">
        <v>2846</v>
      </c>
      <c r="AC478" t="s">
        <v>39</v>
      </c>
      <c r="AD478" t="s">
        <v>20</v>
      </c>
      <c r="AE478" t="s">
        <v>1284</v>
      </c>
      <c r="AF478">
        <v>11738000</v>
      </c>
      <c r="AG478" s="3">
        <v>43873</v>
      </c>
      <c r="AH478" t="s">
        <v>51</v>
      </c>
      <c r="AI478">
        <v>1</v>
      </c>
      <c r="AJ478">
        <v>0</v>
      </c>
      <c r="AK478">
        <v>1</v>
      </c>
      <c r="AL478">
        <v>0</v>
      </c>
      <c r="AM478">
        <v>0</v>
      </c>
      <c r="AN478">
        <v>0</v>
      </c>
      <c r="AO478">
        <v>0</v>
      </c>
    </row>
    <row r="479" spans="1:41" x14ac:dyDescent="0.25">
      <c r="A479" t="s">
        <v>2175</v>
      </c>
      <c r="B479" t="s">
        <v>0</v>
      </c>
      <c r="C479" t="s">
        <v>1</v>
      </c>
      <c r="D479" t="s">
        <v>53</v>
      </c>
      <c r="E479">
        <v>3</v>
      </c>
      <c r="F479" t="s">
        <v>3</v>
      </c>
      <c r="G479" t="s">
        <v>4</v>
      </c>
      <c r="H479" t="s">
        <v>55</v>
      </c>
      <c r="I479" t="s">
        <v>58</v>
      </c>
      <c r="J479" t="s">
        <v>31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4</v>
      </c>
      <c r="Q479">
        <v>2</v>
      </c>
      <c r="R479">
        <v>3</v>
      </c>
      <c r="S479">
        <v>3</v>
      </c>
      <c r="T479">
        <v>4</v>
      </c>
      <c r="U479">
        <v>2</v>
      </c>
      <c r="V479">
        <v>3</v>
      </c>
      <c r="W479">
        <v>2</v>
      </c>
      <c r="X479">
        <v>4</v>
      </c>
      <c r="Y479">
        <v>4</v>
      </c>
      <c r="Z479" t="s">
        <v>1078</v>
      </c>
      <c r="AA479" t="s">
        <v>2844</v>
      </c>
      <c r="AB479" t="s">
        <v>2846</v>
      </c>
      <c r="AC479" t="s">
        <v>13</v>
      </c>
      <c r="AD479" t="s">
        <v>25</v>
      </c>
      <c r="AE479" t="s">
        <v>1284</v>
      </c>
      <c r="AF479">
        <v>10110000</v>
      </c>
      <c r="AG479" s="3">
        <v>43847</v>
      </c>
      <c r="AH479" t="s">
        <v>93</v>
      </c>
      <c r="AI479">
        <v>0</v>
      </c>
      <c r="AJ479">
        <v>1</v>
      </c>
      <c r="AK479">
        <v>1</v>
      </c>
      <c r="AL479">
        <v>1</v>
      </c>
      <c r="AM479">
        <v>0</v>
      </c>
      <c r="AN479">
        <v>0</v>
      </c>
      <c r="AO479">
        <v>0</v>
      </c>
    </row>
    <row r="480" spans="1:41" x14ac:dyDescent="0.25">
      <c r="A480" t="s">
        <v>1966</v>
      </c>
      <c r="B480" t="s">
        <v>26</v>
      </c>
      <c r="C480" t="s">
        <v>11</v>
      </c>
      <c r="D480" t="s">
        <v>49</v>
      </c>
      <c r="E480">
        <v>1</v>
      </c>
      <c r="F480" t="s">
        <v>62</v>
      </c>
      <c r="G480" t="s">
        <v>4</v>
      </c>
      <c r="H480" t="s">
        <v>5</v>
      </c>
      <c r="I480" t="s">
        <v>7</v>
      </c>
      <c r="J480" t="s">
        <v>36</v>
      </c>
      <c r="K480">
        <v>1</v>
      </c>
      <c r="L480">
        <v>1</v>
      </c>
      <c r="M480">
        <v>1</v>
      </c>
      <c r="N480">
        <v>1</v>
      </c>
      <c r="O480">
        <v>0</v>
      </c>
      <c r="P480">
        <v>4</v>
      </c>
      <c r="Q480">
        <v>5</v>
      </c>
      <c r="R480">
        <v>5</v>
      </c>
      <c r="S480">
        <v>5</v>
      </c>
      <c r="T480">
        <v>5</v>
      </c>
      <c r="U480">
        <v>4</v>
      </c>
      <c r="V480">
        <v>4</v>
      </c>
      <c r="W480">
        <v>3</v>
      </c>
      <c r="X480">
        <v>5</v>
      </c>
      <c r="Y480">
        <v>3</v>
      </c>
      <c r="Z480" t="s">
        <v>2419</v>
      </c>
      <c r="AA480" t="s">
        <v>2845</v>
      </c>
      <c r="AB480" t="s">
        <v>2847</v>
      </c>
      <c r="AC480" t="s">
        <v>39</v>
      </c>
      <c r="AD480" t="s">
        <v>10</v>
      </c>
      <c r="AE480" t="s">
        <v>1284</v>
      </c>
      <c r="AF480">
        <v>5324000</v>
      </c>
      <c r="AG480" s="3">
        <v>43999</v>
      </c>
      <c r="AH480" t="s">
        <v>144</v>
      </c>
      <c r="AI480">
        <v>1</v>
      </c>
      <c r="AJ480">
        <v>0</v>
      </c>
      <c r="AK480">
        <v>1</v>
      </c>
      <c r="AL480">
        <v>1</v>
      </c>
      <c r="AM480">
        <v>0</v>
      </c>
      <c r="AN480">
        <v>1</v>
      </c>
      <c r="AO480">
        <v>0</v>
      </c>
    </row>
    <row r="481" spans="1:41" x14ac:dyDescent="0.25">
      <c r="A481" t="s">
        <v>1966</v>
      </c>
      <c r="B481" t="s">
        <v>26</v>
      </c>
      <c r="C481" t="s">
        <v>11</v>
      </c>
      <c r="D481" t="s">
        <v>49</v>
      </c>
      <c r="E481">
        <v>1</v>
      </c>
      <c r="F481" t="s">
        <v>62</v>
      </c>
      <c r="G481" t="s">
        <v>4</v>
      </c>
      <c r="H481" t="s">
        <v>5</v>
      </c>
      <c r="I481" t="s">
        <v>7</v>
      </c>
      <c r="J481" t="s">
        <v>36</v>
      </c>
      <c r="K481">
        <v>1</v>
      </c>
      <c r="L481">
        <v>1</v>
      </c>
      <c r="M481">
        <v>1</v>
      </c>
      <c r="N481">
        <v>1</v>
      </c>
      <c r="O481">
        <v>0</v>
      </c>
      <c r="P481">
        <v>4</v>
      </c>
      <c r="Q481">
        <v>5</v>
      </c>
      <c r="R481">
        <v>5</v>
      </c>
      <c r="S481">
        <v>5</v>
      </c>
      <c r="T481">
        <v>5</v>
      </c>
      <c r="U481">
        <v>4</v>
      </c>
      <c r="V481">
        <v>4</v>
      </c>
      <c r="W481">
        <v>3</v>
      </c>
      <c r="X481">
        <v>5</v>
      </c>
      <c r="Y481">
        <v>3</v>
      </c>
      <c r="Z481" t="s">
        <v>869</v>
      </c>
      <c r="AA481" t="s">
        <v>2845</v>
      </c>
      <c r="AB481" t="s">
        <v>2846</v>
      </c>
      <c r="AC481" t="s">
        <v>6</v>
      </c>
      <c r="AD481" t="s">
        <v>17</v>
      </c>
      <c r="AE481" t="s">
        <v>1283</v>
      </c>
      <c r="AF481">
        <v>18000000</v>
      </c>
      <c r="AG481" s="3">
        <v>43858</v>
      </c>
      <c r="AH481" t="s">
        <v>105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0</v>
      </c>
    </row>
    <row r="482" spans="1:41" x14ac:dyDescent="0.25">
      <c r="A482" t="s">
        <v>2188</v>
      </c>
      <c r="B482" t="s">
        <v>26</v>
      </c>
      <c r="C482" t="s">
        <v>2854</v>
      </c>
      <c r="D482" t="s">
        <v>53</v>
      </c>
      <c r="E482">
        <v>3</v>
      </c>
      <c r="F482" t="s">
        <v>92</v>
      </c>
      <c r="G482" t="s">
        <v>63</v>
      </c>
      <c r="H482" t="s">
        <v>5</v>
      </c>
      <c r="I482" t="s">
        <v>58</v>
      </c>
      <c r="J482" t="s">
        <v>64</v>
      </c>
      <c r="K482">
        <v>1</v>
      </c>
      <c r="L482">
        <v>0</v>
      </c>
      <c r="M482">
        <v>1</v>
      </c>
      <c r="N482">
        <v>1</v>
      </c>
      <c r="O482">
        <v>0</v>
      </c>
      <c r="P482">
        <v>4</v>
      </c>
      <c r="Q482">
        <v>3</v>
      </c>
      <c r="R482">
        <v>5</v>
      </c>
      <c r="S482">
        <v>5</v>
      </c>
      <c r="T482">
        <v>4</v>
      </c>
      <c r="U482">
        <v>4</v>
      </c>
      <c r="V482">
        <v>4</v>
      </c>
      <c r="W482">
        <v>3</v>
      </c>
      <c r="X482">
        <v>4</v>
      </c>
      <c r="Y482">
        <v>3</v>
      </c>
      <c r="Z482" t="s">
        <v>2426</v>
      </c>
      <c r="AA482" t="s">
        <v>2844</v>
      </c>
      <c r="AB482" t="s">
        <v>2846</v>
      </c>
      <c r="AC482" t="s">
        <v>13</v>
      </c>
      <c r="AD482" t="s">
        <v>2398</v>
      </c>
      <c r="AE482" t="s">
        <v>1284</v>
      </c>
      <c r="AF482">
        <v>60536000</v>
      </c>
      <c r="AG482" s="3">
        <v>43961</v>
      </c>
      <c r="AH482" t="s">
        <v>24</v>
      </c>
      <c r="AI482">
        <v>1</v>
      </c>
      <c r="AJ482">
        <v>1</v>
      </c>
      <c r="AK482">
        <v>0</v>
      </c>
      <c r="AL482">
        <v>1</v>
      </c>
      <c r="AM482">
        <v>1</v>
      </c>
      <c r="AN482">
        <v>0</v>
      </c>
      <c r="AO482">
        <v>0</v>
      </c>
    </row>
    <row r="483" spans="1:41" x14ac:dyDescent="0.25">
      <c r="A483" t="s">
        <v>2188</v>
      </c>
      <c r="B483" t="s">
        <v>26</v>
      </c>
      <c r="C483" t="s">
        <v>2854</v>
      </c>
      <c r="D483" t="s">
        <v>53</v>
      </c>
      <c r="E483">
        <v>3</v>
      </c>
      <c r="F483" t="s">
        <v>92</v>
      </c>
      <c r="G483" t="s">
        <v>63</v>
      </c>
      <c r="H483" t="s">
        <v>5</v>
      </c>
      <c r="I483" t="s">
        <v>58</v>
      </c>
      <c r="J483" t="s">
        <v>64</v>
      </c>
      <c r="K483">
        <v>1</v>
      </c>
      <c r="L483">
        <v>0</v>
      </c>
      <c r="M483">
        <v>1</v>
      </c>
      <c r="N483">
        <v>1</v>
      </c>
      <c r="O483">
        <v>0</v>
      </c>
      <c r="P483">
        <v>4</v>
      </c>
      <c r="Q483">
        <v>3</v>
      </c>
      <c r="R483">
        <v>5</v>
      </c>
      <c r="S483">
        <v>5</v>
      </c>
      <c r="T483">
        <v>4</v>
      </c>
      <c r="U483">
        <v>4</v>
      </c>
      <c r="V483">
        <v>4</v>
      </c>
      <c r="W483">
        <v>3</v>
      </c>
      <c r="X483">
        <v>4</v>
      </c>
      <c r="Y483">
        <v>3</v>
      </c>
      <c r="Z483" t="s">
        <v>1091</v>
      </c>
      <c r="AA483" t="s">
        <v>2845</v>
      </c>
      <c r="AB483" t="s">
        <v>2846</v>
      </c>
      <c r="AC483" t="s">
        <v>13</v>
      </c>
      <c r="AD483" t="s">
        <v>75</v>
      </c>
      <c r="AE483" t="s">
        <v>1283</v>
      </c>
      <c r="AF483">
        <v>17440000</v>
      </c>
      <c r="AG483" s="3">
        <v>43975</v>
      </c>
      <c r="AH483" t="s">
        <v>51</v>
      </c>
      <c r="AI483">
        <v>1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0</v>
      </c>
    </row>
    <row r="484" spans="1:41" x14ac:dyDescent="0.25">
      <c r="A484" t="s">
        <v>1363</v>
      </c>
      <c r="B484" t="s">
        <v>26</v>
      </c>
      <c r="C484" t="s">
        <v>99</v>
      </c>
      <c r="D484" t="s">
        <v>2</v>
      </c>
      <c r="E484">
        <v>4</v>
      </c>
      <c r="F484" t="s">
        <v>60</v>
      </c>
      <c r="G484" t="s">
        <v>86</v>
      </c>
      <c r="H484" t="s">
        <v>23</v>
      </c>
      <c r="I484" t="s">
        <v>7</v>
      </c>
      <c r="J484" t="s">
        <v>36</v>
      </c>
      <c r="K484">
        <v>1</v>
      </c>
      <c r="L484">
        <v>1</v>
      </c>
      <c r="M484">
        <v>1</v>
      </c>
      <c r="N484">
        <v>1</v>
      </c>
      <c r="O484">
        <v>0</v>
      </c>
      <c r="P484">
        <v>5</v>
      </c>
      <c r="Q484">
        <v>4</v>
      </c>
      <c r="R484">
        <v>4</v>
      </c>
      <c r="S484">
        <v>5</v>
      </c>
      <c r="T484">
        <v>5</v>
      </c>
      <c r="U484">
        <v>3</v>
      </c>
      <c r="V484">
        <v>4</v>
      </c>
      <c r="W484">
        <v>3</v>
      </c>
      <c r="X484">
        <v>4</v>
      </c>
      <c r="Y484">
        <v>4</v>
      </c>
      <c r="Z484" t="s">
        <v>2744</v>
      </c>
      <c r="AA484" t="s">
        <v>2845</v>
      </c>
      <c r="AB484" t="s">
        <v>2846</v>
      </c>
      <c r="AC484" t="s">
        <v>114</v>
      </c>
      <c r="AD484" t="s">
        <v>29</v>
      </c>
      <c r="AE484" t="s">
        <v>1283</v>
      </c>
      <c r="AF484">
        <v>11441000</v>
      </c>
      <c r="AG484" s="3">
        <v>43895</v>
      </c>
      <c r="AH484" t="s">
        <v>105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0</v>
      </c>
    </row>
    <row r="485" spans="1:41" x14ac:dyDescent="0.25">
      <c r="A485" t="s">
        <v>1363</v>
      </c>
      <c r="B485" t="s">
        <v>26</v>
      </c>
      <c r="C485" t="s">
        <v>99</v>
      </c>
      <c r="D485" t="s">
        <v>2</v>
      </c>
      <c r="E485">
        <v>4</v>
      </c>
      <c r="F485" t="s">
        <v>60</v>
      </c>
      <c r="G485" t="s">
        <v>86</v>
      </c>
      <c r="H485" t="s">
        <v>23</v>
      </c>
      <c r="I485" t="s">
        <v>7</v>
      </c>
      <c r="J485" t="s">
        <v>36</v>
      </c>
      <c r="K485">
        <v>1</v>
      </c>
      <c r="L485">
        <v>1</v>
      </c>
      <c r="M485">
        <v>1</v>
      </c>
      <c r="N485">
        <v>1</v>
      </c>
      <c r="O485">
        <v>0</v>
      </c>
      <c r="P485">
        <v>5</v>
      </c>
      <c r="Q485">
        <v>4</v>
      </c>
      <c r="R485">
        <v>4</v>
      </c>
      <c r="S485">
        <v>5</v>
      </c>
      <c r="T485">
        <v>5</v>
      </c>
      <c r="U485">
        <v>3</v>
      </c>
      <c r="V485">
        <v>4</v>
      </c>
      <c r="W485">
        <v>3</v>
      </c>
      <c r="X485">
        <v>4</v>
      </c>
      <c r="Y485">
        <v>4</v>
      </c>
      <c r="Z485" t="s">
        <v>2833</v>
      </c>
      <c r="AA485" t="s">
        <v>2845</v>
      </c>
      <c r="AB485" t="s">
        <v>2847</v>
      </c>
      <c r="AC485" t="s">
        <v>114</v>
      </c>
      <c r="AD485" t="s">
        <v>10</v>
      </c>
      <c r="AE485" t="s">
        <v>1284</v>
      </c>
      <c r="AF485">
        <v>9705000</v>
      </c>
      <c r="AG485" s="3">
        <v>43908</v>
      </c>
      <c r="AH485" t="s">
        <v>135</v>
      </c>
      <c r="AI485">
        <v>0</v>
      </c>
      <c r="AJ485">
        <v>1</v>
      </c>
      <c r="AK485">
        <v>0</v>
      </c>
      <c r="AL485">
        <v>0</v>
      </c>
      <c r="AM485">
        <v>0</v>
      </c>
      <c r="AN485">
        <v>1</v>
      </c>
      <c r="AO485">
        <v>0</v>
      </c>
    </row>
    <row r="486" spans="1:41" x14ac:dyDescent="0.25">
      <c r="A486" t="s">
        <v>1363</v>
      </c>
      <c r="B486" t="s">
        <v>26</v>
      </c>
      <c r="C486" t="s">
        <v>99</v>
      </c>
      <c r="D486" t="s">
        <v>2</v>
      </c>
      <c r="E486">
        <v>4</v>
      </c>
      <c r="F486" t="s">
        <v>60</v>
      </c>
      <c r="G486" t="s">
        <v>86</v>
      </c>
      <c r="H486" t="s">
        <v>23</v>
      </c>
      <c r="I486" t="s">
        <v>7</v>
      </c>
      <c r="J486" t="s">
        <v>36</v>
      </c>
      <c r="K486">
        <v>1</v>
      </c>
      <c r="L486">
        <v>1</v>
      </c>
      <c r="M486">
        <v>1</v>
      </c>
      <c r="N486">
        <v>1</v>
      </c>
      <c r="O486">
        <v>0</v>
      </c>
      <c r="P486">
        <v>5</v>
      </c>
      <c r="Q486">
        <v>4</v>
      </c>
      <c r="R486">
        <v>4</v>
      </c>
      <c r="S486">
        <v>5</v>
      </c>
      <c r="T486">
        <v>5</v>
      </c>
      <c r="U486">
        <v>3</v>
      </c>
      <c r="V486">
        <v>4</v>
      </c>
      <c r="W486">
        <v>3</v>
      </c>
      <c r="X486">
        <v>4</v>
      </c>
      <c r="Y486">
        <v>4</v>
      </c>
      <c r="Z486" t="s">
        <v>266</v>
      </c>
      <c r="AA486" t="s">
        <v>2844</v>
      </c>
      <c r="AB486" t="s">
        <v>2846</v>
      </c>
      <c r="AC486" t="s">
        <v>6</v>
      </c>
      <c r="AD486" t="s">
        <v>29</v>
      </c>
      <c r="AE486" t="s">
        <v>1284</v>
      </c>
      <c r="AF486">
        <v>16520000</v>
      </c>
      <c r="AG486" s="3">
        <v>43869</v>
      </c>
      <c r="AH486" t="s">
        <v>108</v>
      </c>
      <c r="AI486">
        <v>0</v>
      </c>
      <c r="AJ486">
        <v>1</v>
      </c>
      <c r="AK486">
        <v>0</v>
      </c>
      <c r="AL486">
        <v>1</v>
      </c>
      <c r="AM486">
        <v>1</v>
      </c>
      <c r="AN486">
        <v>0</v>
      </c>
      <c r="AO486">
        <v>0</v>
      </c>
    </row>
    <row r="487" spans="1:41" x14ac:dyDescent="0.25">
      <c r="A487" t="s">
        <v>1363</v>
      </c>
      <c r="B487" t="s">
        <v>26</v>
      </c>
      <c r="C487" t="s">
        <v>99</v>
      </c>
      <c r="D487" t="s">
        <v>2</v>
      </c>
      <c r="E487">
        <v>4</v>
      </c>
      <c r="F487" t="s">
        <v>60</v>
      </c>
      <c r="G487" t="s">
        <v>86</v>
      </c>
      <c r="H487" t="s">
        <v>23</v>
      </c>
      <c r="I487" t="s">
        <v>7</v>
      </c>
      <c r="J487" t="s">
        <v>36</v>
      </c>
      <c r="K487">
        <v>1</v>
      </c>
      <c r="L487">
        <v>1</v>
      </c>
      <c r="M487">
        <v>1</v>
      </c>
      <c r="N487">
        <v>1</v>
      </c>
      <c r="O487">
        <v>0</v>
      </c>
      <c r="P487">
        <v>5</v>
      </c>
      <c r="Q487">
        <v>4</v>
      </c>
      <c r="R487">
        <v>4</v>
      </c>
      <c r="S487">
        <v>5</v>
      </c>
      <c r="T487">
        <v>5</v>
      </c>
      <c r="U487">
        <v>3</v>
      </c>
      <c r="V487">
        <v>4</v>
      </c>
      <c r="W487">
        <v>3</v>
      </c>
      <c r="X487">
        <v>4</v>
      </c>
      <c r="Y487">
        <v>4</v>
      </c>
      <c r="Z487" t="s">
        <v>2409</v>
      </c>
      <c r="AA487" t="s">
        <v>2845</v>
      </c>
      <c r="AB487" t="s">
        <v>2847</v>
      </c>
      <c r="AC487" t="s">
        <v>124</v>
      </c>
      <c r="AD487" t="s">
        <v>2398</v>
      </c>
      <c r="AE487" t="s">
        <v>1284</v>
      </c>
      <c r="AF487">
        <v>12833000</v>
      </c>
      <c r="AG487" s="3">
        <v>43974</v>
      </c>
      <c r="AH487" t="s">
        <v>156</v>
      </c>
      <c r="AI487">
        <v>0</v>
      </c>
      <c r="AJ487">
        <v>0</v>
      </c>
      <c r="AK487">
        <v>1</v>
      </c>
      <c r="AL487">
        <v>1</v>
      </c>
      <c r="AM487">
        <v>1</v>
      </c>
      <c r="AN487">
        <v>1</v>
      </c>
      <c r="AO487">
        <v>1</v>
      </c>
    </row>
    <row r="488" spans="1:41" x14ac:dyDescent="0.25">
      <c r="A488" t="s">
        <v>1586</v>
      </c>
      <c r="B488" t="s">
        <v>26</v>
      </c>
      <c r="C488" t="s">
        <v>35</v>
      </c>
      <c r="D488" t="s">
        <v>49</v>
      </c>
      <c r="E488">
        <v>1</v>
      </c>
      <c r="F488" t="s">
        <v>83</v>
      </c>
      <c r="G488" t="s">
        <v>4</v>
      </c>
      <c r="H488" t="s">
        <v>5</v>
      </c>
      <c r="I488" t="s">
        <v>14</v>
      </c>
      <c r="J488" t="s">
        <v>64</v>
      </c>
      <c r="K488">
        <v>1</v>
      </c>
      <c r="L488">
        <v>0</v>
      </c>
      <c r="M488">
        <v>1</v>
      </c>
      <c r="N488">
        <v>1</v>
      </c>
      <c r="O488">
        <v>0</v>
      </c>
      <c r="P488">
        <v>2</v>
      </c>
      <c r="Q488">
        <v>2</v>
      </c>
      <c r="R488">
        <v>4</v>
      </c>
      <c r="S488">
        <v>4</v>
      </c>
      <c r="T488">
        <v>5</v>
      </c>
      <c r="U488">
        <v>1</v>
      </c>
      <c r="V488">
        <v>2</v>
      </c>
      <c r="W488">
        <v>2</v>
      </c>
      <c r="X488">
        <v>2</v>
      </c>
      <c r="Y488">
        <v>4</v>
      </c>
      <c r="Z488" t="s">
        <v>489</v>
      </c>
      <c r="AA488" t="s">
        <v>2845</v>
      </c>
      <c r="AB488" t="s">
        <v>2847</v>
      </c>
      <c r="AC488" t="s">
        <v>13</v>
      </c>
      <c r="AD488" t="s">
        <v>25</v>
      </c>
      <c r="AE488" t="s">
        <v>1284</v>
      </c>
      <c r="AF488">
        <v>13230000</v>
      </c>
      <c r="AG488" s="3">
        <v>43993</v>
      </c>
      <c r="AH488" t="s">
        <v>51</v>
      </c>
      <c r="AI488">
        <v>1</v>
      </c>
      <c r="AJ488">
        <v>0</v>
      </c>
      <c r="AK488">
        <v>1</v>
      </c>
      <c r="AL488">
        <v>0</v>
      </c>
      <c r="AM488">
        <v>0</v>
      </c>
      <c r="AN488">
        <v>0</v>
      </c>
      <c r="AO488">
        <v>0</v>
      </c>
    </row>
    <row r="489" spans="1:41" x14ac:dyDescent="0.25">
      <c r="A489" t="s">
        <v>1812</v>
      </c>
      <c r="B489" t="s">
        <v>26</v>
      </c>
      <c r="C489" t="s">
        <v>48</v>
      </c>
      <c r="D489" t="s">
        <v>49</v>
      </c>
      <c r="E489">
        <v>1</v>
      </c>
      <c r="F489" t="s">
        <v>95</v>
      </c>
      <c r="G489" t="s">
        <v>63</v>
      </c>
      <c r="H489" t="s">
        <v>23</v>
      </c>
      <c r="I489" t="s">
        <v>14</v>
      </c>
      <c r="J489" t="s">
        <v>64</v>
      </c>
      <c r="K489">
        <v>1</v>
      </c>
      <c r="L489">
        <v>0</v>
      </c>
      <c r="M489">
        <v>1</v>
      </c>
      <c r="N489">
        <v>1</v>
      </c>
      <c r="O489">
        <v>0</v>
      </c>
      <c r="P489">
        <v>4</v>
      </c>
      <c r="Q489">
        <v>4</v>
      </c>
      <c r="R489">
        <v>3</v>
      </c>
      <c r="S489">
        <v>4</v>
      </c>
      <c r="T489">
        <v>4</v>
      </c>
      <c r="U489">
        <v>4</v>
      </c>
      <c r="V489">
        <v>2</v>
      </c>
      <c r="W489">
        <v>4</v>
      </c>
      <c r="X489">
        <v>5</v>
      </c>
      <c r="Y489">
        <v>5</v>
      </c>
      <c r="Z489" t="s">
        <v>2689</v>
      </c>
      <c r="AA489" t="s">
        <v>2844</v>
      </c>
      <c r="AB489" t="s">
        <v>2846</v>
      </c>
      <c r="AC489" t="s">
        <v>124</v>
      </c>
      <c r="AD489" t="s">
        <v>10</v>
      </c>
      <c r="AE489" t="s">
        <v>1283</v>
      </c>
      <c r="AF489">
        <v>31303000</v>
      </c>
      <c r="AG489" s="3">
        <v>44188</v>
      </c>
      <c r="AH489" t="s">
        <v>90</v>
      </c>
      <c r="AI489">
        <v>1</v>
      </c>
      <c r="AJ489">
        <v>1</v>
      </c>
      <c r="AK489">
        <v>0</v>
      </c>
      <c r="AL489">
        <v>0</v>
      </c>
      <c r="AM489">
        <v>0</v>
      </c>
      <c r="AN489">
        <v>0</v>
      </c>
      <c r="AO489">
        <v>0</v>
      </c>
    </row>
    <row r="490" spans="1:41" x14ac:dyDescent="0.25">
      <c r="A490" t="s">
        <v>1812</v>
      </c>
      <c r="B490" t="s">
        <v>26</v>
      </c>
      <c r="C490" t="s">
        <v>48</v>
      </c>
      <c r="D490" t="s">
        <v>49</v>
      </c>
      <c r="E490">
        <v>1</v>
      </c>
      <c r="F490" t="s">
        <v>95</v>
      </c>
      <c r="G490" t="s">
        <v>63</v>
      </c>
      <c r="H490" t="s">
        <v>23</v>
      </c>
      <c r="I490" t="s">
        <v>14</v>
      </c>
      <c r="J490" t="s">
        <v>64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4</v>
      </c>
      <c r="Q490">
        <v>4</v>
      </c>
      <c r="R490">
        <v>3</v>
      </c>
      <c r="S490">
        <v>4</v>
      </c>
      <c r="T490">
        <v>4</v>
      </c>
      <c r="U490">
        <v>4</v>
      </c>
      <c r="V490">
        <v>2</v>
      </c>
      <c r="W490">
        <v>4</v>
      </c>
      <c r="X490">
        <v>5</v>
      </c>
      <c r="Y490">
        <v>5</v>
      </c>
      <c r="Z490" t="s">
        <v>714</v>
      </c>
      <c r="AA490" t="s">
        <v>2845</v>
      </c>
      <c r="AB490" t="s">
        <v>2846</v>
      </c>
      <c r="AC490" t="s">
        <v>50</v>
      </c>
      <c r="AD490" t="s">
        <v>27</v>
      </c>
      <c r="AE490" t="s">
        <v>1284</v>
      </c>
      <c r="AF490">
        <v>22760000</v>
      </c>
      <c r="AG490" s="3">
        <v>44186</v>
      </c>
      <c r="AH490" t="s">
        <v>59</v>
      </c>
      <c r="AI490">
        <v>1</v>
      </c>
      <c r="AJ490">
        <v>1</v>
      </c>
      <c r="AK490">
        <v>1</v>
      </c>
      <c r="AL490">
        <v>1</v>
      </c>
      <c r="AM490">
        <v>0</v>
      </c>
      <c r="AN490">
        <v>0</v>
      </c>
      <c r="AO490">
        <v>0</v>
      </c>
    </row>
    <row r="491" spans="1:41" x14ac:dyDescent="0.25">
      <c r="A491" t="s">
        <v>1492</v>
      </c>
      <c r="B491" t="s">
        <v>0</v>
      </c>
      <c r="C491" t="s">
        <v>33</v>
      </c>
      <c r="D491" t="s">
        <v>2</v>
      </c>
      <c r="E491">
        <v>4</v>
      </c>
      <c r="F491" t="s">
        <v>2402</v>
      </c>
      <c r="G491" t="s">
        <v>63</v>
      </c>
      <c r="H491" t="s">
        <v>23</v>
      </c>
      <c r="I491" t="s">
        <v>7</v>
      </c>
      <c r="J491" t="s">
        <v>36</v>
      </c>
      <c r="K491">
        <v>1</v>
      </c>
      <c r="L491">
        <v>1</v>
      </c>
      <c r="M491">
        <v>1</v>
      </c>
      <c r="N491">
        <v>1</v>
      </c>
      <c r="O491">
        <v>0</v>
      </c>
      <c r="P491">
        <v>5</v>
      </c>
      <c r="Q491">
        <v>3</v>
      </c>
      <c r="R491">
        <v>3</v>
      </c>
      <c r="S491">
        <v>3</v>
      </c>
      <c r="T491">
        <v>3</v>
      </c>
      <c r="U491">
        <v>3</v>
      </c>
      <c r="V491">
        <v>3</v>
      </c>
      <c r="W491">
        <v>3</v>
      </c>
      <c r="X491">
        <v>3</v>
      </c>
      <c r="Y491">
        <v>3</v>
      </c>
      <c r="Z491" t="s">
        <v>394</v>
      </c>
      <c r="AA491" t="s">
        <v>2844</v>
      </c>
      <c r="AB491" t="s">
        <v>2846</v>
      </c>
      <c r="AC491" t="s">
        <v>13</v>
      </c>
      <c r="AD491" t="s">
        <v>2850</v>
      </c>
      <c r="AE491" t="s">
        <v>1283</v>
      </c>
      <c r="AF491">
        <v>11270000</v>
      </c>
      <c r="AG491" s="3">
        <v>44148</v>
      </c>
      <c r="AH491" t="s">
        <v>32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</row>
    <row r="492" spans="1:41" x14ac:dyDescent="0.25">
      <c r="A492" t="s">
        <v>1974</v>
      </c>
      <c r="B492" t="s">
        <v>26</v>
      </c>
      <c r="C492" t="s">
        <v>11</v>
      </c>
      <c r="D492" t="s">
        <v>49</v>
      </c>
      <c r="E492">
        <v>1</v>
      </c>
      <c r="F492" t="s">
        <v>46</v>
      </c>
      <c r="G492" t="s">
        <v>4</v>
      </c>
      <c r="H492" t="s">
        <v>23</v>
      </c>
      <c r="I492" t="s">
        <v>14</v>
      </c>
      <c r="J492" t="s">
        <v>8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5</v>
      </c>
      <c r="Q492">
        <v>1</v>
      </c>
      <c r="R492">
        <v>2</v>
      </c>
      <c r="S492">
        <v>2</v>
      </c>
      <c r="T492">
        <v>2</v>
      </c>
      <c r="U492">
        <v>2</v>
      </c>
      <c r="V492">
        <v>3</v>
      </c>
      <c r="W492">
        <v>2</v>
      </c>
      <c r="X492">
        <v>2</v>
      </c>
      <c r="Y492">
        <v>3</v>
      </c>
      <c r="Z492" t="s">
        <v>877</v>
      </c>
      <c r="AA492" t="s">
        <v>2844</v>
      </c>
      <c r="AB492" t="s">
        <v>2846</v>
      </c>
      <c r="AC492" t="s">
        <v>6</v>
      </c>
      <c r="AD492" t="s">
        <v>25</v>
      </c>
      <c r="AE492" t="s">
        <v>1283</v>
      </c>
      <c r="AF492">
        <v>12390000</v>
      </c>
      <c r="AG492" s="3">
        <v>44146</v>
      </c>
      <c r="AH492" t="s">
        <v>32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</row>
    <row r="493" spans="1:41" x14ac:dyDescent="0.25">
      <c r="A493" t="s">
        <v>1872</v>
      </c>
      <c r="B493" t="s">
        <v>26</v>
      </c>
      <c r="C493" t="s">
        <v>48</v>
      </c>
      <c r="D493" t="s">
        <v>2</v>
      </c>
      <c r="E493">
        <v>4</v>
      </c>
      <c r="F493" t="s">
        <v>2399</v>
      </c>
      <c r="G493" t="s">
        <v>63</v>
      </c>
      <c r="H493" t="s">
        <v>23</v>
      </c>
      <c r="I493" t="s">
        <v>7</v>
      </c>
      <c r="J493" t="s">
        <v>109</v>
      </c>
      <c r="K493">
        <v>1</v>
      </c>
      <c r="L493">
        <v>1</v>
      </c>
      <c r="M493">
        <v>1</v>
      </c>
      <c r="N493">
        <v>0</v>
      </c>
      <c r="O493">
        <v>0</v>
      </c>
      <c r="P493">
        <v>3</v>
      </c>
      <c r="Q493">
        <v>4</v>
      </c>
      <c r="R493">
        <v>5</v>
      </c>
      <c r="S493">
        <v>5</v>
      </c>
      <c r="T493">
        <v>4</v>
      </c>
      <c r="U493">
        <v>3</v>
      </c>
      <c r="V493">
        <v>4</v>
      </c>
      <c r="W493">
        <v>2</v>
      </c>
      <c r="X493">
        <v>5</v>
      </c>
      <c r="Y493">
        <v>4</v>
      </c>
      <c r="Z493" t="s">
        <v>774</v>
      </c>
      <c r="AA493" t="s">
        <v>2844</v>
      </c>
      <c r="AB493" t="s">
        <v>2846</v>
      </c>
      <c r="AC493" t="s">
        <v>39</v>
      </c>
      <c r="AD493" t="s">
        <v>17</v>
      </c>
      <c r="AE493" t="s">
        <v>1284</v>
      </c>
      <c r="AF493">
        <v>18800000</v>
      </c>
      <c r="AG493" s="3">
        <v>44195</v>
      </c>
      <c r="AH493" t="s">
        <v>128</v>
      </c>
      <c r="AI493">
        <v>0</v>
      </c>
      <c r="AJ493">
        <v>0</v>
      </c>
      <c r="AK493">
        <v>1</v>
      </c>
      <c r="AL493">
        <v>1</v>
      </c>
      <c r="AM493">
        <v>1</v>
      </c>
      <c r="AN493">
        <v>1</v>
      </c>
      <c r="AO493">
        <v>0</v>
      </c>
    </row>
    <row r="494" spans="1:41" x14ac:dyDescent="0.25">
      <c r="A494" t="s">
        <v>1981</v>
      </c>
      <c r="B494" t="s">
        <v>0</v>
      </c>
      <c r="C494" t="s">
        <v>2397</v>
      </c>
      <c r="D494" t="s">
        <v>53</v>
      </c>
      <c r="E494">
        <v>3</v>
      </c>
      <c r="F494" t="s">
        <v>2852</v>
      </c>
      <c r="G494" t="s">
        <v>22</v>
      </c>
      <c r="H494" t="s">
        <v>5</v>
      </c>
      <c r="I494" t="s">
        <v>58</v>
      </c>
      <c r="J494" t="s">
        <v>8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4</v>
      </c>
      <c r="Q494">
        <v>3</v>
      </c>
      <c r="R494">
        <v>2</v>
      </c>
      <c r="S494">
        <v>3</v>
      </c>
      <c r="T494">
        <v>3</v>
      </c>
      <c r="U494">
        <v>4</v>
      </c>
      <c r="V494">
        <v>4</v>
      </c>
      <c r="W494">
        <v>3</v>
      </c>
      <c r="X494">
        <v>5</v>
      </c>
      <c r="Y494">
        <v>4</v>
      </c>
      <c r="Z494" t="s">
        <v>884</v>
      </c>
      <c r="AA494" t="s">
        <v>2845</v>
      </c>
      <c r="AB494" t="s">
        <v>2847</v>
      </c>
      <c r="AC494" t="s">
        <v>6</v>
      </c>
      <c r="AD494" t="s">
        <v>29</v>
      </c>
      <c r="AE494" t="s">
        <v>1284</v>
      </c>
      <c r="AF494">
        <v>11610000</v>
      </c>
      <c r="AG494" s="3">
        <v>44170</v>
      </c>
      <c r="AH494" t="s">
        <v>115</v>
      </c>
      <c r="AI494">
        <v>1</v>
      </c>
      <c r="AJ494">
        <v>0</v>
      </c>
      <c r="AK494">
        <v>1</v>
      </c>
      <c r="AL494">
        <v>1</v>
      </c>
      <c r="AM494">
        <v>0</v>
      </c>
      <c r="AN494">
        <v>0</v>
      </c>
      <c r="AO494">
        <v>0</v>
      </c>
    </row>
    <row r="495" spans="1:41" x14ac:dyDescent="0.25">
      <c r="A495" t="s">
        <v>1981</v>
      </c>
      <c r="B495" t="s">
        <v>0</v>
      </c>
      <c r="C495" t="s">
        <v>2397</v>
      </c>
      <c r="D495" t="s">
        <v>53</v>
      </c>
      <c r="E495">
        <v>3</v>
      </c>
      <c r="F495" t="s">
        <v>2852</v>
      </c>
      <c r="G495" t="s">
        <v>22</v>
      </c>
      <c r="H495" t="s">
        <v>5</v>
      </c>
      <c r="I495" t="s">
        <v>58</v>
      </c>
      <c r="J495" t="s">
        <v>8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4</v>
      </c>
      <c r="Q495">
        <v>3</v>
      </c>
      <c r="R495">
        <v>2</v>
      </c>
      <c r="S495">
        <v>3</v>
      </c>
      <c r="T495">
        <v>3</v>
      </c>
      <c r="U495">
        <v>4</v>
      </c>
      <c r="V495">
        <v>4</v>
      </c>
      <c r="W495">
        <v>3</v>
      </c>
      <c r="X495">
        <v>5</v>
      </c>
      <c r="Y495">
        <v>4</v>
      </c>
      <c r="Z495" t="s">
        <v>2485</v>
      </c>
      <c r="AA495" t="s">
        <v>2844</v>
      </c>
      <c r="AB495" t="s">
        <v>2846</v>
      </c>
      <c r="AC495" t="s">
        <v>114</v>
      </c>
      <c r="AD495" t="s">
        <v>20</v>
      </c>
      <c r="AE495" t="s">
        <v>1284</v>
      </c>
      <c r="AF495">
        <v>18126000</v>
      </c>
      <c r="AG495" s="3">
        <v>44074</v>
      </c>
      <c r="AH495" t="s">
        <v>106</v>
      </c>
      <c r="AI495">
        <v>1</v>
      </c>
      <c r="AJ495">
        <v>1</v>
      </c>
      <c r="AK495">
        <v>1</v>
      </c>
      <c r="AL495">
        <v>0</v>
      </c>
      <c r="AM495">
        <v>0</v>
      </c>
      <c r="AN495">
        <v>0</v>
      </c>
      <c r="AO495">
        <v>0</v>
      </c>
    </row>
    <row r="496" spans="1:41" x14ac:dyDescent="0.25">
      <c r="A496" t="s">
        <v>1688</v>
      </c>
      <c r="B496" t="s">
        <v>0</v>
      </c>
      <c r="C496" t="s">
        <v>30</v>
      </c>
      <c r="D496" t="s">
        <v>12</v>
      </c>
      <c r="E496">
        <v>2</v>
      </c>
      <c r="F496" t="s">
        <v>54</v>
      </c>
      <c r="G496" t="s">
        <v>4</v>
      </c>
      <c r="H496" t="s">
        <v>5</v>
      </c>
      <c r="I496" t="s">
        <v>58</v>
      </c>
      <c r="J496" t="s">
        <v>15</v>
      </c>
      <c r="K496">
        <v>1</v>
      </c>
      <c r="L496">
        <v>1</v>
      </c>
      <c r="M496">
        <v>0</v>
      </c>
      <c r="N496">
        <v>1</v>
      </c>
      <c r="O496">
        <v>0</v>
      </c>
      <c r="P496">
        <v>4</v>
      </c>
      <c r="Q496">
        <v>2</v>
      </c>
      <c r="R496">
        <v>3</v>
      </c>
      <c r="S496">
        <v>3</v>
      </c>
      <c r="T496">
        <v>4</v>
      </c>
      <c r="U496">
        <v>4</v>
      </c>
      <c r="V496">
        <v>4</v>
      </c>
      <c r="W496">
        <v>3</v>
      </c>
      <c r="X496">
        <v>5</v>
      </c>
      <c r="Y496">
        <v>5</v>
      </c>
      <c r="Z496" t="s">
        <v>589</v>
      </c>
      <c r="AA496" t="s">
        <v>2845</v>
      </c>
      <c r="AB496" t="s">
        <v>2847</v>
      </c>
      <c r="AC496" t="s">
        <v>6</v>
      </c>
      <c r="AD496" t="s">
        <v>25</v>
      </c>
      <c r="AE496" t="s">
        <v>1284</v>
      </c>
      <c r="AF496">
        <v>12840000</v>
      </c>
      <c r="AG496" s="3">
        <v>44107</v>
      </c>
      <c r="AH496" t="s">
        <v>129</v>
      </c>
      <c r="AI496">
        <v>1</v>
      </c>
      <c r="AJ496">
        <v>1</v>
      </c>
      <c r="AK496">
        <v>1</v>
      </c>
      <c r="AL496">
        <v>0</v>
      </c>
      <c r="AM496">
        <v>1</v>
      </c>
      <c r="AN496">
        <v>0</v>
      </c>
      <c r="AO496">
        <v>0</v>
      </c>
    </row>
    <row r="497" spans="1:41" x14ac:dyDescent="0.25">
      <c r="A497" t="s">
        <v>1855</v>
      </c>
      <c r="B497" t="s">
        <v>26</v>
      </c>
      <c r="C497" t="s">
        <v>2397</v>
      </c>
      <c r="D497" t="s">
        <v>12</v>
      </c>
      <c r="E497">
        <v>2</v>
      </c>
      <c r="F497" t="s">
        <v>2386</v>
      </c>
      <c r="G497" t="s">
        <v>22</v>
      </c>
      <c r="H497" t="s">
        <v>5</v>
      </c>
      <c r="I497" t="s">
        <v>7</v>
      </c>
      <c r="J497" t="s">
        <v>112</v>
      </c>
      <c r="K497">
        <v>1</v>
      </c>
      <c r="L497">
        <v>0</v>
      </c>
      <c r="M497">
        <v>1</v>
      </c>
      <c r="N497">
        <v>0</v>
      </c>
      <c r="O497">
        <v>0</v>
      </c>
      <c r="P497">
        <v>3</v>
      </c>
      <c r="Q497">
        <v>3</v>
      </c>
      <c r="R497">
        <v>4</v>
      </c>
      <c r="S497">
        <v>4</v>
      </c>
      <c r="T497">
        <v>4</v>
      </c>
      <c r="U497">
        <v>3</v>
      </c>
      <c r="V497">
        <v>3</v>
      </c>
      <c r="W497">
        <v>2</v>
      </c>
      <c r="X497">
        <v>3</v>
      </c>
      <c r="Y497">
        <v>3</v>
      </c>
      <c r="Z497" t="s">
        <v>2713</v>
      </c>
      <c r="AA497" t="s">
        <v>2844</v>
      </c>
      <c r="AB497" t="s">
        <v>2846</v>
      </c>
      <c r="AC497" t="s">
        <v>114</v>
      </c>
      <c r="AD497" t="s">
        <v>10</v>
      </c>
      <c r="AE497" t="s">
        <v>1283</v>
      </c>
      <c r="AF497">
        <v>10847000</v>
      </c>
      <c r="AG497" s="3">
        <v>44102</v>
      </c>
      <c r="AH497" t="s">
        <v>19</v>
      </c>
      <c r="AI497">
        <v>0</v>
      </c>
      <c r="AJ497">
        <v>1</v>
      </c>
      <c r="AK497">
        <v>1</v>
      </c>
      <c r="AL497">
        <v>0</v>
      </c>
      <c r="AM497">
        <v>0</v>
      </c>
      <c r="AN497">
        <v>0</v>
      </c>
      <c r="AO497">
        <v>0</v>
      </c>
    </row>
    <row r="498" spans="1:41" x14ac:dyDescent="0.25">
      <c r="A498" t="s">
        <v>1855</v>
      </c>
      <c r="B498" t="s">
        <v>26</v>
      </c>
      <c r="C498" t="s">
        <v>2397</v>
      </c>
      <c r="D498" t="s">
        <v>12</v>
      </c>
      <c r="E498">
        <v>2</v>
      </c>
      <c r="F498" t="s">
        <v>2386</v>
      </c>
      <c r="G498" t="s">
        <v>22</v>
      </c>
      <c r="H498" t="s">
        <v>5</v>
      </c>
      <c r="I498" t="s">
        <v>7</v>
      </c>
      <c r="J498" t="s">
        <v>112</v>
      </c>
      <c r="K498">
        <v>1</v>
      </c>
      <c r="L498">
        <v>0</v>
      </c>
      <c r="M498">
        <v>1</v>
      </c>
      <c r="N498">
        <v>0</v>
      </c>
      <c r="O498">
        <v>0</v>
      </c>
      <c r="P498">
        <v>3</v>
      </c>
      <c r="Q498">
        <v>3</v>
      </c>
      <c r="R498">
        <v>4</v>
      </c>
      <c r="S498">
        <v>4</v>
      </c>
      <c r="T498">
        <v>4</v>
      </c>
      <c r="U498">
        <v>3</v>
      </c>
      <c r="V498">
        <v>3</v>
      </c>
      <c r="W498">
        <v>2</v>
      </c>
      <c r="X498">
        <v>3</v>
      </c>
      <c r="Y498">
        <v>3</v>
      </c>
      <c r="Z498" t="s">
        <v>2425</v>
      </c>
      <c r="AA498" t="s">
        <v>2844</v>
      </c>
      <c r="AB498" t="s">
        <v>2846</v>
      </c>
      <c r="AC498" t="s">
        <v>39</v>
      </c>
      <c r="AD498" t="s">
        <v>20</v>
      </c>
      <c r="AE498" t="s">
        <v>1284</v>
      </c>
      <c r="AF498">
        <v>7946000</v>
      </c>
      <c r="AG498" s="3">
        <v>43856</v>
      </c>
      <c r="AH498" t="s">
        <v>115</v>
      </c>
      <c r="AI498">
        <v>1</v>
      </c>
      <c r="AJ498">
        <v>0</v>
      </c>
      <c r="AK498">
        <v>1</v>
      </c>
      <c r="AL498">
        <v>1</v>
      </c>
      <c r="AM498">
        <v>0</v>
      </c>
      <c r="AN498">
        <v>0</v>
      </c>
      <c r="AO498">
        <v>0</v>
      </c>
    </row>
    <row r="499" spans="1:41" x14ac:dyDescent="0.25">
      <c r="A499" t="s">
        <v>1855</v>
      </c>
      <c r="B499" t="s">
        <v>26</v>
      </c>
      <c r="C499" t="s">
        <v>2397</v>
      </c>
      <c r="D499" t="s">
        <v>12</v>
      </c>
      <c r="E499">
        <v>2</v>
      </c>
      <c r="F499" t="s">
        <v>2386</v>
      </c>
      <c r="G499" t="s">
        <v>22</v>
      </c>
      <c r="H499" t="s">
        <v>5</v>
      </c>
      <c r="I499" t="s">
        <v>7</v>
      </c>
      <c r="J499" t="s">
        <v>112</v>
      </c>
      <c r="K499">
        <v>1</v>
      </c>
      <c r="L499">
        <v>0</v>
      </c>
      <c r="M499">
        <v>1</v>
      </c>
      <c r="N499">
        <v>0</v>
      </c>
      <c r="O499">
        <v>0</v>
      </c>
      <c r="P499">
        <v>3</v>
      </c>
      <c r="Q499">
        <v>3</v>
      </c>
      <c r="R499">
        <v>4</v>
      </c>
      <c r="S499">
        <v>4</v>
      </c>
      <c r="T499">
        <v>4</v>
      </c>
      <c r="U499">
        <v>3</v>
      </c>
      <c r="V499">
        <v>3</v>
      </c>
      <c r="W499">
        <v>2</v>
      </c>
      <c r="X499">
        <v>3</v>
      </c>
      <c r="Y499">
        <v>3</v>
      </c>
      <c r="Z499" t="s">
        <v>757</v>
      </c>
      <c r="AA499" t="s">
        <v>2845</v>
      </c>
      <c r="AB499" t="s">
        <v>2846</v>
      </c>
      <c r="AC499" t="s">
        <v>72</v>
      </c>
      <c r="AD499" t="s">
        <v>29</v>
      </c>
      <c r="AE499" t="s">
        <v>1283</v>
      </c>
      <c r="AF499">
        <v>11110000</v>
      </c>
      <c r="AG499" s="3">
        <v>43844</v>
      </c>
      <c r="AH499" t="s">
        <v>96</v>
      </c>
      <c r="AI499">
        <v>1</v>
      </c>
      <c r="AJ499">
        <v>1</v>
      </c>
      <c r="AK499">
        <v>0</v>
      </c>
      <c r="AL499">
        <v>0</v>
      </c>
      <c r="AM499">
        <v>0</v>
      </c>
      <c r="AN499">
        <v>0</v>
      </c>
      <c r="AO499">
        <v>1</v>
      </c>
    </row>
    <row r="500" spans="1:41" x14ac:dyDescent="0.25">
      <c r="A500" t="s">
        <v>2322</v>
      </c>
      <c r="B500" t="s">
        <v>26</v>
      </c>
      <c r="C500" t="s">
        <v>48</v>
      </c>
      <c r="D500" t="s">
        <v>2</v>
      </c>
      <c r="E500">
        <v>4</v>
      </c>
      <c r="F500" t="s">
        <v>46</v>
      </c>
      <c r="G500" t="s">
        <v>22</v>
      </c>
      <c r="H500" t="s">
        <v>23</v>
      </c>
      <c r="I500" t="s">
        <v>7</v>
      </c>
      <c r="J500" t="s">
        <v>15</v>
      </c>
      <c r="K500">
        <v>1</v>
      </c>
      <c r="L500">
        <v>1</v>
      </c>
      <c r="M500">
        <v>0</v>
      </c>
      <c r="N500">
        <v>1</v>
      </c>
      <c r="O500">
        <v>0</v>
      </c>
      <c r="P500">
        <v>5</v>
      </c>
      <c r="Q500">
        <v>5</v>
      </c>
      <c r="R500">
        <v>4</v>
      </c>
      <c r="S500">
        <v>5</v>
      </c>
      <c r="T500">
        <v>4</v>
      </c>
      <c r="U500">
        <v>3</v>
      </c>
      <c r="V500">
        <v>3</v>
      </c>
      <c r="W500">
        <v>2</v>
      </c>
      <c r="X500">
        <v>3</v>
      </c>
      <c r="Y500">
        <v>3</v>
      </c>
      <c r="Z500" t="s">
        <v>1227</v>
      </c>
      <c r="AA500" t="s">
        <v>2845</v>
      </c>
      <c r="AB500" t="s">
        <v>2847</v>
      </c>
      <c r="AC500" t="s">
        <v>6</v>
      </c>
      <c r="AD500" t="s">
        <v>17</v>
      </c>
      <c r="AE500" t="s">
        <v>1283</v>
      </c>
      <c r="AF500">
        <v>16560000</v>
      </c>
      <c r="AG500" s="3">
        <v>44103</v>
      </c>
      <c r="AH500" t="s">
        <v>113</v>
      </c>
      <c r="AI500">
        <v>1</v>
      </c>
      <c r="AJ500">
        <v>1</v>
      </c>
      <c r="AK500">
        <v>0</v>
      </c>
      <c r="AL500">
        <v>0</v>
      </c>
      <c r="AM500">
        <v>1</v>
      </c>
      <c r="AN500">
        <v>0</v>
      </c>
      <c r="AO500">
        <v>0</v>
      </c>
    </row>
    <row r="501" spans="1:41" x14ac:dyDescent="0.25">
      <c r="A501" t="s">
        <v>1736</v>
      </c>
      <c r="B501" t="s">
        <v>26</v>
      </c>
      <c r="C501" t="s">
        <v>99</v>
      </c>
      <c r="D501" t="s">
        <v>53</v>
      </c>
      <c r="E501">
        <v>3</v>
      </c>
      <c r="F501" t="s">
        <v>38</v>
      </c>
      <c r="G501" t="s">
        <v>4</v>
      </c>
      <c r="H501" t="s">
        <v>5</v>
      </c>
      <c r="I501" t="s">
        <v>18</v>
      </c>
      <c r="J501" t="s">
        <v>15</v>
      </c>
      <c r="K501">
        <v>1</v>
      </c>
      <c r="L501">
        <v>1</v>
      </c>
      <c r="M501">
        <v>0</v>
      </c>
      <c r="N501">
        <v>1</v>
      </c>
      <c r="O501">
        <v>0</v>
      </c>
      <c r="P501">
        <v>4</v>
      </c>
      <c r="Q501">
        <v>4</v>
      </c>
      <c r="R501">
        <v>4</v>
      </c>
      <c r="S501">
        <v>4</v>
      </c>
      <c r="T501">
        <v>2</v>
      </c>
      <c r="U501">
        <v>3</v>
      </c>
      <c r="V501">
        <v>4</v>
      </c>
      <c r="W501">
        <v>4</v>
      </c>
      <c r="X501">
        <v>3</v>
      </c>
      <c r="Y501">
        <v>2</v>
      </c>
      <c r="Z501" t="s">
        <v>638</v>
      </c>
      <c r="AA501" t="s">
        <v>2845</v>
      </c>
      <c r="AB501" t="s">
        <v>2846</v>
      </c>
      <c r="AC501" t="s">
        <v>6</v>
      </c>
      <c r="AD501" t="s">
        <v>20</v>
      </c>
      <c r="AE501" t="s">
        <v>1283</v>
      </c>
      <c r="AF501">
        <v>14340000</v>
      </c>
      <c r="AG501" s="3">
        <v>43956</v>
      </c>
      <c r="AH501" t="s">
        <v>19</v>
      </c>
      <c r="AI501">
        <v>0</v>
      </c>
      <c r="AJ501">
        <v>1</v>
      </c>
      <c r="AK501">
        <v>1</v>
      </c>
      <c r="AL501">
        <v>0</v>
      </c>
      <c r="AM501">
        <v>0</v>
      </c>
      <c r="AN501">
        <v>0</v>
      </c>
      <c r="AO501">
        <v>0</v>
      </c>
    </row>
    <row r="502" spans="1:41" x14ac:dyDescent="0.25">
      <c r="A502" t="s">
        <v>1932</v>
      </c>
      <c r="B502" t="s">
        <v>0</v>
      </c>
      <c r="C502" t="s">
        <v>1</v>
      </c>
      <c r="D502" t="s">
        <v>2</v>
      </c>
      <c r="E502">
        <v>4</v>
      </c>
      <c r="F502" t="s">
        <v>2399</v>
      </c>
      <c r="G502" t="s">
        <v>4</v>
      </c>
      <c r="H502" t="s">
        <v>5</v>
      </c>
      <c r="I502" t="s">
        <v>7</v>
      </c>
      <c r="J502" t="s">
        <v>31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4</v>
      </c>
      <c r="Q502">
        <v>4</v>
      </c>
      <c r="R502">
        <v>5</v>
      </c>
      <c r="S502">
        <v>5</v>
      </c>
      <c r="T502">
        <v>4</v>
      </c>
      <c r="U502">
        <v>3</v>
      </c>
      <c r="V502">
        <v>4</v>
      </c>
      <c r="W502">
        <v>2</v>
      </c>
      <c r="X502">
        <v>4</v>
      </c>
      <c r="Y502">
        <v>3</v>
      </c>
      <c r="Z502" t="s">
        <v>835</v>
      </c>
      <c r="AA502" t="s">
        <v>2845</v>
      </c>
      <c r="AB502" t="s">
        <v>2846</v>
      </c>
      <c r="AC502" t="s">
        <v>39</v>
      </c>
      <c r="AD502" t="s">
        <v>2850</v>
      </c>
      <c r="AE502" t="s">
        <v>1283</v>
      </c>
      <c r="AF502">
        <v>14100000</v>
      </c>
      <c r="AG502" s="3">
        <v>44195</v>
      </c>
      <c r="AH502" t="s">
        <v>106</v>
      </c>
      <c r="AI502">
        <v>1</v>
      </c>
      <c r="AJ502">
        <v>1</v>
      </c>
      <c r="AK502">
        <v>1</v>
      </c>
      <c r="AL502">
        <v>0</v>
      </c>
      <c r="AM502">
        <v>0</v>
      </c>
      <c r="AN502">
        <v>0</v>
      </c>
      <c r="AO502">
        <v>0</v>
      </c>
    </row>
    <row r="503" spans="1:41" x14ac:dyDescent="0.25">
      <c r="A503" t="s">
        <v>1454</v>
      </c>
      <c r="B503" t="s">
        <v>0</v>
      </c>
      <c r="C503" t="s">
        <v>2854</v>
      </c>
      <c r="D503" t="s">
        <v>12</v>
      </c>
      <c r="E503">
        <v>2</v>
      </c>
      <c r="F503" t="s">
        <v>3</v>
      </c>
      <c r="G503" t="s">
        <v>4</v>
      </c>
      <c r="H503" t="s">
        <v>55</v>
      </c>
      <c r="I503" t="s">
        <v>14</v>
      </c>
      <c r="J503" t="s">
        <v>56</v>
      </c>
      <c r="K503">
        <v>1</v>
      </c>
      <c r="L503">
        <v>0</v>
      </c>
      <c r="M503">
        <v>0</v>
      </c>
      <c r="N503">
        <v>1</v>
      </c>
      <c r="O503">
        <v>0</v>
      </c>
      <c r="P503">
        <v>3</v>
      </c>
      <c r="Q503">
        <v>4</v>
      </c>
      <c r="R503">
        <v>5</v>
      </c>
      <c r="S503">
        <v>5</v>
      </c>
      <c r="T503">
        <v>4</v>
      </c>
      <c r="U503">
        <v>4</v>
      </c>
      <c r="V503">
        <v>5</v>
      </c>
      <c r="W503">
        <v>4</v>
      </c>
      <c r="X503">
        <v>5</v>
      </c>
      <c r="Y503">
        <v>4</v>
      </c>
      <c r="Z503" t="s">
        <v>356</v>
      </c>
      <c r="AA503" t="s">
        <v>2844</v>
      </c>
      <c r="AB503" t="s">
        <v>2846</v>
      </c>
      <c r="AC503" t="s">
        <v>6</v>
      </c>
      <c r="AD503" t="s">
        <v>2850</v>
      </c>
      <c r="AE503" t="s">
        <v>1284</v>
      </c>
      <c r="AF503">
        <v>4230000</v>
      </c>
      <c r="AG503" s="3">
        <v>44037</v>
      </c>
      <c r="AH503" t="s">
        <v>32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</row>
    <row r="504" spans="1:41" x14ac:dyDescent="0.25">
      <c r="A504" t="s">
        <v>1454</v>
      </c>
      <c r="B504" t="s">
        <v>0</v>
      </c>
      <c r="C504" t="s">
        <v>2854</v>
      </c>
      <c r="D504" t="s">
        <v>12</v>
      </c>
      <c r="E504">
        <v>2</v>
      </c>
      <c r="F504" t="s">
        <v>3</v>
      </c>
      <c r="G504" t="s">
        <v>4</v>
      </c>
      <c r="H504" t="s">
        <v>55</v>
      </c>
      <c r="I504" t="s">
        <v>14</v>
      </c>
      <c r="J504" t="s">
        <v>56</v>
      </c>
      <c r="K504">
        <v>1</v>
      </c>
      <c r="L504">
        <v>0</v>
      </c>
      <c r="M504">
        <v>0</v>
      </c>
      <c r="N504">
        <v>1</v>
      </c>
      <c r="O504">
        <v>0</v>
      </c>
      <c r="P504">
        <v>3</v>
      </c>
      <c r="Q504">
        <v>4</v>
      </c>
      <c r="R504">
        <v>5</v>
      </c>
      <c r="S504">
        <v>5</v>
      </c>
      <c r="T504">
        <v>4</v>
      </c>
      <c r="U504">
        <v>4</v>
      </c>
      <c r="V504">
        <v>5</v>
      </c>
      <c r="W504">
        <v>4</v>
      </c>
      <c r="X504">
        <v>5</v>
      </c>
      <c r="Y504">
        <v>4</v>
      </c>
      <c r="Z504" t="s">
        <v>2663</v>
      </c>
      <c r="AA504" t="s">
        <v>2845</v>
      </c>
      <c r="AB504" t="s">
        <v>2847</v>
      </c>
      <c r="AC504" t="s">
        <v>124</v>
      </c>
      <c r="AD504" t="s">
        <v>2398</v>
      </c>
      <c r="AE504" t="s">
        <v>1283</v>
      </c>
      <c r="AF504">
        <v>11241000</v>
      </c>
      <c r="AG504" s="3">
        <v>43929</v>
      </c>
      <c r="AH504" t="s">
        <v>85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0</v>
      </c>
    </row>
    <row r="505" spans="1:41" x14ac:dyDescent="0.25">
      <c r="A505" t="s">
        <v>2260</v>
      </c>
      <c r="B505" t="s">
        <v>0</v>
      </c>
      <c r="C505" t="s">
        <v>33</v>
      </c>
      <c r="D505" t="s">
        <v>12</v>
      </c>
      <c r="E505">
        <v>2</v>
      </c>
      <c r="F505" t="s">
        <v>2400</v>
      </c>
      <c r="G505" t="s">
        <v>22</v>
      </c>
      <c r="H505" t="s">
        <v>5</v>
      </c>
      <c r="I505" t="s">
        <v>7</v>
      </c>
      <c r="J505" t="s">
        <v>31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5</v>
      </c>
      <c r="Q505">
        <v>4</v>
      </c>
      <c r="R505">
        <v>2</v>
      </c>
      <c r="S505">
        <v>3</v>
      </c>
      <c r="T505">
        <v>4</v>
      </c>
      <c r="U505">
        <v>5</v>
      </c>
      <c r="V505">
        <v>3</v>
      </c>
      <c r="W505">
        <v>2</v>
      </c>
      <c r="X505">
        <v>5</v>
      </c>
      <c r="Y505">
        <v>5</v>
      </c>
      <c r="Z505" t="s">
        <v>1165</v>
      </c>
      <c r="AA505" t="s">
        <v>2844</v>
      </c>
      <c r="AB505" t="s">
        <v>2846</v>
      </c>
      <c r="AC505" t="s">
        <v>13</v>
      </c>
      <c r="AD505" t="s">
        <v>17</v>
      </c>
      <c r="AE505" t="s">
        <v>1284</v>
      </c>
      <c r="AF505">
        <v>10340000</v>
      </c>
      <c r="AG505" s="3">
        <v>44096</v>
      </c>
      <c r="AH505" t="s">
        <v>90</v>
      </c>
      <c r="AI505">
        <v>1</v>
      </c>
      <c r="AJ505">
        <v>1</v>
      </c>
      <c r="AK505">
        <v>0</v>
      </c>
      <c r="AL505">
        <v>0</v>
      </c>
      <c r="AM505">
        <v>0</v>
      </c>
      <c r="AN505">
        <v>0</v>
      </c>
      <c r="AO505">
        <v>0</v>
      </c>
    </row>
    <row r="506" spans="1:41" x14ac:dyDescent="0.25">
      <c r="A506" t="s">
        <v>2318</v>
      </c>
      <c r="B506" t="s">
        <v>0</v>
      </c>
      <c r="C506" t="s">
        <v>79</v>
      </c>
      <c r="D506" t="s">
        <v>53</v>
      </c>
      <c r="E506">
        <v>3</v>
      </c>
      <c r="F506" t="s">
        <v>62</v>
      </c>
      <c r="G506" t="s">
        <v>4</v>
      </c>
      <c r="H506" t="s">
        <v>5</v>
      </c>
      <c r="I506" t="s">
        <v>58</v>
      </c>
      <c r="J506" t="s">
        <v>8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4</v>
      </c>
      <c r="Q506">
        <v>4</v>
      </c>
      <c r="R506">
        <v>2</v>
      </c>
      <c r="S506">
        <v>3</v>
      </c>
      <c r="T506">
        <v>4</v>
      </c>
      <c r="U506">
        <v>4</v>
      </c>
      <c r="V506">
        <v>2</v>
      </c>
      <c r="W506">
        <v>3</v>
      </c>
      <c r="X506">
        <v>4</v>
      </c>
      <c r="Y506">
        <v>4</v>
      </c>
      <c r="Z506" t="s">
        <v>1223</v>
      </c>
      <c r="AA506" t="s">
        <v>2845</v>
      </c>
      <c r="AB506" t="s">
        <v>2847</v>
      </c>
      <c r="AC506" t="s">
        <v>13</v>
      </c>
      <c r="AD506" t="s">
        <v>17</v>
      </c>
      <c r="AE506" t="s">
        <v>1284</v>
      </c>
      <c r="AF506">
        <v>13600000</v>
      </c>
      <c r="AG506" s="3">
        <v>43851</v>
      </c>
      <c r="AH506" t="s">
        <v>65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</row>
    <row r="507" spans="1:41" x14ac:dyDescent="0.25">
      <c r="A507" t="s">
        <v>2134</v>
      </c>
      <c r="B507" t="s">
        <v>0</v>
      </c>
      <c r="C507" t="s">
        <v>2397</v>
      </c>
      <c r="D507" t="s">
        <v>53</v>
      </c>
      <c r="E507">
        <v>3</v>
      </c>
      <c r="F507" t="s">
        <v>43</v>
      </c>
      <c r="G507" t="s">
        <v>63</v>
      </c>
      <c r="H507" t="s">
        <v>23</v>
      </c>
      <c r="I507" t="s">
        <v>18</v>
      </c>
      <c r="J507" t="s">
        <v>15</v>
      </c>
      <c r="K507">
        <v>1</v>
      </c>
      <c r="L507">
        <v>1</v>
      </c>
      <c r="M507">
        <v>0</v>
      </c>
      <c r="N507">
        <v>1</v>
      </c>
      <c r="O507">
        <v>0</v>
      </c>
      <c r="P507">
        <v>4</v>
      </c>
      <c r="Q507">
        <v>2</v>
      </c>
      <c r="R507">
        <v>2</v>
      </c>
      <c r="S507">
        <v>3</v>
      </c>
      <c r="T507">
        <v>4</v>
      </c>
      <c r="U507">
        <v>5</v>
      </c>
      <c r="V507">
        <v>4</v>
      </c>
      <c r="W507">
        <v>4</v>
      </c>
      <c r="X507">
        <v>3</v>
      </c>
      <c r="Y507">
        <v>2</v>
      </c>
      <c r="Z507" t="s">
        <v>2622</v>
      </c>
      <c r="AA507" t="s">
        <v>2845</v>
      </c>
      <c r="AB507" t="s">
        <v>2847</v>
      </c>
      <c r="AC507" t="s">
        <v>39</v>
      </c>
      <c r="AD507" t="s">
        <v>10</v>
      </c>
      <c r="AE507" t="s">
        <v>1283</v>
      </c>
      <c r="AF507">
        <v>12962000</v>
      </c>
      <c r="AG507" s="3">
        <v>44169</v>
      </c>
      <c r="AH507" t="s">
        <v>115</v>
      </c>
      <c r="AI507">
        <v>1</v>
      </c>
      <c r="AJ507">
        <v>0</v>
      </c>
      <c r="AK507">
        <v>1</v>
      </c>
      <c r="AL507">
        <v>1</v>
      </c>
      <c r="AM507">
        <v>0</v>
      </c>
      <c r="AN507">
        <v>0</v>
      </c>
      <c r="AO507">
        <v>0</v>
      </c>
    </row>
    <row r="508" spans="1:41" x14ac:dyDescent="0.25">
      <c r="A508" t="s">
        <v>2134</v>
      </c>
      <c r="B508" t="s">
        <v>0</v>
      </c>
      <c r="C508" t="s">
        <v>2397</v>
      </c>
      <c r="D508" t="s">
        <v>53</v>
      </c>
      <c r="E508">
        <v>3</v>
      </c>
      <c r="F508" t="s">
        <v>43</v>
      </c>
      <c r="G508" t="s">
        <v>63</v>
      </c>
      <c r="H508" t="s">
        <v>23</v>
      </c>
      <c r="I508" t="s">
        <v>18</v>
      </c>
      <c r="J508" t="s">
        <v>15</v>
      </c>
      <c r="K508">
        <v>1</v>
      </c>
      <c r="L508">
        <v>1</v>
      </c>
      <c r="M508">
        <v>0</v>
      </c>
      <c r="N508">
        <v>1</v>
      </c>
      <c r="O508">
        <v>0</v>
      </c>
      <c r="P508">
        <v>4</v>
      </c>
      <c r="Q508">
        <v>2</v>
      </c>
      <c r="R508">
        <v>2</v>
      </c>
      <c r="S508">
        <v>3</v>
      </c>
      <c r="T508">
        <v>4</v>
      </c>
      <c r="U508">
        <v>5</v>
      </c>
      <c r="V508">
        <v>4</v>
      </c>
      <c r="W508">
        <v>4</v>
      </c>
      <c r="X508">
        <v>3</v>
      </c>
      <c r="Y508">
        <v>2</v>
      </c>
      <c r="Z508" t="s">
        <v>1037</v>
      </c>
      <c r="AA508" t="s">
        <v>2844</v>
      </c>
      <c r="AB508" t="s">
        <v>2846</v>
      </c>
      <c r="AC508" t="s">
        <v>100</v>
      </c>
      <c r="AD508" t="s">
        <v>69</v>
      </c>
      <c r="AE508" t="s">
        <v>1283</v>
      </c>
      <c r="AF508">
        <v>39675000</v>
      </c>
      <c r="AG508" s="3">
        <v>44122</v>
      </c>
      <c r="AH508" t="s">
        <v>65</v>
      </c>
      <c r="AI508">
        <v>1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</row>
    <row r="509" spans="1:41" x14ac:dyDescent="0.25">
      <c r="A509" t="s">
        <v>1527</v>
      </c>
      <c r="B509" t="s">
        <v>0</v>
      </c>
      <c r="C509" t="s">
        <v>111</v>
      </c>
      <c r="D509" t="s">
        <v>53</v>
      </c>
      <c r="E509">
        <v>3</v>
      </c>
      <c r="F509" t="s">
        <v>2852</v>
      </c>
      <c r="G509" t="s">
        <v>4</v>
      </c>
      <c r="H509" t="s">
        <v>5</v>
      </c>
      <c r="I509" t="s">
        <v>18</v>
      </c>
      <c r="J509" t="s">
        <v>15</v>
      </c>
      <c r="K509">
        <v>1</v>
      </c>
      <c r="L509">
        <v>1</v>
      </c>
      <c r="M509">
        <v>0</v>
      </c>
      <c r="N509">
        <v>1</v>
      </c>
      <c r="O509">
        <v>0</v>
      </c>
      <c r="P509">
        <v>4</v>
      </c>
      <c r="Q509">
        <v>2</v>
      </c>
      <c r="R509">
        <v>3</v>
      </c>
      <c r="S509">
        <v>3</v>
      </c>
      <c r="T509">
        <v>5</v>
      </c>
      <c r="U509">
        <v>2</v>
      </c>
      <c r="V509">
        <v>3</v>
      </c>
      <c r="W509">
        <v>1</v>
      </c>
      <c r="X509">
        <v>5</v>
      </c>
      <c r="Y509">
        <v>4</v>
      </c>
      <c r="Z509" t="s">
        <v>430</v>
      </c>
      <c r="AA509" t="s">
        <v>2845</v>
      </c>
      <c r="AB509" t="s">
        <v>2846</v>
      </c>
      <c r="AC509" t="s">
        <v>13</v>
      </c>
      <c r="AD509" t="s">
        <v>25</v>
      </c>
      <c r="AE509" t="s">
        <v>1284</v>
      </c>
      <c r="AF509">
        <v>14710000</v>
      </c>
      <c r="AG509" s="3">
        <v>44090</v>
      </c>
      <c r="AH509" t="s">
        <v>108</v>
      </c>
      <c r="AI509">
        <v>0</v>
      </c>
      <c r="AJ509">
        <v>1</v>
      </c>
      <c r="AK509">
        <v>0</v>
      </c>
      <c r="AL509">
        <v>1</v>
      </c>
      <c r="AM509">
        <v>1</v>
      </c>
      <c r="AN509">
        <v>0</v>
      </c>
      <c r="AO509">
        <v>0</v>
      </c>
    </row>
    <row r="510" spans="1:41" x14ac:dyDescent="0.25">
      <c r="A510" t="s">
        <v>1711</v>
      </c>
      <c r="B510" t="s">
        <v>0</v>
      </c>
      <c r="C510" t="s">
        <v>2854</v>
      </c>
      <c r="D510" t="s">
        <v>2</v>
      </c>
      <c r="E510">
        <v>4</v>
      </c>
      <c r="F510" t="s">
        <v>2400</v>
      </c>
      <c r="G510" t="s">
        <v>63</v>
      </c>
      <c r="H510" t="s">
        <v>23</v>
      </c>
      <c r="I510" t="s">
        <v>7</v>
      </c>
      <c r="J510" t="s">
        <v>31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4</v>
      </c>
      <c r="Q510">
        <v>4</v>
      </c>
      <c r="R510">
        <v>3</v>
      </c>
      <c r="S510">
        <v>3</v>
      </c>
      <c r="T510">
        <v>3</v>
      </c>
      <c r="U510">
        <v>3</v>
      </c>
      <c r="V510">
        <v>4</v>
      </c>
      <c r="W510">
        <v>3</v>
      </c>
      <c r="X510">
        <v>4</v>
      </c>
      <c r="Y510">
        <v>4</v>
      </c>
      <c r="Z510" t="s">
        <v>612</v>
      </c>
      <c r="AA510" t="s">
        <v>2844</v>
      </c>
      <c r="AB510" t="s">
        <v>2846</v>
      </c>
      <c r="AC510" t="s">
        <v>6</v>
      </c>
      <c r="AD510" t="s">
        <v>27</v>
      </c>
      <c r="AE510" t="s">
        <v>1284</v>
      </c>
      <c r="AF510">
        <v>12260000</v>
      </c>
      <c r="AG510" s="3">
        <v>44138</v>
      </c>
      <c r="AH510" t="s">
        <v>106</v>
      </c>
      <c r="AI510">
        <v>1</v>
      </c>
      <c r="AJ510">
        <v>1</v>
      </c>
      <c r="AK510">
        <v>1</v>
      </c>
      <c r="AL510">
        <v>0</v>
      </c>
      <c r="AM510">
        <v>0</v>
      </c>
      <c r="AN510">
        <v>0</v>
      </c>
      <c r="AO510">
        <v>0</v>
      </c>
    </row>
    <row r="511" spans="1:41" x14ac:dyDescent="0.25">
      <c r="A511" t="s">
        <v>1711</v>
      </c>
      <c r="B511" t="s">
        <v>0</v>
      </c>
      <c r="C511" t="s">
        <v>2854</v>
      </c>
      <c r="D511" t="s">
        <v>2</v>
      </c>
      <c r="E511">
        <v>4</v>
      </c>
      <c r="F511" t="s">
        <v>2400</v>
      </c>
      <c r="G511" t="s">
        <v>63</v>
      </c>
      <c r="H511" t="s">
        <v>23</v>
      </c>
      <c r="I511" t="s">
        <v>7</v>
      </c>
      <c r="J511" t="s">
        <v>31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4</v>
      </c>
      <c r="Q511">
        <v>4</v>
      </c>
      <c r="R511">
        <v>3</v>
      </c>
      <c r="S511">
        <v>3</v>
      </c>
      <c r="T511">
        <v>3</v>
      </c>
      <c r="U511">
        <v>3</v>
      </c>
      <c r="V511">
        <v>4</v>
      </c>
      <c r="W511">
        <v>3</v>
      </c>
      <c r="X511">
        <v>4</v>
      </c>
      <c r="Y511">
        <v>4</v>
      </c>
      <c r="Z511" t="s">
        <v>2811</v>
      </c>
      <c r="AA511" t="s">
        <v>2844</v>
      </c>
      <c r="AB511" t="s">
        <v>2846</v>
      </c>
      <c r="AC511" t="s">
        <v>39</v>
      </c>
      <c r="AD511" t="s">
        <v>29</v>
      </c>
      <c r="AE511" t="s">
        <v>1283</v>
      </c>
      <c r="AF511">
        <v>13399000</v>
      </c>
      <c r="AG511" s="3">
        <v>44102</v>
      </c>
      <c r="AH511" t="s">
        <v>90</v>
      </c>
      <c r="AI511">
        <v>1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0</v>
      </c>
    </row>
    <row r="512" spans="1:41" x14ac:dyDescent="0.25">
      <c r="A512" t="s">
        <v>1711</v>
      </c>
      <c r="B512" t="s">
        <v>0</v>
      </c>
      <c r="C512" t="s">
        <v>2854</v>
      </c>
      <c r="D512" t="s">
        <v>2</v>
      </c>
      <c r="E512">
        <v>4</v>
      </c>
      <c r="F512" t="s">
        <v>2400</v>
      </c>
      <c r="G512" t="s">
        <v>63</v>
      </c>
      <c r="H512" t="s">
        <v>23</v>
      </c>
      <c r="I512" t="s">
        <v>7</v>
      </c>
      <c r="J512" t="s">
        <v>31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4</v>
      </c>
      <c r="Q512">
        <v>4</v>
      </c>
      <c r="R512">
        <v>3</v>
      </c>
      <c r="S512">
        <v>3</v>
      </c>
      <c r="T512">
        <v>3</v>
      </c>
      <c r="U512">
        <v>3</v>
      </c>
      <c r="V512">
        <v>4</v>
      </c>
      <c r="W512">
        <v>3</v>
      </c>
      <c r="X512">
        <v>4</v>
      </c>
      <c r="Y512">
        <v>4</v>
      </c>
      <c r="Z512" t="s">
        <v>2690</v>
      </c>
      <c r="AA512" t="s">
        <v>2845</v>
      </c>
      <c r="AB512" t="s">
        <v>2846</v>
      </c>
      <c r="AC512" t="s">
        <v>124</v>
      </c>
      <c r="AD512" t="s">
        <v>75</v>
      </c>
      <c r="AE512" t="s">
        <v>1283</v>
      </c>
      <c r="AF512">
        <v>11102000</v>
      </c>
      <c r="AG512" s="3">
        <v>43965</v>
      </c>
      <c r="AH512" t="s">
        <v>82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</row>
    <row r="513" spans="1:41" x14ac:dyDescent="0.25">
      <c r="A513" t="s">
        <v>2103</v>
      </c>
      <c r="B513" t="s">
        <v>26</v>
      </c>
      <c r="C513" t="s">
        <v>48</v>
      </c>
      <c r="D513" t="s">
        <v>53</v>
      </c>
      <c r="E513">
        <v>3</v>
      </c>
      <c r="F513" t="s">
        <v>43</v>
      </c>
      <c r="G513" t="s">
        <v>63</v>
      </c>
      <c r="H513" t="s">
        <v>5</v>
      </c>
      <c r="I513" t="s">
        <v>14</v>
      </c>
      <c r="J513" t="s">
        <v>31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5</v>
      </c>
      <c r="Q513">
        <v>4</v>
      </c>
      <c r="R513">
        <v>2</v>
      </c>
      <c r="S513">
        <v>3</v>
      </c>
      <c r="T513">
        <v>4</v>
      </c>
      <c r="U513">
        <v>2</v>
      </c>
      <c r="V513">
        <v>5</v>
      </c>
      <c r="W513">
        <v>5</v>
      </c>
      <c r="X513">
        <v>4</v>
      </c>
      <c r="Y513">
        <v>3</v>
      </c>
      <c r="Z513" t="s">
        <v>1006</v>
      </c>
      <c r="AA513" t="s">
        <v>2845</v>
      </c>
      <c r="AB513" t="s">
        <v>2847</v>
      </c>
      <c r="AC513" t="s">
        <v>50</v>
      </c>
      <c r="AD513" t="s">
        <v>25</v>
      </c>
      <c r="AE513" t="s">
        <v>1283</v>
      </c>
      <c r="AF513">
        <v>24196000</v>
      </c>
      <c r="AG513" s="3">
        <v>44070</v>
      </c>
      <c r="AH513" t="s">
        <v>115</v>
      </c>
      <c r="AI513">
        <v>1</v>
      </c>
      <c r="AJ513">
        <v>0</v>
      </c>
      <c r="AK513">
        <v>1</v>
      </c>
      <c r="AL513">
        <v>1</v>
      </c>
      <c r="AM513">
        <v>0</v>
      </c>
      <c r="AN513">
        <v>0</v>
      </c>
      <c r="AO513">
        <v>0</v>
      </c>
    </row>
    <row r="514" spans="1:41" x14ac:dyDescent="0.25">
      <c r="A514" t="s">
        <v>1770</v>
      </c>
      <c r="B514" t="s">
        <v>0</v>
      </c>
      <c r="C514" t="s">
        <v>79</v>
      </c>
      <c r="D514" t="s">
        <v>49</v>
      </c>
      <c r="E514">
        <v>1</v>
      </c>
      <c r="F514" t="s">
        <v>118</v>
      </c>
      <c r="G514" t="s">
        <v>4</v>
      </c>
      <c r="H514" t="s">
        <v>55</v>
      </c>
      <c r="I514" t="s">
        <v>18</v>
      </c>
      <c r="J514" t="s">
        <v>56</v>
      </c>
      <c r="K514">
        <v>1</v>
      </c>
      <c r="L514">
        <v>0</v>
      </c>
      <c r="M514">
        <v>0</v>
      </c>
      <c r="N514">
        <v>1</v>
      </c>
      <c r="O514">
        <v>0</v>
      </c>
      <c r="P514">
        <v>4</v>
      </c>
      <c r="Q514">
        <v>4</v>
      </c>
      <c r="R514">
        <v>3</v>
      </c>
      <c r="S514">
        <v>3</v>
      </c>
      <c r="T514">
        <v>5</v>
      </c>
      <c r="U514">
        <v>4</v>
      </c>
      <c r="V514">
        <v>5</v>
      </c>
      <c r="W514">
        <v>2</v>
      </c>
      <c r="X514">
        <v>4</v>
      </c>
      <c r="Y514">
        <v>4</v>
      </c>
      <c r="Z514" t="s">
        <v>672</v>
      </c>
      <c r="AA514" t="s">
        <v>2844</v>
      </c>
      <c r="AB514" t="s">
        <v>2846</v>
      </c>
      <c r="AC514" t="s">
        <v>72</v>
      </c>
      <c r="AD514" t="s">
        <v>25</v>
      </c>
      <c r="AE514" t="s">
        <v>1284</v>
      </c>
      <c r="AF514">
        <v>3090000</v>
      </c>
      <c r="AG514" s="3">
        <v>43860</v>
      </c>
      <c r="AH514" t="s">
        <v>71</v>
      </c>
      <c r="AI514">
        <v>0</v>
      </c>
      <c r="AJ514">
        <v>1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41" x14ac:dyDescent="0.25">
      <c r="A515" t="s">
        <v>1374</v>
      </c>
      <c r="B515" t="s">
        <v>0</v>
      </c>
      <c r="C515" t="s">
        <v>48</v>
      </c>
      <c r="D515" t="s">
        <v>2</v>
      </c>
      <c r="E515">
        <v>4</v>
      </c>
      <c r="F515" t="s">
        <v>2400</v>
      </c>
      <c r="G515" t="s">
        <v>22</v>
      </c>
      <c r="H515" t="s">
        <v>23</v>
      </c>
      <c r="I515" t="s">
        <v>7</v>
      </c>
      <c r="J515" t="s">
        <v>15</v>
      </c>
      <c r="K515">
        <v>1</v>
      </c>
      <c r="L515">
        <v>1</v>
      </c>
      <c r="M515">
        <v>0</v>
      </c>
      <c r="N515">
        <v>1</v>
      </c>
      <c r="O515">
        <v>0</v>
      </c>
      <c r="P515">
        <v>4</v>
      </c>
      <c r="Q515">
        <v>2</v>
      </c>
      <c r="R515">
        <v>4</v>
      </c>
      <c r="S515">
        <v>4</v>
      </c>
      <c r="T515">
        <v>3</v>
      </c>
      <c r="U515">
        <v>2</v>
      </c>
      <c r="V515">
        <v>4</v>
      </c>
      <c r="W515">
        <v>2</v>
      </c>
      <c r="X515">
        <v>4</v>
      </c>
      <c r="Y515">
        <v>2</v>
      </c>
      <c r="Z515" t="s">
        <v>277</v>
      </c>
      <c r="AA515" t="s">
        <v>2845</v>
      </c>
      <c r="AB515" t="s">
        <v>2847</v>
      </c>
      <c r="AC515" t="s">
        <v>72</v>
      </c>
      <c r="AD515" t="s">
        <v>20</v>
      </c>
      <c r="AE515" t="s">
        <v>1283</v>
      </c>
      <c r="AF515">
        <v>7680000</v>
      </c>
      <c r="AG515" s="3">
        <v>44054</v>
      </c>
      <c r="AH515" t="s">
        <v>59</v>
      </c>
      <c r="AI515">
        <v>1</v>
      </c>
      <c r="AJ515">
        <v>1</v>
      </c>
      <c r="AK515">
        <v>1</v>
      </c>
      <c r="AL515">
        <v>1</v>
      </c>
      <c r="AM515">
        <v>0</v>
      </c>
      <c r="AN515">
        <v>0</v>
      </c>
      <c r="AO515">
        <v>0</v>
      </c>
    </row>
    <row r="516" spans="1:41" x14ac:dyDescent="0.25">
      <c r="A516" t="s">
        <v>2001</v>
      </c>
      <c r="B516" t="s">
        <v>0</v>
      </c>
      <c r="C516" t="s">
        <v>2854</v>
      </c>
      <c r="D516" t="s">
        <v>2</v>
      </c>
      <c r="E516">
        <v>4</v>
      </c>
      <c r="F516" t="s">
        <v>45</v>
      </c>
      <c r="G516" t="s">
        <v>63</v>
      </c>
      <c r="H516" t="s">
        <v>5</v>
      </c>
      <c r="I516" t="s">
        <v>7</v>
      </c>
      <c r="J516" t="s">
        <v>31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4</v>
      </c>
      <c r="Q516">
        <v>4</v>
      </c>
      <c r="R516">
        <v>2</v>
      </c>
      <c r="S516">
        <v>3</v>
      </c>
      <c r="T516">
        <v>4</v>
      </c>
      <c r="U516">
        <v>2</v>
      </c>
      <c r="V516">
        <v>4</v>
      </c>
      <c r="W516">
        <v>2</v>
      </c>
      <c r="X516">
        <v>4</v>
      </c>
      <c r="Y516">
        <v>4</v>
      </c>
      <c r="Z516" t="s">
        <v>904</v>
      </c>
      <c r="AA516" t="s">
        <v>2844</v>
      </c>
      <c r="AB516" t="s">
        <v>2846</v>
      </c>
      <c r="AC516" t="s">
        <v>13</v>
      </c>
      <c r="AD516" t="s">
        <v>25</v>
      </c>
      <c r="AE516" t="s">
        <v>1284</v>
      </c>
      <c r="AF516">
        <v>4800000</v>
      </c>
      <c r="AG516" s="3">
        <v>43872</v>
      </c>
      <c r="AH516" t="s">
        <v>130</v>
      </c>
      <c r="AI516">
        <v>1</v>
      </c>
      <c r="AJ516">
        <v>1</v>
      </c>
      <c r="AK516">
        <v>0</v>
      </c>
      <c r="AL516">
        <v>0</v>
      </c>
      <c r="AM516">
        <v>1</v>
      </c>
      <c r="AN516">
        <v>1</v>
      </c>
      <c r="AO516">
        <v>0</v>
      </c>
    </row>
    <row r="517" spans="1:41" x14ac:dyDescent="0.25">
      <c r="A517" t="s">
        <v>1942</v>
      </c>
      <c r="B517" t="s">
        <v>26</v>
      </c>
      <c r="C517" t="s">
        <v>30</v>
      </c>
      <c r="D517" t="s">
        <v>12</v>
      </c>
      <c r="E517">
        <v>2</v>
      </c>
      <c r="F517" t="s">
        <v>41</v>
      </c>
      <c r="G517" t="s">
        <v>4</v>
      </c>
      <c r="H517" t="s">
        <v>5</v>
      </c>
      <c r="I517" t="s">
        <v>14</v>
      </c>
      <c r="J517" t="s">
        <v>8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3</v>
      </c>
      <c r="Q517">
        <v>4</v>
      </c>
      <c r="R517">
        <v>3</v>
      </c>
      <c r="S517">
        <v>4</v>
      </c>
      <c r="T517">
        <v>3</v>
      </c>
      <c r="U517">
        <v>3</v>
      </c>
      <c r="V517">
        <v>4</v>
      </c>
      <c r="W517">
        <v>3</v>
      </c>
      <c r="X517">
        <v>4</v>
      </c>
      <c r="Y517">
        <v>4</v>
      </c>
      <c r="Z517" t="s">
        <v>2628</v>
      </c>
      <c r="AA517" t="s">
        <v>2844</v>
      </c>
      <c r="AB517" t="s">
        <v>2846</v>
      </c>
      <c r="AC517" t="s">
        <v>39</v>
      </c>
      <c r="AD517" t="s">
        <v>29</v>
      </c>
      <c r="AE517" t="s">
        <v>1283</v>
      </c>
      <c r="AF517">
        <v>14703000</v>
      </c>
      <c r="AG517" s="3">
        <v>43890</v>
      </c>
      <c r="AH517" t="s">
        <v>113</v>
      </c>
      <c r="AI517">
        <v>1</v>
      </c>
      <c r="AJ517">
        <v>1</v>
      </c>
      <c r="AK517">
        <v>0</v>
      </c>
      <c r="AL517">
        <v>0</v>
      </c>
      <c r="AM517">
        <v>1</v>
      </c>
      <c r="AN517">
        <v>0</v>
      </c>
      <c r="AO517">
        <v>0</v>
      </c>
    </row>
    <row r="518" spans="1:41" x14ac:dyDescent="0.25">
      <c r="A518" t="s">
        <v>1942</v>
      </c>
      <c r="B518" t="s">
        <v>26</v>
      </c>
      <c r="C518" t="s">
        <v>30</v>
      </c>
      <c r="D518" t="s">
        <v>12</v>
      </c>
      <c r="E518">
        <v>2</v>
      </c>
      <c r="F518" t="s">
        <v>41</v>
      </c>
      <c r="G518" t="s">
        <v>4</v>
      </c>
      <c r="H518" t="s">
        <v>5</v>
      </c>
      <c r="I518" t="s">
        <v>14</v>
      </c>
      <c r="J518" t="s">
        <v>8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3</v>
      </c>
      <c r="Q518">
        <v>4</v>
      </c>
      <c r="R518">
        <v>3</v>
      </c>
      <c r="S518">
        <v>4</v>
      </c>
      <c r="T518">
        <v>3</v>
      </c>
      <c r="U518">
        <v>3</v>
      </c>
      <c r="V518">
        <v>4</v>
      </c>
      <c r="W518">
        <v>3</v>
      </c>
      <c r="X518">
        <v>4</v>
      </c>
      <c r="Y518">
        <v>4</v>
      </c>
      <c r="Z518" t="s">
        <v>845</v>
      </c>
      <c r="AA518" t="s">
        <v>2844</v>
      </c>
      <c r="AB518" t="s">
        <v>2846</v>
      </c>
      <c r="AC518" t="s">
        <v>6</v>
      </c>
      <c r="AD518" t="s">
        <v>25</v>
      </c>
      <c r="AE518" t="s">
        <v>1284</v>
      </c>
      <c r="AF518">
        <v>11120000</v>
      </c>
      <c r="AG518" s="3">
        <v>43965</v>
      </c>
      <c r="AH518" t="s">
        <v>106</v>
      </c>
      <c r="AI518">
        <v>1</v>
      </c>
      <c r="AJ518">
        <v>1</v>
      </c>
      <c r="AK518">
        <v>1</v>
      </c>
      <c r="AL518">
        <v>0</v>
      </c>
      <c r="AM518">
        <v>0</v>
      </c>
      <c r="AN518">
        <v>0</v>
      </c>
      <c r="AO518">
        <v>0</v>
      </c>
    </row>
    <row r="519" spans="1:41" x14ac:dyDescent="0.25">
      <c r="A519" t="s">
        <v>1750</v>
      </c>
      <c r="B519" t="s">
        <v>26</v>
      </c>
      <c r="C519" t="s">
        <v>2397</v>
      </c>
      <c r="D519" t="s">
        <v>12</v>
      </c>
      <c r="E519">
        <v>2</v>
      </c>
      <c r="F519" t="s">
        <v>43</v>
      </c>
      <c r="G519" t="s">
        <v>63</v>
      </c>
      <c r="H519" t="s">
        <v>23</v>
      </c>
      <c r="I519" t="s">
        <v>58</v>
      </c>
      <c r="J519" t="s">
        <v>15</v>
      </c>
      <c r="K519">
        <v>1</v>
      </c>
      <c r="L519">
        <v>1</v>
      </c>
      <c r="M519">
        <v>0</v>
      </c>
      <c r="N519">
        <v>1</v>
      </c>
      <c r="O519">
        <v>0</v>
      </c>
      <c r="P519">
        <v>4</v>
      </c>
      <c r="Q519">
        <v>5</v>
      </c>
      <c r="R519">
        <v>3</v>
      </c>
      <c r="S519">
        <v>3</v>
      </c>
      <c r="T519">
        <v>5</v>
      </c>
      <c r="U519">
        <v>5</v>
      </c>
      <c r="V519">
        <v>5</v>
      </c>
      <c r="W519">
        <v>5</v>
      </c>
      <c r="X519">
        <v>4</v>
      </c>
      <c r="Y519">
        <v>3</v>
      </c>
      <c r="Z519" t="s">
        <v>2604</v>
      </c>
      <c r="AA519" t="s">
        <v>2845</v>
      </c>
      <c r="AB519" t="s">
        <v>2847</v>
      </c>
      <c r="AC519" t="s">
        <v>39</v>
      </c>
      <c r="AD519" t="s">
        <v>10</v>
      </c>
      <c r="AE519" t="s">
        <v>1283</v>
      </c>
      <c r="AF519">
        <v>14021000</v>
      </c>
      <c r="AG519" s="3">
        <v>43870</v>
      </c>
      <c r="AH519" t="s">
        <v>119</v>
      </c>
      <c r="AI519">
        <v>0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</row>
    <row r="520" spans="1:41" x14ac:dyDescent="0.25">
      <c r="A520" t="s">
        <v>1750</v>
      </c>
      <c r="B520" t="s">
        <v>26</v>
      </c>
      <c r="C520" t="s">
        <v>2397</v>
      </c>
      <c r="D520" t="s">
        <v>12</v>
      </c>
      <c r="E520">
        <v>2</v>
      </c>
      <c r="F520" t="s">
        <v>43</v>
      </c>
      <c r="G520" t="s">
        <v>63</v>
      </c>
      <c r="H520" t="s">
        <v>23</v>
      </c>
      <c r="I520" t="s">
        <v>58</v>
      </c>
      <c r="J520" t="s">
        <v>15</v>
      </c>
      <c r="K520">
        <v>1</v>
      </c>
      <c r="L520">
        <v>1</v>
      </c>
      <c r="M520">
        <v>0</v>
      </c>
      <c r="N520">
        <v>1</v>
      </c>
      <c r="O520">
        <v>0</v>
      </c>
      <c r="P520">
        <v>4</v>
      </c>
      <c r="Q520">
        <v>5</v>
      </c>
      <c r="R520">
        <v>3</v>
      </c>
      <c r="S520">
        <v>3</v>
      </c>
      <c r="T520">
        <v>5</v>
      </c>
      <c r="U520">
        <v>5</v>
      </c>
      <c r="V520">
        <v>5</v>
      </c>
      <c r="W520">
        <v>5</v>
      </c>
      <c r="X520">
        <v>4</v>
      </c>
      <c r="Y520">
        <v>3</v>
      </c>
      <c r="Z520" t="s">
        <v>652</v>
      </c>
      <c r="AA520" t="s">
        <v>2844</v>
      </c>
      <c r="AB520" t="s">
        <v>2846</v>
      </c>
      <c r="AC520" t="s">
        <v>50</v>
      </c>
      <c r="AD520" t="s">
        <v>10</v>
      </c>
      <c r="AE520" t="s">
        <v>1283</v>
      </c>
      <c r="AF520">
        <v>24710000</v>
      </c>
      <c r="AG520" s="3">
        <v>43850</v>
      </c>
      <c r="AH520" t="s">
        <v>144</v>
      </c>
      <c r="AI520">
        <v>1</v>
      </c>
      <c r="AJ520">
        <v>0</v>
      </c>
      <c r="AK520">
        <v>1</v>
      </c>
      <c r="AL520">
        <v>1</v>
      </c>
      <c r="AM520">
        <v>0</v>
      </c>
      <c r="AN520">
        <v>1</v>
      </c>
      <c r="AO520">
        <v>0</v>
      </c>
    </row>
    <row r="521" spans="1:41" x14ac:dyDescent="0.25">
      <c r="A521" t="s">
        <v>1303</v>
      </c>
      <c r="B521" t="s">
        <v>0</v>
      </c>
      <c r="C521" t="s">
        <v>1</v>
      </c>
      <c r="D521" t="s">
        <v>12</v>
      </c>
      <c r="E521">
        <v>2</v>
      </c>
      <c r="F521" t="s">
        <v>2853</v>
      </c>
      <c r="G521" t="s">
        <v>4</v>
      </c>
      <c r="H521" t="s">
        <v>5</v>
      </c>
      <c r="I521" t="s">
        <v>7</v>
      </c>
      <c r="J521" t="s">
        <v>56</v>
      </c>
      <c r="K521">
        <v>1</v>
      </c>
      <c r="L521">
        <v>0</v>
      </c>
      <c r="M521">
        <v>0</v>
      </c>
      <c r="N521">
        <v>1</v>
      </c>
      <c r="O521">
        <v>0</v>
      </c>
      <c r="P521">
        <v>3</v>
      </c>
      <c r="Q521">
        <v>3</v>
      </c>
      <c r="R521">
        <v>3</v>
      </c>
      <c r="S521">
        <v>3</v>
      </c>
      <c r="T521">
        <v>3</v>
      </c>
      <c r="U521">
        <v>3</v>
      </c>
      <c r="V521">
        <v>3</v>
      </c>
      <c r="W521">
        <v>3</v>
      </c>
      <c r="X521">
        <v>3</v>
      </c>
      <c r="Y521">
        <v>3</v>
      </c>
      <c r="Z521" t="s">
        <v>2433</v>
      </c>
      <c r="AA521" t="s">
        <v>2845</v>
      </c>
      <c r="AB521" t="s">
        <v>2847</v>
      </c>
      <c r="AC521" t="s">
        <v>39</v>
      </c>
      <c r="AD521" t="s">
        <v>75</v>
      </c>
      <c r="AE521" t="s">
        <v>1284</v>
      </c>
      <c r="AF521">
        <v>14917000</v>
      </c>
      <c r="AG521" s="3">
        <v>43973</v>
      </c>
      <c r="AH521" t="s">
        <v>137</v>
      </c>
      <c r="AI521">
        <v>1</v>
      </c>
      <c r="AJ521">
        <v>1</v>
      </c>
      <c r="AK521">
        <v>0</v>
      </c>
      <c r="AL521">
        <v>0</v>
      </c>
      <c r="AM521">
        <v>0</v>
      </c>
      <c r="AN521">
        <v>1</v>
      </c>
      <c r="AO521">
        <v>0</v>
      </c>
    </row>
    <row r="522" spans="1:41" x14ac:dyDescent="0.25">
      <c r="A522" t="s">
        <v>1303</v>
      </c>
      <c r="B522" t="s">
        <v>0</v>
      </c>
      <c r="C522" t="s">
        <v>1</v>
      </c>
      <c r="D522" t="s">
        <v>12</v>
      </c>
      <c r="E522">
        <v>2</v>
      </c>
      <c r="F522" t="s">
        <v>2853</v>
      </c>
      <c r="G522" t="s">
        <v>4</v>
      </c>
      <c r="H522" t="s">
        <v>5</v>
      </c>
      <c r="I522" t="s">
        <v>7</v>
      </c>
      <c r="J522" t="s">
        <v>56</v>
      </c>
      <c r="K522">
        <v>1</v>
      </c>
      <c r="L522">
        <v>0</v>
      </c>
      <c r="M522">
        <v>0</v>
      </c>
      <c r="N522">
        <v>1</v>
      </c>
      <c r="O522">
        <v>0</v>
      </c>
      <c r="P522">
        <v>3</v>
      </c>
      <c r="Q522">
        <v>3</v>
      </c>
      <c r="R522">
        <v>3</v>
      </c>
      <c r="S522">
        <v>3</v>
      </c>
      <c r="T522">
        <v>3</v>
      </c>
      <c r="U522">
        <v>3</v>
      </c>
      <c r="V522">
        <v>3</v>
      </c>
      <c r="W522">
        <v>3</v>
      </c>
      <c r="X522">
        <v>3</v>
      </c>
      <c r="Y522">
        <v>3</v>
      </c>
      <c r="Z522" t="s">
        <v>206</v>
      </c>
      <c r="AA522" t="s">
        <v>2844</v>
      </c>
      <c r="AB522" t="s">
        <v>2846</v>
      </c>
      <c r="AC522" t="s">
        <v>6</v>
      </c>
      <c r="AD522" t="s">
        <v>10</v>
      </c>
      <c r="AE522" t="s">
        <v>1283</v>
      </c>
      <c r="AF522">
        <v>13460000</v>
      </c>
      <c r="AG522" s="3">
        <v>43989</v>
      </c>
      <c r="AH522" t="s">
        <v>59</v>
      </c>
      <c r="AI522">
        <v>1</v>
      </c>
      <c r="AJ522">
        <v>1</v>
      </c>
      <c r="AK522">
        <v>1</v>
      </c>
      <c r="AL522">
        <v>1</v>
      </c>
      <c r="AM522">
        <v>0</v>
      </c>
      <c r="AN522">
        <v>0</v>
      </c>
      <c r="AO522">
        <v>0</v>
      </c>
    </row>
    <row r="523" spans="1:41" x14ac:dyDescent="0.25">
      <c r="A523" t="s">
        <v>1630</v>
      </c>
      <c r="B523" t="s">
        <v>0</v>
      </c>
      <c r="C523" t="s">
        <v>2854</v>
      </c>
      <c r="D523" t="s">
        <v>2</v>
      </c>
      <c r="E523">
        <v>4</v>
      </c>
      <c r="F523" t="s">
        <v>2400</v>
      </c>
      <c r="G523" t="s">
        <v>63</v>
      </c>
      <c r="H523" t="s">
        <v>5</v>
      </c>
      <c r="I523" t="s">
        <v>7</v>
      </c>
      <c r="J523" t="s">
        <v>15</v>
      </c>
      <c r="K523">
        <v>1</v>
      </c>
      <c r="L523">
        <v>1</v>
      </c>
      <c r="M523">
        <v>0</v>
      </c>
      <c r="N523">
        <v>1</v>
      </c>
      <c r="O523">
        <v>0</v>
      </c>
      <c r="P523">
        <v>5</v>
      </c>
      <c r="Q523">
        <v>4</v>
      </c>
      <c r="R523">
        <v>4</v>
      </c>
      <c r="S523">
        <v>4</v>
      </c>
      <c r="T523">
        <v>5</v>
      </c>
      <c r="U523">
        <v>3</v>
      </c>
      <c r="V523">
        <v>5</v>
      </c>
      <c r="W523">
        <v>2</v>
      </c>
      <c r="X523">
        <v>5</v>
      </c>
      <c r="Y523">
        <v>5</v>
      </c>
      <c r="Z523" t="s">
        <v>533</v>
      </c>
      <c r="AA523" t="s">
        <v>2844</v>
      </c>
      <c r="AB523" t="s">
        <v>2846</v>
      </c>
      <c r="AC523" t="s">
        <v>6</v>
      </c>
      <c r="AD523" t="s">
        <v>2850</v>
      </c>
      <c r="AE523" t="s">
        <v>1284</v>
      </c>
      <c r="AF523">
        <v>14550000</v>
      </c>
      <c r="AG523" s="3">
        <v>43909</v>
      </c>
      <c r="AH523" t="s">
        <v>105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0</v>
      </c>
    </row>
    <row r="524" spans="1:41" x14ac:dyDescent="0.25">
      <c r="A524" t="s">
        <v>1630</v>
      </c>
      <c r="B524" t="s">
        <v>0</v>
      </c>
      <c r="C524" t="s">
        <v>2854</v>
      </c>
      <c r="D524" t="s">
        <v>2</v>
      </c>
      <c r="E524">
        <v>4</v>
      </c>
      <c r="F524" t="s">
        <v>2400</v>
      </c>
      <c r="G524" t="s">
        <v>63</v>
      </c>
      <c r="H524" t="s">
        <v>5</v>
      </c>
      <c r="I524" t="s">
        <v>7</v>
      </c>
      <c r="J524" t="s">
        <v>15</v>
      </c>
      <c r="K524">
        <v>1</v>
      </c>
      <c r="L524">
        <v>1</v>
      </c>
      <c r="M524">
        <v>0</v>
      </c>
      <c r="N524">
        <v>1</v>
      </c>
      <c r="O524">
        <v>0</v>
      </c>
      <c r="P524">
        <v>5</v>
      </c>
      <c r="Q524">
        <v>4</v>
      </c>
      <c r="R524">
        <v>4</v>
      </c>
      <c r="S524">
        <v>4</v>
      </c>
      <c r="T524">
        <v>5</v>
      </c>
      <c r="U524">
        <v>3</v>
      </c>
      <c r="V524">
        <v>5</v>
      </c>
      <c r="W524">
        <v>2</v>
      </c>
      <c r="X524">
        <v>5</v>
      </c>
      <c r="Y524">
        <v>5</v>
      </c>
      <c r="Z524" t="s">
        <v>2683</v>
      </c>
      <c r="AA524" t="s">
        <v>2845</v>
      </c>
      <c r="AB524" t="s">
        <v>2847</v>
      </c>
      <c r="AC524" t="s">
        <v>114</v>
      </c>
      <c r="AD524" t="s">
        <v>10</v>
      </c>
      <c r="AE524" t="s">
        <v>1283</v>
      </c>
      <c r="AF524">
        <v>15057000</v>
      </c>
      <c r="AG524" s="3">
        <v>43888</v>
      </c>
      <c r="AH524" t="s">
        <v>61</v>
      </c>
      <c r="AI524">
        <v>0</v>
      </c>
      <c r="AJ524">
        <v>1</v>
      </c>
      <c r="AK524">
        <v>0</v>
      </c>
      <c r="AL524">
        <v>1</v>
      </c>
      <c r="AM524">
        <v>0</v>
      </c>
      <c r="AN524">
        <v>0</v>
      </c>
      <c r="AO524">
        <v>0</v>
      </c>
    </row>
    <row r="525" spans="1:41" x14ac:dyDescent="0.25">
      <c r="A525" t="s">
        <v>2156</v>
      </c>
      <c r="B525" t="s">
        <v>0</v>
      </c>
      <c r="C525" t="s">
        <v>2397</v>
      </c>
      <c r="D525" t="s">
        <v>53</v>
      </c>
      <c r="E525">
        <v>3</v>
      </c>
      <c r="F525" t="s">
        <v>2400</v>
      </c>
      <c r="G525" t="s">
        <v>86</v>
      </c>
      <c r="H525" t="s">
        <v>5</v>
      </c>
      <c r="I525" t="s">
        <v>7</v>
      </c>
      <c r="J525" t="s">
        <v>56</v>
      </c>
      <c r="K525">
        <v>1</v>
      </c>
      <c r="L525">
        <v>0</v>
      </c>
      <c r="M525">
        <v>0</v>
      </c>
      <c r="N525">
        <v>1</v>
      </c>
      <c r="O525">
        <v>0</v>
      </c>
      <c r="P525">
        <v>3</v>
      </c>
      <c r="Q525">
        <v>4</v>
      </c>
      <c r="R525">
        <v>2</v>
      </c>
      <c r="S525">
        <v>2</v>
      </c>
      <c r="T525">
        <v>4</v>
      </c>
      <c r="U525">
        <v>4</v>
      </c>
      <c r="V525">
        <v>2</v>
      </c>
      <c r="W525">
        <v>2</v>
      </c>
      <c r="X525">
        <v>4</v>
      </c>
      <c r="Y525">
        <v>3</v>
      </c>
      <c r="Z525" t="s">
        <v>1059</v>
      </c>
      <c r="AA525" t="s">
        <v>2844</v>
      </c>
      <c r="AB525" t="s">
        <v>2846</v>
      </c>
      <c r="AC525" t="s">
        <v>114</v>
      </c>
      <c r="AD525" t="s">
        <v>25</v>
      </c>
      <c r="AE525" t="s">
        <v>1283</v>
      </c>
      <c r="AF525">
        <v>13350000</v>
      </c>
      <c r="AG525" s="3">
        <v>44029</v>
      </c>
      <c r="AH525" t="s">
        <v>42</v>
      </c>
      <c r="AI525">
        <v>1</v>
      </c>
      <c r="AJ525">
        <v>1</v>
      </c>
      <c r="AK525">
        <v>0</v>
      </c>
      <c r="AL525">
        <v>1</v>
      </c>
      <c r="AM525">
        <v>0</v>
      </c>
      <c r="AN525">
        <v>0</v>
      </c>
      <c r="AO525">
        <v>0</v>
      </c>
    </row>
    <row r="526" spans="1:41" x14ac:dyDescent="0.25">
      <c r="A526" t="s">
        <v>1411</v>
      </c>
      <c r="B526" t="s">
        <v>0</v>
      </c>
      <c r="C526" t="s">
        <v>2854</v>
      </c>
      <c r="D526" t="s">
        <v>53</v>
      </c>
      <c r="E526">
        <v>3</v>
      </c>
      <c r="F526" t="s">
        <v>43</v>
      </c>
      <c r="G526" t="s">
        <v>63</v>
      </c>
      <c r="H526" t="s">
        <v>5</v>
      </c>
      <c r="I526" t="s">
        <v>7</v>
      </c>
      <c r="J526" t="s">
        <v>36</v>
      </c>
      <c r="K526">
        <v>1</v>
      </c>
      <c r="L526">
        <v>1</v>
      </c>
      <c r="M526">
        <v>1</v>
      </c>
      <c r="N526">
        <v>1</v>
      </c>
      <c r="O526">
        <v>0</v>
      </c>
      <c r="P526">
        <v>5</v>
      </c>
      <c r="Q526">
        <v>4</v>
      </c>
      <c r="R526">
        <v>5</v>
      </c>
      <c r="S526">
        <v>5</v>
      </c>
      <c r="T526">
        <v>4</v>
      </c>
      <c r="U526">
        <v>5</v>
      </c>
      <c r="V526">
        <v>3</v>
      </c>
      <c r="W526">
        <v>2</v>
      </c>
      <c r="X526">
        <v>2</v>
      </c>
      <c r="Y526">
        <v>5</v>
      </c>
      <c r="Z526" t="s">
        <v>314</v>
      </c>
      <c r="AA526" t="s">
        <v>2844</v>
      </c>
      <c r="AB526" t="s">
        <v>2846</v>
      </c>
      <c r="AC526" t="s">
        <v>13</v>
      </c>
      <c r="AD526" t="s">
        <v>25</v>
      </c>
      <c r="AE526" t="s">
        <v>1284</v>
      </c>
      <c r="AF526">
        <v>22660000</v>
      </c>
      <c r="AG526" s="3">
        <v>44150</v>
      </c>
      <c r="AH526" t="s">
        <v>16</v>
      </c>
      <c r="AI526">
        <v>0</v>
      </c>
      <c r="AJ526">
        <v>0</v>
      </c>
      <c r="AK526">
        <v>0</v>
      </c>
      <c r="AL526">
        <v>1</v>
      </c>
      <c r="AM526">
        <v>1</v>
      </c>
      <c r="AN526">
        <v>1</v>
      </c>
      <c r="AO526">
        <v>0</v>
      </c>
    </row>
    <row r="527" spans="1:41" x14ac:dyDescent="0.25">
      <c r="A527" t="s">
        <v>1497</v>
      </c>
      <c r="B527" t="s">
        <v>0</v>
      </c>
      <c r="C527" t="s">
        <v>2397</v>
      </c>
      <c r="D527" t="s">
        <v>12</v>
      </c>
      <c r="E527">
        <v>2</v>
      </c>
      <c r="F527" t="s">
        <v>45</v>
      </c>
      <c r="G527" t="s">
        <v>22</v>
      </c>
      <c r="H527" t="s">
        <v>5</v>
      </c>
      <c r="I527" t="s">
        <v>58</v>
      </c>
      <c r="J527" t="s">
        <v>15</v>
      </c>
      <c r="K527">
        <v>1</v>
      </c>
      <c r="L527">
        <v>1</v>
      </c>
      <c r="M527">
        <v>0</v>
      </c>
      <c r="N527">
        <v>1</v>
      </c>
      <c r="O527">
        <v>0</v>
      </c>
      <c r="P527">
        <v>4</v>
      </c>
      <c r="Q527">
        <v>3</v>
      </c>
      <c r="R527">
        <v>3</v>
      </c>
      <c r="S527">
        <v>2</v>
      </c>
      <c r="T527">
        <v>3</v>
      </c>
      <c r="U527">
        <v>2</v>
      </c>
      <c r="V527">
        <v>3</v>
      </c>
      <c r="W527">
        <v>1</v>
      </c>
      <c r="X527">
        <v>2</v>
      </c>
      <c r="Y527">
        <v>2</v>
      </c>
      <c r="Z527" t="s">
        <v>399</v>
      </c>
      <c r="AA527" t="s">
        <v>2844</v>
      </c>
      <c r="AB527" t="s">
        <v>2846</v>
      </c>
      <c r="AC527" t="s">
        <v>114</v>
      </c>
      <c r="AD527" t="s">
        <v>2850</v>
      </c>
      <c r="AE527" t="s">
        <v>1283</v>
      </c>
      <c r="AF527">
        <v>13950000</v>
      </c>
      <c r="AG527" s="3">
        <v>44067</v>
      </c>
      <c r="AH527" t="s">
        <v>32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</row>
    <row r="528" spans="1:41" x14ac:dyDescent="0.25">
      <c r="A528" t="s">
        <v>2368</v>
      </c>
      <c r="B528" t="s">
        <v>26</v>
      </c>
      <c r="C528" t="s">
        <v>2854</v>
      </c>
      <c r="D528" t="s">
        <v>12</v>
      </c>
      <c r="E528">
        <v>2</v>
      </c>
      <c r="F528" t="s">
        <v>3</v>
      </c>
      <c r="G528" t="s">
        <v>63</v>
      </c>
      <c r="H528" t="s">
        <v>5</v>
      </c>
      <c r="I528" t="s">
        <v>58</v>
      </c>
      <c r="J528" t="s">
        <v>73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4</v>
      </c>
      <c r="Q528">
        <v>3</v>
      </c>
      <c r="R528">
        <v>4</v>
      </c>
      <c r="S528">
        <v>4</v>
      </c>
      <c r="T528">
        <v>2</v>
      </c>
      <c r="U528">
        <v>3</v>
      </c>
      <c r="V528">
        <v>3</v>
      </c>
      <c r="W528">
        <v>2</v>
      </c>
      <c r="X528">
        <v>3</v>
      </c>
      <c r="Y528">
        <v>3</v>
      </c>
      <c r="Z528" t="s">
        <v>1273</v>
      </c>
      <c r="AA528" t="s">
        <v>2845</v>
      </c>
      <c r="AB528" t="s">
        <v>2846</v>
      </c>
      <c r="AC528" t="s">
        <v>39</v>
      </c>
      <c r="AD528" t="s">
        <v>17</v>
      </c>
      <c r="AE528" t="s">
        <v>1283</v>
      </c>
      <c r="AF528">
        <v>14850000</v>
      </c>
      <c r="AG528" s="3">
        <v>44064</v>
      </c>
      <c r="AH528" t="s">
        <v>168</v>
      </c>
      <c r="AI528">
        <v>0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</row>
    <row r="529" spans="1:41" x14ac:dyDescent="0.25">
      <c r="A529" t="s">
        <v>1482</v>
      </c>
      <c r="B529" t="s">
        <v>0</v>
      </c>
      <c r="C529" t="s">
        <v>11</v>
      </c>
      <c r="D529" t="s">
        <v>49</v>
      </c>
      <c r="E529">
        <v>1</v>
      </c>
      <c r="F529" t="s">
        <v>70</v>
      </c>
      <c r="G529" t="s">
        <v>4</v>
      </c>
      <c r="H529" t="s">
        <v>5</v>
      </c>
      <c r="I529" t="s">
        <v>18</v>
      </c>
      <c r="J529" t="s">
        <v>15</v>
      </c>
      <c r="K529">
        <v>1</v>
      </c>
      <c r="L529">
        <v>1</v>
      </c>
      <c r="M529">
        <v>0</v>
      </c>
      <c r="N529">
        <v>1</v>
      </c>
      <c r="O529">
        <v>0</v>
      </c>
      <c r="P529">
        <v>3</v>
      </c>
      <c r="Q529">
        <v>4</v>
      </c>
      <c r="R529">
        <v>3</v>
      </c>
      <c r="S529">
        <v>4</v>
      </c>
      <c r="T529">
        <v>5</v>
      </c>
      <c r="U529">
        <v>2</v>
      </c>
      <c r="V529">
        <v>3</v>
      </c>
      <c r="W529">
        <v>2</v>
      </c>
      <c r="X529">
        <v>5</v>
      </c>
      <c r="Y529">
        <v>4</v>
      </c>
      <c r="Z529" t="s">
        <v>384</v>
      </c>
      <c r="AA529" t="s">
        <v>2844</v>
      </c>
      <c r="AB529" t="s">
        <v>2846</v>
      </c>
      <c r="AC529" t="s">
        <v>6</v>
      </c>
      <c r="AD529" t="s">
        <v>10</v>
      </c>
      <c r="AE529" t="s">
        <v>1284</v>
      </c>
      <c r="AF529">
        <v>11100000</v>
      </c>
      <c r="AG529" s="3">
        <v>43857</v>
      </c>
      <c r="AH529" t="s">
        <v>19</v>
      </c>
      <c r="AI529">
        <v>0</v>
      </c>
      <c r="AJ529">
        <v>1</v>
      </c>
      <c r="AK529">
        <v>1</v>
      </c>
      <c r="AL529">
        <v>0</v>
      </c>
      <c r="AM529">
        <v>0</v>
      </c>
      <c r="AN529">
        <v>0</v>
      </c>
      <c r="AO529">
        <v>0</v>
      </c>
    </row>
    <row r="530" spans="1:41" x14ac:dyDescent="0.25">
      <c r="A530" t="s">
        <v>1462</v>
      </c>
      <c r="B530" t="s">
        <v>0</v>
      </c>
      <c r="C530" t="s">
        <v>99</v>
      </c>
      <c r="D530" t="s">
        <v>49</v>
      </c>
      <c r="E530">
        <v>1</v>
      </c>
      <c r="F530" t="s">
        <v>60</v>
      </c>
      <c r="G530" t="s">
        <v>4</v>
      </c>
      <c r="H530" t="s">
        <v>55</v>
      </c>
      <c r="I530" t="s">
        <v>14</v>
      </c>
      <c r="J530" t="s">
        <v>8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4</v>
      </c>
      <c r="Q530">
        <v>1</v>
      </c>
      <c r="R530">
        <v>1</v>
      </c>
      <c r="S530">
        <v>1</v>
      </c>
      <c r="T530">
        <v>1</v>
      </c>
      <c r="U530">
        <v>3</v>
      </c>
      <c r="V530">
        <v>3</v>
      </c>
      <c r="W530">
        <v>3</v>
      </c>
      <c r="X530">
        <v>3</v>
      </c>
      <c r="Y530">
        <v>3</v>
      </c>
      <c r="Z530" t="s">
        <v>364</v>
      </c>
      <c r="AA530" t="s">
        <v>2845</v>
      </c>
      <c r="AB530" t="s">
        <v>2846</v>
      </c>
      <c r="AC530" t="s">
        <v>39</v>
      </c>
      <c r="AD530" t="s">
        <v>17</v>
      </c>
      <c r="AE530" t="s">
        <v>1283</v>
      </c>
      <c r="AF530">
        <v>13340000</v>
      </c>
      <c r="AG530" s="3">
        <v>44097</v>
      </c>
      <c r="AH530" t="s">
        <v>119</v>
      </c>
      <c r="AI530">
        <v>0</v>
      </c>
      <c r="AJ530">
        <v>0</v>
      </c>
      <c r="AK530">
        <v>0</v>
      </c>
      <c r="AL530">
        <v>1</v>
      </c>
      <c r="AM530">
        <v>0</v>
      </c>
      <c r="AN530">
        <v>0</v>
      </c>
      <c r="AO530">
        <v>0</v>
      </c>
    </row>
    <row r="531" spans="1:41" x14ac:dyDescent="0.25">
      <c r="A531" t="s">
        <v>2079</v>
      </c>
      <c r="B531" t="s">
        <v>26</v>
      </c>
      <c r="C531" t="s">
        <v>48</v>
      </c>
      <c r="D531" t="s">
        <v>53</v>
      </c>
      <c r="E531">
        <v>3</v>
      </c>
      <c r="F531" t="s">
        <v>54</v>
      </c>
      <c r="G531" t="s">
        <v>22</v>
      </c>
      <c r="H531" t="s">
        <v>23</v>
      </c>
      <c r="I531" t="s">
        <v>58</v>
      </c>
      <c r="J531" t="s">
        <v>36</v>
      </c>
      <c r="K531">
        <v>1</v>
      </c>
      <c r="L531">
        <v>1</v>
      </c>
      <c r="M531">
        <v>1</v>
      </c>
      <c r="N531">
        <v>1</v>
      </c>
      <c r="O531">
        <v>0</v>
      </c>
      <c r="P531">
        <v>4</v>
      </c>
      <c r="Q531">
        <v>4</v>
      </c>
      <c r="R531">
        <v>5</v>
      </c>
      <c r="S531">
        <v>5</v>
      </c>
      <c r="T531">
        <v>5</v>
      </c>
      <c r="U531">
        <v>4</v>
      </c>
      <c r="V531">
        <v>5</v>
      </c>
      <c r="W531">
        <v>4</v>
      </c>
      <c r="X531">
        <v>5</v>
      </c>
      <c r="Y531">
        <v>5</v>
      </c>
      <c r="Z531" t="s">
        <v>982</v>
      </c>
      <c r="AA531" t="s">
        <v>2845</v>
      </c>
      <c r="AB531" t="s">
        <v>2847</v>
      </c>
      <c r="AC531" t="s">
        <v>6</v>
      </c>
      <c r="AD531" t="s">
        <v>20</v>
      </c>
      <c r="AE531" t="s">
        <v>1284</v>
      </c>
      <c r="AF531">
        <v>19030000</v>
      </c>
      <c r="AG531" s="3">
        <v>44188</v>
      </c>
      <c r="AH531" t="s">
        <v>32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 x14ac:dyDescent="0.25">
      <c r="A532" t="s">
        <v>1611</v>
      </c>
      <c r="B532" t="s">
        <v>26</v>
      </c>
      <c r="C532" t="s">
        <v>2397</v>
      </c>
      <c r="D532" t="s">
        <v>53</v>
      </c>
      <c r="E532">
        <v>3</v>
      </c>
      <c r="F532" t="s">
        <v>43</v>
      </c>
      <c r="G532" t="s">
        <v>63</v>
      </c>
      <c r="H532" t="s">
        <v>23</v>
      </c>
      <c r="I532" t="s">
        <v>18</v>
      </c>
      <c r="J532" t="s">
        <v>36</v>
      </c>
      <c r="K532">
        <v>1</v>
      </c>
      <c r="L532">
        <v>1</v>
      </c>
      <c r="M532">
        <v>1</v>
      </c>
      <c r="N532">
        <v>1</v>
      </c>
      <c r="O532">
        <v>0</v>
      </c>
      <c r="P532">
        <v>4</v>
      </c>
      <c r="Q532">
        <v>5</v>
      </c>
      <c r="R532">
        <v>3</v>
      </c>
      <c r="S532">
        <v>4</v>
      </c>
      <c r="T532">
        <v>3</v>
      </c>
      <c r="U532">
        <v>5</v>
      </c>
      <c r="V532">
        <v>3</v>
      </c>
      <c r="W532">
        <v>3</v>
      </c>
      <c r="X532">
        <v>3</v>
      </c>
      <c r="Y532">
        <v>3</v>
      </c>
      <c r="Z532" t="s">
        <v>514</v>
      </c>
      <c r="AA532" t="s">
        <v>2844</v>
      </c>
      <c r="AB532" t="s">
        <v>2846</v>
      </c>
      <c r="AC532" t="s">
        <v>50</v>
      </c>
      <c r="AD532" t="s">
        <v>17</v>
      </c>
      <c r="AE532" t="s">
        <v>1283</v>
      </c>
      <c r="AF532">
        <v>37214000</v>
      </c>
      <c r="AG532" s="3">
        <v>43964</v>
      </c>
      <c r="AH532" t="s">
        <v>106</v>
      </c>
      <c r="AI532">
        <v>1</v>
      </c>
      <c r="AJ532">
        <v>1</v>
      </c>
      <c r="AK532">
        <v>1</v>
      </c>
      <c r="AL532">
        <v>0</v>
      </c>
      <c r="AM532">
        <v>0</v>
      </c>
      <c r="AN532">
        <v>0</v>
      </c>
      <c r="AO532">
        <v>0</v>
      </c>
    </row>
    <row r="533" spans="1:41" x14ac:dyDescent="0.25">
      <c r="A533" t="s">
        <v>2338</v>
      </c>
      <c r="B533" t="s">
        <v>26</v>
      </c>
      <c r="C533" t="s">
        <v>48</v>
      </c>
      <c r="D533" t="s">
        <v>12</v>
      </c>
      <c r="E533">
        <v>2</v>
      </c>
      <c r="F533" t="s">
        <v>3</v>
      </c>
      <c r="G533" t="s">
        <v>22</v>
      </c>
      <c r="H533" t="s">
        <v>23</v>
      </c>
      <c r="I533" t="s">
        <v>58</v>
      </c>
      <c r="J533" t="s">
        <v>36</v>
      </c>
      <c r="K533">
        <v>1</v>
      </c>
      <c r="L533">
        <v>1</v>
      </c>
      <c r="M533">
        <v>1</v>
      </c>
      <c r="N533">
        <v>1</v>
      </c>
      <c r="O533">
        <v>0</v>
      </c>
      <c r="P533">
        <v>4</v>
      </c>
      <c r="Q533">
        <v>4</v>
      </c>
      <c r="R533">
        <v>4</v>
      </c>
      <c r="S533">
        <v>4</v>
      </c>
      <c r="T533">
        <v>2</v>
      </c>
      <c r="U533">
        <v>2</v>
      </c>
      <c r="V533">
        <v>2</v>
      </c>
      <c r="W533">
        <v>3</v>
      </c>
      <c r="X533">
        <v>3</v>
      </c>
      <c r="Y533">
        <v>2</v>
      </c>
      <c r="Z533" t="s">
        <v>1243</v>
      </c>
      <c r="AA533" t="s">
        <v>2844</v>
      </c>
      <c r="AB533" t="s">
        <v>2846</v>
      </c>
      <c r="AC533" t="s">
        <v>13</v>
      </c>
      <c r="AD533" t="s">
        <v>17</v>
      </c>
      <c r="AE533" t="s">
        <v>1283</v>
      </c>
      <c r="AF533">
        <v>19880000</v>
      </c>
      <c r="AG533" s="3">
        <v>44172</v>
      </c>
      <c r="AH533" t="s">
        <v>19</v>
      </c>
      <c r="AI533">
        <v>0</v>
      </c>
      <c r="AJ533">
        <v>1</v>
      </c>
      <c r="AK533">
        <v>1</v>
      </c>
      <c r="AL533">
        <v>0</v>
      </c>
      <c r="AM533">
        <v>0</v>
      </c>
      <c r="AN533">
        <v>0</v>
      </c>
      <c r="AO533">
        <v>0</v>
      </c>
    </row>
    <row r="534" spans="1:41" x14ac:dyDescent="0.25">
      <c r="A534" t="s">
        <v>2338</v>
      </c>
      <c r="B534" t="s">
        <v>26</v>
      </c>
      <c r="C534" t="s">
        <v>48</v>
      </c>
      <c r="D534" t="s">
        <v>12</v>
      </c>
      <c r="E534">
        <v>2</v>
      </c>
      <c r="F534" t="s">
        <v>3</v>
      </c>
      <c r="G534" t="s">
        <v>22</v>
      </c>
      <c r="H534" t="s">
        <v>23</v>
      </c>
      <c r="I534" t="s">
        <v>58</v>
      </c>
      <c r="J534" t="s">
        <v>36</v>
      </c>
      <c r="K534">
        <v>1</v>
      </c>
      <c r="L534">
        <v>1</v>
      </c>
      <c r="M534">
        <v>1</v>
      </c>
      <c r="N534">
        <v>1</v>
      </c>
      <c r="O534">
        <v>0</v>
      </c>
      <c r="P534">
        <v>4</v>
      </c>
      <c r="Q534">
        <v>4</v>
      </c>
      <c r="R534">
        <v>4</v>
      </c>
      <c r="S534">
        <v>4</v>
      </c>
      <c r="T534">
        <v>2</v>
      </c>
      <c r="U534">
        <v>2</v>
      </c>
      <c r="V534">
        <v>2</v>
      </c>
      <c r="W534">
        <v>3</v>
      </c>
      <c r="X534">
        <v>3</v>
      </c>
      <c r="Y534">
        <v>2</v>
      </c>
      <c r="Z534" t="s">
        <v>2458</v>
      </c>
      <c r="AA534" t="s">
        <v>2845</v>
      </c>
      <c r="AB534" t="s">
        <v>2846</v>
      </c>
      <c r="AC534" t="s">
        <v>114</v>
      </c>
      <c r="AD534" t="s">
        <v>2398</v>
      </c>
      <c r="AE534" t="s">
        <v>1284</v>
      </c>
      <c r="AF534">
        <v>59156000</v>
      </c>
      <c r="AG534" s="3">
        <v>43978</v>
      </c>
      <c r="AH534" t="s">
        <v>105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0</v>
      </c>
    </row>
    <row r="535" spans="1:41" x14ac:dyDescent="0.25">
      <c r="A535" t="s">
        <v>1889</v>
      </c>
      <c r="B535" t="s">
        <v>0</v>
      </c>
      <c r="C535" t="s">
        <v>1</v>
      </c>
      <c r="D535" t="s">
        <v>53</v>
      </c>
      <c r="E535">
        <v>3</v>
      </c>
      <c r="F535" t="s">
        <v>45</v>
      </c>
      <c r="G535" t="s">
        <v>4</v>
      </c>
      <c r="H535" t="s">
        <v>55</v>
      </c>
      <c r="I535" t="s">
        <v>58</v>
      </c>
      <c r="J535" t="s">
        <v>15</v>
      </c>
      <c r="K535">
        <v>1</v>
      </c>
      <c r="L535">
        <v>1</v>
      </c>
      <c r="M535">
        <v>0</v>
      </c>
      <c r="N535">
        <v>1</v>
      </c>
      <c r="O535">
        <v>0</v>
      </c>
      <c r="P535">
        <v>2</v>
      </c>
      <c r="Q535">
        <v>4</v>
      </c>
      <c r="R535">
        <v>2</v>
      </c>
      <c r="S535">
        <v>3</v>
      </c>
      <c r="T535">
        <v>4</v>
      </c>
      <c r="U535">
        <v>3</v>
      </c>
      <c r="V535">
        <v>4</v>
      </c>
      <c r="W535">
        <v>2</v>
      </c>
      <c r="X535">
        <v>3</v>
      </c>
      <c r="Y535">
        <v>4</v>
      </c>
      <c r="Z535" t="s">
        <v>792</v>
      </c>
      <c r="AA535" t="s">
        <v>2845</v>
      </c>
      <c r="AB535" t="s">
        <v>2847</v>
      </c>
      <c r="AC535" t="s">
        <v>114</v>
      </c>
      <c r="AD535" t="s">
        <v>27</v>
      </c>
      <c r="AE535" t="s">
        <v>1284</v>
      </c>
      <c r="AF535">
        <v>8720000</v>
      </c>
      <c r="AG535" s="3">
        <v>44045</v>
      </c>
      <c r="AH535" t="s">
        <v>144</v>
      </c>
      <c r="AI535">
        <v>1</v>
      </c>
      <c r="AJ535">
        <v>0</v>
      </c>
      <c r="AK535">
        <v>1</v>
      </c>
      <c r="AL535">
        <v>1</v>
      </c>
      <c r="AM535">
        <v>0</v>
      </c>
      <c r="AN535">
        <v>1</v>
      </c>
      <c r="AO535">
        <v>0</v>
      </c>
    </row>
    <row r="536" spans="1:41" x14ac:dyDescent="0.25">
      <c r="A536" t="s">
        <v>2336</v>
      </c>
      <c r="B536" t="s">
        <v>0</v>
      </c>
      <c r="C536" t="s">
        <v>33</v>
      </c>
      <c r="D536" t="s">
        <v>53</v>
      </c>
      <c r="E536">
        <v>3</v>
      </c>
      <c r="F536" t="s">
        <v>46</v>
      </c>
      <c r="G536" t="s">
        <v>4</v>
      </c>
      <c r="H536" t="s">
        <v>5</v>
      </c>
      <c r="I536" t="s">
        <v>7</v>
      </c>
      <c r="J536" t="s">
        <v>31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4</v>
      </c>
      <c r="Q536">
        <v>4</v>
      </c>
      <c r="R536">
        <v>2</v>
      </c>
      <c r="S536">
        <v>3</v>
      </c>
      <c r="T536">
        <v>4</v>
      </c>
      <c r="U536">
        <v>3</v>
      </c>
      <c r="V536">
        <v>3</v>
      </c>
      <c r="W536">
        <v>2</v>
      </c>
      <c r="X536">
        <v>3</v>
      </c>
      <c r="Y536">
        <v>4</v>
      </c>
      <c r="Z536" t="s">
        <v>1241</v>
      </c>
      <c r="AA536" t="s">
        <v>2845</v>
      </c>
      <c r="AB536" t="s">
        <v>2846</v>
      </c>
      <c r="AC536" t="s">
        <v>6</v>
      </c>
      <c r="AD536" t="s">
        <v>25</v>
      </c>
      <c r="AE536" t="s">
        <v>1284</v>
      </c>
      <c r="AF536">
        <v>13580000</v>
      </c>
      <c r="AG536" s="3">
        <v>43949</v>
      </c>
      <c r="AH536" t="s">
        <v>90</v>
      </c>
      <c r="AI536">
        <v>1</v>
      </c>
      <c r="AJ536">
        <v>1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 x14ac:dyDescent="0.25">
      <c r="A537" t="s">
        <v>2336</v>
      </c>
      <c r="B537" t="s">
        <v>0</v>
      </c>
      <c r="C537" t="s">
        <v>33</v>
      </c>
      <c r="D537" t="s">
        <v>53</v>
      </c>
      <c r="E537">
        <v>3</v>
      </c>
      <c r="F537" t="s">
        <v>46</v>
      </c>
      <c r="G537" t="s">
        <v>4</v>
      </c>
      <c r="H537" t="s">
        <v>5</v>
      </c>
      <c r="I537" t="s">
        <v>7</v>
      </c>
      <c r="J537" t="s">
        <v>31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4</v>
      </c>
      <c r="Q537">
        <v>4</v>
      </c>
      <c r="R537">
        <v>2</v>
      </c>
      <c r="S537">
        <v>3</v>
      </c>
      <c r="T537">
        <v>4</v>
      </c>
      <c r="U537">
        <v>3</v>
      </c>
      <c r="V537">
        <v>3</v>
      </c>
      <c r="W537">
        <v>2</v>
      </c>
      <c r="X537">
        <v>3</v>
      </c>
      <c r="Y537">
        <v>4</v>
      </c>
      <c r="Z537" t="s">
        <v>2714</v>
      </c>
      <c r="AA537" t="s">
        <v>2845</v>
      </c>
      <c r="AB537" t="s">
        <v>2846</v>
      </c>
      <c r="AC537" t="s">
        <v>39</v>
      </c>
      <c r="AD537" t="s">
        <v>29</v>
      </c>
      <c r="AE537" t="s">
        <v>1283</v>
      </c>
      <c r="AF537">
        <v>18294000</v>
      </c>
      <c r="AG537" s="3">
        <v>44063</v>
      </c>
      <c r="AH537" t="s">
        <v>115</v>
      </c>
      <c r="AI537">
        <v>1</v>
      </c>
      <c r="AJ537">
        <v>0</v>
      </c>
      <c r="AK537">
        <v>1</v>
      </c>
      <c r="AL537">
        <v>1</v>
      </c>
      <c r="AM537">
        <v>0</v>
      </c>
      <c r="AN537">
        <v>0</v>
      </c>
      <c r="AO537">
        <v>0</v>
      </c>
    </row>
    <row r="538" spans="1:41" x14ac:dyDescent="0.25">
      <c r="A538" t="s">
        <v>1309</v>
      </c>
      <c r="B538" t="s">
        <v>26</v>
      </c>
      <c r="C538" t="s">
        <v>11</v>
      </c>
      <c r="D538" t="s">
        <v>2</v>
      </c>
      <c r="E538">
        <v>4</v>
      </c>
      <c r="F538" t="s">
        <v>3</v>
      </c>
      <c r="G538" t="s">
        <v>4</v>
      </c>
      <c r="H538" t="s">
        <v>23</v>
      </c>
      <c r="I538" t="s">
        <v>18</v>
      </c>
      <c r="J538" t="s">
        <v>67</v>
      </c>
      <c r="K538">
        <v>0</v>
      </c>
      <c r="L538">
        <v>1</v>
      </c>
      <c r="M538">
        <v>1</v>
      </c>
      <c r="N538">
        <v>0</v>
      </c>
      <c r="O538">
        <v>0</v>
      </c>
      <c r="P538">
        <v>5</v>
      </c>
      <c r="Q538">
        <v>4</v>
      </c>
      <c r="R538">
        <v>3</v>
      </c>
      <c r="S538">
        <v>3</v>
      </c>
      <c r="T538">
        <v>3</v>
      </c>
      <c r="U538">
        <v>4</v>
      </c>
      <c r="V538">
        <v>4</v>
      </c>
      <c r="W538">
        <v>3</v>
      </c>
      <c r="X538">
        <v>4</v>
      </c>
      <c r="Y538">
        <v>4</v>
      </c>
      <c r="Z538" t="s">
        <v>2436</v>
      </c>
      <c r="AA538" t="s">
        <v>2845</v>
      </c>
      <c r="AB538" t="s">
        <v>2847</v>
      </c>
      <c r="AC538" t="s">
        <v>39</v>
      </c>
      <c r="AD538" t="s">
        <v>2398</v>
      </c>
      <c r="AE538" t="s">
        <v>1284</v>
      </c>
      <c r="AF538">
        <v>15887000</v>
      </c>
      <c r="AG538" s="3">
        <v>44087</v>
      </c>
      <c r="AH538" t="s">
        <v>71</v>
      </c>
      <c r="AI538">
        <v>0</v>
      </c>
      <c r="AJ538">
        <v>1</v>
      </c>
      <c r="AK538">
        <v>0</v>
      </c>
      <c r="AL538">
        <v>0</v>
      </c>
      <c r="AM538">
        <v>0</v>
      </c>
      <c r="AN538">
        <v>0</v>
      </c>
      <c r="AO538">
        <v>0</v>
      </c>
    </row>
    <row r="539" spans="1:41" x14ac:dyDescent="0.25">
      <c r="A539" t="s">
        <v>1309</v>
      </c>
      <c r="B539" t="s">
        <v>26</v>
      </c>
      <c r="C539" t="s">
        <v>11</v>
      </c>
      <c r="D539" t="s">
        <v>2</v>
      </c>
      <c r="E539">
        <v>4</v>
      </c>
      <c r="F539" t="s">
        <v>3</v>
      </c>
      <c r="G539" t="s">
        <v>4</v>
      </c>
      <c r="H539" t="s">
        <v>23</v>
      </c>
      <c r="I539" t="s">
        <v>18</v>
      </c>
      <c r="J539" t="s">
        <v>67</v>
      </c>
      <c r="K539">
        <v>0</v>
      </c>
      <c r="L539">
        <v>1</v>
      </c>
      <c r="M539">
        <v>1</v>
      </c>
      <c r="N539">
        <v>0</v>
      </c>
      <c r="O539">
        <v>0</v>
      </c>
      <c r="P539">
        <v>5</v>
      </c>
      <c r="Q539">
        <v>4</v>
      </c>
      <c r="R539">
        <v>3</v>
      </c>
      <c r="S539">
        <v>3</v>
      </c>
      <c r="T539">
        <v>3</v>
      </c>
      <c r="U539">
        <v>4</v>
      </c>
      <c r="V539">
        <v>4</v>
      </c>
      <c r="W539">
        <v>3</v>
      </c>
      <c r="X539">
        <v>4</v>
      </c>
      <c r="Y539">
        <v>4</v>
      </c>
      <c r="Z539" t="s">
        <v>212</v>
      </c>
      <c r="AA539" t="s">
        <v>2845</v>
      </c>
      <c r="AB539" t="s">
        <v>2847</v>
      </c>
      <c r="AC539" t="s">
        <v>6</v>
      </c>
      <c r="AD539" t="s">
        <v>17</v>
      </c>
      <c r="AE539" t="s">
        <v>1284</v>
      </c>
      <c r="AF539">
        <v>19920000</v>
      </c>
      <c r="AG539" s="3">
        <v>43946</v>
      </c>
      <c r="AH539" t="s">
        <v>32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</row>
    <row r="540" spans="1:41" x14ac:dyDescent="0.25">
      <c r="A540" t="s">
        <v>1626</v>
      </c>
      <c r="B540" t="s">
        <v>0</v>
      </c>
      <c r="C540" t="s">
        <v>78</v>
      </c>
      <c r="D540" t="s">
        <v>53</v>
      </c>
      <c r="E540">
        <v>3</v>
      </c>
      <c r="F540" t="s">
        <v>2852</v>
      </c>
      <c r="G540" t="s">
        <v>4</v>
      </c>
      <c r="H540" t="s">
        <v>23</v>
      </c>
      <c r="I540" t="s">
        <v>18</v>
      </c>
      <c r="J540" t="s">
        <v>8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5</v>
      </c>
      <c r="Q540">
        <v>2</v>
      </c>
      <c r="R540">
        <v>3</v>
      </c>
      <c r="S540">
        <v>2</v>
      </c>
      <c r="T540">
        <v>4</v>
      </c>
      <c r="U540">
        <v>3</v>
      </c>
      <c r="V540">
        <v>2</v>
      </c>
      <c r="W540">
        <v>2</v>
      </c>
      <c r="X540">
        <v>3</v>
      </c>
      <c r="Y540">
        <v>2</v>
      </c>
      <c r="Z540" t="s">
        <v>529</v>
      </c>
      <c r="AA540" t="s">
        <v>2845</v>
      </c>
      <c r="AB540" t="s">
        <v>2846</v>
      </c>
      <c r="AC540" t="s">
        <v>114</v>
      </c>
      <c r="AD540" t="s">
        <v>2850</v>
      </c>
      <c r="AE540" t="s">
        <v>1283</v>
      </c>
      <c r="AF540">
        <v>12350000</v>
      </c>
      <c r="AG540" s="3">
        <v>43948</v>
      </c>
      <c r="AH540" t="s">
        <v>71</v>
      </c>
      <c r="AI540">
        <v>0</v>
      </c>
      <c r="AJ540">
        <v>1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25">
      <c r="A541" t="s">
        <v>1635</v>
      </c>
      <c r="B541" t="s">
        <v>26</v>
      </c>
      <c r="C541" t="s">
        <v>111</v>
      </c>
      <c r="D541" t="s">
        <v>53</v>
      </c>
      <c r="E541">
        <v>3</v>
      </c>
      <c r="F541" t="s">
        <v>76</v>
      </c>
      <c r="G541" t="s">
        <v>63</v>
      </c>
      <c r="H541" t="s">
        <v>5</v>
      </c>
      <c r="I541" t="s">
        <v>58</v>
      </c>
      <c r="J541" t="s">
        <v>15</v>
      </c>
      <c r="K541">
        <v>1</v>
      </c>
      <c r="L541">
        <v>1</v>
      </c>
      <c r="M541">
        <v>0</v>
      </c>
      <c r="N541">
        <v>1</v>
      </c>
      <c r="O541">
        <v>0</v>
      </c>
      <c r="P541">
        <v>4</v>
      </c>
      <c r="Q541">
        <v>4</v>
      </c>
      <c r="R541">
        <v>5</v>
      </c>
      <c r="S541">
        <v>5</v>
      </c>
      <c r="T541">
        <v>4</v>
      </c>
      <c r="U541">
        <v>3</v>
      </c>
      <c r="V541">
        <v>4</v>
      </c>
      <c r="W541">
        <v>3</v>
      </c>
      <c r="X541">
        <v>5</v>
      </c>
      <c r="Y541">
        <v>5</v>
      </c>
      <c r="Z541" t="s">
        <v>2472</v>
      </c>
      <c r="AA541" t="s">
        <v>2844</v>
      </c>
      <c r="AB541" t="s">
        <v>2846</v>
      </c>
      <c r="AC541" t="s">
        <v>13</v>
      </c>
      <c r="AD541" t="s">
        <v>10</v>
      </c>
      <c r="AE541" t="s">
        <v>1284</v>
      </c>
      <c r="AF541">
        <v>12863000</v>
      </c>
      <c r="AG541" s="3">
        <v>44021</v>
      </c>
      <c r="AH541" t="s">
        <v>115</v>
      </c>
      <c r="AI541">
        <v>1</v>
      </c>
      <c r="AJ541">
        <v>0</v>
      </c>
      <c r="AK541">
        <v>1</v>
      </c>
      <c r="AL541">
        <v>1</v>
      </c>
      <c r="AM541">
        <v>0</v>
      </c>
      <c r="AN541">
        <v>0</v>
      </c>
      <c r="AO541">
        <v>0</v>
      </c>
    </row>
    <row r="542" spans="1:41" x14ac:dyDescent="0.25">
      <c r="A542" t="s">
        <v>1635</v>
      </c>
      <c r="B542" t="s">
        <v>26</v>
      </c>
      <c r="C542" t="s">
        <v>111</v>
      </c>
      <c r="D542" t="s">
        <v>53</v>
      </c>
      <c r="E542">
        <v>3</v>
      </c>
      <c r="F542" t="s">
        <v>76</v>
      </c>
      <c r="G542" t="s">
        <v>63</v>
      </c>
      <c r="H542" t="s">
        <v>5</v>
      </c>
      <c r="I542" t="s">
        <v>58</v>
      </c>
      <c r="J542" t="s">
        <v>15</v>
      </c>
      <c r="K542">
        <v>1</v>
      </c>
      <c r="L542">
        <v>1</v>
      </c>
      <c r="M542">
        <v>0</v>
      </c>
      <c r="N542">
        <v>1</v>
      </c>
      <c r="O542">
        <v>0</v>
      </c>
      <c r="P542">
        <v>4</v>
      </c>
      <c r="Q542">
        <v>4</v>
      </c>
      <c r="R542">
        <v>5</v>
      </c>
      <c r="S542">
        <v>5</v>
      </c>
      <c r="T542">
        <v>4</v>
      </c>
      <c r="U542">
        <v>3</v>
      </c>
      <c r="V542">
        <v>4</v>
      </c>
      <c r="W542">
        <v>3</v>
      </c>
      <c r="X542">
        <v>5</v>
      </c>
      <c r="Y542">
        <v>5</v>
      </c>
      <c r="Z542" t="s">
        <v>2513</v>
      </c>
      <c r="AA542" t="s">
        <v>2845</v>
      </c>
      <c r="AB542" t="s">
        <v>2846</v>
      </c>
      <c r="AC542" t="s">
        <v>124</v>
      </c>
      <c r="AD542" t="s">
        <v>2398</v>
      </c>
      <c r="AE542" t="s">
        <v>1284</v>
      </c>
      <c r="AF542">
        <v>13503000</v>
      </c>
      <c r="AG542" s="3">
        <v>43890</v>
      </c>
      <c r="AH542" t="s">
        <v>71</v>
      </c>
      <c r="AI542">
        <v>0</v>
      </c>
      <c r="AJ542">
        <v>1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 x14ac:dyDescent="0.25">
      <c r="A543" t="s">
        <v>1635</v>
      </c>
      <c r="B543" t="s">
        <v>26</v>
      </c>
      <c r="C543" t="s">
        <v>111</v>
      </c>
      <c r="D543" t="s">
        <v>53</v>
      </c>
      <c r="E543">
        <v>3</v>
      </c>
      <c r="F543" t="s">
        <v>76</v>
      </c>
      <c r="G543" t="s">
        <v>63</v>
      </c>
      <c r="H543" t="s">
        <v>5</v>
      </c>
      <c r="I543" t="s">
        <v>58</v>
      </c>
      <c r="J543" t="s">
        <v>15</v>
      </c>
      <c r="K543">
        <v>1</v>
      </c>
      <c r="L543">
        <v>1</v>
      </c>
      <c r="M543">
        <v>0</v>
      </c>
      <c r="N543">
        <v>1</v>
      </c>
      <c r="O543">
        <v>0</v>
      </c>
      <c r="P543">
        <v>4</v>
      </c>
      <c r="Q543">
        <v>4</v>
      </c>
      <c r="R543">
        <v>5</v>
      </c>
      <c r="S543">
        <v>5</v>
      </c>
      <c r="T543">
        <v>4</v>
      </c>
      <c r="U543">
        <v>3</v>
      </c>
      <c r="V543">
        <v>4</v>
      </c>
      <c r="W543">
        <v>3</v>
      </c>
      <c r="X543">
        <v>5</v>
      </c>
      <c r="Y543">
        <v>5</v>
      </c>
      <c r="Z543" t="s">
        <v>538</v>
      </c>
      <c r="AA543" t="s">
        <v>2844</v>
      </c>
      <c r="AB543" t="s">
        <v>2846</v>
      </c>
      <c r="AC543" t="s">
        <v>114</v>
      </c>
      <c r="AD543" t="s">
        <v>2850</v>
      </c>
      <c r="AE543" t="s">
        <v>1284</v>
      </c>
      <c r="AF543">
        <v>13340000</v>
      </c>
      <c r="AG543" s="3">
        <v>44062</v>
      </c>
      <c r="AH543" t="s">
        <v>90</v>
      </c>
      <c r="AI543">
        <v>1</v>
      </c>
      <c r="AJ543">
        <v>1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 x14ac:dyDescent="0.25">
      <c r="A544" t="s">
        <v>1580</v>
      </c>
      <c r="B544" t="s">
        <v>26</v>
      </c>
      <c r="C544" t="s">
        <v>2397</v>
      </c>
      <c r="D544" t="s">
        <v>53</v>
      </c>
      <c r="E544">
        <v>3</v>
      </c>
      <c r="F544" t="s">
        <v>43</v>
      </c>
      <c r="G544" t="s">
        <v>63</v>
      </c>
      <c r="H544" t="s">
        <v>23</v>
      </c>
      <c r="I544" t="s">
        <v>58</v>
      </c>
      <c r="J544" t="s">
        <v>31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4</v>
      </c>
      <c r="Q544">
        <v>5</v>
      </c>
      <c r="R544">
        <v>3</v>
      </c>
      <c r="S544">
        <v>3</v>
      </c>
      <c r="T544">
        <v>3</v>
      </c>
      <c r="U544">
        <v>5</v>
      </c>
      <c r="V544">
        <v>5</v>
      </c>
      <c r="W544">
        <v>2</v>
      </c>
      <c r="X544">
        <v>2</v>
      </c>
      <c r="Y544">
        <v>3</v>
      </c>
      <c r="Z544" t="s">
        <v>483</v>
      </c>
      <c r="AA544" t="s">
        <v>2845</v>
      </c>
      <c r="AB544" t="s">
        <v>2846</v>
      </c>
      <c r="AC544" t="s">
        <v>50</v>
      </c>
      <c r="AD544" t="s">
        <v>2850</v>
      </c>
      <c r="AE544" t="s">
        <v>1283</v>
      </c>
      <c r="AF544">
        <v>54510000</v>
      </c>
      <c r="AG544" s="3">
        <v>44004</v>
      </c>
      <c r="AH544" t="s">
        <v>90</v>
      </c>
      <c r="AI544">
        <v>1</v>
      </c>
      <c r="AJ544">
        <v>1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25">
      <c r="A545" t="s">
        <v>1726</v>
      </c>
      <c r="B545" t="s">
        <v>0</v>
      </c>
      <c r="C545" t="s">
        <v>111</v>
      </c>
      <c r="D545" t="s">
        <v>2</v>
      </c>
      <c r="E545">
        <v>4</v>
      </c>
      <c r="F545" t="s">
        <v>43</v>
      </c>
      <c r="G545" t="s">
        <v>22</v>
      </c>
      <c r="H545" t="s">
        <v>34</v>
      </c>
      <c r="I545" t="s">
        <v>7</v>
      </c>
      <c r="J545" t="s">
        <v>73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5</v>
      </c>
      <c r="Q545">
        <v>3</v>
      </c>
      <c r="R545">
        <v>4</v>
      </c>
      <c r="S545">
        <v>4</v>
      </c>
      <c r="T545">
        <v>2</v>
      </c>
      <c r="U545">
        <v>2</v>
      </c>
      <c r="V545">
        <v>3</v>
      </c>
      <c r="W545">
        <v>4</v>
      </c>
      <c r="X545">
        <v>4</v>
      </c>
      <c r="Y545">
        <v>2</v>
      </c>
      <c r="Z545" t="s">
        <v>627</v>
      </c>
      <c r="AA545" t="s">
        <v>2844</v>
      </c>
      <c r="AB545" t="s">
        <v>2846</v>
      </c>
      <c r="AC545" t="s">
        <v>50</v>
      </c>
      <c r="AD545" t="s">
        <v>10</v>
      </c>
      <c r="AE545" t="s">
        <v>1283</v>
      </c>
      <c r="AF545">
        <v>29532000</v>
      </c>
      <c r="AG545" s="3">
        <v>44161</v>
      </c>
      <c r="AH545" t="s">
        <v>132</v>
      </c>
      <c r="AI545">
        <v>1</v>
      </c>
      <c r="AJ545">
        <v>1</v>
      </c>
      <c r="AK545">
        <v>1</v>
      </c>
      <c r="AL545">
        <v>1</v>
      </c>
      <c r="AM545">
        <v>0</v>
      </c>
      <c r="AN545">
        <v>1</v>
      </c>
      <c r="AO545">
        <v>0</v>
      </c>
    </row>
    <row r="546" spans="1:41" x14ac:dyDescent="0.25">
      <c r="A546" t="s">
        <v>1726</v>
      </c>
      <c r="B546" t="s">
        <v>0</v>
      </c>
      <c r="C546" t="s">
        <v>111</v>
      </c>
      <c r="D546" t="s">
        <v>2</v>
      </c>
      <c r="E546">
        <v>4</v>
      </c>
      <c r="F546" t="s">
        <v>43</v>
      </c>
      <c r="G546" t="s">
        <v>22</v>
      </c>
      <c r="H546" t="s">
        <v>34</v>
      </c>
      <c r="I546" t="s">
        <v>7</v>
      </c>
      <c r="J546" t="s">
        <v>73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5</v>
      </c>
      <c r="Q546">
        <v>3</v>
      </c>
      <c r="R546">
        <v>4</v>
      </c>
      <c r="S546">
        <v>4</v>
      </c>
      <c r="T546">
        <v>2</v>
      </c>
      <c r="U546">
        <v>2</v>
      </c>
      <c r="V546">
        <v>3</v>
      </c>
      <c r="W546">
        <v>4</v>
      </c>
      <c r="X546">
        <v>4</v>
      </c>
      <c r="Y546">
        <v>2</v>
      </c>
      <c r="Z546" t="s">
        <v>2736</v>
      </c>
      <c r="AA546" t="s">
        <v>2844</v>
      </c>
      <c r="AB546" t="s">
        <v>2846</v>
      </c>
      <c r="AC546" t="s">
        <v>124</v>
      </c>
      <c r="AD546" t="s">
        <v>2398</v>
      </c>
      <c r="AE546" t="s">
        <v>1283</v>
      </c>
      <c r="AF546">
        <v>16175000</v>
      </c>
      <c r="AG546" s="3">
        <v>44089</v>
      </c>
      <c r="AH546" t="s">
        <v>138</v>
      </c>
      <c r="AI546">
        <v>0</v>
      </c>
      <c r="AJ546">
        <v>1</v>
      </c>
      <c r="AK546">
        <v>1</v>
      </c>
      <c r="AL546">
        <v>1</v>
      </c>
      <c r="AM546">
        <v>0</v>
      </c>
      <c r="AN546">
        <v>1</v>
      </c>
      <c r="AO546">
        <v>0</v>
      </c>
    </row>
    <row r="547" spans="1:41" x14ac:dyDescent="0.25">
      <c r="A547" t="s">
        <v>1675</v>
      </c>
      <c r="B547" t="s">
        <v>0</v>
      </c>
      <c r="C547" t="s">
        <v>79</v>
      </c>
      <c r="D547" t="s">
        <v>12</v>
      </c>
      <c r="E547">
        <v>2</v>
      </c>
      <c r="F547" t="s">
        <v>2401</v>
      </c>
      <c r="G547" t="s">
        <v>4</v>
      </c>
      <c r="H547" t="s">
        <v>5</v>
      </c>
      <c r="I547" t="s">
        <v>58</v>
      </c>
      <c r="J547" t="s">
        <v>56</v>
      </c>
      <c r="K547">
        <v>1</v>
      </c>
      <c r="L547">
        <v>0</v>
      </c>
      <c r="M547">
        <v>0</v>
      </c>
      <c r="N547">
        <v>1</v>
      </c>
      <c r="O547">
        <v>0</v>
      </c>
      <c r="P547">
        <v>3</v>
      </c>
      <c r="Q547">
        <v>4</v>
      </c>
      <c r="R547">
        <v>4</v>
      </c>
      <c r="S547">
        <v>4</v>
      </c>
      <c r="T547">
        <v>4</v>
      </c>
      <c r="U547">
        <v>4</v>
      </c>
      <c r="V547">
        <v>4</v>
      </c>
      <c r="W547">
        <v>4</v>
      </c>
      <c r="X547">
        <v>4</v>
      </c>
      <c r="Y547">
        <v>4</v>
      </c>
      <c r="Z547" t="s">
        <v>576</v>
      </c>
      <c r="AA547" t="s">
        <v>2844</v>
      </c>
      <c r="AB547" t="s">
        <v>2846</v>
      </c>
      <c r="AC547" t="s">
        <v>39</v>
      </c>
      <c r="AD547" t="s">
        <v>2850</v>
      </c>
      <c r="AE547" t="s">
        <v>1284</v>
      </c>
      <c r="AF547">
        <v>5660000</v>
      </c>
      <c r="AG547" s="3">
        <v>44082</v>
      </c>
      <c r="AH547" t="s">
        <v>27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1</v>
      </c>
    </row>
    <row r="548" spans="1:41" x14ac:dyDescent="0.25">
      <c r="A548" t="s">
        <v>1748</v>
      </c>
      <c r="B548" t="s">
        <v>0</v>
      </c>
      <c r="C548" t="s">
        <v>21</v>
      </c>
      <c r="D548" t="s">
        <v>53</v>
      </c>
      <c r="E548">
        <v>3</v>
      </c>
      <c r="F548" t="s">
        <v>38</v>
      </c>
      <c r="G548" t="s">
        <v>22</v>
      </c>
      <c r="H548" t="s">
        <v>23</v>
      </c>
      <c r="I548" t="s">
        <v>7</v>
      </c>
      <c r="J548" t="s">
        <v>56</v>
      </c>
      <c r="K548">
        <v>1</v>
      </c>
      <c r="L548">
        <v>0</v>
      </c>
      <c r="M548">
        <v>0</v>
      </c>
      <c r="N548">
        <v>1</v>
      </c>
      <c r="O548">
        <v>0</v>
      </c>
      <c r="P548">
        <v>2</v>
      </c>
      <c r="Q548">
        <v>4</v>
      </c>
      <c r="R548">
        <v>2</v>
      </c>
      <c r="S548">
        <v>3</v>
      </c>
      <c r="T548">
        <v>4</v>
      </c>
      <c r="U548">
        <v>5</v>
      </c>
      <c r="V548">
        <v>3</v>
      </c>
      <c r="W548">
        <v>4</v>
      </c>
      <c r="X548">
        <v>5</v>
      </c>
      <c r="Y548">
        <v>5</v>
      </c>
      <c r="Z548" t="s">
        <v>650</v>
      </c>
      <c r="AA548" t="s">
        <v>2845</v>
      </c>
      <c r="AB548" t="s">
        <v>2847</v>
      </c>
      <c r="AC548" t="s">
        <v>13</v>
      </c>
      <c r="AD548" t="s">
        <v>27</v>
      </c>
      <c r="AE548" t="s">
        <v>1284</v>
      </c>
      <c r="AF548">
        <v>12690000</v>
      </c>
      <c r="AG548" s="3">
        <v>43977</v>
      </c>
      <c r="AH548" t="s">
        <v>42</v>
      </c>
      <c r="AI548">
        <v>1</v>
      </c>
      <c r="AJ548">
        <v>1</v>
      </c>
      <c r="AK548">
        <v>0</v>
      </c>
      <c r="AL548">
        <v>1</v>
      </c>
      <c r="AM548">
        <v>0</v>
      </c>
      <c r="AN548">
        <v>0</v>
      </c>
      <c r="AO548">
        <v>0</v>
      </c>
    </row>
    <row r="549" spans="1:41" x14ac:dyDescent="0.25">
      <c r="A549" t="s">
        <v>1542</v>
      </c>
      <c r="B549" t="s">
        <v>0</v>
      </c>
      <c r="C549" t="s">
        <v>30</v>
      </c>
      <c r="D549" t="s">
        <v>53</v>
      </c>
      <c r="E549">
        <v>3</v>
      </c>
      <c r="F549" t="s">
        <v>95</v>
      </c>
      <c r="G549" t="s">
        <v>63</v>
      </c>
      <c r="H549" t="s">
        <v>23</v>
      </c>
      <c r="I549" t="s">
        <v>7</v>
      </c>
      <c r="J549" t="s">
        <v>36</v>
      </c>
      <c r="K549">
        <v>1</v>
      </c>
      <c r="L549">
        <v>1</v>
      </c>
      <c r="M549">
        <v>1</v>
      </c>
      <c r="N549">
        <v>1</v>
      </c>
      <c r="O549">
        <v>0</v>
      </c>
      <c r="P549">
        <v>5</v>
      </c>
      <c r="Q549">
        <v>5</v>
      </c>
      <c r="R549">
        <v>4</v>
      </c>
      <c r="S549">
        <v>5</v>
      </c>
      <c r="T549">
        <v>4</v>
      </c>
      <c r="U549">
        <v>5</v>
      </c>
      <c r="V549">
        <v>4</v>
      </c>
      <c r="W549">
        <v>2</v>
      </c>
      <c r="X549">
        <v>4</v>
      </c>
      <c r="Y549">
        <v>4</v>
      </c>
      <c r="Z549" t="s">
        <v>445</v>
      </c>
      <c r="AA549" t="s">
        <v>2845</v>
      </c>
      <c r="AB549" t="s">
        <v>2847</v>
      </c>
      <c r="AC549" t="s">
        <v>13</v>
      </c>
      <c r="AD549" t="s">
        <v>17</v>
      </c>
      <c r="AE549" t="s">
        <v>1284</v>
      </c>
      <c r="AF549">
        <v>17400000</v>
      </c>
      <c r="AG549" s="3">
        <v>43891</v>
      </c>
      <c r="AH549" t="s">
        <v>59</v>
      </c>
      <c r="AI549">
        <v>1</v>
      </c>
      <c r="AJ549">
        <v>1</v>
      </c>
      <c r="AK549">
        <v>1</v>
      </c>
      <c r="AL549">
        <v>1</v>
      </c>
      <c r="AM549">
        <v>0</v>
      </c>
      <c r="AN549">
        <v>0</v>
      </c>
      <c r="AO549">
        <v>0</v>
      </c>
    </row>
    <row r="550" spans="1:41" x14ac:dyDescent="0.25">
      <c r="A550" t="s">
        <v>1589</v>
      </c>
      <c r="B550" t="s">
        <v>0</v>
      </c>
      <c r="C550" t="s">
        <v>2397</v>
      </c>
      <c r="D550" t="s">
        <v>12</v>
      </c>
      <c r="E550">
        <v>2</v>
      </c>
      <c r="F550" t="s">
        <v>2402</v>
      </c>
      <c r="G550" t="s">
        <v>86</v>
      </c>
      <c r="H550" t="s">
        <v>23</v>
      </c>
      <c r="I550" t="s">
        <v>18</v>
      </c>
      <c r="J550" t="s">
        <v>15</v>
      </c>
      <c r="K550">
        <v>1</v>
      </c>
      <c r="L550">
        <v>1</v>
      </c>
      <c r="M550">
        <v>0</v>
      </c>
      <c r="N550">
        <v>1</v>
      </c>
      <c r="O550">
        <v>0</v>
      </c>
      <c r="P550">
        <v>5</v>
      </c>
      <c r="Q550">
        <v>5</v>
      </c>
      <c r="R550">
        <v>3</v>
      </c>
      <c r="S550">
        <v>4</v>
      </c>
      <c r="T550">
        <v>4</v>
      </c>
      <c r="U550">
        <v>5</v>
      </c>
      <c r="V550">
        <v>2</v>
      </c>
      <c r="W550">
        <v>3</v>
      </c>
      <c r="X550">
        <v>3</v>
      </c>
      <c r="Y550">
        <v>4</v>
      </c>
      <c r="Z550" t="s">
        <v>492</v>
      </c>
      <c r="AA550" t="s">
        <v>2845</v>
      </c>
      <c r="AB550" t="s">
        <v>2846</v>
      </c>
      <c r="AC550" t="s">
        <v>50</v>
      </c>
      <c r="AD550" t="s">
        <v>25</v>
      </c>
      <c r="AE550" t="s">
        <v>1284</v>
      </c>
      <c r="AF550">
        <v>59800000</v>
      </c>
      <c r="AG550" s="3">
        <v>44089</v>
      </c>
      <c r="AH550" t="s">
        <v>61</v>
      </c>
      <c r="AI550">
        <v>0</v>
      </c>
      <c r="AJ550">
        <v>1</v>
      </c>
      <c r="AK550">
        <v>0</v>
      </c>
      <c r="AL550">
        <v>1</v>
      </c>
      <c r="AM550">
        <v>0</v>
      </c>
      <c r="AN550">
        <v>0</v>
      </c>
      <c r="AO550">
        <v>0</v>
      </c>
    </row>
    <row r="551" spans="1:41" x14ac:dyDescent="0.25">
      <c r="A551" t="s">
        <v>1730</v>
      </c>
      <c r="B551" t="s">
        <v>0</v>
      </c>
      <c r="C551" t="s">
        <v>33</v>
      </c>
      <c r="D551" t="s">
        <v>53</v>
      </c>
      <c r="E551">
        <v>3</v>
      </c>
      <c r="F551" t="s">
        <v>2401</v>
      </c>
      <c r="G551" t="s">
        <v>86</v>
      </c>
      <c r="H551" t="s">
        <v>23</v>
      </c>
      <c r="I551" t="s">
        <v>7</v>
      </c>
      <c r="J551" t="s">
        <v>15</v>
      </c>
      <c r="K551">
        <v>1</v>
      </c>
      <c r="L551">
        <v>1</v>
      </c>
      <c r="M551">
        <v>0</v>
      </c>
      <c r="N551">
        <v>1</v>
      </c>
      <c r="O551">
        <v>0</v>
      </c>
      <c r="P551">
        <v>3</v>
      </c>
      <c r="Q551">
        <v>3</v>
      </c>
      <c r="R551">
        <v>4</v>
      </c>
      <c r="S551">
        <v>4</v>
      </c>
      <c r="T551">
        <v>4</v>
      </c>
      <c r="U551">
        <v>3</v>
      </c>
      <c r="V551">
        <v>4</v>
      </c>
      <c r="W551">
        <v>4</v>
      </c>
      <c r="X551">
        <v>4</v>
      </c>
      <c r="Y551">
        <v>4</v>
      </c>
      <c r="Z551" t="s">
        <v>631</v>
      </c>
      <c r="AA551" t="s">
        <v>2844</v>
      </c>
      <c r="AB551" t="s">
        <v>2846</v>
      </c>
      <c r="AC551" t="s">
        <v>13</v>
      </c>
      <c r="AD551" t="s">
        <v>17</v>
      </c>
      <c r="AE551" t="s">
        <v>1284</v>
      </c>
      <c r="AF551">
        <v>5380000</v>
      </c>
      <c r="AG551" s="3">
        <v>43879</v>
      </c>
      <c r="AH551" t="s">
        <v>147</v>
      </c>
      <c r="AI551">
        <v>1</v>
      </c>
      <c r="AJ551">
        <v>0</v>
      </c>
      <c r="AK551">
        <v>1</v>
      </c>
      <c r="AL551">
        <v>0</v>
      </c>
      <c r="AM551">
        <v>0</v>
      </c>
      <c r="AN551">
        <v>1</v>
      </c>
      <c r="AO551">
        <v>0</v>
      </c>
    </row>
    <row r="552" spans="1:41" x14ac:dyDescent="0.25">
      <c r="A552" t="s">
        <v>1746</v>
      </c>
      <c r="B552" t="s">
        <v>26</v>
      </c>
      <c r="C552" t="s">
        <v>2854</v>
      </c>
      <c r="D552" t="s">
        <v>12</v>
      </c>
      <c r="E552">
        <v>2</v>
      </c>
      <c r="F552" t="s">
        <v>92</v>
      </c>
      <c r="G552" t="s">
        <v>63</v>
      </c>
      <c r="H552" t="s">
        <v>5</v>
      </c>
      <c r="I552" t="s">
        <v>58</v>
      </c>
      <c r="J552" t="s">
        <v>64</v>
      </c>
      <c r="K552">
        <v>1</v>
      </c>
      <c r="L552">
        <v>0</v>
      </c>
      <c r="M552">
        <v>1</v>
      </c>
      <c r="N552">
        <v>1</v>
      </c>
      <c r="O552">
        <v>0</v>
      </c>
      <c r="P552">
        <v>4</v>
      </c>
      <c r="Q552">
        <v>4</v>
      </c>
      <c r="R552">
        <v>5</v>
      </c>
      <c r="S552">
        <v>5</v>
      </c>
      <c r="T552">
        <v>5</v>
      </c>
      <c r="U552">
        <v>4</v>
      </c>
      <c r="V552">
        <v>5</v>
      </c>
      <c r="W552">
        <v>3</v>
      </c>
      <c r="X552">
        <v>5</v>
      </c>
      <c r="Y552">
        <v>5</v>
      </c>
      <c r="Z552" t="s">
        <v>2678</v>
      </c>
      <c r="AA552" t="s">
        <v>2845</v>
      </c>
      <c r="AB552" t="s">
        <v>2846</v>
      </c>
      <c r="AC552" t="s">
        <v>13</v>
      </c>
      <c r="AD552" t="s">
        <v>29</v>
      </c>
      <c r="AE552" t="s">
        <v>1283</v>
      </c>
      <c r="AF552">
        <v>11298000</v>
      </c>
      <c r="AG552" s="3">
        <v>44078</v>
      </c>
      <c r="AH552" t="s">
        <v>88</v>
      </c>
      <c r="AI552">
        <v>0</v>
      </c>
      <c r="AJ552">
        <v>0</v>
      </c>
      <c r="AK552">
        <v>1</v>
      </c>
      <c r="AL552">
        <v>1</v>
      </c>
      <c r="AM552">
        <v>0</v>
      </c>
      <c r="AN552">
        <v>0</v>
      </c>
      <c r="AO552">
        <v>0</v>
      </c>
    </row>
    <row r="553" spans="1:41" x14ac:dyDescent="0.25">
      <c r="A553" t="s">
        <v>1746</v>
      </c>
      <c r="B553" t="s">
        <v>26</v>
      </c>
      <c r="C553" t="s">
        <v>2854</v>
      </c>
      <c r="D553" t="s">
        <v>12</v>
      </c>
      <c r="E553">
        <v>2</v>
      </c>
      <c r="F553" t="s">
        <v>92</v>
      </c>
      <c r="G553" t="s">
        <v>63</v>
      </c>
      <c r="H553" t="s">
        <v>5</v>
      </c>
      <c r="I553" t="s">
        <v>58</v>
      </c>
      <c r="J553" t="s">
        <v>64</v>
      </c>
      <c r="K553">
        <v>1</v>
      </c>
      <c r="L553">
        <v>0</v>
      </c>
      <c r="M553">
        <v>1</v>
      </c>
      <c r="N553">
        <v>1</v>
      </c>
      <c r="O553">
        <v>0</v>
      </c>
      <c r="P553">
        <v>4</v>
      </c>
      <c r="Q553">
        <v>4</v>
      </c>
      <c r="R553">
        <v>5</v>
      </c>
      <c r="S553">
        <v>5</v>
      </c>
      <c r="T553">
        <v>5</v>
      </c>
      <c r="U553">
        <v>4</v>
      </c>
      <c r="V553">
        <v>5</v>
      </c>
      <c r="W553">
        <v>3</v>
      </c>
      <c r="X553">
        <v>5</v>
      </c>
      <c r="Y553">
        <v>5</v>
      </c>
      <c r="Z553" t="s">
        <v>648</v>
      </c>
      <c r="AA553" t="s">
        <v>2844</v>
      </c>
      <c r="AB553" t="s">
        <v>2846</v>
      </c>
      <c r="AC553" t="s">
        <v>39</v>
      </c>
      <c r="AD553" t="s">
        <v>10</v>
      </c>
      <c r="AE553" t="s">
        <v>1284</v>
      </c>
      <c r="AF553">
        <v>12230000</v>
      </c>
      <c r="AG553" s="3">
        <v>43974</v>
      </c>
      <c r="AH553" t="s">
        <v>106</v>
      </c>
      <c r="AI553">
        <v>1</v>
      </c>
      <c r="AJ553">
        <v>1</v>
      </c>
      <c r="AK553">
        <v>1</v>
      </c>
      <c r="AL553">
        <v>0</v>
      </c>
      <c r="AM553">
        <v>0</v>
      </c>
      <c r="AN553">
        <v>0</v>
      </c>
      <c r="AO553">
        <v>0</v>
      </c>
    </row>
    <row r="554" spans="1:41" x14ac:dyDescent="0.25">
      <c r="A554" t="s">
        <v>2224</v>
      </c>
      <c r="B554" t="s">
        <v>0</v>
      </c>
      <c r="C554" t="s">
        <v>35</v>
      </c>
      <c r="D554" t="s">
        <v>53</v>
      </c>
      <c r="E554">
        <v>3</v>
      </c>
      <c r="F554" t="s">
        <v>3</v>
      </c>
      <c r="G554" t="s">
        <v>4</v>
      </c>
      <c r="H554" t="s">
        <v>5</v>
      </c>
      <c r="I554" t="s">
        <v>58</v>
      </c>
      <c r="J554" t="s">
        <v>8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4</v>
      </c>
      <c r="Q554">
        <v>3</v>
      </c>
      <c r="R554">
        <v>3</v>
      </c>
      <c r="S554">
        <v>4</v>
      </c>
      <c r="T554">
        <v>4</v>
      </c>
      <c r="U554">
        <v>2</v>
      </c>
      <c r="V554">
        <v>5</v>
      </c>
      <c r="W554">
        <v>3</v>
      </c>
      <c r="X554">
        <v>4</v>
      </c>
      <c r="Y554">
        <v>5</v>
      </c>
      <c r="Z554" t="s">
        <v>2820</v>
      </c>
      <c r="AA554" t="s">
        <v>2845</v>
      </c>
      <c r="AB554" t="s">
        <v>2846</v>
      </c>
      <c r="AC554" t="s">
        <v>114</v>
      </c>
      <c r="AD554" t="s">
        <v>10</v>
      </c>
      <c r="AE554" t="s">
        <v>1284</v>
      </c>
      <c r="AF554">
        <v>12550000</v>
      </c>
      <c r="AG554" s="3">
        <v>44035</v>
      </c>
      <c r="AH554" t="s">
        <v>137</v>
      </c>
      <c r="AI554">
        <v>1</v>
      </c>
      <c r="AJ554">
        <v>1</v>
      </c>
      <c r="AK554">
        <v>0</v>
      </c>
      <c r="AL554">
        <v>0</v>
      </c>
      <c r="AM554">
        <v>0</v>
      </c>
      <c r="AN554">
        <v>1</v>
      </c>
      <c r="AO554">
        <v>0</v>
      </c>
    </row>
    <row r="555" spans="1:41" x14ac:dyDescent="0.25">
      <c r="A555" t="s">
        <v>2224</v>
      </c>
      <c r="B555" t="s">
        <v>0</v>
      </c>
      <c r="C555" t="s">
        <v>35</v>
      </c>
      <c r="D555" t="s">
        <v>53</v>
      </c>
      <c r="E555">
        <v>3</v>
      </c>
      <c r="F555" t="s">
        <v>3</v>
      </c>
      <c r="G555" t="s">
        <v>4</v>
      </c>
      <c r="H555" t="s">
        <v>5</v>
      </c>
      <c r="I555" t="s">
        <v>58</v>
      </c>
      <c r="J555" t="s">
        <v>8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4</v>
      </c>
      <c r="Q555">
        <v>3</v>
      </c>
      <c r="R555">
        <v>3</v>
      </c>
      <c r="S555">
        <v>4</v>
      </c>
      <c r="T555">
        <v>4</v>
      </c>
      <c r="U555">
        <v>2</v>
      </c>
      <c r="V555">
        <v>5</v>
      </c>
      <c r="W555">
        <v>3</v>
      </c>
      <c r="X555">
        <v>4</v>
      </c>
      <c r="Y555">
        <v>5</v>
      </c>
      <c r="Z555" t="s">
        <v>1128</v>
      </c>
      <c r="AA555" t="s">
        <v>2844</v>
      </c>
      <c r="AB555" t="s">
        <v>2846</v>
      </c>
      <c r="AC555" t="s">
        <v>13</v>
      </c>
      <c r="AD555" t="s">
        <v>25</v>
      </c>
      <c r="AE555" t="s">
        <v>1284</v>
      </c>
      <c r="AF555">
        <v>10040000</v>
      </c>
      <c r="AG555" s="3">
        <v>44145</v>
      </c>
      <c r="AH555" t="s">
        <v>113</v>
      </c>
      <c r="AI555">
        <v>1</v>
      </c>
      <c r="AJ555">
        <v>1</v>
      </c>
      <c r="AK555">
        <v>0</v>
      </c>
      <c r="AL555">
        <v>0</v>
      </c>
      <c r="AM555">
        <v>1</v>
      </c>
      <c r="AN555">
        <v>0</v>
      </c>
      <c r="AO555">
        <v>0</v>
      </c>
    </row>
    <row r="556" spans="1:41" x14ac:dyDescent="0.25">
      <c r="A556" t="s">
        <v>2343</v>
      </c>
      <c r="B556" t="s">
        <v>0</v>
      </c>
      <c r="C556" t="s">
        <v>21</v>
      </c>
      <c r="D556" t="s">
        <v>53</v>
      </c>
      <c r="E556">
        <v>3</v>
      </c>
      <c r="F556" t="s">
        <v>41</v>
      </c>
      <c r="G556" t="s">
        <v>4</v>
      </c>
      <c r="H556" t="s">
        <v>5</v>
      </c>
      <c r="I556" t="s">
        <v>18</v>
      </c>
      <c r="J556" t="s">
        <v>36</v>
      </c>
      <c r="K556">
        <v>1</v>
      </c>
      <c r="L556">
        <v>1</v>
      </c>
      <c r="M556">
        <v>1</v>
      </c>
      <c r="N556">
        <v>1</v>
      </c>
      <c r="O556">
        <v>0</v>
      </c>
      <c r="P556">
        <v>5</v>
      </c>
      <c r="Q556">
        <v>3</v>
      </c>
      <c r="R556">
        <v>3</v>
      </c>
      <c r="S556">
        <v>4</v>
      </c>
      <c r="T556">
        <v>1</v>
      </c>
      <c r="U556">
        <v>2</v>
      </c>
      <c r="V556">
        <v>4</v>
      </c>
      <c r="W556">
        <v>3</v>
      </c>
      <c r="X556">
        <v>3</v>
      </c>
      <c r="Y556">
        <v>5</v>
      </c>
      <c r="Z556" t="s">
        <v>1248</v>
      </c>
      <c r="AA556" t="s">
        <v>2844</v>
      </c>
      <c r="AB556" t="s">
        <v>2846</v>
      </c>
      <c r="AC556" t="s">
        <v>13</v>
      </c>
      <c r="AD556" t="s">
        <v>2398</v>
      </c>
      <c r="AE556" t="s">
        <v>1284</v>
      </c>
      <c r="AF556">
        <v>12130000</v>
      </c>
      <c r="AG556" s="3">
        <v>44165</v>
      </c>
      <c r="AH556" t="s">
        <v>52</v>
      </c>
      <c r="AI556">
        <v>0</v>
      </c>
      <c r="AJ556">
        <v>1</v>
      </c>
      <c r="AK556">
        <v>0</v>
      </c>
      <c r="AL556">
        <v>1</v>
      </c>
      <c r="AM556">
        <v>0</v>
      </c>
      <c r="AN556">
        <v>1</v>
      </c>
      <c r="AO556">
        <v>0</v>
      </c>
    </row>
    <row r="557" spans="1:41" x14ac:dyDescent="0.25">
      <c r="A557" t="s">
        <v>1513</v>
      </c>
      <c r="B557" t="s">
        <v>26</v>
      </c>
      <c r="C557" t="s">
        <v>48</v>
      </c>
      <c r="D557" t="s">
        <v>2</v>
      </c>
      <c r="E557">
        <v>4</v>
      </c>
      <c r="F557" t="s">
        <v>2400</v>
      </c>
      <c r="G557" t="s">
        <v>63</v>
      </c>
      <c r="H557" t="s">
        <v>23</v>
      </c>
      <c r="I557" t="s">
        <v>7</v>
      </c>
      <c r="J557" t="s">
        <v>8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5</v>
      </c>
      <c r="Q557">
        <v>4</v>
      </c>
      <c r="R557">
        <v>4</v>
      </c>
      <c r="S557">
        <v>4</v>
      </c>
      <c r="T557">
        <v>4</v>
      </c>
      <c r="U557">
        <v>4</v>
      </c>
      <c r="V557">
        <v>3</v>
      </c>
      <c r="W557">
        <v>3</v>
      </c>
      <c r="X557">
        <v>3</v>
      </c>
      <c r="Y557">
        <v>3</v>
      </c>
      <c r="Z557" t="s">
        <v>415</v>
      </c>
      <c r="AA557" t="s">
        <v>2844</v>
      </c>
      <c r="AB557" t="s">
        <v>2846</v>
      </c>
      <c r="AC557" t="s">
        <v>6</v>
      </c>
      <c r="AD557" t="s">
        <v>25</v>
      </c>
      <c r="AE557" t="s">
        <v>1283</v>
      </c>
      <c r="AF557">
        <v>12060000</v>
      </c>
      <c r="AG557" s="3">
        <v>44060</v>
      </c>
      <c r="AH557" t="s">
        <v>82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0</v>
      </c>
    </row>
    <row r="558" spans="1:41" x14ac:dyDescent="0.25">
      <c r="A558" t="s">
        <v>1914</v>
      </c>
      <c r="B558" t="s">
        <v>26</v>
      </c>
      <c r="C558" t="s">
        <v>48</v>
      </c>
      <c r="D558" t="s">
        <v>2</v>
      </c>
      <c r="E558">
        <v>4</v>
      </c>
      <c r="F558" t="s">
        <v>2853</v>
      </c>
      <c r="G558" t="s">
        <v>63</v>
      </c>
      <c r="H558" t="s">
        <v>23</v>
      </c>
      <c r="I558" t="s">
        <v>58</v>
      </c>
      <c r="J558" t="s">
        <v>31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4</v>
      </c>
      <c r="Q558">
        <v>4</v>
      </c>
      <c r="R558">
        <v>5</v>
      </c>
      <c r="S558">
        <v>5</v>
      </c>
      <c r="T558">
        <v>5</v>
      </c>
      <c r="U558">
        <v>4</v>
      </c>
      <c r="V558">
        <v>5</v>
      </c>
      <c r="W558">
        <v>5</v>
      </c>
      <c r="X558">
        <v>5</v>
      </c>
      <c r="Y558">
        <v>4</v>
      </c>
      <c r="Z558" t="s">
        <v>817</v>
      </c>
      <c r="AA558" t="s">
        <v>2844</v>
      </c>
      <c r="AB558" t="s">
        <v>2846</v>
      </c>
      <c r="AC558" t="s">
        <v>6</v>
      </c>
      <c r="AD558" t="s">
        <v>25</v>
      </c>
      <c r="AE558" t="s">
        <v>1284</v>
      </c>
      <c r="AF558">
        <v>10390000</v>
      </c>
      <c r="AG558" s="3">
        <v>44079</v>
      </c>
      <c r="AH558" t="s">
        <v>44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0</v>
      </c>
      <c r="AO558">
        <v>0</v>
      </c>
    </row>
    <row r="559" spans="1:41" x14ac:dyDescent="0.25">
      <c r="A559" t="s">
        <v>1914</v>
      </c>
      <c r="B559" t="s">
        <v>26</v>
      </c>
      <c r="C559" t="s">
        <v>48</v>
      </c>
      <c r="D559" t="s">
        <v>2</v>
      </c>
      <c r="E559">
        <v>4</v>
      </c>
      <c r="F559" t="s">
        <v>2853</v>
      </c>
      <c r="G559" t="s">
        <v>63</v>
      </c>
      <c r="H559" t="s">
        <v>23</v>
      </c>
      <c r="I559" t="s">
        <v>58</v>
      </c>
      <c r="J559" t="s">
        <v>31</v>
      </c>
      <c r="K559">
        <v>1</v>
      </c>
      <c r="L559">
        <v>1</v>
      </c>
      <c r="M559">
        <v>0</v>
      </c>
      <c r="N559">
        <v>0</v>
      </c>
      <c r="O559">
        <v>0</v>
      </c>
      <c r="P559">
        <v>4</v>
      </c>
      <c r="Q559">
        <v>4</v>
      </c>
      <c r="R559">
        <v>5</v>
      </c>
      <c r="S559">
        <v>5</v>
      </c>
      <c r="T559">
        <v>5</v>
      </c>
      <c r="U559">
        <v>4</v>
      </c>
      <c r="V559">
        <v>5</v>
      </c>
      <c r="W559">
        <v>5</v>
      </c>
      <c r="X559">
        <v>5</v>
      </c>
      <c r="Y559">
        <v>4</v>
      </c>
      <c r="Z559" t="s">
        <v>2416</v>
      </c>
      <c r="AA559" t="s">
        <v>2845</v>
      </c>
      <c r="AB559" t="s">
        <v>2847</v>
      </c>
      <c r="AC559" t="s">
        <v>124</v>
      </c>
      <c r="AD559" t="s">
        <v>20</v>
      </c>
      <c r="AE559" t="s">
        <v>1284</v>
      </c>
      <c r="AF559">
        <v>13401000</v>
      </c>
      <c r="AG559" s="3">
        <v>44131</v>
      </c>
      <c r="AH559" t="s">
        <v>97</v>
      </c>
      <c r="AI559">
        <v>1</v>
      </c>
      <c r="AJ559">
        <v>1</v>
      </c>
      <c r="AK559">
        <v>1</v>
      </c>
      <c r="AL559">
        <v>0</v>
      </c>
      <c r="AM559">
        <v>0</v>
      </c>
      <c r="AN559">
        <v>1</v>
      </c>
      <c r="AO559">
        <v>0</v>
      </c>
    </row>
    <row r="560" spans="1:41" x14ac:dyDescent="0.25">
      <c r="A560" t="s">
        <v>1796</v>
      </c>
      <c r="B560" t="s">
        <v>0</v>
      </c>
      <c r="C560" t="s">
        <v>1</v>
      </c>
      <c r="D560" t="s">
        <v>12</v>
      </c>
      <c r="E560">
        <v>2</v>
      </c>
      <c r="F560" t="s">
        <v>2400</v>
      </c>
      <c r="G560" t="s">
        <v>4</v>
      </c>
      <c r="H560" t="s">
        <v>55</v>
      </c>
      <c r="I560" t="s">
        <v>7</v>
      </c>
      <c r="J560" t="s">
        <v>8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2</v>
      </c>
      <c r="R560">
        <v>3</v>
      </c>
      <c r="S560">
        <v>3</v>
      </c>
      <c r="T560">
        <v>5</v>
      </c>
      <c r="U560">
        <v>4</v>
      </c>
      <c r="V560">
        <v>5</v>
      </c>
      <c r="W560">
        <v>2</v>
      </c>
      <c r="X560">
        <v>5</v>
      </c>
      <c r="Y560">
        <v>5</v>
      </c>
      <c r="Z560" t="s">
        <v>698</v>
      </c>
      <c r="AA560" t="s">
        <v>2845</v>
      </c>
      <c r="AB560" t="s">
        <v>2846</v>
      </c>
      <c r="AC560" t="s">
        <v>6</v>
      </c>
      <c r="AD560" t="s">
        <v>25</v>
      </c>
      <c r="AE560" t="s">
        <v>1284</v>
      </c>
      <c r="AF560">
        <v>6030000</v>
      </c>
      <c r="AG560" s="3">
        <v>43904</v>
      </c>
      <c r="AH560" t="s">
        <v>138</v>
      </c>
      <c r="AI560">
        <v>0</v>
      </c>
      <c r="AJ560">
        <v>1</v>
      </c>
      <c r="AK560">
        <v>1</v>
      </c>
      <c r="AL560">
        <v>1</v>
      </c>
      <c r="AM560">
        <v>0</v>
      </c>
      <c r="AN560">
        <v>1</v>
      </c>
      <c r="AO560">
        <v>0</v>
      </c>
    </row>
    <row r="561" spans="1:41" x14ac:dyDescent="0.25">
      <c r="A561" t="s">
        <v>1796</v>
      </c>
      <c r="B561" t="s">
        <v>0</v>
      </c>
      <c r="C561" t="s">
        <v>1</v>
      </c>
      <c r="D561" t="s">
        <v>12</v>
      </c>
      <c r="E561">
        <v>2</v>
      </c>
      <c r="F561" t="s">
        <v>2400</v>
      </c>
      <c r="G561" t="s">
        <v>4</v>
      </c>
      <c r="H561" t="s">
        <v>55</v>
      </c>
      <c r="I561" t="s">
        <v>7</v>
      </c>
      <c r="J561" t="s">
        <v>8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2</v>
      </c>
      <c r="Q561">
        <v>2</v>
      </c>
      <c r="R561">
        <v>3</v>
      </c>
      <c r="S561">
        <v>3</v>
      </c>
      <c r="T561">
        <v>5</v>
      </c>
      <c r="U561">
        <v>4</v>
      </c>
      <c r="V561">
        <v>5</v>
      </c>
      <c r="W561">
        <v>2</v>
      </c>
      <c r="X561">
        <v>5</v>
      </c>
      <c r="Y561">
        <v>5</v>
      </c>
      <c r="Z561" t="s">
        <v>2432</v>
      </c>
      <c r="AA561" t="s">
        <v>2844</v>
      </c>
      <c r="AB561" t="s">
        <v>2846</v>
      </c>
      <c r="AC561" t="s">
        <v>13</v>
      </c>
      <c r="AD561" t="s">
        <v>75</v>
      </c>
      <c r="AE561" t="s">
        <v>1284</v>
      </c>
      <c r="AF561">
        <v>16072000</v>
      </c>
      <c r="AG561" s="3">
        <v>44038</v>
      </c>
      <c r="AH561" t="s">
        <v>90</v>
      </c>
      <c r="AI561">
        <v>1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</row>
    <row r="562" spans="1:41" x14ac:dyDescent="0.25">
      <c r="A562" t="s">
        <v>1617</v>
      </c>
      <c r="B562" t="s">
        <v>0</v>
      </c>
      <c r="C562" t="s">
        <v>1</v>
      </c>
      <c r="D562" t="s">
        <v>12</v>
      </c>
      <c r="E562">
        <v>2</v>
      </c>
      <c r="F562" t="s">
        <v>2852</v>
      </c>
      <c r="G562" t="s">
        <v>4</v>
      </c>
      <c r="H562" t="s">
        <v>5</v>
      </c>
      <c r="I562" t="s">
        <v>58</v>
      </c>
      <c r="J562" t="s">
        <v>56</v>
      </c>
      <c r="K562">
        <v>1</v>
      </c>
      <c r="L562">
        <v>0</v>
      </c>
      <c r="M562">
        <v>0</v>
      </c>
      <c r="N562">
        <v>1</v>
      </c>
      <c r="O562">
        <v>0</v>
      </c>
      <c r="P562">
        <v>4</v>
      </c>
      <c r="Q562">
        <v>4</v>
      </c>
      <c r="R562">
        <v>3</v>
      </c>
      <c r="S562">
        <v>3</v>
      </c>
      <c r="T562">
        <v>4</v>
      </c>
      <c r="U562">
        <v>2</v>
      </c>
      <c r="V562">
        <v>2</v>
      </c>
      <c r="W562">
        <v>1</v>
      </c>
      <c r="X562">
        <v>2</v>
      </c>
      <c r="Y562">
        <v>4</v>
      </c>
      <c r="Z562" t="s">
        <v>520</v>
      </c>
      <c r="AA562" t="s">
        <v>2845</v>
      </c>
      <c r="AB562" t="s">
        <v>2846</v>
      </c>
      <c r="AC562" t="s">
        <v>6</v>
      </c>
      <c r="AD562" t="s">
        <v>25</v>
      </c>
      <c r="AE562" t="s">
        <v>1284</v>
      </c>
      <c r="AF562">
        <v>11090000</v>
      </c>
      <c r="AG562" s="3">
        <v>44113</v>
      </c>
      <c r="AH562" t="s">
        <v>107</v>
      </c>
      <c r="AI562">
        <v>0</v>
      </c>
      <c r="AJ562">
        <v>1</v>
      </c>
      <c r="AK562">
        <v>0</v>
      </c>
      <c r="AL562">
        <v>0</v>
      </c>
      <c r="AM562">
        <v>1</v>
      </c>
      <c r="AN562">
        <v>0</v>
      </c>
      <c r="AO562">
        <v>0</v>
      </c>
    </row>
    <row r="563" spans="1:41" x14ac:dyDescent="0.25">
      <c r="A563" t="s">
        <v>1789</v>
      </c>
      <c r="B563" t="s">
        <v>0</v>
      </c>
      <c r="C563" t="s">
        <v>2854</v>
      </c>
      <c r="D563" t="s">
        <v>12</v>
      </c>
      <c r="E563">
        <v>2</v>
      </c>
      <c r="F563" t="s">
        <v>118</v>
      </c>
      <c r="G563" t="s">
        <v>4</v>
      </c>
      <c r="H563" t="s">
        <v>55</v>
      </c>
      <c r="I563" t="s">
        <v>58</v>
      </c>
      <c r="J563" t="s">
        <v>56</v>
      </c>
      <c r="K563">
        <v>1</v>
      </c>
      <c r="L563">
        <v>0</v>
      </c>
      <c r="M563">
        <v>0</v>
      </c>
      <c r="N563">
        <v>1</v>
      </c>
      <c r="O563">
        <v>0</v>
      </c>
      <c r="P563">
        <v>3</v>
      </c>
      <c r="Q563">
        <v>4</v>
      </c>
      <c r="R563">
        <v>3</v>
      </c>
      <c r="S563">
        <v>3</v>
      </c>
      <c r="T563">
        <v>5</v>
      </c>
      <c r="U563">
        <v>4</v>
      </c>
      <c r="V563">
        <v>5</v>
      </c>
      <c r="W563">
        <v>2</v>
      </c>
      <c r="X563">
        <v>5</v>
      </c>
      <c r="Y563">
        <v>5</v>
      </c>
      <c r="Z563" t="s">
        <v>691</v>
      </c>
      <c r="AA563" t="s">
        <v>2844</v>
      </c>
      <c r="AB563" t="s">
        <v>2846</v>
      </c>
      <c r="AC563" t="s">
        <v>39</v>
      </c>
      <c r="AD563" t="s">
        <v>75</v>
      </c>
      <c r="AE563" t="s">
        <v>1284</v>
      </c>
      <c r="AF563">
        <v>3020000</v>
      </c>
      <c r="AG563" s="3">
        <v>44129</v>
      </c>
      <c r="AH563" t="s">
        <v>71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</row>
    <row r="564" spans="1:41" x14ac:dyDescent="0.25">
      <c r="A564" t="s">
        <v>1504</v>
      </c>
      <c r="B564" t="s">
        <v>26</v>
      </c>
      <c r="C564" t="s">
        <v>111</v>
      </c>
      <c r="D564" t="s">
        <v>12</v>
      </c>
      <c r="E564">
        <v>2</v>
      </c>
      <c r="F564" t="s">
        <v>92</v>
      </c>
      <c r="G564" t="s">
        <v>4</v>
      </c>
      <c r="H564" t="s">
        <v>23</v>
      </c>
      <c r="I564" t="s">
        <v>58</v>
      </c>
      <c r="J564" t="s">
        <v>109</v>
      </c>
      <c r="K564">
        <v>1</v>
      </c>
      <c r="L564">
        <v>1</v>
      </c>
      <c r="M564">
        <v>1</v>
      </c>
      <c r="N564">
        <v>0</v>
      </c>
      <c r="O564">
        <v>0</v>
      </c>
      <c r="P564">
        <v>4</v>
      </c>
      <c r="Q564">
        <v>3</v>
      </c>
      <c r="R564">
        <v>5</v>
      </c>
      <c r="S564">
        <v>5</v>
      </c>
      <c r="T564">
        <v>4</v>
      </c>
      <c r="U564">
        <v>2</v>
      </c>
      <c r="V564">
        <v>3</v>
      </c>
      <c r="W564">
        <v>2</v>
      </c>
      <c r="X564">
        <v>4</v>
      </c>
      <c r="Y564">
        <v>4</v>
      </c>
      <c r="Z564" t="s">
        <v>406</v>
      </c>
      <c r="AA564" t="s">
        <v>2845</v>
      </c>
      <c r="AB564" t="s">
        <v>2846</v>
      </c>
      <c r="AC564" t="s">
        <v>39</v>
      </c>
      <c r="AD564" t="s">
        <v>10</v>
      </c>
      <c r="AE564" t="s">
        <v>1284</v>
      </c>
      <c r="AF564">
        <v>18850000</v>
      </c>
      <c r="AG564" s="3">
        <v>44111</v>
      </c>
      <c r="AH564" t="s">
        <v>19</v>
      </c>
      <c r="AI564">
        <v>0</v>
      </c>
      <c r="AJ564">
        <v>1</v>
      </c>
      <c r="AK564">
        <v>1</v>
      </c>
      <c r="AL564">
        <v>0</v>
      </c>
      <c r="AM564">
        <v>0</v>
      </c>
      <c r="AN564">
        <v>0</v>
      </c>
      <c r="AO564">
        <v>0</v>
      </c>
    </row>
    <row r="565" spans="1:41" x14ac:dyDescent="0.25">
      <c r="A565" t="s">
        <v>1614</v>
      </c>
      <c r="B565" t="s">
        <v>0</v>
      </c>
      <c r="C565" t="s">
        <v>99</v>
      </c>
      <c r="D565" t="s">
        <v>2</v>
      </c>
      <c r="E565">
        <v>4</v>
      </c>
      <c r="F565" t="s">
        <v>2400</v>
      </c>
      <c r="G565" t="s">
        <v>63</v>
      </c>
      <c r="H565" t="s">
        <v>5</v>
      </c>
      <c r="I565" t="s">
        <v>7</v>
      </c>
      <c r="J565" t="s">
        <v>56</v>
      </c>
      <c r="K565">
        <v>1</v>
      </c>
      <c r="L565">
        <v>0</v>
      </c>
      <c r="M565">
        <v>0</v>
      </c>
      <c r="N565">
        <v>1</v>
      </c>
      <c r="O565">
        <v>0</v>
      </c>
      <c r="P565">
        <v>4</v>
      </c>
      <c r="Q565">
        <v>3</v>
      </c>
      <c r="R565">
        <v>3</v>
      </c>
      <c r="S565">
        <v>3</v>
      </c>
      <c r="T565">
        <v>5</v>
      </c>
      <c r="U565">
        <v>3</v>
      </c>
      <c r="V565">
        <v>5</v>
      </c>
      <c r="W565">
        <v>3</v>
      </c>
      <c r="X565">
        <v>5</v>
      </c>
      <c r="Y565">
        <v>5</v>
      </c>
      <c r="Z565" t="s">
        <v>517</v>
      </c>
      <c r="AA565" t="s">
        <v>2844</v>
      </c>
      <c r="AB565" t="s">
        <v>2846</v>
      </c>
      <c r="AC565" t="s">
        <v>72</v>
      </c>
      <c r="AD565" t="s">
        <v>27</v>
      </c>
      <c r="AE565" t="s">
        <v>1284</v>
      </c>
      <c r="AF565">
        <v>12540000</v>
      </c>
      <c r="AG565" s="3">
        <v>44194</v>
      </c>
      <c r="AH565" t="s">
        <v>93</v>
      </c>
      <c r="AI565">
        <v>0</v>
      </c>
      <c r="AJ565">
        <v>1</v>
      </c>
      <c r="AK565">
        <v>1</v>
      </c>
      <c r="AL565">
        <v>1</v>
      </c>
      <c r="AM565">
        <v>0</v>
      </c>
      <c r="AN565">
        <v>0</v>
      </c>
      <c r="AO565">
        <v>0</v>
      </c>
    </row>
    <row r="566" spans="1:41" x14ac:dyDescent="0.25">
      <c r="A566" t="s">
        <v>1614</v>
      </c>
      <c r="B566" t="s">
        <v>0</v>
      </c>
      <c r="C566" t="s">
        <v>99</v>
      </c>
      <c r="D566" t="s">
        <v>2</v>
      </c>
      <c r="E566">
        <v>4</v>
      </c>
      <c r="F566" t="s">
        <v>2400</v>
      </c>
      <c r="G566" t="s">
        <v>63</v>
      </c>
      <c r="H566" t="s">
        <v>5</v>
      </c>
      <c r="I566" t="s">
        <v>7</v>
      </c>
      <c r="J566" t="s">
        <v>56</v>
      </c>
      <c r="K566">
        <v>1</v>
      </c>
      <c r="L566">
        <v>0</v>
      </c>
      <c r="M566">
        <v>0</v>
      </c>
      <c r="N566">
        <v>1</v>
      </c>
      <c r="O566">
        <v>0</v>
      </c>
      <c r="P566">
        <v>4</v>
      </c>
      <c r="Q566">
        <v>3</v>
      </c>
      <c r="R566">
        <v>3</v>
      </c>
      <c r="S566">
        <v>3</v>
      </c>
      <c r="T566">
        <v>5</v>
      </c>
      <c r="U566">
        <v>3</v>
      </c>
      <c r="V566">
        <v>5</v>
      </c>
      <c r="W566">
        <v>3</v>
      </c>
      <c r="X566">
        <v>5</v>
      </c>
      <c r="Y566">
        <v>5</v>
      </c>
      <c r="Z566" t="s">
        <v>2617</v>
      </c>
      <c r="AA566" t="s">
        <v>2845</v>
      </c>
      <c r="AB566" t="s">
        <v>2847</v>
      </c>
      <c r="AC566" t="s">
        <v>39</v>
      </c>
      <c r="AD566" t="s">
        <v>29</v>
      </c>
      <c r="AE566" t="s">
        <v>1283</v>
      </c>
      <c r="AF566">
        <v>37674000</v>
      </c>
      <c r="AG566" s="3">
        <v>43878</v>
      </c>
      <c r="AH566" t="s">
        <v>51</v>
      </c>
      <c r="AI566">
        <v>1</v>
      </c>
      <c r="AJ566">
        <v>0</v>
      </c>
      <c r="AK566">
        <v>1</v>
      </c>
      <c r="AL566">
        <v>0</v>
      </c>
      <c r="AM566">
        <v>0</v>
      </c>
      <c r="AN566">
        <v>0</v>
      </c>
      <c r="AO566">
        <v>0</v>
      </c>
    </row>
    <row r="567" spans="1:41" x14ac:dyDescent="0.25">
      <c r="A567" t="s">
        <v>1819</v>
      </c>
      <c r="B567" t="s">
        <v>26</v>
      </c>
      <c r="C567" t="s">
        <v>2397</v>
      </c>
      <c r="D567" t="s">
        <v>2</v>
      </c>
      <c r="E567">
        <v>4</v>
      </c>
      <c r="F567" t="s">
        <v>43</v>
      </c>
      <c r="G567" t="s">
        <v>63</v>
      </c>
      <c r="H567" t="s">
        <v>23</v>
      </c>
      <c r="I567" t="s">
        <v>18</v>
      </c>
      <c r="J567" t="s">
        <v>8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5</v>
      </c>
      <c r="Q567">
        <v>4</v>
      </c>
      <c r="R567">
        <v>3</v>
      </c>
      <c r="S567">
        <v>3</v>
      </c>
      <c r="T567">
        <v>3</v>
      </c>
      <c r="U567">
        <v>5</v>
      </c>
      <c r="V567">
        <v>5</v>
      </c>
      <c r="W567">
        <v>5</v>
      </c>
      <c r="X567">
        <v>3</v>
      </c>
      <c r="Y567">
        <v>3</v>
      </c>
      <c r="Z567" t="s">
        <v>2429</v>
      </c>
      <c r="AA567" t="s">
        <v>2844</v>
      </c>
      <c r="AB567" t="s">
        <v>2846</v>
      </c>
      <c r="AC567" t="s">
        <v>13</v>
      </c>
      <c r="AD567" t="s">
        <v>2398</v>
      </c>
      <c r="AE567" t="s">
        <v>1284</v>
      </c>
      <c r="AF567">
        <v>17866000</v>
      </c>
      <c r="AG567" s="3">
        <v>43864</v>
      </c>
      <c r="AH567" t="s">
        <v>97</v>
      </c>
      <c r="AI567">
        <v>1</v>
      </c>
      <c r="AJ567">
        <v>1</v>
      </c>
      <c r="AK567">
        <v>1</v>
      </c>
      <c r="AL567">
        <v>0</v>
      </c>
      <c r="AM567">
        <v>0</v>
      </c>
      <c r="AN567">
        <v>1</v>
      </c>
      <c r="AO567">
        <v>0</v>
      </c>
    </row>
    <row r="568" spans="1:41" x14ac:dyDescent="0.25">
      <c r="A568" t="s">
        <v>1819</v>
      </c>
      <c r="B568" t="s">
        <v>26</v>
      </c>
      <c r="C568" t="s">
        <v>2397</v>
      </c>
      <c r="D568" t="s">
        <v>2</v>
      </c>
      <c r="E568">
        <v>4</v>
      </c>
      <c r="F568" t="s">
        <v>43</v>
      </c>
      <c r="G568" t="s">
        <v>63</v>
      </c>
      <c r="H568" t="s">
        <v>23</v>
      </c>
      <c r="I568" t="s">
        <v>18</v>
      </c>
      <c r="J568" t="s">
        <v>8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5</v>
      </c>
      <c r="Q568">
        <v>4</v>
      </c>
      <c r="R568">
        <v>3</v>
      </c>
      <c r="S568">
        <v>3</v>
      </c>
      <c r="T568">
        <v>3</v>
      </c>
      <c r="U568">
        <v>5</v>
      </c>
      <c r="V568">
        <v>5</v>
      </c>
      <c r="W568">
        <v>5</v>
      </c>
      <c r="X568">
        <v>3</v>
      </c>
      <c r="Y568">
        <v>3</v>
      </c>
      <c r="Z568" t="s">
        <v>721</v>
      </c>
      <c r="AA568" t="s">
        <v>2844</v>
      </c>
      <c r="AB568" t="s">
        <v>2846</v>
      </c>
      <c r="AC568" t="s">
        <v>50</v>
      </c>
      <c r="AD568" t="s">
        <v>2850</v>
      </c>
      <c r="AE568" t="s">
        <v>1283</v>
      </c>
      <c r="AF568">
        <v>40756000</v>
      </c>
      <c r="AG568" s="3">
        <v>43838</v>
      </c>
      <c r="AH568" t="s">
        <v>90</v>
      </c>
      <c r="AI568">
        <v>1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</row>
    <row r="569" spans="1:41" x14ac:dyDescent="0.25">
      <c r="A569" t="s">
        <v>1948</v>
      </c>
      <c r="B569" t="s">
        <v>26</v>
      </c>
      <c r="C569" t="s">
        <v>2397</v>
      </c>
      <c r="D569" t="s">
        <v>12</v>
      </c>
      <c r="E569">
        <v>2</v>
      </c>
      <c r="F569" t="s">
        <v>43</v>
      </c>
      <c r="G569" t="s">
        <v>22</v>
      </c>
      <c r="H569" t="s">
        <v>23</v>
      </c>
      <c r="I569" t="s">
        <v>7</v>
      </c>
      <c r="J569" t="s">
        <v>56</v>
      </c>
      <c r="K569">
        <v>1</v>
      </c>
      <c r="L569">
        <v>0</v>
      </c>
      <c r="M569">
        <v>0</v>
      </c>
      <c r="N569">
        <v>1</v>
      </c>
      <c r="O569">
        <v>0</v>
      </c>
      <c r="P569">
        <v>3</v>
      </c>
      <c r="Q569">
        <v>4</v>
      </c>
      <c r="R569">
        <v>3</v>
      </c>
      <c r="S569">
        <v>3</v>
      </c>
      <c r="T569">
        <v>3</v>
      </c>
      <c r="U569">
        <v>4</v>
      </c>
      <c r="V569">
        <v>3</v>
      </c>
      <c r="W569">
        <v>3</v>
      </c>
      <c r="X569">
        <v>4</v>
      </c>
      <c r="Y569">
        <v>3</v>
      </c>
      <c r="Z569" t="s">
        <v>851</v>
      </c>
      <c r="AA569" t="s">
        <v>2845</v>
      </c>
      <c r="AB569" t="s">
        <v>2847</v>
      </c>
      <c r="AC569" t="s">
        <v>50</v>
      </c>
      <c r="AD569" t="s">
        <v>25</v>
      </c>
      <c r="AE569" t="s">
        <v>1283</v>
      </c>
      <c r="AF569">
        <v>59271000</v>
      </c>
      <c r="AG569" s="3">
        <v>44087</v>
      </c>
      <c r="AH569" t="s">
        <v>28</v>
      </c>
      <c r="AI569">
        <v>1</v>
      </c>
      <c r="AJ569">
        <v>1</v>
      </c>
      <c r="AK569">
        <v>0</v>
      </c>
      <c r="AL569">
        <v>1</v>
      </c>
      <c r="AM569">
        <v>1</v>
      </c>
      <c r="AN569">
        <v>1</v>
      </c>
      <c r="AO569">
        <v>0</v>
      </c>
    </row>
    <row r="570" spans="1:41" x14ac:dyDescent="0.25">
      <c r="A570" t="s">
        <v>2278</v>
      </c>
      <c r="B570" t="s">
        <v>26</v>
      </c>
      <c r="C570" t="s">
        <v>48</v>
      </c>
      <c r="D570" t="s">
        <v>49</v>
      </c>
      <c r="E570">
        <v>1</v>
      </c>
      <c r="F570" t="s">
        <v>43</v>
      </c>
      <c r="G570" t="s">
        <v>22</v>
      </c>
      <c r="H570" t="s">
        <v>23</v>
      </c>
      <c r="I570" t="s">
        <v>14</v>
      </c>
      <c r="J570" t="s">
        <v>36</v>
      </c>
      <c r="K570">
        <v>1</v>
      </c>
      <c r="L570">
        <v>1</v>
      </c>
      <c r="M570">
        <v>1</v>
      </c>
      <c r="N570">
        <v>1</v>
      </c>
      <c r="O570">
        <v>0</v>
      </c>
      <c r="P570">
        <v>5</v>
      </c>
      <c r="Q570">
        <v>5</v>
      </c>
      <c r="R570">
        <v>5</v>
      </c>
      <c r="S570">
        <v>5</v>
      </c>
      <c r="T570">
        <v>5</v>
      </c>
      <c r="U570">
        <v>5</v>
      </c>
      <c r="V570">
        <v>5</v>
      </c>
      <c r="W570">
        <v>5</v>
      </c>
      <c r="X570">
        <v>5</v>
      </c>
      <c r="Y570">
        <v>5</v>
      </c>
      <c r="Z570" t="s">
        <v>1183</v>
      </c>
      <c r="AA570" t="s">
        <v>2844</v>
      </c>
      <c r="AB570" t="s">
        <v>2846</v>
      </c>
      <c r="AC570" t="s">
        <v>50</v>
      </c>
      <c r="AD570" t="s">
        <v>17</v>
      </c>
      <c r="AE570" t="s">
        <v>1284</v>
      </c>
      <c r="AF570">
        <v>33810000</v>
      </c>
      <c r="AG570" s="3">
        <v>44053</v>
      </c>
      <c r="AH570" t="s">
        <v>85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1</v>
      </c>
      <c r="AO570">
        <v>0</v>
      </c>
    </row>
    <row r="571" spans="1:41" x14ac:dyDescent="0.25">
      <c r="A571" t="s">
        <v>1308</v>
      </c>
      <c r="B571" t="s">
        <v>26</v>
      </c>
      <c r="C571" t="s">
        <v>33</v>
      </c>
      <c r="D571" t="s">
        <v>53</v>
      </c>
      <c r="E571">
        <v>3</v>
      </c>
      <c r="F571" t="s">
        <v>3</v>
      </c>
      <c r="G571" t="s">
        <v>22</v>
      </c>
      <c r="H571" t="s">
        <v>23</v>
      </c>
      <c r="I571" t="s">
        <v>7</v>
      </c>
      <c r="J571" t="s">
        <v>36</v>
      </c>
      <c r="K571">
        <v>1</v>
      </c>
      <c r="L571">
        <v>1</v>
      </c>
      <c r="M571">
        <v>1</v>
      </c>
      <c r="N571">
        <v>1</v>
      </c>
      <c r="O571">
        <v>0</v>
      </c>
      <c r="P571">
        <v>4</v>
      </c>
      <c r="Q571">
        <v>5</v>
      </c>
      <c r="R571">
        <v>5</v>
      </c>
      <c r="S571">
        <v>5</v>
      </c>
      <c r="T571">
        <v>4</v>
      </c>
      <c r="U571">
        <v>5</v>
      </c>
      <c r="V571">
        <v>5</v>
      </c>
      <c r="W571">
        <v>5</v>
      </c>
      <c r="X571">
        <v>5</v>
      </c>
      <c r="Y571">
        <v>4</v>
      </c>
      <c r="Z571" t="s">
        <v>211</v>
      </c>
      <c r="AA571" t="s">
        <v>2845</v>
      </c>
      <c r="AB571" t="s">
        <v>2846</v>
      </c>
      <c r="AC571" t="s">
        <v>13</v>
      </c>
      <c r="AD571" t="s">
        <v>25</v>
      </c>
      <c r="AE571" t="s">
        <v>1284</v>
      </c>
      <c r="AF571">
        <v>18720000</v>
      </c>
      <c r="AG571" s="3">
        <v>44082</v>
      </c>
      <c r="AH571" t="s">
        <v>32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</row>
    <row r="572" spans="1:41" x14ac:dyDescent="0.25">
      <c r="A572" t="s">
        <v>1308</v>
      </c>
      <c r="B572" t="s">
        <v>26</v>
      </c>
      <c r="C572" t="s">
        <v>33</v>
      </c>
      <c r="D572" t="s">
        <v>53</v>
      </c>
      <c r="E572">
        <v>3</v>
      </c>
      <c r="F572" t="s">
        <v>3</v>
      </c>
      <c r="G572" t="s">
        <v>22</v>
      </c>
      <c r="H572" t="s">
        <v>23</v>
      </c>
      <c r="I572" t="s">
        <v>7</v>
      </c>
      <c r="J572" t="s">
        <v>36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4</v>
      </c>
      <c r="Q572">
        <v>5</v>
      </c>
      <c r="R572">
        <v>5</v>
      </c>
      <c r="S572">
        <v>5</v>
      </c>
      <c r="T572">
        <v>4</v>
      </c>
      <c r="U572">
        <v>5</v>
      </c>
      <c r="V572">
        <v>5</v>
      </c>
      <c r="W572">
        <v>5</v>
      </c>
      <c r="X572">
        <v>5</v>
      </c>
      <c r="Y572">
        <v>4</v>
      </c>
      <c r="Z572" t="s">
        <v>2780</v>
      </c>
      <c r="AA572" t="s">
        <v>2845</v>
      </c>
      <c r="AB572" t="s">
        <v>2847</v>
      </c>
      <c r="AC572" t="s">
        <v>13</v>
      </c>
      <c r="AD572" t="s">
        <v>20</v>
      </c>
      <c r="AE572" t="s">
        <v>1283</v>
      </c>
      <c r="AF572">
        <v>6197000</v>
      </c>
      <c r="AG572" s="3">
        <v>44056</v>
      </c>
      <c r="AH572" t="s">
        <v>115</v>
      </c>
      <c r="AI572">
        <v>1</v>
      </c>
      <c r="AJ572">
        <v>0</v>
      </c>
      <c r="AK572">
        <v>1</v>
      </c>
      <c r="AL572">
        <v>1</v>
      </c>
      <c r="AM572">
        <v>0</v>
      </c>
      <c r="AN572">
        <v>0</v>
      </c>
      <c r="AO572">
        <v>0</v>
      </c>
    </row>
    <row r="573" spans="1:41" x14ac:dyDescent="0.25">
      <c r="A573" t="s">
        <v>1308</v>
      </c>
      <c r="B573" t="s">
        <v>26</v>
      </c>
      <c r="C573" t="s">
        <v>33</v>
      </c>
      <c r="D573" t="s">
        <v>53</v>
      </c>
      <c r="E573">
        <v>3</v>
      </c>
      <c r="F573" t="s">
        <v>3</v>
      </c>
      <c r="G573" t="s">
        <v>22</v>
      </c>
      <c r="H573" t="s">
        <v>23</v>
      </c>
      <c r="I573" t="s">
        <v>7</v>
      </c>
      <c r="J573" t="s">
        <v>36</v>
      </c>
      <c r="K573">
        <v>1</v>
      </c>
      <c r="L573">
        <v>1</v>
      </c>
      <c r="M573">
        <v>1</v>
      </c>
      <c r="N573">
        <v>1</v>
      </c>
      <c r="O573">
        <v>0</v>
      </c>
      <c r="P573">
        <v>4</v>
      </c>
      <c r="Q573">
        <v>5</v>
      </c>
      <c r="R573">
        <v>5</v>
      </c>
      <c r="S573">
        <v>5</v>
      </c>
      <c r="T573">
        <v>4</v>
      </c>
      <c r="U573">
        <v>5</v>
      </c>
      <c r="V573">
        <v>5</v>
      </c>
      <c r="W573">
        <v>5</v>
      </c>
      <c r="X573">
        <v>5</v>
      </c>
      <c r="Y573">
        <v>4</v>
      </c>
      <c r="Z573" t="s">
        <v>2638</v>
      </c>
      <c r="AA573" t="s">
        <v>2845</v>
      </c>
      <c r="AB573" t="s">
        <v>2846</v>
      </c>
      <c r="AC573" t="s">
        <v>114</v>
      </c>
      <c r="AD573" t="s">
        <v>20</v>
      </c>
      <c r="AE573" t="s">
        <v>1283</v>
      </c>
      <c r="AF573">
        <v>23604000</v>
      </c>
      <c r="AG573" s="3">
        <v>44162</v>
      </c>
      <c r="AH573" t="s">
        <v>93</v>
      </c>
      <c r="AI573">
        <v>0</v>
      </c>
      <c r="AJ573">
        <v>1</v>
      </c>
      <c r="AK573">
        <v>1</v>
      </c>
      <c r="AL573">
        <v>1</v>
      </c>
      <c r="AM573">
        <v>0</v>
      </c>
      <c r="AN573">
        <v>0</v>
      </c>
      <c r="AO573">
        <v>0</v>
      </c>
    </row>
    <row r="574" spans="1:41" x14ac:dyDescent="0.25">
      <c r="A574" t="s">
        <v>1335</v>
      </c>
      <c r="B574" t="s">
        <v>0</v>
      </c>
      <c r="C574" t="s">
        <v>48</v>
      </c>
      <c r="D574" t="s">
        <v>12</v>
      </c>
      <c r="E574">
        <v>2</v>
      </c>
      <c r="F574" t="s">
        <v>2386</v>
      </c>
      <c r="G574" t="s">
        <v>22</v>
      </c>
      <c r="H574" t="s">
        <v>34</v>
      </c>
      <c r="I574" t="s">
        <v>7</v>
      </c>
      <c r="J574" t="s">
        <v>8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5</v>
      </c>
      <c r="Q574">
        <v>4</v>
      </c>
      <c r="R574">
        <v>4</v>
      </c>
      <c r="S574">
        <v>4</v>
      </c>
      <c r="T574">
        <v>4</v>
      </c>
      <c r="U574">
        <v>4</v>
      </c>
      <c r="V574">
        <v>4</v>
      </c>
      <c r="W574">
        <v>4</v>
      </c>
      <c r="X574">
        <v>4</v>
      </c>
      <c r="Y574">
        <v>4</v>
      </c>
      <c r="Z574" t="s">
        <v>238</v>
      </c>
      <c r="AA574" t="s">
        <v>2844</v>
      </c>
      <c r="AB574" t="s">
        <v>2846</v>
      </c>
      <c r="AC574" t="s">
        <v>6</v>
      </c>
      <c r="AD574" t="s">
        <v>10</v>
      </c>
      <c r="AE574" t="s">
        <v>1284</v>
      </c>
      <c r="AF574">
        <v>15200000</v>
      </c>
      <c r="AG574" s="3">
        <v>43859</v>
      </c>
      <c r="AH574" t="s">
        <v>119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</row>
    <row r="575" spans="1:41" x14ac:dyDescent="0.25">
      <c r="A575" t="s">
        <v>2270</v>
      </c>
      <c r="B575" t="s">
        <v>0</v>
      </c>
      <c r="C575" t="s">
        <v>1</v>
      </c>
      <c r="D575" t="s">
        <v>53</v>
      </c>
      <c r="E575">
        <v>3</v>
      </c>
      <c r="F575" t="s">
        <v>3</v>
      </c>
      <c r="G575" t="s">
        <v>4</v>
      </c>
      <c r="H575" t="s">
        <v>5</v>
      </c>
      <c r="I575" t="s">
        <v>7</v>
      </c>
      <c r="J575" t="s">
        <v>31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5</v>
      </c>
      <c r="Q575">
        <v>4</v>
      </c>
      <c r="R575">
        <v>4</v>
      </c>
      <c r="S575">
        <v>4</v>
      </c>
      <c r="T575">
        <v>5</v>
      </c>
      <c r="U575">
        <v>2</v>
      </c>
      <c r="V575">
        <v>2</v>
      </c>
      <c r="W575">
        <v>2</v>
      </c>
      <c r="X575">
        <v>4</v>
      </c>
      <c r="Y575">
        <v>4</v>
      </c>
      <c r="Z575" t="s">
        <v>1175</v>
      </c>
      <c r="AA575" t="s">
        <v>2845</v>
      </c>
      <c r="AB575" t="s">
        <v>2847</v>
      </c>
      <c r="AC575" t="s">
        <v>6</v>
      </c>
      <c r="AD575" t="s">
        <v>25</v>
      </c>
      <c r="AE575" t="s">
        <v>1284</v>
      </c>
      <c r="AF575">
        <v>14260000</v>
      </c>
      <c r="AG575" s="3">
        <v>44033</v>
      </c>
      <c r="AH575" t="s">
        <v>71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</row>
    <row r="576" spans="1:41" x14ac:dyDescent="0.25">
      <c r="A576" t="s">
        <v>1313</v>
      </c>
      <c r="B576" t="s">
        <v>0</v>
      </c>
      <c r="C576" t="s">
        <v>2854</v>
      </c>
      <c r="D576" t="s">
        <v>2</v>
      </c>
      <c r="E576">
        <v>4</v>
      </c>
      <c r="F576" t="s">
        <v>2400</v>
      </c>
      <c r="G576" t="s">
        <v>63</v>
      </c>
      <c r="H576" t="s">
        <v>5</v>
      </c>
      <c r="I576" t="s">
        <v>58</v>
      </c>
      <c r="J576" t="s">
        <v>15</v>
      </c>
      <c r="K576">
        <v>1</v>
      </c>
      <c r="L576">
        <v>1</v>
      </c>
      <c r="M576">
        <v>0</v>
      </c>
      <c r="N576">
        <v>1</v>
      </c>
      <c r="O576">
        <v>0</v>
      </c>
      <c r="P576">
        <v>4</v>
      </c>
      <c r="Q576">
        <v>4</v>
      </c>
      <c r="R576">
        <v>4</v>
      </c>
      <c r="S576">
        <v>4</v>
      </c>
      <c r="T576">
        <v>5</v>
      </c>
      <c r="U576">
        <v>4</v>
      </c>
      <c r="V576">
        <v>4</v>
      </c>
      <c r="W576">
        <v>4</v>
      </c>
      <c r="X576">
        <v>4</v>
      </c>
      <c r="Y576">
        <v>4</v>
      </c>
      <c r="Z576" t="s">
        <v>216</v>
      </c>
      <c r="AA576" t="s">
        <v>2844</v>
      </c>
      <c r="AB576" t="s">
        <v>2846</v>
      </c>
      <c r="AC576" t="s">
        <v>13</v>
      </c>
      <c r="AD576" t="s">
        <v>2850</v>
      </c>
      <c r="AE576" t="s">
        <v>1284</v>
      </c>
      <c r="AF576">
        <v>5760000</v>
      </c>
      <c r="AG576" s="3">
        <v>44030</v>
      </c>
      <c r="AH576" t="s">
        <v>71</v>
      </c>
      <c r="AI576">
        <v>0</v>
      </c>
      <c r="AJ576">
        <v>1</v>
      </c>
      <c r="AK576">
        <v>0</v>
      </c>
      <c r="AL576">
        <v>0</v>
      </c>
      <c r="AM576">
        <v>0</v>
      </c>
      <c r="AN576">
        <v>0</v>
      </c>
      <c r="AO576">
        <v>0</v>
      </c>
    </row>
    <row r="577" spans="1:41" x14ac:dyDescent="0.25">
      <c r="A577" t="s">
        <v>2081</v>
      </c>
      <c r="B577" t="s">
        <v>26</v>
      </c>
      <c r="C577" t="s">
        <v>2854</v>
      </c>
      <c r="D577" t="s">
        <v>12</v>
      </c>
      <c r="E577">
        <v>2</v>
      </c>
      <c r="F577" t="s">
        <v>83</v>
      </c>
      <c r="G577" t="s">
        <v>63</v>
      </c>
      <c r="H577" t="s">
        <v>5</v>
      </c>
      <c r="I577" t="s">
        <v>18</v>
      </c>
      <c r="J577" t="s">
        <v>8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4</v>
      </c>
      <c r="Q577">
        <v>4</v>
      </c>
      <c r="R577">
        <v>3</v>
      </c>
      <c r="S577">
        <v>4</v>
      </c>
      <c r="T577">
        <v>4</v>
      </c>
      <c r="U577">
        <v>3</v>
      </c>
      <c r="V577">
        <v>5</v>
      </c>
      <c r="W577">
        <v>3</v>
      </c>
      <c r="X577">
        <v>4</v>
      </c>
      <c r="Y577">
        <v>4</v>
      </c>
      <c r="Z577" t="s">
        <v>2439</v>
      </c>
      <c r="AA577" t="s">
        <v>2844</v>
      </c>
      <c r="AB577" t="s">
        <v>2846</v>
      </c>
      <c r="AC577" t="s">
        <v>114</v>
      </c>
      <c r="AD577" t="s">
        <v>29</v>
      </c>
      <c r="AE577" t="s">
        <v>1284</v>
      </c>
      <c r="AF577">
        <v>11416000</v>
      </c>
      <c r="AG577" s="3">
        <v>43985</v>
      </c>
      <c r="AH577" t="s">
        <v>91</v>
      </c>
      <c r="AI577">
        <v>1</v>
      </c>
      <c r="AJ577">
        <v>0</v>
      </c>
      <c r="AK577">
        <v>0</v>
      </c>
      <c r="AL577">
        <v>1</v>
      </c>
      <c r="AM577">
        <v>1</v>
      </c>
      <c r="AN577">
        <v>0</v>
      </c>
      <c r="AO577">
        <v>0</v>
      </c>
    </row>
    <row r="578" spans="1:41" x14ac:dyDescent="0.25">
      <c r="A578" t="s">
        <v>2081</v>
      </c>
      <c r="B578" t="s">
        <v>26</v>
      </c>
      <c r="C578" t="s">
        <v>2854</v>
      </c>
      <c r="D578" t="s">
        <v>12</v>
      </c>
      <c r="E578">
        <v>2</v>
      </c>
      <c r="F578" t="s">
        <v>83</v>
      </c>
      <c r="G578" t="s">
        <v>63</v>
      </c>
      <c r="H578" t="s">
        <v>5</v>
      </c>
      <c r="I578" t="s">
        <v>18</v>
      </c>
      <c r="J578" t="s">
        <v>8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4</v>
      </c>
      <c r="Q578">
        <v>4</v>
      </c>
      <c r="R578">
        <v>3</v>
      </c>
      <c r="S578">
        <v>4</v>
      </c>
      <c r="T578">
        <v>4</v>
      </c>
      <c r="U578">
        <v>3</v>
      </c>
      <c r="V578">
        <v>5</v>
      </c>
      <c r="W578">
        <v>3</v>
      </c>
      <c r="X578">
        <v>4</v>
      </c>
      <c r="Y578">
        <v>4</v>
      </c>
      <c r="Z578" t="s">
        <v>984</v>
      </c>
      <c r="AA578" t="s">
        <v>2845</v>
      </c>
      <c r="AB578" t="s">
        <v>2846</v>
      </c>
      <c r="AC578" t="s">
        <v>39</v>
      </c>
      <c r="AD578" t="s">
        <v>2850</v>
      </c>
      <c r="AE578" t="s">
        <v>1284</v>
      </c>
      <c r="AF578">
        <v>12080000</v>
      </c>
      <c r="AG578" s="3">
        <v>43958</v>
      </c>
      <c r="AH578" t="s">
        <v>113</v>
      </c>
      <c r="AI578">
        <v>1</v>
      </c>
      <c r="AJ578">
        <v>1</v>
      </c>
      <c r="AK578">
        <v>0</v>
      </c>
      <c r="AL578">
        <v>0</v>
      </c>
      <c r="AM578">
        <v>1</v>
      </c>
      <c r="AN578">
        <v>0</v>
      </c>
      <c r="AO578">
        <v>0</v>
      </c>
    </row>
    <row r="579" spans="1:41" x14ac:dyDescent="0.25">
      <c r="A579" t="s">
        <v>2136</v>
      </c>
      <c r="B579" t="s">
        <v>0</v>
      </c>
      <c r="C579" t="s">
        <v>33</v>
      </c>
      <c r="D579" t="s">
        <v>49</v>
      </c>
      <c r="E579">
        <v>1</v>
      </c>
      <c r="F579" t="s">
        <v>95</v>
      </c>
      <c r="G579" t="s">
        <v>4</v>
      </c>
      <c r="H579" t="s">
        <v>55</v>
      </c>
      <c r="I579" t="s">
        <v>7</v>
      </c>
      <c r="J579" t="s">
        <v>77</v>
      </c>
      <c r="K579">
        <v>0</v>
      </c>
      <c r="L579">
        <v>1</v>
      </c>
      <c r="M579">
        <v>0</v>
      </c>
      <c r="N579">
        <v>1</v>
      </c>
      <c r="O579">
        <v>0</v>
      </c>
      <c r="P579">
        <v>4</v>
      </c>
      <c r="Q579">
        <v>4</v>
      </c>
      <c r="R579">
        <v>5</v>
      </c>
      <c r="S579">
        <v>5</v>
      </c>
      <c r="T579">
        <v>3</v>
      </c>
      <c r="U579">
        <v>2</v>
      </c>
      <c r="V579">
        <v>2</v>
      </c>
      <c r="W579">
        <v>3</v>
      </c>
      <c r="X579">
        <v>4</v>
      </c>
      <c r="Y579">
        <v>4</v>
      </c>
      <c r="Z579" t="s">
        <v>1039</v>
      </c>
      <c r="AA579" t="s">
        <v>2844</v>
      </c>
      <c r="AB579" t="s">
        <v>2846</v>
      </c>
      <c r="AC579" t="s">
        <v>13</v>
      </c>
      <c r="AD579" t="s">
        <v>2398</v>
      </c>
      <c r="AE579" t="s">
        <v>1284</v>
      </c>
      <c r="AF579">
        <v>11360000</v>
      </c>
      <c r="AG579" s="3">
        <v>44126</v>
      </c>
      <c r="AH579" t="s">
        <v>19</v>
      </c>
      <c r="AI579">
        <v>0</v>
      </c>
      <c r="AJ579">
        <v>1</v>
      </c>
      <c r="AK579">
        <v>1</v>
      </c>
      <c r="AL579">
        <v>0</v>
      </c>
      <c r="AM579">
        <v>0</v>
      </c>
      <c r="AN579">
        <v>0</v>
      </c>
      <c r="AO579">
        <v>0</v>
      </c>
    </row>
    <row r="580" spans="1:41" x14ac:dyDescent="0.25">
      <c r="A580" t="s">
        <v>2323</v>
      </c>
      <c r="B580" t="s">
        <v>0</v>
      </c>
      <c r="C580" t="s">
        <v>99</v>
      </c>
      <c r="D580" t="s">
        <v>53</v>
      </c>
      <c r="E580">
        <v>3</v>
      </c>
      <c r="F580" t="s">
        <v>2400</v>
      </c>
      <c r="G580" t="s">
        <v>4</v>
      </c>
      <c r="H580" t="s">
        <v>55</v>
      </c>
      <c r="I580" t="s">
        <v>18</v>
      </c>
      <c r="J580" t="s">
        <v>31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4</v>
      </c>
      <c r="Q580">
        <v>4</v>
      </c>
      <c r="R580">
        <v>2</v>
      </c>
      <c r="S580">
        <v>3</v>
      </c>
      <c r="T580">
        <v>4</v>
      </c>
      <c r="U580">
        <v>3</v>
      </c>
      <c r="V580">
        <v>4</v>
      </c>
      <c r="W580">
        <v>3</v>
      </c>
      <c r="X580">
        <v>4</v>
      </c>
      <c r="Y580">
        <v>4</v>
      </c>
      <c r="Z580" t="s">
        <v>1228</v>
      </c>
      <c r="AA580" t="s">
        <v>2845</v>
      </c>
      <c r="AB580" t="s">
        <v>2846</v>
      </c>
      <c r="AC580" t="s">
        <v>6</v>
      </c>
      <c r="AD580" t="s">
        <v>17</v>
      </c>
      <c r="AE580" t="s">
        <v>1284</v>
      </c>
      <c r="AF580">
        <v>12470000</v>
      </c>
      <c r="AG580" s="3">
        <v>43981</v>
      </c>
      <c r="AH580" t="s">
        <v>82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</row>
    <row r="581" spans="1:41" x14ac:dyDescent="0.25">
      <c r="A581" t="s">
        <v>2323</v>
      </c>
      <c r="B581" t="s">
        <v>0</v>
      </c>
      <c r="C581" t="s">
        <v>99</v>
      </c>
      <c r="D581" t="s">
        <v>53</v>
      </c>
      <c r="E581">
        <v>3</v>
      </c>
      <c r="F581" t="s">
        <v>2400</v>
      </c>
      <c r="G581" t="s">
        <v>4</v>
      </c>
      <c r="H581" t="s">
        <v>55</v>
      </c>
      <c r="I581" t="s">
        <v>18</v>
      </c>
      <c r="J581" t="s">
        <v>31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4</v>
      </c>
      <c r="Q581">
        <v>4</v>
      </c>
      <c r="R581">
        <v>2</v>
      </c>
      <c r="S581">
        <v>3</v>
      </c>
      <c r="T581">
        <v>4</v>
      </c>
      <c r="U581">
        <v>3</v>
      </c>
      <c r="V581">
        <v>4</v>
      </c>
      <c r="W581">
        <v>3</v>
      </c>
      <c r="X581">
        <v>4</v>
      </c>
      <c r="Y581">
        <v>4</v>
      </c>
      <c r="Z581" t="s">
        <v>2456</v>
      </c>
      <c r="AA581" t="s">
        <v>2845</v>
      </c>
      <c r="AB581" t="s">
        <v>2846</v>
      </c>
      <c r="AC581" t="s">
        <v>114</v>
      </c>
      <c r="AD581" t="s">
        <v>10</v>
      </c>
      <c r="AE581" t="s">
        <v>1284</v>
      </c>
      <c r="AF581">
        <v>61226000</v>
      </c>
      <c r="AG581" s="3">
        <v>44130</v>
      </c>
      <c r="AH581" t="s">
        <v>127</v>
      </c>
      <c r="AI581">
        <v>0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0</v>
      </c>
    </row>
    <row r="582" spans="1:41" x14ac:dyDescent="0.25">
      <c r="A582" t="s">
        <v>1625</v>
      </c>
      <c r="B582" t="s">
        <v>0</v>
      </c>
      <c r="C582" t="s">
        <v>117</v>
      </c>
      <c r="D582" t="s">
        <v>2</v>
      </c>
      <c r="E582">
        <v>4</v>
      </c>
      <c r="F582" t="s">
        <v>2400</v>
      </c>
      <c r="G582" t="s">
        <v>4</v>
      </c>
      <c r="H582" t="s">
        <v>5</v>
      </c>
      <c r="I582" t="s">
        <v>7</v>
      </c>
      <c r="J582" t="s">
        <v>56</v>
      </c>
      <c r="K582">
        <v>1</v>
      </c>
      <c r="L582">
        <v>0</v>
      </c>
      <c r="M582">
        <v>0</v>
      </c>
      <c r="N582">
        <v>1</v>
      </c>
      <c r="O582">
        <v>0</v>
      </c>
      <c r="P582">
        <v>4</v>
      </c>
      <c r="Q582">
        <v>5</v>
      </c>
      <c r="R582">
        <v>3</v>
      </c>
      <c r="S582">
        <v>3</v>
      </c>
      <c r="T582">
        <v>5</v>
      </c>
      <c r="U582">
        <v>4</v>
      </c>
      <c r="V582">
        <v>5</v>
      </c>
      <c r="W582">
        <v>3</v>
      </c>
      <c r="X582">
        <v>4</v>
      </c>
      <c r="Y582">
        <v>4</v>
      </c>
      <c r="Z582" t="s">
        <v>528</v>
      </c>
      <c r="AA582" t="s">
        <v>2844</v>
      </c>
      <c r="AB582" t="s">
        <v>2846</v>
      </c>
      <c r="AC582" t="s">
        <v>13</v>
      </c>
      <c r="AD582" t="s">
        <v>25</v>
      </c>
      <c r="AE582" t="s">
        <v>1284</v>
      </c>
      <c r="AF582">
        <v>14320000</v>
      </c>
      <c r="AG582" s="3">
        <v>43949</v>
      </c>
      <c r="AH582" t="s">
        <v>40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0</v>
      </c>
      <c r="AO582">
        <v>0</v>
      </c>
    </row>
    <row r="583" spans="1:41" x14ac:dyDescent="0.25">
      <c r="A583" t="s">
        <v>2237</v>
      </c>
      <c r="B583" t="s">
        <v>26</v>
      </c>
      <c r="C583" t="s">
        <v>33</v>
      </c>
      <c r="D583" t="s">
        <v>53</v>
      </c>
      <c r="E583">
        <v>3</v>
      </c>
      <c r="F583" t="s">
        <v>92</v>
      </c>
      <c r="G583" t="s">
        <v>22</v>
      </c>
      <c r="H583" t="s">
        <v>5</v>
      </c>
      <c r="I583" t="s">
        <v>7</v>
      </c>
      <c r="J583" t="s">
        <v>112</v>
      </c>
      <c r="K583">
        <v>1</v>
      </c>
      <c r="L583">
        <v>0</v>
      </c>
      <c r="M583">
        <v>1</v>
      </c>
      <c r="N583">
        <v>0</v>
      </c>
      <c r="O583">
        <v>0</v>
      </c>
      <c r="P583">
        <v>4</v>
      </c>
      <c r="Q583">
        <v>3</v>
      </c>
      <c r="R583">
        <v>5</v>
      </c>
      <c r="S583">
        <v>5</v>
      </c>
      <c r="T583">
        <v>3</v>
      </c>
      <c r="U583">
        <v>4</v>
      </c>
      <c r="V583">
        <v>3</v>
      </c>
      <c r="W583">
        <v>4</v>
      </c>
      <c r="X583">
        <v>4</v>
      </c>
      <c r="Y583">
        <v>5</v>
      </c>
      <c r="Z583" t="s">
        <v>2412</v>
      </c>
      <c r="AA583" t="s">
        <v>2845</v>
      </c>
      <c r="AB583" t="s">
        <v>2847</v>
      </c>
      <c r="AC583" t="s">
        <v>124</v>
      </c>
      <c r="AD583" t="s">
        <v>20</v>
      </c>
      <c r="AE583" t="s">
        <v>1284</v>
      </c>
      <c r="AF583">
        <v>12443000</v>
      </c>
      <c r="AG583" s="3">
        <v>44156</v>
      </c>
      <c r="AH583" t="s">
        <v>97</v>
      </c>
      <c r="AI583">
        <v>1</v>
      </c>
      <c r="AJ583">
        <v>1</v>
      </c>
      <c r="AK583">
        <v>1</v>
      </c>
      <c r="AL583">
        <v>0</v>
      </c>
      <c r="AM583">
        <v>0</v>
      </c>
      <c r="AN583">
        <v>1</v>
      </c>
      <c r="AO583">
        <v>0</v>
      </c>
    </row>
    <row r="584" spans="1:41" x14ac:dyDescent="0.25">
      <c r="A584" t="s">
        <v>2237</v>
      </c>
      <c r="B584" t="s">
        <v>26</v>
      </c>
      <c r="C584" t="s">
        <v>33</v>
      </c>
      <c r="D584" t="s">
        <v>53</v>
      </c>
      <c r="E584">
        <v>3</v>
      </c>
      <c r="F584" t="s">
        <v>92</v>
      </c>
      <c r="G584" t="s">
        <v>22</v>
      </c>
      <c r="H584" t="s">
        <v>5</v>
      </c>
      <c r="I584" t="s">
        <v>7</v>
      </c>
      <c r="J584" t="s">
        <v>112</v>
      </c>
      <c r="K584">
        <v>1</v>
      </c>
      <c r="L584">
        <v>0</v>
      </c>
      <c r="M584">
        <v>1</v>
      </c>
      <c r="N584">
        <v>0</v>
      </c>
      <c r="O584">
        <v>0</v>
      </c>
      <c r="P584">
        <v>4</v>
      </c>
      <c r="Q584">
        <v>3</v>
      </c>
      <c r="R584">
        <v>5</v>
      </c>
      <c r="S584">
        <v>5</v>
      </c>
      <c r="T584">
        <v>3</v>
      </c>
      <c r="U584">
        <v>4</v>
      </c>
      <c r="V584">
        <v>3</v>
      </c>
      <c r="W584">
        <v>4</v>
      </c>
      <c r="X584">
        <v>4</v>
      </c>
      <c r="Y584">
        <v>5</v>
      </c>
      <c r="Z584" t="s">
        <v>1141</v>
      </c>
      <c r="AA584" t="s">
        <v>2844</v>
      </c>
      <c r="AB584" t="s">
        <v>2846</v>
      </c>
      <c r="AC584" t="s">
        <v>39</v>
      </c>
      <c r="AD584" t="s">
        <v>25</v>
      </c>
      <c r="AE584" t="s">
        <v>1284</v>
      </c>
      <c r="AF584">
        <v>17850000</v>
      </c>
      <c r="AG584" s="3">
        <v>44033</v>
      </c>
      <c r="AH584" t="s">
        <v>90</v>
      </c>
      <c r="AI584">
        <v>1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</row>
    <row r="585" spans="1:41" x14ac:dyDescent="0.25">
      <c r="A585" t="s">
        <v>1967</v>
      </c>
      <c r="B585" t="s">
        <v>0</v>
      </c>
      <c r="C585" t="s">
        <v>2397</v>
      </c>
      <c r="D585" t="s">
        <v>49</v>
      </c>
      <c r="E585">
        <v>1</v>
      </c>
      <c r="F585" t="s">
        <v>62</v>
      </c>
      <c r="G585" t="s">
        <v>22</v>
      </c>
      <c r="H585" t="s">
        <v>23</v>
      </c>
      <c r="I585" t="s">
        <v>58</v>
      </c>
      <c r="J585" t="s">
        <v>15</v>
      </c>
      <c r="K585">
        <v>1</v>
      </c>
      <c r="L585">
        <v>1</v>
      </c>
      <c r="M585">
        <v>0</v>
      </c>
      <c r="N585">
        <v>1</v>
      </c>
      <c r="O585">
        <v>0</v>
      </c>
      <c r="P585">
        <v>4</v>
      </c>
      <c r="Q585">
        <v>3</v>
      </c>
      <c r="R585">
        <v>3</v>
      </c>
      <c r="S585">
        <v>3</v>
      </c>
      <c r="T585">
        <v>3</v>
      </c>
      <c r="U585">
        <v>3</v>
      </c>
      <c r="V585">
        <v>3</v>
      </c>
      <c r="W585">
        <v>3</v>
      </c>
      <c r="X585">
        <v>3</v>
      </c>
      <c r="Y585">
        <v>3</v>
      </c>
      <c r="Z585" t="s">
        <v>870</v>
      </c>
      <c r="AA585" t="s">
        <v>2845</v>
      </c>
      <c r="AB585" t="s">
        <v>2846</v>
      </c>
      <c r="AC585" t="s">
        <v>50</v>
      </c>
      <c r="AD585" t="s">
        <v>25</v>
      </c>
      <c r="AE585" t="s">
        <v>1283</v>
      </c>
      <c r="AF585">
        <v>7890000</v>
      </c>
      <c r="AG585" s="3">
        <v>44133</v>
      </c>
      <c r="AH585" t="s">
        <v>82</v>
      </c>
      <c r="AI585">
        <v>0</v>
      </c>
      <c r="AJ585">
        <v>0</v>
      </c>
      <c r="AK585">
        <v>1</v>
      </c>
      <c r="AL585">
        <v>0</v>
      </c>
      <c r="AM585">
        <v>0</v>
      </c>
      <c r="AN585">
        <v>0</v>
      </c>
      <c r="AO585">
        <v>0</v>
      </c>
    </row>
    <row r="586" spans="1:41" x14ac:dyDescent="0.25">
      <c r="A586" t="s">
        <v>2311</v>
      </c>
      <c r="B586" t="s">
        <v>26</v>
      </c>
      <c r="C586" t="s">
        <v>48</v>
      </c>
      <c r="D586" t="s">
        <v>12</v>
      </c>
      <c r="E586">
        <v>2</v>
      </c>
      <c r="F586" t="s">
        <v>2400</v>
      </c>
      <c r="G586" t="s">
        <v>86</v>
      </c>
      <c r="H586" t="s">
        <v>5</v>
      </c>
      <c r="I586" t="s">
        <v>58</v>
      </c>
      <c r="J586" t="s">
        <v>31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3</v>
      </c>
      <c r="Q586">
        <v>4</v>
      </c>
      <c r="R586">
        <v>3</v>
      </c>
      <c r="S586">
        <v>4</v>
      </c>
      <c r="T586">
        <v>4</v>
      </c>
      <c r="U586">
        <v>4</v>
      </c>
      <c r="V586">
        <v>3</v>
      </c>
      <c r="W586">
        <v>3</v>
      </c>
      <c r="X586">
        <v>5</v>
      </c>
      <c r="Y586">
        <v>4</v>
      </c>
      <c r="Z586" t="s">
        <v>1216</v>
      </c>
      <c r="AA586" t="s">
        <v>2844</v>
      </c>
      <c r="AB586" t="s">
        <v>2846</v>
      </c>
      <c r="AC586" t="s">
        <v>13</v>
      </c>
      <c r="AD586" t="s">
        <v>2849</v>
      </c>
      <c r="AE586" t="s">
        <v>1284</v>
      </c>
      <c r="AF586">
        <v>11830000</v>
      </c>
      <c r="AG586" s="3">
        <v>44120</v>
      </c>
      <c r="AH586" t="s">
        <v>106</v>
      </c>
      <c r="AI586">
        <v>1</v>
      </c>
      <c r="AJ586">
        <v>1</v>
      </c>
      <c r="AK586">
        <v>1</v>
      </c>
      <c r="AL586">
        <v>0</v>
      </c>
      <c r="AM586">
        <v>0</v>
      </c>
      <c r="AN586">
        <v>0</v>
      </c>
      <c r="AO586">
        <v>0</v>
      </c>
    </row>
    <row r="587" spans="1:41" x14ac:dyDescent="0.25">
      <c r="A587" t="s">
        <v>2311</v>
      </c>
      <c r="B587" t="s">
        <v>26</v>
      </c>
      <c r="C587" t="s">
        <v>48</v>
      </c>
      <c r="D587" t="s">
        <v>12</v>
      </c>
      <c r="E587">
        <v>2</v>
      </c>
      <c r="F587" t="s">
        <v>2400</v>
      </c>
      <c r="G587" t="s">
        <v>86</v>
      </c>
      <c r="H587" t="s">
        <v>5</v>
      </c>
      <c r="I587" t="s">
        <v>58</v>
      </c>
      <c r="J587" t="s">
        <v>31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3</v>
      </c>
      <c r="Q587">
        <v>4</v>
      </c>
      <c r="R587">
        <v>3</v>
      </c>
      <c r="S587">
        <v>4</v>
      </c>
      <c r="T587">
        <v>4</v>
      </c>
      <c r="U587">
        <v>4</v>
      </c>
      <c r="V587">
        <v>3</v>
      </c>
      <c r="W587">
        <v>3</v>
      </c>
      <c r="X587">
        <v>5</v>
      </c>
      <c r="Y587">
        <v>4</v>
      </c>
      <c r="Z587" t="s">
        <v>2501</v>
      </c>
      <c r="AA587" t="s">
        <v>2845</v>
      </c>
      <c r="AB587" t="s">
        <v>2847</v>
      </c>
      <c r="AC587" t="s">
        <v>124</v>
      </c>
      <c r="AD587" t="s">
        <v>2398</v>
      </c>
      <c r="AE587" t="s">
        <v>1284</v>
      </c>
      <c r="AF587">
        <v>12493000</v>
      </c>
      <c r="AG587" s="3">
        <v>44096</v>
      </c>
      <c r="AH587" t="s">
        <v>119</v>
      </c>
      <c r="AI587">
        <v>0</v>
      </c>
      <c r="AJ587">
        <v>0</v>
      </c>
      <c r="AK587">
        <v>0</v>
      </c>
      <c r="AL587">
        <v>1</v>
      </c>
      <c r="AM587">
        <v>0</v>
      </c>
      <c r="AN587">
        <v>0</v>
      </c>
      <c r="AO587">
        <v>0</v>
      </c>
    </row>
    <row r="588" spans="1:41" x14ac:dyDescent="0.25">
      <c r="A588" t="s">
        <v>2033</v>
      </c>
      <c r="B588" t="s">
        <v>0</v>
      </c>
      <c r="C588" t="s">
        <v>30</v>
      </c>
      <c r="D588" t="s">
        <v>2</v>
      </c>
      <c r="E588">
        <v>4</v>
      </c>
      <c r="F588" t="s">
        <v>45</v>
      </c>
      <c r="G588" t="s">
        <v>22</v>
      </c>
      <c r="H588" t="s">
        <v>5</v>
      </c>
      <c r="I588" t="s">
        <v>58</v>
      </c>
      <c r="J588" t="s">
        <v>31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4</v>
      </c>
      <c r="Q588">
        <v>3</v>
      </c>
      <c r="R588">
        <v>2</v>
      </c>
      <c r="S588">
        <v>3</v>
      </c>
      <c r="T588">
        <v>4</v>
      </c>
      <c r="U588">
        <v>5</v>
      </c>
      <c r="V588">
        <v>3</v>
      </c>
      <c r="W588">
        <v>4</v>
      </c>
      <c r="X588">
        <v>3</v>
      </c>
      <c r="Y588">
        <v>4</v>
      </c>
      <c r="Z588" t="s">
        <v>936</v>
      </c>
      <c r="AA588" t="s">
        <v>2844</v>
      </c>
      <c r="AB588" t="s">
        <v>2846</v>
      </c>
      <c r="AC588" t="s">
        <v>100</v>
      </c>
      <c r="AD588" t="s">
        <v>75</v>
      </c>
      <c r="AE588" t="s">
        <v>1284</v>
      </c>
      <c r="AF588">
        <v>10730000</v>
      </c>
      <c r="AG588" s="3">
        <v>44176</v>
      </c>
      <c r="AH588" t="s">
        <v>19</v>
      </c>
      <c r="AI588">
        <v>0</v>
      </c>
      <c r="AJ588">
        <v>1</v>
      </c>
      <c r="AK588">
        <v>1</v>
      </c>
      <c r="AL588">
        <v>0</v>
      </c>
      <c r="AM588">
        <v>0</v>
      </c>
      <c r="AN588">
        <v>0</v>
      </c>
      <c r="AO588">
        <v>0</v>
      </c>
    </row>
    <row r="589" spans="1:41" x14ac:dyDescent="0.25">
      <c r="A589" t="s">
        <v>1585</v>
      </c>
      <c r="B589" t="s">
        <v>0</v>
      </c>
      <c r="C589" t="s">
        <v>48</v>
      </c>
      <c r="D589" t="s">
        <v>2</v>
      </c>
      <c r="E589">
        <v>4</v>
      </c>
      <c r="F589" t="s">
        <v>2400</v>
      </c>
      <c r="G589" t="s">
        <v>63</v>
      </c>
      <c r="H589" t="s">
        <v>23</v>
      </c>
      <c r="I589" t="s">
        <v>7</v>
      </c>
      <c r="J589" t="s">
        <v>36</v>
      </c>
      <c r="K589">
        <v>1</v>
      </c>
      <c r="L589">
        <v>1</v>
      </c>
      <c r="M589">
        <v>1</v>
      </c>
      <c r="N589">
        <v>1</v>
      </c>
      <c r="O589">
        <v>0</v>
      </c>
      <c r="P589">
        <v>2</v>
      </c>
      <c r="Q589">
        <v>2</v>
      </c>
      <c r="R589">
        <v>4</v>
      </c>
      <c r="S589">
        <v>4</v>
      </c>
      <c r="T589">
        <v>5</v>
      </c>
      <c r="U589">
        <v>1</v>
      </c>
      <c r="V589">
        <v>2</v>
      </c>
      <c r="W589">
        <v>1</v>
      </c>
      <c r="X589">
        <v>2</v>
      </c>
      <c r="Y589">
        <v>4</v>
      </c>
      <c r="Z589" t="s">
        <v>488</v>
      </c>
      <c r="AA589" t="s">
        <v>2845</v>
      </c>
      <c r="AB589" t="s">
        <v>2846</v>
      </c>
      <c r="AC589" t="s">
        <v>13</v>
      </c>
      <c r="AD589" t="s">
        <v>20</v>
      </c>
      <c r="AE589" t="s">
        <v>1284</v>
      </c>
      <c r="AF589">
        <v>12970000</v>
      </c>
      <c r="AG589" s="3">
        <v>43923</v>
      </c>
      <c r="AH589" t="s">
        <v>135</v>
      </c>
      <c r="AI589">
        <v>0</v>
      </c>
      <c r="AJ589">
        <v>1</v>
      </c>
      <c r="AK589">
        <v>0</v>
      </c>
      <c r="AL589">
        <v>0</v>
      </c>
      <c r="AM589">
        <v>0</v>
      </c>
      <c r="AN589">
        <v>1</v>
      </c>
      <c r="AO589">
        <v>0</v>
      </c>
    </row>
    <row r="590" spans="1:41" x14ac:dyDescent="0.25">
      <c r="A590" t="s">
        <v>2203</v>
      </c>
      <c r="B590" t="s">
        <v>26</v>
      </c>
      <c r="C590" t="s">
        <v>2854</v>
      </c>
      <c r="D590" t="s">
        <v>53</v>
      </c>
      <c r="E590">
        <v>3</v>
      </c>
      <c r="F590" t="s">
        <v>92</v>
      </c>
      <c r="G590" t="s">
        <v>22</v>
      </c>
      <c r="H590" t="s">
        <v>23</v>
      </c>
      <c r="I590" t="s">
        <v>58</v>
      </c>
      <c r="J590" t="s">
        <v>112</v>
      </c>
      <c r="K590">
        <v>1</v>
      </c>
      <c r="L590">
        <v>0</v>
      </c>
      <c r="M590">
        <v>1</v>
      </c>
      <c r="N590">
        <v>0</v>
      </c>
      <c r="O590">
        <v>0</v>
      </c>
      <c r="P590">
        <v>5</v>
      </c>
      <c r="Q590">
        <v>2</v>
      </c>
      <c r="R590">
        <v>5</v>
      </c>
      <c r="S590">
        <v>5</v>
      </c>
      <c r="T590">
        <v>4</v>
      </c>
      <c r="U590">
        <v>2</v>
      </c>
      <c r="V590">
        <v>4</v>
      </c>
      <c r="W590">
        <v>3</v>
      </c>
      <c r="X590">
        <v>4</v>
      </c>
      <c r="Y590">
        <v>5</v>
      </c>
      <c r="Z590" t="s">
        <v>1107</v>
      </c>
      <c r="AA590" t="s">
        <v>2845</v>
      </c>
      <c r="AB590" t="s">
        <v>2846</v>
      </c>
      <c r="AC590" t="s">
        <v>6</v>
      </c>
      <c r="AD590" t="s">
        <v>25</v>
      </c>
      <c r="AE590" t="s">
        <v>1284</v>
      </c>
      <c r="AF590">
        <v>16460000</v>
      </c>
      <c r="AG590" s="3">
        <v>44190</v>
      </c>
      <c r="AH590" t="s">
        <v>166</v>
      </c>
      <c r="AI590">
        <v>1</v>
      </c>
      <c r="AJ590">
        <v>1</v>
      </c>
      <c r="AK590">
        <v>0</v>
      </c>
      <c r="AL590">
        <v>0</v>
      </c>
      <c r="AM590">
        <v>1</v>
      </c>
      <c r="AN590">
        <v>0</v>
      </c>
      <c r="AO590">
        <v>1</v>
      </c>
    </row>
    <row r="591" spans="1:41" x14ac:dyDescent="0.25">
      <c r="A591" t="s">
        <v>1507</v>
      </c>
      <c r="B591" t="s">
        <v>0</v>
      </c>
      <c r="C591" t="s">
        <v>78</v>
      </c>
      <c r="D591" t="s">
        <v>2</v>
      </c>
      <c r="E591">
        <v>4</v>
      </c>
      <c r="F591" t="s">
        <v>43</v>
      </c>
      <c r="G591" t="s">
        <v>4</v>
      </c>
      <c r="H591" t="s">
        <v>5</v>
      </c>
      <c r="I591" t="s">
        <v>7</v>
      </c>
      <c r="J591" t="s">
        <v>101</v>
      </c>
      <c r="K591">
        <v>1</v>
      </c>
      <c r="L591">
        <v>1</v>
      </c>
      <c r="M591">
        <v>0</v>
      </c>
      <c r="N591">
        <v>1</v>
      </c>
      <c r="O591">
        <v>1</v>
      </c>
      <c r="P591">
        <v>4</v>
      </c>
      <c r="Q591">
        <v>4</v>
      </c>
      <c r="R591">
        <v>3</v>
      </c>
      <c r="S591">
        <v>4</v>
      </c>
      <c r="T591">
        <v>4</v>
      </c>
      <c r="U591">
        <v>4</v>
      </c>
      <c r="V591">
        <v>4</v>
      </c>
      <c r="W591">
        <v>3</v>
      </c>
      <c r="X591">
        <v>4</v>
      </c>
      <c r="Y591">
        <v>4</v>
      </c>
      <c r="Z591" t="s">
        <v>409</v>
      </c>
      <c r="AA591" t="s">
        <v>2845</v>
      </c>
      <c r="AB591" t="s">
        <v>2846</v>
      </c>
      <c r="AC591" t="s">
        <v>13</v>
      </c>
      <c r="AD591" t="s">
        <v>17</v>
      </c>
      <c r="AE591" t="s">
        <v>1284</v>
      </c>
      <c r="AF591">
        <v>13710000</v>
      </c>
      <c r="AG591" s="3">
        <v>44001</v>
      </c>
      <c r="AH591" t="s">
        <v>90</v>
      </c>
      <c r="AI591">
        <v>1</v>
      </c>
      <c r="AJ591">
        <v>1</v>
      </c>
      <c r="AK591">
        <v>0</v>
      </c>
      <c r="AL591">
        <v>0</v>
      </c>
      <c r="AM591">
        <v>0</v>
      </c>
      <c r="AN591">
        <v>0</v>
      </c>
      <c r="AO591">
        <v>0</v>
      </c>
    </row>
    <row r="592" spans="1:41" x14ac:dyDescent="0.25">
      <c r="A592" t="s">
        <v>2243</v>
      </c>
      <c r="B592" t="s">
        <v>0</v>
      </c>
      <c r="C592" t="s">
        <v>33</v>
      </c>
      <c r="D592" t="s">
        <v>53</v>
      </c>
      <c r="E592">
        <v>3</v>
      </c>
      <c r="F592" t="s">
        <v>2386</v>
      </c>
      <c r="G592" t="s">
        <v>4</v>
      </c>
      <c r="H592" t="s">
        <v>55</v>
      </c>
      <c r="I592" t="s">
        <v>7</v>
      </c>
      <c r="J592" t="s">
        <v>8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5</v>
      </c>
      <c r="Q592">
        <v>4</v>
      </c>
      <c r="R592">
        <v>2</v>
      </c>
      <c r="S592">
        <v>3</v>
      </c>
      <c r="T592">
        <v>4</v>
      </c>
      <c r="U592">
        <v>4</v>
      </c>
      <c r="V592">
        <v>4</v>
      </c>
      <c r="W592">
        <v>2</v>
      </c>
      <c r="X592">
        <v>3</v>
      </c>
      <c r="Y592">
        <v>4</v>
      </c>
      <c r="Z592" t="s">
        <v>1147</v>
      </c>
      <c r="AA592" t="s">
        <v>2844</v>
      </c>
      <c r="AB592" t="s">
        <v>2846</v>
      </c>
      <c r="AC592" t="s">
        <v>13</v>
      </c>
      <c r="AD592" t="s">
        <v>27</v>
      </c>
      <c r="AE592" t="s">
        <v>1284</v>
      </c>
      <c r="AF592">
        <v>8680000</v>
      </c>
      <c r="AG592" s="3">
        <v>44087</v>
      </c>
      <c r="AH592" t="s">
        <v>130</v>
      </c>
      <c r="AI592">
        <v>1</v>
      </c>
      <c r="AJ592">
        <v>1</v>
      </c>
      <c r="AK592">
        <v>0</v>
      </c>
      <c r="AL592">
        <v>0</v>
      </c>
      <c r="AM592">
        <v>1</v>
      </c>
      <c r="AN592">
        <v>1</v>
      </c>
      <c r="AO592">
        <v>0</v>
      </c>
    </row>
    <row r="593" spans="1:41" x14ac:dyDescent="0.25">
      <c r="A593" t="s">
        <v>2038</v>
      </c>
      <c r="B593" t="s">
        <v>0</v>
      </c>
      <c r="C593" t="s">
        <v>78</v>
      </c>
      <c r="D593" t="s">
        <v>49</v>
      </c>
      <c r="E593">
        <v>1</v>
      </c>
      <c r="F593" t="s">
        <v>45</v>
      </c>
      <c r="G593" t="s">
        <v>4</v>
      </c>
      <c r="H593" t="s">
        <v>5</v>
      </c>
      <c r="I593" t="s">
        <v>58</v>
      </c>
      <c r="J593" t="s">
        <v>31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4</v>
      </c>
      <c r="Q593">
        <v>2</v>
      </c>
      <c r="R593">
        <v>2</v>
      </c>
      <c r="S593">
        <v>3</v>
      </c>
      <c r="T593">
        <v>4</v>
      </c>
      <c r="U593">
        <v>2</v>
      </c>
      <c r="V593">
        <v>3</v>
      </c>
      <c r="W593">
        <v>2</v>
      </c>
      <c r="X593">
        <v>3</v>
      </c>
      <c r="Y593">
        <v>4</v>
      </c>
      <c r="Z593" t="s">
        <v>941</v>
      </c>
      <c r="AA593" t="s">
        <v>2845</v>
      </c>
      <c r="AB593" t="s">
        <v>2847</v>
      </c>
      <c r="AC593" t="s">
        <v>6</v>
      </c>
      <c r="AD593" t="s">
        <v>25</v>
      </c>
      <c r="AE593" t="s">
        <v>1284</v>
      </c>
      <c r="AF593">
        <v>12110000</v>
      </c>
      <c r="AG593" s="3">
        <v>44139</v>
      </c>
      <c r="AH593" t="s">
        <v>147</v>
      </c>
      <c r="AI593">
        <v>1</v>
      </c>
      <c r="AJ593">
        <v>0</v>
      </c>
      <c r="AK593">
        <v>1</v>
      </c>
      <c r="AL593">
        <v>0</v>
      </c>
      <c r="AM593">
        <v>0</v>
      </c>
      <c r="AN593">
        <v>1</v>
      </c>
      <c r="AO593">
        <v>0</v>
      </c>
    </row>
    <row r="594" spans="1:41" x14ac:dyDescent="0.25">
      <c r="A594" t="s">
        <v>1485</v>
      </c>
      <c r="B594" t="s">
        <v>26</v>
      </c>
      <c r="C594" t="s">
        <v>48</v>
      </c>
      <c r="D594" t="s">
        <v>49</v>
      </c>
      <c r="E594">
        <v>1</v>
      </c>
      <c r="F594" t="s">
        <v>2401</v>
      </c>
      <c r="G594" t="s">
        <v>63</v>
      </c>
      <c r="H594" t="s">
        <v>5</v>
      </c>
      <c r="I594" t="s">
        <v>58</v>
      </c>
      <c r="J594" t="s">
        <v>27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4</v>
      </c>
      <c r="Q594">
        <v>3</v>
      </c>
      <c r="R594">
        <v>5</v>
      </c>
      <c r="S594">
        <v>5</v>
      </c>
      <c r="T594">
        <v>4</v>
      </c>
      <c r="U594">
        <v>4</v>
      </c>
      <c r="V594">
        <v>3</v>
      </c>
      <c r="W594">
        <v>3</v>
      </c>
      <c r="X594">
        <v>3</v>
      </c>
      <c r="Y594">
        <v>2</v>
      </c>
      <c r="Z594" t="s">
        <v>387</v>
      </c>
      <c r="AA594" t="s">
        <v>2845</v>
      </c>
      <c r="AB594" t="s">
        <v>2846</v>
      </c>
      <c r="AC594" t="s">
        <v>6</v>
      </c>
      <c r="AD594" t="s">
        <v>17</v>
      </c>
      <c r="AE594" t="s">
        <v>1283</v>
      </c>
      <c r="AF594">
        <v>16550000</v>
      </c>
      <c r="AG594" s="3">
        <v>44060</v>
      </c>
      <c r="AH594" t="s">
        <v>9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0</v>
      </c>
      <c r="AO594">
        <v>0</v>
      </c>
    </row>
    <row r="595" spans="1:41" x14ac:dyDescent="0.25">
      <c r="A595" t="s">
        <v>1485</v>
      </c>
      <c r="B595" t="s">
        <v>26</v>
      </c>
      <c r="C595" t="s">
        <v>48</v>
      </c>
      <c r="D595" t="s">
        <v>49</v>
      </c>
      <c r="E595">
        <v>1</v>
      </c>
      <c r="F595" t="s">
        <v>2401</v>
      </c>
      <c r="G595" t="s">
        <v>63</v>
      </c>
      <c r="H595" t="s">
        <v>5</v>
      </c>
      <c r="I595" t="s">
        <v>58</v>
      </c>
      <c r="J595" t="s">
        <v>27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4</v>
      </c>
      <c r="Q595">
        <v>3</v>
      </c>
      <c r="R595">
        <v>5</v>
      </c>
      <c r="S595">
        <v>5</v>
      </c>
      <c r="T595">
        <v>4</v>
      </c>
      <c r="U595">
        <v>4</v>
      </c>
      <c r="V595">
        <v>3</v>
      </c>
      <c r="W595">
        <v>3</v>
      </c>
      <c r="X595">
        <v>3</v>
      </c>
      <c r="Y595">
        <v>2</v>
      </c>
      <c r="Z595" t="s">
        <v>2464</v>
      </c>
      <c r="AA595" t="s">
        <v>2845</v>
      </c>
      <c r="AB595" t="s">
        <v>2847</v>
      </c>
      <c r="AC595" t="s">
        <v>124</v>
      </c>
      <c r="AD595" t="s">
        <v>20</v>
      </c>
      <c r="AE595" t="s">
        <v>1284</v>
      </c>
      <c r="AF595">
        <v>14256000</v>
      </c>
      <c r="AG595" s="3">
        <v>43854</v>
      </c>
      <c r="AH595" t="s">
        <v>106</v>
      </c>
      <c r="AI595">
        <v>1</v>
      </c>
      <c r="AJ595">
        <v>1</v>
      </c>
      <c r="AK595">
        <v>1</v>
      </c>
      <c r="AL595">
        <v>0</v>
      </c>
      <c r="AM595">
        <v>0</v>
      </c>
      <c r="AN595">
        <v>0</v>
      </c>
      <c r="AO595">
        <v>0</v>
      </c>
    </row>
    <row r="596" spans="1:41" x14ac:dyDescent="0.25">
      <c r="A596" t="s">
        <v>1408</v>
      </c>
      <c r="B596" t="s">
        <v>26</v>
      </c>
      <c r="C596" t="s">
        <v>2397</v>
      </c>
      <c r="D596" t="s">
        <v>12</v>
      </c>
      <c r="E596">
        <v>2</v>
      </c>
      <c r="F596" t="s">
        <v>43</v>
      </c>
      <c r="G596" t="s">
        <v>22</v>
      </c>
      <c r="H596" t="s">
        <v>23</v>
      </c>
      <c r="I596" t="s">
        <v>18</v>
      </c>
      <c r="J596" t="s">
        <v>36</v>
      </c>
      <c r="K596">
        <v>1</v>
      </c>
      <c r="L596">
        <v>1</v>
      </c>
      <c r="M596">
        <v>1</v>
      </c>
      <c r="N596">
        <v>1</v>
      </c>
      <c r="O596">
        <v>0</v>
      </c>
      <c r="P596">
        <v>5</v>
      </c>
      <c r="Q596">
        <v>5</v>
      </c>
      <c r="R596">
        <v>5</v>
      </c>
      <c r="S596">
        <v>5</v>
      </c>
      <c r="T596">
        <v>3</v>
      </c>
      <c r="U596">
        <v>4</v>
      </c>
      <c r="V596">
        <v>5</v>
      </c>
      <c r="W596">
        <v>4</v>
      </c>
      <c r="X596">
        <v>4</v>
      </c>
      <c r="Y596">
        <v>4</v>
      </c>
      <c r="Z596" t="s">
        <v>311</v>
      </c>
      <c r="AA596" t="s">
        <v>2844</v>
      </c>
      <c r="AB596" t="s">
        <v>2846</v>
      </c>
      <c r="AC596" t="s">
        <v>50</v>
      </c>
      <c r="AD596" t="s">
        <v>17</v>
      </c>
      <c r="AE596" t="s">
        <v>1284</v>
      </c>
      <c r="AF596">
        <v>44620000</v>
      </c>
      <c r="AG596" s="3">
        <v>43876</v>
      </c>
      <c r="AH596" t="s">
        <v>51</v>
      </c>
      <c r="AI596">
        <v>1</v>
      </c>
      <c r="AJ596">
        <v>0</v>
      </c>
      <c r="AK596">
        <v>1</v>
      </c>
      <c r="AL596">
        <v>0</v>
      </c>
      <c r="AM596">
        <v>0</v>
      </c>
      <c r="AN596">
        <v>0</v>
      </c>
      <c r="AO596">
        <v>0</v>
      </c>
    </row>
    <row r="597" spans="1:41" x14ac:dyDescent="0.25">
      <c r="A597" t="s">
        <v>1673</v>
      </c>
      <c r="B597" t="s">
        <v>0</v>
      </c>
      <c r="C597" t="s">
        <v>78</v>
      </c>
      <c r="D597" t="s">
        <v>12</v>
      </c>
      <c r="E597">
        <v>2</v>
      </c>
      <c r="F597" t="s">
        <v>45</v>
      </c>
      <c r="G597" t="s">
        <v>4</v>
      </c>
      <c r="H597" t="s">
        <v>55</v>
      </c>
      <c r="I597" t="s">
        <v>18</v>
      </c>
      <c r="J597" t="s">
        <v>31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3</v>
      </c>
      <c r="Q597">
        <v>3</v>
      </c>
      <c r="R597">
        <v>3</v>
      </c>
      <c r="S597">
        <v>3</v>
      </c>
      <c r="T597">
        <v>4</v>
      </c>
      <c r="U597">
        <v>2</v>
      </c>
      <c r="V597">
        <v>4</v>
      </c>
      <c r="W597">
        <v>2</v>
      </c>
      <c r="X597">
        <v>5</v>
      </c>
      <c r="Y597">
        <v>5</v>
      </c>
      <c r="Z597" t="s">
        <v>574</v>
      </c>
      <c r="AA597" t="s">
        <v>2845</v>
      </c>
      <c r="AB597" t="s">
        <v>2847</v>
      </c>
      <c r="AC597" t="s">
        <v>13</v>
      </c>
      <c r="AD597" t="s">
        <v>25</v>
      </c>
      <c r="AE597" t="s">
        <v>1284</v>
      </c>
      <c r="AF597">
        <v>9070000</v>
      </c>
      <c r="AG597" s="3">
        <v>43933</v>
      </c>
      <c r="AH597" t="s">
        <v>71</v>
      </c>
      <c r="AI597">
        <v>0</v>
      </c>
      <c r="AJ597">
        <v>1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41" x14ac:dyDescent="0.25">
      <c r="A598" t="s">
        <v>1673</v>
      </c>
      <c r="B598" t="s">
        <v>0</v>
      </c>
      <c r="C598" t="s">
        <v>78</v>
      </c>
      <c r="D598" t="s">
        <v>12</v>
      </c>
      <c r="E598">
        <v>2</v>
      </c>
      <c r="F598" t="s">
        <v>45</v>
      </c>
      <c r="G598" t="s">
        <v>4</v>
      </c>
      <c r="H598" t="s">
        <v>55</v>
      </c>
      <c r="I598" t="s">
        <v>18</v>
      </c>
      <c r="J598" t="s">
        <v>31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3</v>
      </c>
      <c r="Q598">
        <v>3</v>
      </c>
      <c r="R598">
        <v>3</v>
      </c>
      <c r="S598">
        <v>3</v>
      </c>
      <c r="T598">
        <v>4</v>
      </c>
      <c r="U598">
        <v>2</v>
      </c>
      <c r="V598">
        <v>4</v>
      </c>
      <c r="W598">
        <v>2</v>
      </c>
      <c r="X598">
        <v>5</v>
      </c>
      <c r="Y598">
        <v>5</v>
      </c>
      <c r="Z598" t="s">
        <v>2657</v>
      </c>
      <c r="AA598" t="s">
        <v>2845</v>
      </c>
      <c r="AB598" t="s">
        <v>2846</v>
      </c>
      <c r="AC598" t="s">
        <v>124</v>
      </c>
      <c r="AD598" t="s">
        <v>29</v>
      </c>
      <c r="AE598" t="s">
        <v>1283</v>
      </c>
      <c r="AF598">
        <v>18796000</v>
      </c>
      <c r="AG598" s="3">
        <v>43877</v>
      </c>
      <c r="AH598" t="s">
        <v>90</v>
      </c>
      <c r="AI598">
        <v>1</v>
      </c>
      <c r="AJ598">
        <v>1</v>
      </c>
      <c r="AK598">
        <v>0</v>
      </c>
      <c r="AL598">
        <v>0</v>
      </c>
      <c r="AM598">
        <v>0</v>
      </c>
      <c r="AN598">
        <v>0</v>
      </c>
      <c r="AO598">
        <v>0</v>
      </c>
    </row>
    <row r="599" spans="1:41" x14ac:dyDescent="0.25">
      <c r="A599" t="s">
        <v>2346</v>
      </c>
      <c r="B599" t="s">
        <v>0</v>
      </c>
      <c r="C599" t="s">
        <v>2397</v>
      </c>
      <c r="D599" t="s">
        <v>49</v>
      </c>
      <c r="E599">
        <v>1</v>
      </c>
      <c r="F599" t="s">
        <v>62</v>
      </c>
      <c r="G599" t="s">
        <v>86</v>
      </c>
      <c r="H599" t="s">
        <v>5</v>
      </c>
      <c r="I599" t="s">
        <v>14</v>
      </c>
      <c r="J599" t="s">
        <v>8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5</v>
      </c>
      <c r="Q599">
        <v>5</v>
      </c>
      <c r="R599">
        <v>2</v>
      </c>
      <c r="S599">
        <v>3</v>
      </c>
      <c r="T599">
        <v>4</v>
      </c>
      <c r="U599">
        <v>4</v>
      </c>
      <c r="V599">
        <v>3</v>
      </c>
      <c r="W599">
        <v>2</v>
      </c>
      <c r="X599">
        <v>3</v>
      </c>
      <c r="Y599">
        <v>4</v>
      </c>
      <c r="Z599" t="s">
        <v>1251</v>
      </c>
      <c r="AA599" t="s">
        <v>2845</v>
      </c>
      <c r="AB599" t="s">
        <v>2847</v>
      </c>
      <c r="AC599" t="s">
        <v>13</v>
      </c>
      <c r="AD599" t="s">
        <v>17</v>
      </c>
      <c r="AE599" t="s">
        <v>1284</v>
      </c>
      <c r="AF599">
        <v>12050000</v>
      </c>
      <c r="AG599" s="3">
        <v>44146</v>
      </c>
      <c r="AH599" t="s">
        <v>106</v>
      </c>
      <c r="AI599">
        <v>1</v>
      </c>
      <c r="AJ599">
        <v>1</v>
      </c>
      <c r="AK599">
        <v>1</v>
      </c>
      <c r="AL599">
        <v>0</v>
      </c>
      <c r="AM599">
        <v>0</v>
      </c>
      <c r="AN599">
        <v>0</v>
      </c>
      <c r="AO599">
        <v>0</v>
      </c>
    </row>
    <row r="600" spans="1:41" x14ac:dyDescent="0.25">
      <c r="A600" t="s">
        <v>1804</v>
      </c>
      <c r="B600" t="s">
        <v>0</v>
      </c>
      <c r="C600" t="s">
        <v>2854</v>
      </c>
      <c r="D600" t="s">
        <v>12</v>
      </c>
      <c r="E600">
        <v>2</v>
      </c>
      <c r="F600" t="s">
        <v>2400</v>
      </c>
      <c r="G600" t="s">
        <v>4</v>
      </c>
      <c r="H600" t="s">
        <v>55</v>
      </c>
      <c r="I600" t="s">
        <v>58</v>
      </c>
      <c r="J600" t="s">
        <v>15</v>
      </c>
      <c r="K600">
        <v>1</v>
      </c>
      <c r="L600">
        <v>1</v>
      </c>
      <c r="M600">
        <v>0</v>
      </c>
      <c r="N600">
        <v>1</v>
      </c>
      <c r="O600">
        <v>0</v>
      </c>
      <c r="P600">
        <v>3</v>
      </c>
      <c r="Q600">
        <v>4</v>
      </c>
      <c r="R600">
        <v>3</v>
      </c>
      <c r="S600">
        <v>3</v>
      </c>
      <c r="T600">
        <v>4</v>
      </c>
      <c r="U600">
        <v>4</v>
      </c>
      <c r="V600">
        <v>2</v>
      </c>
      <c r="W600">
        <v>2</v>
      </c>
      <c r="X600">
        <v>4</v>
      </c>
      <c r="Y600">
        <v>4</v>
      </c>
      <c r="Z600" t="s">
        <v>706</v>
      </c>
      <c r="AA600" t="s">
        <v>2845</v>
      </c>
      <c r="AB600" t="s">
        <v>2846</v>
      </c>
      <c r="AC600" t="s">
        <v>6</v>
      </c>
      <c r="AD600" t="s">
        <v>29</v>
      </c>
      <c r="AE600" t="s">
        <v>1284</v>
      </c>
      <c r="AF600">
        <v>14390000</v>
      </c>
      <c r="AG600" s="3">
        <v>44071</v>
      </c>
      <c r="AH600" t="s">
        <v>90</v>
      </c>
      <c r="AI600">
        <v>1</v>
      </c>
      <c r="AJ600">
        <v>1</v>
      </c>
      <c r="AK600">
        <v>0</v>
      </c>
      <c r="AL600">
        <v>0</v>
      </c>
      <c r="AM600">
        <v>0</v>
      </c>
      <c r="AN600">
        <v>0</v>
      </c>
      <c r="AO600">
        <v>0</v>
      </c>
    </row>
    <row r="601" spans="1:41" x14ac:dyDescent="0.25">
      <c r="A601" t="s">
        <v>1472</v>
      </c>
      <c r="B601" t="s">
        <v>26</v>
      </c>
      <c r="C601" t="s">
        <v>111</v>
      </c>
      <c r="D601" t="s">
        <v>53</v>
      </c>
      <c r="E601">
        <v>3</v>
      </c>
      <c r="F601" t="s">
        <v>2853</v>
      </c>
      <c r="G601" t="s">
        <v>63</v>
      </c>
      <c r="H601" t="s">
        <v>23</v>
      </c>
      <c r="I601" t="s">
        <v>7</v>
      </c>
      <c r="J601" t="s">
        <v>36</v>
      </c>
      <c r="K601">
        <v>1</v>
      </c>
      <c r="L601">
        <v>1</v>
      </c>
      <c r="M601">
        <v>1</v>
      </c>
      <c r="N601">
        <v>1</v>
      </c>
      <c r="O601">
        <v>0</v>
      </c>
      <c r="P601">
        <v>4</v>
      </c>
      <c r="Q601">
        <v>4</v>
      </c>
      <c r="R601">
        <v>4</v>
      </c>
      <c r="S601">
        <v>4</v>
      </c>
      <c r="T601">
        <v>5</v>
      </c>
      <c r="U601">
        <v>4</v>
      </c>
      <c r="V601">
        <v>4</v>
      </c>
      <c r="W601">
        <v>2</v>
      </c>
      <c r="X601">
        <v>5</v>
      </c>
      <c r="Y601">
        <v>4</v>
      </c>
      <c r="Z601" t="s">
        <v>374</v>
      </c>
      <c r="AA601" t="s">
        <v>2844</v>
      </c>
      <c r="AB601" t="s">
        <v>2846</v>
      </c>
      <c r="AC601" t="s">
        <v>6</v>
      </c>
      <c r="AD601" t="s">
        <v>20</v>
      </c>
      <c r="AE601" t="s">
        <v>1284</v>
      </c>
      <c r="AF601">
        <v>15200000</v>
      </c>
      <c r="AG601" s="3">
        <v>44094</v>
      </c>
      <c r="AH601" t="s">
        <v>106</v>
      </c>
      <c r="AI601">
        <v>1</v>
      </c>
      <c r="AJ601">
        <v>1</v>
      </c>
      <c r="AK601">
        <v>1</v>
      </c>
      <c r="AL601">
        <v>0</v>
      </c>
      <c r="AM601">
        <v>0</v>
      </c>
      <c r="AN601">
        <v>0</v>
      </c>
      <c r="AO601">
        <v>0</v>
      </c>
    </row>
    <row r="602" spans="1:41" x14ac:dyDescent="0.25">
      <c r="A602" t="s">
        <v>1969</v>
      </c>
      <c r="B602" t="s">
        <v>0</v>
      </c>
      <c r="C602" t="s">
        <v>111</v>
      </c>
      <c r="D602" t="s">
        <v>12</v>
      </c>
      <c r="E602">
        <v>2</v>
      </c>
      <c r="F602" t="s">
        <v>60</v>
      </c>
      <c r="G602" t="s">
        <v>86</v>
      </c>
      <c r="H602" t="s">
        <v>5</v>
      </c>
      <c r="I602" t="s">
        <v>58</v>
      </c>
      <c r="J602" t="s">
        <v>112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5</v>
      </c>
      <c r="Q602">
        <v>3</v>
      </c>
      <c r="R602">
        <v>3</v>
      </c>
      <c r="S602">
        <v>3</v>
      </c>
      <c r="T602">
        <v>3</v>
      </c>
      <c r="U602">
        <v>3</v>
      </c>
      <c r="V602">
        <v>3</v>
      </c>
      <c r="W602">
        <v>3</v>
      </c>
      <c r="X602">
        <v>3</v>
      </c>
      <c r="Y602">
        <v>3</v>
      </c>
      <c r="Z602" t="s">
        <v>872</v>
      </c>
      <c r="AA602" t="s">
        <v>2844</v>
      </c>
      <c r="AB602" t="s">
        <v>2846</v>
      </c>
      <c r="AC602" t="s">
        <v>50</v>
      </c>
      <c r="AD602" t="s">
        <v>2850</v>
      </c>
      <c r="AE602" t="s">
        <v>1283</v>
      </c>
      <c r="AF602">
        <v>11370000</v>
      </c>
      <c r="AG602" s="3">
        <v>43934</v>
      </c>
      <c r="AH602" t="s">
        <v>85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0</v>
      </c>
    </row>
    <row r="603" spans="1:41" x14ac:dyDescent="0.25">
      <c r="A603" t="s">
        <v>2301</v>
      </c>
      <c r="B603" t="s">
        <v>0</v>
      </c>
      <c r="C603" t="s">
        <v>2854</v>
      </c>
      <c r="D603" t="s">
        <v>53</v>
      </c>
      <c r="E603">
        <v>3</v>
      </c>
      <c r="F603" t="s">
        <v>2853</v>
      </c>
      <c r="G603" t="s">
        <v>63</v>
      </c>
      <c r="H603" t="s">
        <v>5</v>
      </c>
      <c r="I603" t="s">
        <v>7</v>
      </c>
      <c r="J603" t="s">
        <v>8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4</v>
      </c>
      <c r="Q603">
        <v>4</v>
      </c>
      <c r="R603">
        <v>2</v>
      </c>
      <c r="S603">
        <v>3</v>
      </c>
      <c r="T603">
        <v>4</v>
      </c>
      <c r="U603">
        <v>3</v>
      </c>
      <c r="V603">
        <v>2</v>
      </c>
      <c r="W603">
        <v>4</v>
      </c>
      <c r="X603">
        <v>3</v>
      </c>
      <c r="Y603">
        <v>5</v>
      </c>
      <c r="Z603" t="s">
        <v>1206</v>
      </c>
      <c r="AA603" t="s">
        <v>2845</v>
      </c>
      <c r="AB603" t="s">
        <v>2846</v>
      </c>
      <c r="AC603" t="s">
        <v>6</v>
      </c>
      <c r="AD603" t="s">
        <v>17</v>
      </c>
      <c r="AE603" t="s">
        <v>1284</v>
      </c>
      <c r="AF603">
        <v>13250000</v>
      </c>
      <c r="AG603" s="3">
        <v>44071</v>
      </c>
      <c r="AH603" t="s">
        <v>90</v>
      </c>
      <c r="AI603">
        <v>1</v>
      </c>
      <c r="AJ603">
        <v>1</v>
      </c>
      <c r="AK603">
        <v>0</v>
      </c>
      <c r="AL603">
        <v>0</v>
      </c>
      <c r="AM603">
        <v>0</v>
      </c>
      <c r="AN603">
        <v>0</v>
      </c>
      <c r="AO603">
        <v>0</v>
      </c>
    </row>
    <row r="604" spans="1:41" x14ac:dyDescent="0.25">
      <c r="A604" t="s">
        <v>2285</v>
      </c>
      <c r="B604" t="s">
        <v>0</v>
      </c>
      <c r="C604" t="s">
        <v>48</v>
      </c>
      <c r="D604" t="s">
        <v>49</v>
      </c>
      <c r="E604">
        <v>1</v>
      </c>
      <c r="F604" t="s">
        <v>46</v>
      </c>
      <c r="G604" t="s">
        <v>86</v>
      </c>
      <c r="H604" t="s">
        <v>5</v>
      </c>
      <c r="I604" t="s">
        <v>58</v>
      </c>
      <c r="J604" t="s">
        <v>161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4</v>
      </c>
      <c r="Q604">
        <v>4</v>
      </c>
      <c r="R604">
        <v>4</v>
      </c>
      <c r="S604">
        <v>4</v>
      </c>
      <c r="T604">
        <v>4</v>
      </c>
      <c r="U604">
        <v>4</v>
      </c>
      <c r="V604">
        <v>4</v>
      </c>
      <c r="W604">
        <v>4</v>
      </c>
      <c r="X604">
        <v>4</v>
      </c>
      <c r="Y604">
        <v>4</v>
      </c>
      <c r="Z604" t="s">
        <v>1190</v>
      </c>
      <c r="AA604" t="s">
        <v>2845</v>
      </c>
      <c r="AB604" t="s">
        <v>2847</v>
      </c>
      <c r="AC604" t="s">
        <v>72</v>
      </c>
      <c r="AD604" t="s">
        <v>25</v>
      </c>
      <c r="AE604" t="s">
        <v>1284</v>
      </c>
      <c r="AF604">
        <v>16160000</v>
      </c>
      <c r="AG604" s="3">
        <v>43991</v>
      </c>
      <c r="AH604" t="s">
        <v>71</v>
      </c>
      <c r="AI604">
        <v>0</v>
      </c>
      <c r="AJ604">
        <v>1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25">
      <c r="A605" t="s">
        <v>1520</v>
      </c>
      <c r="B605" t="s">
        <v>0</v>
      </c>
      <c r="C605" t="s">
        <v>1</v>
      </c>
      <c r="D605" t="s">
        <v>53</v>
      </c>
      <c r="E605">
        <v>3</v>
      </c>
      <c r="F605" t="s">
        <v>62</v>
      </c>
      <c r="G605" t="s">
        <v>4</v>
      </c>
      <c r="H605" t="s">
        <v>5</v>
      </c>
      <c r="I605" t="s">
        <v>7</v>
      </c>
      <c r="J605" t="s">
        <v>31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3</v>
      </c>
      <c r="Q605">
        <v>2</v>
      </c>
      <c r="R605">
        <v>3</v>
      </c>
      <c r="S605">
        <v>3</v>
      </c>
      <c r="T605">
        <v>5</v>
      </c>
      <c r="U605">
        <v>1</v>
      </c>
      <c r="V605">
        <v>3</v>
      </c>
      <c r="W605">
        <v>1</v>
      </c>
      <c r="X605">
        <v>4</v>
      </c>
      <c r="Y605">
        <v>5</v>
      </c>
      <c r="Z605" t="s">
        <v>422</v>
      </c>
      <c r="AA605" t="s">
        <v>2845</v>
      </c>
      <c r="AB605" t="s">
        <v>2846</v>
      </c>
      <c r="AC605" t="s">
        <v>39</v>
      </c>
      <c r="AD605" t="s">
        <v>25</v>
      </c>
      <c r="AE605" t="s">
        <v>1284</v>
      </c>
      <c r="AF605">
        <v>3530000</v>
      </c>
      <c r="AG605" s="3">
        <v>43846</v>
      </c>
      <c r="AH605" t="s">
        <v>71</v>
      </c>
      <c r="AI605">
        <v>0</v>
      </c>
      <c r="AJ605">
        <v>1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 x14ac:dyDescent="0.25">
      <c r="A606" t="s">
        <v>1795</v>
      </c>
      <c r="B606" t="s">
        <v>26</v>
      </c>
      <c r="C606" t="s">
        <v>2854</v>
      </c>
      <c r="D606" t="s">
        <v>53</v>
      </c>
      <c r="E606">
        <v>3</v>
      </c>
      <c r="F606" t="s">
        <v>2399</v>
      </c>
      <c r="G606" t="s">
        <v>63</v>
      </c>
      <c r="H606" t="s">
        <v>5</v>
      </c>
      <c r="I606" t="s">
        <v>7</v>
      </c>
      <c r="J606" t="s">
        <v>109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2</v>
      </c>
      <c r="Q606">
        <v>4</v>
      </c>
      <c r="R606">
        <v>5</v>
      </c>
      <c r="S606">
        <v>5</v>
      </c>
      <c r="T606">
        <v>5</v>
      </c>
      <c r="U606">
        <v>2</v>
      </c>
      <c r="V606">
        <v>2</v>
      </c>
      <c r="W606">
        <v>2</v>
      </c>
      <c r="X606">
        <v>5</v>
      </c>
      <c r="Y606">
        <v>5</v>
      </c>
      <c r="Z606" t="s">
        <v>697</v>
      </c>
      <c r="AA606" t="s">
        <v>2845</v>
      </c>
      <c r="AB606" t="s">
        <v>2847</v>
      </c>
      <c r="AC606" t="s">
        <v>39</v>
      </c>
      <c r="AD606" t="s">
        <v>75</v>
      </c>
      <c r="AE606" t="s">
        <v>1284</v>
      </c>
      <c r="AF606">
        <v>11920000</v>
      </c>
      <c r="AG606" s="3">
        <v>43993</v>
      </c>
      <c r="AH606" t="s">
        <v>106</v>
      </c>
      <c r="AI606">
        <v>1</v>
      </c>
      <c r="AJ606">
        <v>1</v>
      </c>
      <c r="AK606">
        <v>1</v>
      </c>
      <c r="AL606">
        <v>0</v>
      </c>
      <c r="AM606">
        <v>0</v>
      </c>
      <c r="AN606">
        <v>0</v>
      </c>
      <c r="AO606">
        <v>0</v>
      </c>
    </row>
    <row r="607" spans="1:41" x14ac:dyDescent="0.25">
      <c r="A607" t="s">
        <v>1847</v>
      </c>
      <c r="B607" t="s">
        <v>26</v>
      </c>
      <c r="C607" t="s">
        <v>79</v>
      </c>
      <c r="D607" t="s">
        <v>12</v>
      </c>
      <c r="E607">
        <v>2</v>
      </c>
      <c r="F607" t="s">
        <v>62</v>
      </c>
      <c r="G607" t="s">
        <v>63</v>
      </c>
      <c r="H607" t="s">
        <v>23</v>
      </c>
      <c r="I607" t="s">
        <v>7</v>
      </c>
      <c r="J607" t="s">
        <v>150</v>
      </c>
      <c r="K607">
        <v>1</v>
      </c>
      <c r="L607">
        <v>1</v>
      </c>
      <c r="M607">
        <v>1</v>
      </c>
      <c r="N607">
        <v>0</v>
      </c>
      <c r="O607">
        <v>1</v>
      </c>
      <c r="P607">
        <v>4</v>
      </c>
      <c r="Q607">
        <v>3</v>
      </c>
      <c r="R607">
        <v>4</v>
      </c>
      <c r="S607">
        <v>4</v>
      </c>
      <c r="T607">
        <v>4</v>
      </c>
      <c r="U607">
        <v>2</v>
      </c>
      <c r="V607">
        <v>2</v>
      </c>
      <c r="W607">
        <v>3</v>
      </c>
      <c r="X607">
        <v>3</v>
      </c>
      <c r="Y607">
        <v>3</v>
      </c>
      <c r="Z607" t="s">
        <v>2505</v>
      </c>
      <c r="AA607" t="s">
        <v>2845</v>
      </c>
      <c r="AB607" t="s">
        <v>2847</v>
      </c>
      <c r="AC607" t="s">
        <v>124</v>
      </c>
      <c r="AD607" t="s">
        <v>75</v>
      </c>
      <c r="AE607" t="s">
        <v>1284</v>
      </c>
      <c r="AF607">
        <v>9629000</v>
      </c>
      <c r="AG607" s="3">
        <v>43932</v>
      </c>
      <c r="AH607" t="s">
        <v>105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0</v>
      </c>
    </row>
    <row r="608" spans="1:41" x14ac:dyDescent="0.25">
      <c r="A608" t="s">
        <v>1847</v>
      </c>
      <c r="B608" t="s">
        <v>26</v>
      </c>
      <c r="C608" t="s">
        <v>79</v>
      </c>
      <c r="D608" t="s">
        <v>12</v>
      </c>
      <c r="E608">
        <v>2</v>
      </c>
      <c r="F608" t="s">
        <v>62</v>
      </c>
      <c r="G608" t="s">
        <v>63</v>
      </c>
      <c r="H608" t="s">
        <v>23</v>
      </c>
      <c r="I608" t="s">
        <v>7</v>
      </c>
      <c r="J608" t="s">
        <v>150</v>
      </c>
      <c r="K608">
        <v>1</v>
      </c>
      <c r="L608">
        <v>1</v>
      </c>
      <c r="M608">
        <v>1</v>
      </c>
      <c r="N608">
        <v>0</v>
      </c>
      <c r="O608">
        <v>1</v>
      </c>
      <c r="P608">
        <v>4</v>
      </c>
      <c r="Q608">
        <v>3</v>
      </c>
      <c r="R608">
        <v>4</v>
      </c>
      <c r="S608">
        <v>4</v>
      </c>
      <c r="T608">
        <v>4</v>
      </c>
      <c r="U608">
        <v>2</v>
      </c>
      <c r="V608">
        <v>2</v>
      </c>
      <c r="W608">
        <v>3</v>
      </c>
      <c r="X608">
        <v>3</v>
      </c>
      <c r="Y608">
        <v>3</v>
      </c>
      <c r="Z608" t="s">
        <v>749</v>
      </c>
      <c r="AA608" t="s">
        <v>2845</v>
      </c>
      <c r="AB608" t="s">
        <v>2846</v>
      </c>
      <c r="AC608" t="s">
        <v>72</v>
      </c>
      <c r="AD608" t="s">
        <v>17</v>
      </c>
      <c r="AE608" t="s">
        <v>1283</v>
      </c>
      <c r="AF608">
        <v>19270000</v>
      </c>
      <c r="AG608" s="3">
        <v>44039</v>
      </c>
      <c r="AH608" t="s">
        <v>151</v>
      </c>
      <c r="AI608">
        <v>0</v>
      </c>
      <c r="AJ608">
        <v>0</v>
      </c>
      <c r="AK608">
        <v>1</v>
      </c>
      <c r="AL608">
        <v>1</v>
      </c>
      <c r="AM608">
        <v>1</v>
      </c>
      <c r="AN608">
        <v>0</v>
      </c>
      <c r="AO608">
        <v>1</v>
      </c>
    </row>
    <row r="609" spans="1:41" x14ac:dyDescent="0.25">
      <c r="A609" t="s">
        <v>2051</v>
      </c>
      <c r="B609" t="s">
        <v>26</v>
      </c>
      <c r="C609" t="s">
        <v>2854</v>
      </c>
      <c r="D609" t="s">
        <v>12</v>
      </c>
      <c r="E609">
        <v>2</v>
      </c>
      <c r="F609" t="s">
        <v>83</v>
      </c>
      <c r="G609" t="s">
        <v>63</v>
      </c>
      <c r="H609" t="s">
        <v>23</v>
      </c>
      <c r="I609" t="s">
        <v>58</v>
      </c>
      <c r="J609" t="s">
        <v>109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3</v>
      </c>
      <c r="Q609">
        <v>2</v>
      </c>
      <c r="R609">
        <v>3</v>
      </c>
      <c r="S609">
        <v>4</v>
      </c>
      <c r="T609">
        <v>3</v>
      </c>
      <c r="U609">
        <v>2</v>
      </c>
      <c r="V609">
        <v>3</v>
      </c>
      <c r="W609">
        <v>2</v>
      </c>
      <c r="X609">
        <v>4</v>
      </c>
      <c r="Y609">
        <v>3</v>
      </c>
      <c r="Z609" t="s">
        <v>954</v>
      </c>
      <c r="AA609" t="s">
        <v>2844</v>
      </c>
      <c r="AB609" t="s">
        <v>2846</v>
      </c>
      <c r="AC609" t="s">
        <v>39</v>
      </c>
      <c r="AD609" t="s">
        <v>25</v>
      </c>
      <c r="AE609" t="s">
        <v>1283</v>
      </c>
      <c r="AF609">
        <v>11580000</v>
      </c>
      <c r="AG609" s="3">
        <v>44141</v>
      </c>
      <c r="AH609" t="s">
        <v>155</v>
      </c>
      <c r="AI609">
        <v>0</v>
      </c>
      <c r="AJ609">
        <v>0</v>
      </c>
      <c r="AK609">
        <v>1</v>
      </c>
      <c r="AL609">
        <v>1</v>
      </c>
      <c r="AM609">
        <v>0</v>
      </c>
      <c r="AN609">
        <v>1</v>
      </c>
      <c r="AO609">
        <v>0</v>
      </c>
    </row>
    <row r="610" spans="1:41" x14ac:dyDescent="0.25">
      <c r="A610" t="s">
        <v>1978</v>
      </c>
      <c r="B610" t="s">
        <v>0</v>
      </c>
      <c r="C610" t="s">
        <v>1</v>
      </c>
      <c r="D610" t="s">
        <v>53</v>
      </c>
      <c r="E610">
        <v>3</v>
      </c>
      <c r="F610" t="s">
        <v>131</v>
      </c>
      <c r="G610" t="s">
        <v>4</v>
      </c>
      <c r="H610" t="s">
        <v>55</v>
      </c>
      <c r="I610" t="s">
        <v>18</v>
      </c>
      <c r="J610" t="s">
        <v>8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5</v>
      </c>
      <c r="Q610">
        <v>4</v>
      </c>
      <c r="R610">
        <v>2</v>
      </c>
      <c r="S610">
        <v>3</v>
      </c>
      <c r="T610">
        <v>4</v>
      </c>
      <c r="U610">
        <v>3</v>
      </c>
      <c r="V610">
        <v>5</v>
      </c>
      <c r="W610">
        <v>2</v>
      </c>
      <c r="X610">
        <v>3</v>
      </c>
      <c r="Y610">
        <v>4</v>
      </c>
      <c r="Z610" t="s">
        <v>2611</v>
      </c>
      <c r="AA610" t="s">
        <v>2844</v>
      </c>
      <c r="AB610" t="s">
        <v>2846</v>
      </c>
      <c r="AC610" t="s">
        <v>13</v>
      </c>
      <c r="AD610" t="s">
        <v>2398</v>
      </c>
      <c r="AE610" t="s">
        <v>1283</v>
      </c>
      <c r="AF610">
        <v>14043000</v>
      </c>
      <c r="AG610" s="3">
        <v>44119</v>
      </c>
      <c r="AH610" t="s">
        <v>115</v>
      </c>
      <c r="AI610">
        <v>1</v>
      </c>
      <c r="AJ610">
        <v>0</v>
      </c>
      <c r="AK610">
        <v>1</v>
      </c>
      <c r="AL610">
        <v>1</v>
      </c>
      <c r="AM610">
        <v>0</v>
      </c>
      <c r="AN610">
        <v>0</v>
      </c>
      <c r="AO610">
        <v>0</v>
      </c>
    </row>
    <row r="611" spans="1:41" x14ac:dyDescent="0.25">
      <c r="A611" t="s">
        <v>1978</v>
      </c>
      <c r="B611" t="s">
        <v>0</v>
      </c>
      <c r="C611" t="s">
        <v>1</v>
      </c>
      <c r="D611" t="s">
        <v>53</v>
      </c>
      <c r="E611">
        <v>3</v>
      </c>
      <c r="F611" t="s">
        <v>131</v>
      </c>
      <c r="G611" t="s">
        <v>4</v>
      </c>
      <c r="H611" t="s">
        <v>55</v>
      </c>
      <c r="I611" t="s">
        <v>18</v>
      </c>
      <c r="J611" t="s">
        <v>8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5</v>
      </c>
      <c r="Q611">
        <v>4</v>
      </c>
      <c r="R611">
        <v>2</v>
      </c>
      <c r="S611">
        <v>3</v>
      </c>
      <c r="T611">
        <v>4</v>
      </c>
      <c r="U611">
        <v>3</v>
      </c>
      <c r="V611">
        <v>5</v>
      </c>
      <c r="W611">
        <v>2</v>
      </c>
      <c r="X611">
        <v>3</v>
      </c>
      <c r="Y611">
        <v>4</v>
      </c>
      <c r="Z611" t="s">
        <v>881</v>
      </c>
      <c r="AA611" t="s">
        <v>2845</v>
      </c>
      <c r="AB611" t="s">
        <v>2846</v>
      </c>
      <c r="AC611" t="s">
        <v>6</v>
      </c>
      <c r="AD611" t="s">
        <v>17</v>
      </c>
      <c r="AE611" t="s">
        <v>1284</v>
      </c>
      <c r="AF611">
        <v>8530000</v>
      </c>
      <c r="AG611" s="3">
        <v>44154</v>
      </c>
      <c r="AH611" t="s">
        <v>24</v>
      </c>
      <c r="AI611">
        <v>1</v>
      </c>
      <c r="AJ611">
        <v>1</v>
      </c>
      <c r="AK611">
        <v>0</v>
      </c>
      <c r="AL611">
        <v>1</v>
      </c>
      <c r="AM611">
        <v>1</v>
      </c>
      <c r="AN611">
        <v>0</v>
      </c>
      <c r="AO611">
        <v>0</v>
      </c>
    </row>
    <row r="612" spans="1:41" x14ac:dyDescent="0.25">
      <c r="A612" t="s">
        <v>1987</v>
      </c>
      <c r="B612" t="s">
        <v>0</v>
      </c>
      <c r="C612" t="s">
        <v>2854</v>
      </c>
      <c r="D612" t="s">
        <v>12</v>
      </c>
      <c r="E612">
        <v>2</v>
      </c>
      <c r="F612" t="s">
        <v>41</v>
      </c>
      <c r="G612" t="s">
        <v>63</v>
      </c>
      <c r="H612" t="s">
        <v>5</v>
      </c>
      <c r="I612" t="s">
        <v>58</v>
      </c>
      <c r="J612" t="s">
        <v>15</v>
      </c>
      <c r="K612">
        <v>1</v>
      </c>
      <c r="L612">
        <v>1</v>
      </c>
      <c r="M612">
        <v>0</v>
      </c>
      <c r="N612">
        <v>1</v>
      </c>
      <c r="O612">
        <v>0</v>
      </c>
      <c r="P612">
        <v>3</v>
      </c>
      <c r="Q612">
        <v>4</v>
      </c>
      <c r="R612">
        <v>2</v>
      </c>
      <c r="S612">
        <v>2</v>
      </c>
      <c r="T612">
        <v>4</v>
      </c>
      <c r="U612">
        <v>4</v>
      </c>
      <c r="V612">
        <v>4</v>
      </c>
      <c r="W612">
        <v>3</v>
      </c>
      <c r="X612">
        <v>3</v>
      </c>
      <c r="Y612">
        <v>4</v>
      </c>
      <c r="Z612" t="s">
        <v>2524</v>
      </c>
      <c r="AA612" t="s">
        <v>2844</v>
      </c>
      <c r="AB612" t="s">
        <v>2846</v>
      </c>
      <c r="AC612" t="s">
        <v>114</v>
      </c>
      <c r="AD612" t="s">
        <v>10</v>
      </c>
      <c r="AE612" t="s">
        <v>1284</v>
      </c>
      <c r="AF612">
        <v>9262000</v>
      </c>
      <c r="AG612" s="3">
        <v>44195</v>
      </c>
      <c r="AH612" t="s">
        <v>162</v>
      </c>
      <c r="AI612">
        <v>0</v>
      </c>
      <c r="AJ612">
        <v>1</v>
      </c>
      <c r="AK612">
        <v>1</v>
      </c>
      <c r="AL612">
        <v>1</v>
      </c>
      <c r="AM612">
        <v>0</v>
      </c>
      <c r="AN612">
        <v>1</v>
      </c>
      <c r="AO612">
        <v>1</v>
      </c>
    </row>
    <row r="613" spans="1:41" x14ac:dyDescent="0.25">
      <c r="A613" t="s">
        <v>1987</v>
      </c>
      <c r="B613" t="s">
        <v>0</v>
      </c>
      <c r="C613" t="s">
        <v>2854</v>
      </c>
      <c r="D613" t="s">
        <v>12</v>
      </c>
      <c r="E613">
        <v>2</v>
      </c>
      <c r="F613" t="s">
        <v>41</v>
      </c>
      <c r="G613" t="s">
        <v>63</v>
      </c>
      <c r="H613" t="s">
        <v>5</v>
      </c>
      <c r="I613" t="s">
        <v>58</v>
      </c>
      <c r="J613" t="s">
        <v>15</v>
      </c>
      <c r="K613">
        <v>1</v>
      </c>
      <c r="L613">
        <v>1</v>
      </c>
      <c r="M613">
        <v>0</v>
      </c>
      <c r="N613">
        <v>1</v>
      </c>
      <c r="O613">
        <v>0</v>
      </c>
      <c r="P613">
        <v>3</v>
      </c>
      <c r="Q613">
        <v>4</v>
      </c>
      <c r="R613">
        <v>2</v>
      </c>
      <c r="S613">
        <v>2</v>
      </c>
      <c r="T613">
        <v>4</v>
      </c>
      <c r="U613">
        <v>4</v>
      </c>
      <c r="V613">
        <v>4</v>
      </c>
      <c r="W613">
        <v>3</v>
      </c>
      <c r="X613">
        <v>3</v>
      </c>
      <c r="Y613">
        <v>4</v>
      </c>
      <c r="Z613" t="s">
        <v>890</v>
      </c>
      <c r="AA613" t="s">
        <v>2844</v>
      </c>
      <c r="AB613" t="s">
        <v>2846</v>
      </c>
      <c r="AC613" t="s">
        <v>13</v>
      </c>
      <c r="AD613" t="s">
        <v>29</v>
      </c>
      <c r="AE613" t="s">
        <v>1284</v>
      </c>
      <c r="AF613">
        <v>10030000</v>
      </c>
      <c r="AG613" s="3">
        <v>43869</v>
      </c>
      <c r="AH613" t="s">
        <v>137</v>
      </c>
      <c r="AI613">
        <v>1</v>
      </c>
      <c r="AJ613">
        <v>1</v>
      </c>
      <c r="AK613">
        <v>0</v>
      </c>
      <c r="AL613">
        <v>0</v>
      </c>
      <c r="AM613">
        <v>0</v>
      </c>
      <c r="AN613">
        <v>1</v>
      </c>
      <c r="AO613">
        <v>0</v>
      </c>
    </row>
    <row r="614" spans="1:41" x14ac:dyDescent="0.25">
      <c r="A614" t="s">
        <v>1410</v>
      </c>
      <c r="B614" t="s">
        <v>0</v>
      </c>
      <c r="C614" t="s">
        <v>2397</v>
      </c>
      <c r="D614" t="s">
        <v>53</v>
      </c>
      <c r="E614">
        <v>3</v>
      </c>
      <c r="F614" t="s">
        <v>2852</v>
      </c>
      <c r="G614" t="s">
        <v>4</v>
      </c>
      <c r="H614" t="s">
        <v>5</v>
      </c>
      <c r="I614" t="s">
        <v>14</v>
      </c>
      <c r="J614" t="s">
        <v>56</v>
      </c>
      <c r="K614">
        <v>1</v>
      </c>
      <c r="L614">
        <v>0</v>
      </c>
      <c r="M614">
        <v>0</v>
      </c>
      <c r="N614">
        <v>1</v>
      </c>
      <c r="O614">
        <v>0</v>
      </c>
      <c r="P614">
        <v>5</v>
      </c>
      <c r="Q614">
        <v>4</v>
      </c>
      <c r="R614">
        <v>5</v>
      </c>
      <c r="S614">
        <v>5</v>
      </c>
      <c r="T614">
        <v>5</v>
      </c>
      <c r="U614">
        <v>4</v>
      </c>
      <c r="V614">
        <v>4</v>
      </c>
      <c r="W614">
        <v>4</v>
      </c>
      <c r="X614">
        <v>4</v>
      </c>
      <c r="Y614">
        <v>5</v>
      </c>
      <c r="Z614" t="s">
        <v>313</v>
      </c>
      <c r="AA614" t="s">
        <v>2844</v>
      </c>
      <c r="AB614" t="s">
        <v>2846</v>
      </c>
      <c r="AC614" t="s">
        <v>13</v>
      </c>
      <c r="AD614" t="s">
        <v>27</v>
      </c>
      <c r="AE614" t="s">
        <v>1284</v>
      </c>
      <c r="AF614">
        <v>14170000</v>
      </c>
      <c r="AG614" s="3">
        <v>44144</v>
      </c>
      <c r="AH614" t="s">
        <v>121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0</v>
      </c>
    </row>
    <row r="615" spans="1:41" x14ac:dyDescent="0.25">
      <c r="A615" t="s">
        <v>1410</v>
      </c>
      <c r="B615" t="s">
        <v>0</v>
      </c>
      <c r="C615" t="s">
        <v>2397</v>
      </c>
      <c r="D615" t="s">
        <v>53</v>
      </c>
      <c r="E615">
        <v>3</v>
      </c>
      <c r="F615" t="s">
        <v>2852</v>
      </c>
      <c r="G615" t="s">
        <v>4</v>
      </c>
      <c r="H615" t="s">
        <v>5</v>
      </c>
      <c r="I615" t="s">
        <v>14</v>
      </c>
      <c r="J615" t="s">
        <v>56</v>
      </c>
      <c r="K615">
        <v>1</v>
      </c>
      <c r="L615">
        <v>0</v>
      </c>
      <c r="M615">
        <v>0</v>
      </c>
      <c r="N615">
        <v>1</v>
      </c>
      <c r="O615">
        <v>0</v>
      </c>
      <c r="P615">
        <v>5</v>
      </c>
      <c r="Q615">
        <v>4</v>
      </c>
      <c r="R615">
        <v>5</v>
      </c>
      <c r="S615">
        <v>5</v>
      </c>
      <c r="T615">
        <v>5</v>
      </c>
      <c r="U615">
        <v>4</v>
      </c>
      <c r="V615">
        <v>4</v>
      </c>
      <c r="W615">
        <v>4</v>
      </c>
      <c r="X615">
        <v>4</v>
      </c>
      <c r="Y615">
        <v>5</v>
      </c>
      <c r="Z615" t="s">
        <v>2769</v>
      </c>
      <c r="AA615" t="s">
        <v>2844</v>
      </c>
      <c r="AB615" t="s">
        <v>2846</v>
      </c>
      <c r="AC615" t="s">
        <v>124</v>
      </c>
      <c r="AD615" t="s">
        <v>20</v>
      </c>
      <c r="AE615" t="s">
        <v>1283</v>
      </c>
      <c r="AF615">
        <v>12673000</v>
      </c>
      <c r="AG615" s="3">
        <v>44058</v>
      </c>
      <c r="AH615" t="s">
        <v>115</v>
      </c>
      <c r="AI615">
        <v>1</v>
      </c>
      <c r="AJ615">
        <v>0</v>
      </c>
      <c r="AK615">
        <v>1</v>
      </c>
      <c r="AL615">
        <v>1</v>
      </c>
      <c r="AM615">
        <v>0</v>
      </c>
      <c r="AN615">
        <v>0</v>
      </c>
      <c r="AO615">
        <v>0</v>
      </c>
    </row>
    <row r="616" spans="1:41" x14ac:dyDescent="0.25">
      <c r="A616" t="s">
        <v>1683</v>
      </c>
      <c r="B616" t="s">
        <v>0</v>
      </c>
      <c r="C616" t="s">
        <v>78</v>
      </c>
      <c r="D616" t="s">
        <v>49</v>
      </c>
      <c r="E616">
        <v>1</v>
      </c>
      <c r="F616" t="s">
        <v>2401</v>
      </c>
      <c r="G616" t="s">
        <v>4</v>
      </c>
      <c r="H616" t="s">
        <v>55</v>
      </c>
      <c r="I616" t="s">
        <v>18</v>
      </c>
      <c r="J616" t="s">
        <v>56</v>
      </c>
      <c r="K616">
        <v>1</v>
      </c>
      <c r="L616">
        <v>0</v>
      </c>
      <c r="M616">
        <v>0</v>
      </c>
      <c r="N616">
        <v>1</v>
      </c>
      <c r="O616">
        <v>0</v>
      </c>
      <c r="P616">
        <v>3</v>
      </c>
      <c r="Q616">
        <v>2</v>
      </c>
      <c r="R616">
        <v>2</v>
      </c>
      <c r="S616">
        <v>2</v>
      </c>
      <c r="T616">
        <v>5</v>
      </c>
      <c r="U616">
        <v>3</v>
      </c>
      <c r="V616">
        <v>4</v>
      </c>
      <c r="W616">
        <v>2</v>
      </c>
      <c r="X616">
        <v>5</v>
      </c>
      <c r="Y616">
        <v>5</v>
      </c>
      <c r="Z616" t="s">
        <v>584</v>
      </c>
      <c r="AA616" t="s">
        <v>2845</v>
      </c>
      <c r="AB616" t="s">
        <v>2847</v>
      </c>
      <c r="AC616" t="s">
        <v>114</v>
      </c>
      <c r="AD616" t="s">
        <v>25</v>
      </c>
      <c r="AE616" t="s">
        <v>1284</v>
      </c>
      <c r="AF616">
        <v>5560000</v>
      </c>
      <c r="AG616" s="3">
        <v>43888</v>
      </c>
      <c r="AH616" t="s">
        <v>113</v>
      </c>
      <c r="AI616">
        <v>1</v>
      </c>
      <c r="AJ616">
        <v>1</v>
      </c>
      <c r="AK616">
        <v>0</v>
      </c>
      <c r="AL616">
        <v>0</v>
      </c>
      <c r="AM616">
        <v>1</v>
      </c>
      <c r="AN616">
        <v>0</v>
      </c>
      <c r="AO616">
        <v>0</v>
      </c>
    </row>
    <row r="617" spans="1:41" x14ac:dyDescent="0.25">
      <c r="A617" t="s">
        <v>1683</v>
      </c>
      <c r="B617" t="s">
        <v>0</v>
      </c>
      <c r="C617" t="s">
        <v>78</v>
      </c>
      <c r="D617" t="s">
        <v>49</v>
      </c>
      <c r="E617">
        <v>1</v>
      </c>
      <c r="F617" t="s">
        <v>2401</v>
      </c>
      <c r="G617" t="s">
        <v>4</v>
      </c>
      <c r="H617" t="s">
        <v>55</v>
      </c>
      <c r="I617" t="s">
        <v>18</v>
      </c>
      <c r="J617" t="s">
        <v>56</v>
      </c>
      <c r="K617">
        <v>1</v>
      </c>
      <c r="L617">
        <v>0</v>
      </c>
      <c r="M617">
        <v>0</v>
      </c>
      <c r="N617">
        <v>1</v>
      </c>
      <c r="O617">
        <v>0</v>
      </c>
      <c r="P617">
        <v>3</v>
      </c>
      <c r="Q617">
        <v>2</v>
      </c>
      <c r="R617">
        <v>2</v>
      </c>
      <c r="S617">
        <v>2</v>
      </c>
      <c r="T617">
        <v>5</v>
      </c>
      <c r="U617">
        <v>3</v>
      </c>
      <c r="V617">
        <v>4</v>
      </c>
      <c r="W617">
        <v>2</v>
      </c>
      <c r="X617">
        <v>5</v>
      </c>
      <c r="Y617">
        <v>5</v>
      </c>
      <c r="Z617" t="s">
        <v>2612</v>
      </c>
      <c r="AA617" t="s">
        <v>2844</v>
      </c>
      <c r="AB617" t="s">
        <v>2846</v>
      </c>
      <c r="AC617" t="s">
        <v>39</v>
      </c>
      <c r="AD617" t="s">
        <v>75</v>
      </c>
      <c r="AE617" t="s">
        <v>1283</v>
      </c>
      <c r="AF617">
        <v>13365000</v>
      </c>
      <c r="AG617" s="3">
        <v>44004</v>
      </c>
      <c r="AH617" t="s">
        <v>42</v>
      </c>
      <c r="AI617">
        <v>1</v>
      </c>
      <c r="AJ617">
        <v>1</v>
      </c>
      <c r="AK617">
        <v>0</v>
      </c>
      <c r="AL617">
        <v>1</v>
      </c>
      <c r="AM617">
        <v>0</v>
      </c>
      <c r="AN617">
        <v>0</v>
      </c>
      <c r="AO617">
        <v>0</v>
      </c>
    </row>
    <row r="618" spans="1:41" x14ac:dyDescent="0.25">
      <c r="A618" t="s">
        <v>1724</v>
      </c>
      <c r="B618" t="s">
        <v>0</v>
      </c>
      <c r="C618" t="s">
        <v>48</v>
      </c>
      <c r="D618" t="s">
        <v>53</v>
      </c>
      <c r="E618">
        <v>3</v>
      </c>
      <c r="F618" t="s">
        <v>43</v>
      </c>
      <c r="G618" t="s">
        <v>63</v>
      </c>
      <c r="H618" t="s">
        <v>23</v>
      </c>
      <c r="I618" t="s">
        <v>18</v>
      </c>
      <c r="J618" t="s">
        <v>109</v>
      </c>
      <c r="K618">
        <v>1</v>
      </c>
      <c r="L618">
        <v>1</v>
      </c>
      <c r="M618">
        <v>1</v>
      </c>
      <c r="N618">
        <v>0</v>
      </c>
      <c r="O618">
        <v>0</v>
      </c>
      <c r="P618">
        <v>3</v>
      </c>
      <c r="Q618">
        <v>3</v>
      </c>
      <c r="R618">
        <v>4</v>
      </c>
      <c r="S618">
        <v>4</v>
      </c>
      <c r="T618">
        <v>4</v>
      </c>
      <c r="U618">
        <v>3</v>
      </c>
      <c r="V618">
        <v>2</v>
      </c>
      <c r="W618">
        <v>3</v>
      </c>
      <c r="X618">
        <v>4</v>
      </c>
      <c r="Y618">
        <v>2</v>
      </c>
      <c r="Z618" t="s">
        <v>625</v>
      </c>
      <c r="AA618" t="s">
        <v>2844</v>
      </c>
      <c r="AB618" t="s">
        <v>2846</v>
      </c>
      <c r="AC618" t="s">
        <v>50</v>
      </c>
      <c r="AD618" t="s">
        <v>20</v>
      </c>
      <c r="AE618" t="s">
        <v>1283</v>
      </c>
      <c r="AF618">
        <v>46437000</v>
      </c>
      <c r="AG618" s="3">
        <v>43877</v>
      </c>
      <c r="AH618" t="s">
        <v>121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0</v>
      </c>
    </row>
    <row r="619" spans="1:41" x14ac:dyDescent="0.25">
      <c r="A619" t="s">
        <v>1724</v>
      </c>
      <c r="B619" t="s">
        <v>0</v>
      </c>
      <c r="C619" t="s">
        <v>48</v>
      </c>
      <c r="D619" t="s">
        <v>53</v>
      </c>
      <c r="E619">
        <v>3</v>
      </c>
      <c r="F619" t="s">
        <v>43</v>
      </c>
      <c r="G619" t="s">
        <v>63</v>
      </c>
      <c r="H619" t="s">
        <v>23</v>
      </c>
      <c r="I619" t="s">
        <v>18</v>
      </c>
      <c r="J619" t="s">
        <v>109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3</v>
      </c>
      <c r="Q619">
        <v>3</v>
      </c>
      <c r="R619">
        <v>4</v>
      </c>
      <c r="S619">
        <v>4</v>
      </c>
      <c r="T619">
        <v>4</v>
      </c>
      <c r="U619">
        <v>3</v>
      </c>
      <c r="V619">
        <v>2</v>
      </c>
      <c r="W619">
        <v>3</v>
      </c>
      <c r="X619">
        <v>4</v>
      </c>
      <c r="Y619">
        <v>2</v>
      </c>
      <c r="Z619" t="s">
        <v>2474</v>
      </c>
      <c r="AA619" t="s">
        <v>2844</v>
      </c>
      <c r="AB619" t="s">
        <v>2846</v>
      </c>
      <c r="AC619" t="s">
        <v>124</v>
      </c>
      <c r="AD619" t="s">
        <v>10</v>
      </c>
      <c r="AE619" t="s">
        <v>1284</v>
      </c>
      <c r="AF619">
        <v>10914000</v>
      </c>
      <c r="AG619" s="3">
        <v>43991</v>
      </c>
      <c r="AH619" t="s">
        <v>122</v>
      </c>
      <c r="AI619">
        <v>1</v>
      </c>
      <c r="AJ619">
        <v>0</v>
      </c>
      <c r="AK619">
        <v>1</v>
      </c>
      <c r="AL619">
        <v>0</v>
      </c>
      <c r="AM619">
        <v>1</v>
      </c>
      <c r="AN619">
        <v>0</v>
      </c>
      <c r="AO619">
        <v>0</v>
      </c>
    </row>
    <row r="620" spans="1:41" x14ac:dyDescent="0.25">
      <c r="A620" t="s">
        <v>1607</v>
      </c>
      <c r="B620" t="s">
        <v>26</v>
      </c>
      <c r="C620" t="s">
        <v>2854</v>
      </c>
      <c r="D620" t="s">
        <v>12</v>
      </c>
      <c r="E620">
        <v>2</v>
      </c>
      <c r="F620" t="s">
        <v>92</v>
      </c>
      <c r="G620" t="s">
        <v>63</v>
      </c>
      <c r="H620" t="s">
        <v>5</v>
      </c>
      <c r="I620" t="s">
        <v>58</v>
      </c>
      <c r="J620" t="s">
        <v>8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4</v>
      </c>
      <c r="Q620">
        <v>4</v>
      </c>
      <c r="R620">
        <v>5</v>
      </c>
      <c r="S620">
        <v>5</v>
      </c>
      <c r="T620">
        <v>4</v>
      </c>
      <c r="U620">
        <v>3</v>
      </c>
      <c r="V620">
        <v>3</v>
      </c>
      <c r="W620">
        <v>3</v>
      </c>
      <c r="X620">
        <v>4</v>
      </c>
      <c r="Y620">
        <v>4</v>
      </c>
      <c r="Z620" t="s">
        <v>510</v>
      </c>
      <c r="AA620" t="s">
        <v>2844</v>
      </c>
      <c r="AB620" t="s">
        <v>2846</v>
      </c>
      <c r="AC620" t="s">
        <v>39</v>
      </c>
      <c r="AD620" t="s">
        <v>17</v>
      </c>
      <c r="AE620" t="s">
        <v>1284</v>
      </c>
      <c r="AF620">
        <v>11180000</v>
      </c>
      <c r="AG620" s="3">
        <v>44116</v>
      </c>
      <c r="AH620" t="s">
        <v>71</v>
      </c>
      <c r="AI620">
        <v>0</v>
      </c>
      <c r="AJ620">
        <v>1</v>
      </c>
      <c r="AK620">
        <v>0</v>
      </c>
      <c r="AL620">
        <v>0</v>
      </c>
      <c r="AM620">
        <v>0</v>
      </c>
      <c r="AN620">
        <v>0</v>
      </c>
      <c r="AO620">
        <v>0</v>
      </c>
    </row>
    <row r="621" spans="1:41" x14ac:dyDescent="0.25">
      <c r="A621" t="s">
        <v>1620</v>
      </c>
      <c r="B621" t="s">
        <v>0</v>
      </c>
      <c r="C621" t="s">
        <v>11</v>
      </c>
      <c r="D621" t="s">
        <v>12</v>
      </c>
      <c r="E621">
        <v>2</v>
      </c>
      <c r="F621" t="s">
        <v>95</v>
      </c>
      <c r="G621" t="s">
        <v>4</v>
      </c>
      <c r="H621" t="s">
        <v>5</v>
      </c>
      <c r="I621" t="s">
        <v>58</v>
      </c>
      <c r="J621" t="s">
        <v>8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5</v>
      </c>
      <c r="Q621">
        <v>3</v>
      </c>
      <c r="R621">
        <v>3</v>
      </c>
      <c r="S621">
        <v>4</v>
      </c>
      <c r="T621">
        <v>4</v>
      </c>
      <c r="U621">
        <v>5</v>
      </c>
      <c r="V621">
        <v>3</v>
      </c>
      <c r="W621">
        <v>3</v>
      </c>
      <c r="X621">
        <v>4</v>
      </c>
      <c r="Y621">
        <v>4</v>
      </c>
      <c r="Z621" t="s">
        <v>523</v>
      </c>
      <c r="AA621" t="s">
        <v>2845</v>
      </c>
      <c r="AB621" t="s">
        <v>2846</v>
      </c>
      <c r="AC621" t="s">
        <v>6</v>
      </c>
      <c r="AD621" t="s">
        <v>25</v>
      </c>
      <c r="AE621" t="s">
        <v>1284</v>
      </c>
      <c r="AF621">
        <v>13770000</v>
      </c>
      <c r="AG621" s="3">
        <v>43954</v>
      </c>
      <c r="AH621" t="s">
        <v>32</v>
      </c>
      <c r="AI621">
        <v>1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</row>
    <row r="622" spans="1:41" x14ac:dyDescent="0.25">
      <c r="A622" t="s">
        <v>1832</v>
      </c>
      <c r="B622" t="s">
        <v>26</v>
      </c>
      <c r="C622" t="s">
        <v>48</v>
      </c>
      <c r="D622" t="s">
        <v>53</v>
      </c>
      <c r="E622">
        <v>3</v>
      </c>
      <c r="F622" t="s">
        <v>43</v>
      </c>
      <c r="G622" t="s">
        <v>63</v>
      </c>
      <c r="H622" t="s">
        <v>23</v>
      </c>
      <c r="I622" t="s">
        <v>7</v>
      </c>
      <c r="J622" t="s">
        <v>36</v>
      </c>
      <c r="K622">
        <v>1</v>
      </c>
      <c r="L622">
        <v>1</v>
      </c>
      <c r="M622">
        <v>1</v>
      </c>
      <c r="N622">
        <v>1</v>
      </c>
      <c r="O622">
        <v>0</v>
      </c>
      <c r="P622">
        <v>5</v>
      </c>
      <c r="Q622">
        <v>3</v>
      </c>
      <c r="R622">
        <v>3</v>
      </c>
      <c r="S622">
        <v>3</v>
      </c>
      <c r="T622">
        <v>3</v>
      </c>
      <c r="U622">
        <v>3</v>
      </c>
      <c r="V622">
        <v>3</v>
      </c>
      <c r="W622">
        <v>3</v>
      </c>
      <c r="X622">
        <v>3</v>
      </c>
      <c r="Y622">
        <v>3</v>
      </c>
      <c r="Z622" t="s">
        <v>734</v>
      </c>
      <c r="AA622" t="s">
        <v>2844</v>
      </c>
      <c r="AB622" t="s">
        <v>2846</v>
      </c>
      <c r="AC622" t="s">
        <v>6</v>
      </c>
      <c r="AD622" t="s">
        <v>25</v>
      </c>
      <c r="AE622" t="s">
        <v>1283</v>
      </c>
      <c r="AF622">
        <v>12380000</v>
      </c>
      <c r="AG622" s="3">
        <v>44049</v>
      </c>
      <c r="AH622" t="s">
        <v>82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</row>
    <row r="623" spans="1:41" x14ac:dyDescent="0.25">
      <c r="A623" t="s">
        <v>1331</v>
      </c>
      <c r="B623" t="s">
        <v>26</v>
      </c>
      <c r="C623" t="s">
        <v>2854</v>
      </c>
      <c r="D623" t="s">
        <v>2</v>
      </c>
      <c r="E623">
        <v>4</v>
      </c>
      <c r="F623" t="s">
        <v>43</v>
      </c>
      <c r="G623" t="s">
        <v>22</v>
      </c>
      <c r="H623" t="s">
        <v>23</v>
      </c>
      <c r="I623" t="s">
        <v>14</v>
      </c>
      <c r="J623" t="s">
        <v>8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4</v>
      </c>
      <c r="Q623">
        <v>3</v>
      </c>
      <c r="R623">
        <v>3</v>
      </c>
      <c r="S623">
        <v>3</v>
      </c>
      <c r="T623">
        <v>3</v>
      </c>
      <c r="U623">
        <v>3</v>
      </c>
      <c r="V623">
        <v>3</v>
      </c>
      <c r="W623">
        <v>3</v>
      </c>
      <c r="X623">
        <v>3</v>
      </c>
      <c r="Y623">
        <v>3</v>
      </c>
      <c r="Z623" t="s">
        <v>234</v>
      </c>
      <c r="AA623" t="s">
        <v>2844</v>
      </c>
      <c r="AB623" t="s">
        <v>2846</v>
      </c>
      <c r="AC623" t="s">
        <v>6</v>
      </c>
      <c r="AD623" t="s">
        <v>20</v>
      </c>
      <c r="AE623" t="s">
        <v>1283</v>
      </c>
      <c r="AF623">
        <v>13340000</v>
      </c>
      <c r="AG623" s="3">
        <v>43855</v>
      </c>
      <c r="AH623" t="s">
        <v>88</v>
      </c>
      <c r="AI623">
        <v>0</v>
      </c>
      <c r="AJ623">
        <v>0</v>
      </c>
      <c r="AK623">
        <v>1</v>
      </c>
      <c r="AL623">
        <v>1</v>
      </c>
      <c r="AM623">
        <v>0</v>
      </c>
      <c r="AN623">
        <v>0</v>
      </c>
      <c r="AO623">
        <v>0</v>
      </c>
    </row>
    <row r="624" spans="1:41" x14ac:dyDescent="0.25">
      <c r="A624" t="s">
        <v>1415</v>
      </c>
      <c r="B624" t="s">
        <v>0</v>
      </c>
      <c r="C624" t="s">
        <v>78</v>
      </c>
      <c r="D624" t="s">
        <v>53</v>
      </c>
      <c r="E624">
        <v>3</v>
      </c>
      <c r="F624" t="s">
        <v>83</v>
      </c>
      <c r="G624" t="s">
        <v>4</v>
      </c>
      <c r="H624" t="s">
        <v>5</v>
      </c>
      <c r="I624" t="s">
        <v>18</v>
      </c>
      <c r="J624" t="s">
        <v>31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4</v>
      </c>
      <c r="Q624">
        <v>4</v>
      </c>
      <c r="R624">
        <v>4</v>
      </c>
      <c r="S624">
        <v>4</v>
      </c>
      <c r="T624">
        <v>4</v>
      </c>
      <c r="U624">
        <v>4</v>
      </c>
      <c r="V624">
        <v>4</v>
      </c>
      <c r="W624">
        <v>4</v>
      </c>
      <c r="X624">
        <v>4</v>
      </c>
      <c r="Y624">
        <v>3</v>
      </c>
      <c r="Z624" t="s">
        <v>318</v>
      </c>
      <c r="AA624" t="s">
        <v>2844</v>
      </c>
      <c r="AB624" t="s">
        <v>2846</v>
      </c>
      <c r="AC624" t="s">
        <v>13</v>
      </c>
      <c r="AD624" t="s">
        <v>17</v>
      </c>
      <c r="AE624" t="s">
        <v>1283</v>
      </c>
      <c r="AF624">
        <v>13280000</v>
      </c>
      <c r="AG624" s="3">
        <v>44030</v>
      </c>
      <c r="AH624" t="s">
        <v>51</v>
      </c>
      <c r="AI624">
        <v>1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</row>
    <row r="625" spans="1:41" x14ac:dyDescent="0.25">
      <c r="A625" t="s">
        <v>1415</v>
      </c>
      <c r="B625" t="s">
        <v>0</v>
      </c>
      <c r="C625" t="s">
        <v>78</v>
      </c>
      <c r="D625" t="s">
        <v>53</v>
      </c>
      <c r="E625">
        <v>3</v>
      </c>
      <c r="F625" t="s">
        <v>83</v>
      </c>
      <c r="G625" t="s">
        <v>4</v>
      </c>
      <c r="H625" t="s">
        <v>5</v>
      </c>
      <c r="I625" t="s">
        <v>18</v>
      </c>
      <c r="J625" t="s">
        <v>31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4</v>
      </c>
      <c r="Q625">
        <v>4</v>
      </c>
      <c r="R625">
        <v>4</v>
      </c>
      <c r="S625">
        <v>4</v>
      </c>
      <c r="T625">
        <v>4</v>
      </c>
      <c r="U625">
        <v>4</v>
      </c>
      <c r="V625">
        <v>4</v>
      </c>
      <c r="W625">
        <v>4</v>
      </c>
      <c r="X625">
        <v>4</v>
      </c>
      <c r="Y625">
        <v>3</v>
      </c>
      <c r="Z625" t="s">
        <v>2722</v>
      </c>
      <c r="AA625" t="s">
        <v>2844</v>
      </c>
      <c r="AB625" t="s">
        <v>2846</v>
      </c>
      <c r="AC625" t="s">
        <v>124</v>
      </c>
      <c r="AD625" t="s">
        <v>20</v>
      </c>
      <c r="AE625" t="s">
        <v>1283</v>
      </c>
      <c r="AF625">
        <v>13288000</v>
      </c>
      <c r="AG625" s="3">
        <v>44096</v>
      </c>
      <c r="AH625" t="s">
        <v>90</v>
      </c>
      <c r="AI625">
        <v>1</v>
      </c>
      <c r="AJ625">
        <v>1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 x14ac:dyDescent="0.25">
      <c r="A626" t="s">
        <v>1718</v>
      </c>
      <c r="B626" t="s">
        <v>26</v>
      </c>
      <c r="C626" t="s">
        <v>2397</v>
      </c>
      <c r="D626" t="s">
        <v>53</v>
      </c>
      <c r="E626">
        <v>3</v>
      </c>
      <c r="F626" t="s">
        <v>2853</v>
      </c>
      <c r="G626" t="s">
        <v>63</v>
      </c>
      <c r="H626" t="s">
        <v>5</v>
      </c>
      <c r="I626" t="s">
        <v>58</v>
      </c>
      <c r="J626" t="s">
        <v>36</v>
      </c>
      <c r="K626">
        <v>1</v>
      </c>
      <c r="L626">
        <v>1</v>
      </c>
      <c r="M626">
        <v>1</v>
      </c>
      <c r="N626">
        <v>1</v>
      </c>
      <c r="O626">
        <v>0</v>
      </c>
      <c r="P626">
        <v>4</v>
      </c>
      <c r="Q626">
        <v>4</v>
      </c>
      <c r="R626">
        <v>4</v>
      </c>
      <c r="S626">
        <v>4</v>
      </c>
      <c r="T626">
        <v>4</v>
      </c>
      <c r="U626">
        <v>4</v>
      </c>
      <c r="V626">
        <v>5</v>
      </c>
      <c r="W626">
        <v>4</v>
      </c>
      <c r="X626">
        <v>5</v>
      </c>
      <c r="Y626">
        <v>5</v>
      </c>
      <c r="Z626" t="s">
        <v>619</v>
      </c>
      <c r="AA626" t="s">
        <v>2844</v>
      </c>
      <c r="AB626" t="s">
        <v>2846</v>
      </c>
      <c r="AC626" t="s">
        <v>39</v>
      </c>
      <c r="AD626" t="s">
        <v>2850</v>
      </c>
      <c r="AE626" t="s">
        <v>1284</v>
      </c>
      <c r="AF626">
        <v>15040000</v>
      </c>
      <c r="AG626" s="3">
        <v>44061</v>
      </c>
      <c r="AH626" t="s">
        <v>107</v>
      </c>
      <c r="AI626">
        <v>0</v>
      </c>
      <c r="AJ626">
        <v>1</v>
      </c>
      <c r="AK626">
        <v>0</v>
      </c>
      <c r="AL626">
        <v>0</v>
      </c>
      <c r="AM626">
        <v>1</v>
      </c>
      <c r="AN626">
        <v>0</v>
      </c>
      <c r="AO626">
        <v>0</v>
      </c>
    </row>
    <row r="627" spans="1:41" x14ac:dyDescent="0.25">
      <c r="A627" t="s">
        <v>1718</v>
      </c>
      <c r="B627" t="s">
        <v>26</v>
      </c>
      <c r="C627" t="s">
        <v>2397</v>
      </c>
      <c r="D627" t="s">
        <v>53</v>
      </c>
      <c r="E627">
        <v>3</v>
      </c>
      <c r="F627" t="s">
        <v>2853</v>
      </c>
      <c r="G627" t="s">
        <v>63</v>
      </c>
      <c r="H627" t="s">
        <v>5</v>
      </c>
      <c r="I627" t="s">
        <v>58</v>
      </c>
      <c r="J627" t="s">
        <v>36</v>
      </c>
      <c r="K627">
        <v>1</v>
      </c>
      <c r="L627">
        <v>1</v>
      </c>
      <c r="M627">
        <v>1</v>
      </c>
      <c r="N627">
        <v>1</v>
      </c>
      <c r="O627">
        <v>0</v>
      </c>
      <c r="P627">
        <v>4</v>
      </c>
      <c r="Q627">
        <v>4</v>
      </c>
      <c r="R627">
        <v>4</v>
      </c>
      <c r="S627">
        <v>4</v>
      </c>
      <c r="T627">
        <v>4</v>
      </c>
      <c r="U627">
        <v>4</v>
      </c>
      <c r="V627">
        <v>5</v>
      </c>
      <c r="W627">
        <v>4</v>
      </c>
      <c r="X627">
        <v>5</v>
      </c>
      <c r="Y627">
        <v>5</v>
      </c>
      <c r="Z627" t="s">
        <v>2831</v>
      </c>
      <c r="AA627" t="s">
        <v>2844</v>
      </c>
      <c r="AB627" t="s">
        <v>2846</v>
      </c>
      <c r="AC627" t="s">
        <v>114</v>
      </c>
      <c r="AD627" t="s">
        <v>29</v>
      </c>
      <c r="AE627" t="s">
        <v>1284</v>
      </c>
      <c r="AF627">
        <v>11961000</v>
      </c>
      <c r="AG627" s="3">
        <v>44058</v>
      </c>
      <c r="AH627" t="s">
        <v>71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</row>
    <row r="628" spans="1:41" x14ac:dyDescent="0.25">
      <c r="A628" t="s">
        <v>1285</v>
      </c>
      <c r="B628" t="s">
        <v>0</v>
      </c>
      <c r="C628" t="s">
        <v>1</v>
      </c>
      <c r="D628" t="s">
        <v>2</v>
      </c>
      <c r="E628">
        <v>4</v>
      </c>
      <c r="F628" t="s">
        <v>2400</v>
      </c>
      <c r="G628" t="s">
        <v>4</v>
      </c>
      <c r="H628" t="s">
        <v>5</v>
      </c>
      <c r="I628" t="s">
        <v>7</v>
      </c>
      <c r="J628" t="s">
        <v>8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3</v>
      </c>
      <c r="Q628">
        <v>3</v>
      </c>
      <c r="R628">
        <v>2</v>
      </c>
      <c r="S628">
        <v>2</v>
      </c>
      <c r="T628">
        <v>3</v>
      </c>
      <c r="U628">
        <v>2</v>
      </c>
      <c r="V628">
        <v>3</v>
      </c>
      <c r="W628">
        <v>3</v>
      </c>
      <c r="X628">
        <v>2</v>
      </c>
      <c r="Y628">
        <v>3</v>
      </c>
      <c r="Z628" t="s">
        <v>188</v>
      </c>
      <c r="AA628" t="s">
        <v>2845</v>
      </c>
      <c r="AB628" t="s">
        <v>2847</v>
      </c>
      <c r="AC628" t="s">
        <v>6</v>
      </c>
      <c r="AD628" t="s">
        <v>10</v>
      </c>
      <c r="AE628" t="s">
        <v>1283</v>
      </c>
      <c r="AF628">
        <v>14420000</v>
      </c>
      <c r="AG628" s="3">
        <v>43881</v>
      </c>
      <c r="AH628" t="s">
        <v>9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</row>
    <row r="629" spans="1:41" x14ac:dyDescent="0.25">
      <c r="A629" t="s">
        <v>1285</v>
      </c>
      <c r="B629" t="s">
        <v>0</v>
      </c>
      <c r="C629" t="s">
        <v>1</v>
      </c>
      <c r="D629" t="s">
        <v>2</v>
      </c>
      <c r="E629">
        <v>4</v>
      </c>
      <c r="F629" t="s">
        <v>2400</v>
      </c>
      <c r="G629" t="s">
        <v>4</v>
      </c>
      <c r="H629" t="s">
        <v>5</v>
      </c>
      <c r="I629" t="s">
        <v>7</v>
      </c>
      <c r="J629" t="s">
        <v>8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3</v>
      </c>
      <c r="Q629">
        <v>3</v>
      </c>
      <c r="R629">
        <v>2</v>
      </c>
      <c r="S629">
        <v>2</v>
      </c>
      <c r="T629">
        <v>3</v>
      </c>
      <c r="U629">
        <v>2</v>
      </c>
      <c r="V629">
        <v>3</v>
      </c>
      <c r="W629">
        <v>3</v>
      </c>
      <c r="X629">
        <v>2</v>
      </c>
      <c r="Y629">
        <v>3</v>
      </c>
      <c r="Z629" t="s">
        <v>2406</v>
      </c>
      <c r="AA629" t="s">
        <v>2845</v>
      </c>
      <c r="AB629" t="s">
        <v>2847</v>
      </c>
      <c r="AC629" t="s">
        <v>114</v>
      </c>
      <c r="AD629" t="s">
        <v>75</v>
      </c>
      <c r="AE629" t="s">
        <v>1284</v>
      </c>
      <c r="AF629">
        <v>21919000</v>
      </c>
      <c r="AG629" s="3">
        <v>44047</v>
      </c>
      <c r="AH629" t="s">
        <v>51</v>
      </c>
      <c r="AI629">
        <v>1</v>
      </c>
      <c r="AJ629">
        <v>0</v>
      </c>
      <c r="AK629">
        <v>1</v>
      </c>
      <c r="AL629">
        <v>0</v>
      </c>
      <c r="AM629">
        <v>0</v>
      </c>
      <c r="AN629">
        <v>0</v>
      </c>
      <c r="AO629">
        <v>0</v>
      </c>
    </row>
    <row r="630" spans="1:41" x14ac:dyDescent="0.25">
      <c r="A630" t="s">
        <v>2113</v>
      </c>
      <c r="B630" t="s">
        <v>26</v>
      </c>
      <c r="C630" t="s">
        <v>35</v>
      </c>
      <c r="D630" t="s">
        <v>53</v>
      </c>
      <c r="E630">
        <v>3</v>
      </c>
      <c r="F630" t="s">
        <v>60</v>
      </c>
      <c r="G630" t="s">
        <v>4</v>
      </c>
      <c r="H630" t="s">
        <v>5</v>
      </c>
      <c r="I630" t="s">
        <v>18</v>
      </c>
      <c r="J630" t="s">
        <v>36</v>
      </c>
      <c r="K630">
        <v>1</v>
      </c>
      <c r="L630">
        <v>1</v>
      </c>
      <c r="M630">
        <v>1</v>
      </c>
      <c r="N630">
        <v>1</v>
      </c>
      <c r="O630">
        <v>0</v>
      </c>
      <c r="P630">
        <v>5</v>
      </c>
      <c r="Q630">
        <v>3</v>
      </c>
      <c r="R630">
        <v>3</v>
      </c>
      <c r="S630">
        <v>3</v>
      </c>
      <c r="T630">
        <v>3</v>
      </c>
      <c r="U630">
        <v>3</v>
      </c>
      <c r="V630">
        <v>3</v>
      </c>
      <c r="W630">
        <v>3</v>
      </c>
      <c r="X630">
        <v>3</v>
      </c>
      <c r="Y630">
        <v>3</v>
      </c>
      <c r="Z630" t="s">
        <v>1016</v>
      </c>
      <c r="AA630" t="s">
        <v>2844</v>
      </c>
      <c r="AB630" t="s">
        <v>2846</v>
      </c>
      <c r="AC630" t="s">
        <v>13</v>
      </c>
      <c r="AD630" t="s">
        <v>2850</v>
      </c>
      <c r="AE630" t="s">
        <v>1283</v>
      </c>
      <c r="AF630">
        <v>12110000</v>
      </c>
      <c r="AG630" s="3">
        <v>44137</v>
      </c>
      <c r="AH630" t="s">
        <v>85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1</v>
      </c>
      <c r="AO630">
        <v>0</v>
      </c>
    </row>
    <row r="631" spans="1:41" x14ac:dyDescent="0.25">
      <c r="A631" t="s">
        <v>2240</v>
      </c>
      <c r="B631" t="s">
        <v>26</v>
      </c>
      <c r="C631" t="s">
        <v>48</v>
      </c>
      <c r="D631" t="s">
        <v>12</v>
      </c>
      <c r="E631">
        <v>2</v>
      </c>
      <c r="F631" t="s">
        <v>92</v>
      </c>
      <c r="G631" t="s">
        <v>63</v>
      </c>
      <c r="H631" t="s">
        <v>5</v>
      </c>
      <c r="I631" t="s">
        <v>58</v>
      </c>
      <c r="J631" t="s">
        <v>109</v>
      </c>
      <c r="K631">
        <v>1</v>
      </c>
      <c r="L631">
        <v>1</v>
      </c>
      <c r="M631">
        <v>1</v>
      </c>
      <c r="N631">
        <v>0</v>
      </c>
      <c r="O631">
        <v>0</v>
      </c>
      <c r="P631">
        <v>5</v>
      </c>
      <c r="Q631">
        <v>4</v>
      </c>
      <c r="R631">
        <v>5</v>
      </c>
      <c r="S631">
        <v>5</v>
      </c>
      <c r="T631">
        <v>4</v>
      </c>
      <c r="U631">
        <v>5</v>
      </c>
      <c r="V631">
        <v>5</v>
      </c>
      <c r="W631">
        <v>4</v>
      </c>
      <c r="X631">
        <v>4</v>
      </c>
      <c r="Y631">
        <v>5</v>
      </c>
      <c r="Z631" t="s">
        <v>1144</v>
      </c>
      <c r="AA631" t="s">
        <v>2845</v>
      </c>
      <c r="AB631" t="s">
        <v>2846</v>
      </c>
      <c r="AC631" t="s">
        <v>50</v>
      </c>
      <c r="AD631" t="s">
        <v>17</v>
      </c>
      <c r="AE631" t="s">
        <v>1284</v>
      </c>
      <c r="AF631">
        <v>53130000</v>
      </c>
      <c r="AG631" s="3">
        <v>44115</v>
      </c>
      <c r="AH631" t="s">
        <v>115</v>
      </c>
      <c r="AI631">
        <v>1</v>
      </c>
      <c r="AJ631">
        <v>0</v>
      </c>
      <c r="AK631">
        <v>1</v>
      </c>
      <c r="AL631">
        <v>1</v>
      </c>
      <c r="AM631">
        <v>0</v>
      </c>
      <c r="AN631">
        <v>0</v>
      </c>
      <c r="AO631">
        <v>0</v>
      </c>
    </row>
    <row r="632" spans="1:41" x14ac:dyDescent="0.25">
      <c r="A632" t="s">
        <v>1432</v>
      </c>
      <c r="B632" t="s">
        <v>0</v>
      </c>
      <c r="C632" t="s">
        <v>2397</v>
      </c>
      <c r="D632" t="s">
        <v>49</v>
      </c>
      <c r="E632">
        <v>1</v>
      </c>
      <c r="F632" t="s">
        <v>95</v>
      </c>
      <c r="G632" t="s">
        <v>4</v>
      </c>
      <c r="H632" t="s">
        <v>55</v>
      </c>
      <c r="I632" t="s">
        <v>14</v>
      </c>
      <c r="J632" t="s">
        <v>101</v>
      </c>
      <c r="K632">
        <v>1</v>
      </c>
      <c r="L632">
        <v>1</v>
      </c>
      <c r="M632">
        <v>0</v>
      </c>
      <c r="N632">
        <v>1</v>
      </c>
      <c r="O632">
        <v>1</v>
      </c>
      <c r="P632">
        <v>4</v>
      </c>
      <c r="Q632">
        <v>5</v>
      </c>
      <c r="R632">
        <v>5</v>
      </c>
      <c r="S632">
        <v>4</v>
      </c>
      <c r="T632">
        <v>5</v>
      </c>
      <c r="U632">
        <v>3</v>
      </c>
      <c r="V632">
        <v>4</v>
      </c>
      <c r="W632">
        <v>5</v>
      </c>
      <c r="X632">
        <v>5</v>
      </c>
      <c r="Y632">
        <v>4</v>
      </c>
      <c r="Z632" t="s">
        <v>335</v>
      </c>
      <c r="AA632" t="s">
        <v>2845</v>
      </c>
      <c r="AB632" t="s">
        <v>2846</v>
      </c>
      <c r="AC632" t="s">
        <v>13</v>
      </c>
      <c r="AD632" t="s">
        <v>29</v>
      </c>
      <c r="AE632" t="s">
        <v>1284</v>
      </c>
      <c r="AF632">
        <v>11500000</v>
      </c>
      <c r="AG632" s="3">
        <v>43889</v>
      </c>
      <c r="AH632" t="s">
        <v>125</v>
      </c>
      <c r="AI632">
        <v>1</v>
      </c>
      <c r="AJ632">
        <v>0</v>
      </c>
      <c r="AK632">
        <v>0</v>
      </c>
      <c r="AL632">
        <v>1</v>
      </c>
      <c r="AM632">
        <v>1</v>
      </c>
      <c r="AN632">
        <v>1</v>
      </c>
      <c r="AO632">
        <v>1</v>
      </c>
    </row>
    <row r="633" spans="1:41" x14ac:dyDescent="0.25">
      <c r="A633" t="s">
        <v>1799</v>
      </c>
      <c r="B633" t="s">
        <v>26</v>
      </c>
      <c r="C633" t="s">
        <v>2397</v>
      </c>
      <c r="D633" t="s">
        <v>53</v>
      </c>
      <c r="E633">
        <v>3</v>
      </c>
      <c r="F633" t="s">
        <v>2402</v>
      </c>
      <c r="G633" t="s">
        <v>22</v>
      </c>
      <c r="H633" t="s">
        <v>5</v>
      </c>
      <c r="I633" t="s">
        <v>7</v>
      </c>
      <c r="J633" t="s">
        <v>15</v>
      </c>
      <c r="K633">
        <v>1</v>
      </c>
      <c r="L633">
        <v>1</v>
      </c>
      <c r="M633">
        <v>0</v>
      </c>
      <c r="N633">
        <v>1</v>
      </c>
      <c r="O633">
        <v>0</v>
      </c>
      <c r="P633">
        <v>2</v>
      </c>
      <c r="Q633">
        <v>4</v>
      </c>
      <c r="R633">
        <v>3</v>
      </c>
      <c r="S633">
        <v>3</v>
      </c>
      <c r="T633">
        <v>4</v>
      </c>
      <c r="U633">
        <v>2</v>
      </c>
      <c r="V633">
        <v>3</v>
      </c>
      <c r="W633">
        <v>3</v>
      </c>
      <c r="X633">
        <v>4</v>
      </c>
      <c r="Y633">
        <v>4</v>
      </c>
      <c r="Z633" t="s">
        <v>701</v>
      </c>
      <c r="AA633" t="s">
        <v>2844</v>
      </c>
      <c r="AB633" t="s">
        <v>2846</v>
      </c>
      <c r="AC633" t="s">
        <v>6</v>
      </c>
      <c r="AD633" t="s">
        <v>29</v>
      </c>
      <c r="AE633" t="s">
        <v>1284</v>
      </c>
      <c r="AF633">
        <v>11160000</v>
      </c>
      <c r="AG633" s="3">
        <v>43990</v>
      </c>
      <c r="AH633" t="s">
        <v>97</v>
      </c>
      <c r="AI633">
        <v>1</v>
      </c>
      <c r="AJ633">
        <v>1</v>
      </c>
      <c r="AK633">
        <v>1</v>
      </c>
      <c r="AL633">
        <v>0</v>
      </c>
      <c r="AM633">
        <v>0</v>
      </c>
      <c r="AN633">
        <v>1</v>
      </c>
      <c r="AO633">
        <v>0</v>
      </c>
    </row>
    <row r="634" spans="1:41" x14ac:dyDescent="0.25">
      <c r="A634" t="s">
        <v>1351</v>
      </c>
      <c r="B634" t="s">
        <v>0</v>
      </c>
      <c r="C634" t="s">
        <v>104</v>
      </c>
      <c r="D634" t="s">
        <v>2</v>
      </c>
      <c r="E634">
        <v>4</v>
      </c>
      <c r="F634" t="s">
        <v>2400</v>
      </c>
      <c r="G634" t="s">
        <v>4</v>
      </c>
      <c r="H634" t="s">
        <v>5</v>
      </c>
      <c r="I634" t="s">
        <v>14</v>
      </c>
      <c r="J634" t="s">
        <v>8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5</v>
      </c>
      <c r="Q634">
        <v>3</v>
      </c>
      <c r="R634">
        <v>3</v>
      </c>
      <c r="S634">
        <v>3</v>
      </c>
      <c r="T634">
        <v>3</v>
      </c>
      <c r="U634">
        <v>3</v>
      </c>
      <c r="V634">
        <v>3</v>
      </c>
      <c r="W634">
        <v>3</v>
      </c>
      <c r="X634">
        <v>3</v>
      </c>
      <c r="Y634">
        <v>3</v>
      </c>
      <c r="Z634" t="s">
        <v>2582</v>
      </c>
      <c r="AA634" t="s">
        <v>2844</v>
      </c>
      <c r="AB634" t="s">
        <v>2846</v>
      </c>
      <c r="AC634" t="s">
        <v>114</v>
      </c>
      <c r="AD634" t="s">
        <v>29</v>
      </c>
      <c r="AE634" t="s">
        <v>1283</v>
      </c>
      <c r="AF634">
        <v>13264000</v>
      </c>
      <c r="AG634" s="3">
        <v>44097</v>
      </c>
      <c r="AH634" t="s">
        <v>147</v>
      </c>
      <c r="AI634">
        <v>1</v>
      </c>
      <c r="AJ634">
        <v>0</v>
      </c>
      <c r="AK634">
        <v>1</v>
      </c>
      <c r="AL634">
        <v>0</v>
      </c>
      <c r="AM634">
        <v>0</v>
      </c>
      <c r="AN634">
        <v>1</v>
      </c>
      <c r="AO634">
        <v>0</v>
      </c>
    </row>
    <row r="635" spans="1:41" x14ac:dyDescent="0.25">
      <c r="A635" t="s">
        <v>1351</v>
      </c>
      <c r="B635" t="s">
        <v>0</v>
      </c>
      <c r="C635" t="s">
        <v>104</v>
      </c>
      <c r="D635" t="s">
        <v>2</v>
      </c>
      <c r="E635">
        <v>4</v>
      </c>
      <c r="F635" t="s">
        <v>2400</v>
      </c>
      <c r="G635" t="s">
        <v>4</v>
      </c>
      <c r="H635" t="s">
        <v>5</v>
      </c>
      <c r="I635" t="s">
        <v>14</v>
      </c>
      <c r="J635" t="s">
        <v>8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5</v>
      </c>
      <c r="Q635">
        <v>3</v>
      </c>
      <c r="R635">
        <v>3</v>
      </c>
      <c r="S635">
        <v>3</v>
      </c>
      <c r="T635">
        <v>3</v>
      </c>
      <c r="U635">
        <v>3</v>
      </c>
      <c r="V635">
        <v>3</v>
      </c>
      <c r="W635">
        <v>3</v>
      </c>
      <c r="X635">
        <v>3</v>
      </c>
      <c r="Y635">
        <v>3</v>
      </c>
      <c r="Z635" t="s">
        <v>254</v>
      </c>
      <c r="AA635" t="s">
        <v>2845</v>
      </c>
      <c r="AB635" t="s">
        <v>2846</v>
      </c>
      <c r="AC635" t="s">
        <v>39</v>
      </c>
      <c r="AD635" t="s">
        <v>2398</v>
      </c>
      <c r="AE635" t="s">
        <v>1283</v>
      </c>
      <c r="AF635">
        <v>7390000</v>
      </c>
      <c r="AG635" s="3">
        <v>44070</v>
      </c>
      <c r="AH635" t="s">
        <v>105</v>
      </c>
      <c r="AI635">
        <v>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0</v>
      </c>
    </row>
    <row r="636" spans="1:41" x14ac:dyDescent="0.25">
      <c r="A636" t="s">
        <v>1414</v>
      </c>
      <c r="B636" t="s">
        <v>0</v>
      </c>
      <c r="C636" t="s">
        <v>2397</v>
      </c>
      <c r="D636" t="s">
        <v>2</v>
      </c>
      <c r="E636">
        <v>4</v>
      </c>
      <c r="F636" t="s">
        <v>43</v>
      </c>
      <c r="G636" t="s">
        <v>63</v>
      </c>
      <c r="H636" t="s">
        <v>55</v>
      </c>
      <c r="I636" t="s">
        <v>7</v>
      </c>
      <c r="J636" t="s">
        <v>36</v>
      </c>
      <c r="K636">
        <v>1</v>
      </c>
      <c r="L636">
        <v>1</v>
      </c>
      <c r="M636">
        <v>1</v>
      </c>
      <c r="N636">
        <v>1</v>
      </c>
      <c r="O636">
        <v>0</v>
      </c>
      <c r="P636">
        <v>4</v>
      </c>
      <c r="Q636">
        <v>4</v>
      </c>
      <c r="R636">
        <v>5</v>
      </c>
      <c r="S636">
        <v>5</v>
      </c>
      <c r="T636">
        <v>4</v>
      </c>
      <c r="U636">
        <v>3</v>
      </c>
      <c r="V636">
        <v>4</v>
      </c>
      <c r="W636">
        <v>3</v>
      </c>
      <c r="X636">
        <v>4</v>
      </c>
      <c r="Y636">
        <v>4</v>
      </c>
      <c r="Z636" t="s">
        <v>317</v>
      </c>
      <c r="AA636" t="s">
        <v>2845</v>
      </c>
      <c r="AB636" t="s">
        <v>2847</v>
      </c>
      <c r="AC636" t="s">
        <v>6</v>
      </c>
      <c r="AD636" t="s">
        <v>2849</v>
      </c>
      <c r="AE636" t="s">
        <v>1284</v>
      </c>
      <c r="AF636">
        <v>15650000</v>
      </c>
      <c r="AG636" s="3">
        <v>44070</v>
      </c>
      <c r="AH636" t="s">
        <v>122</v>
      </c>
      <c r="AI636">
        <v>1</v>
      </c>
      <c r="AJ636">
        <v>0</v>
      </c>
      <c r="AK636">
        <v>1</v>
      </c>
      <c r="AL636">
        <v>0</v>
      </c>
      <c r="AM636">
        <v>1</v>
      </c>
      <c r="AN636">
        <v>0</v>
      </c>
      <c r="AO636">
        <v>0</v>
      </c>
    </row>
    <row r="637" spans="1:41" x14ac:dyDescent="0.25">
      <c r="A637" t="s">
        <v>1797</v>
      </c>
      <c r="B637" t="s">
        <v>26</v>
      </c>
      <c r="C637" t="s">
        <v>2854</v>
      </c>
      <c r="D637" t="s">
        <v>2</v>
      </c>
      <c r="E637">
        <v>4</v>
      </c>
      <c r="F637" t="s">
        <v>92</v>
      </c>
      <c r="G637" t="s">
        <v>22</v>
      </c>
      <c r="H637" t="s">
        <v>23</v>
      </c>
      <c r="I637" t="s">
        <v>7</v>
      </c>
      <c r="J637" t="s">
        <v>36</v>
      </c>
      <c r="K637">
        <v>1</v>
      </c>
      <c r="L637">
        <v>1</v>
      </c>
      <c r="M637">
        <v>1</v>
      </c>
      <c r="N637">
        <v>1</v>
      </c>
      <c r="O637">
        <v>0</v>
      </c>
      <c r="P637">
        <v>3</v>
      </c>
      <c r="Q637">
        <v>5</v>
      </c>
      <c r="R637">
        <v>5</v>
      </c>
      <c r="S637">
        <v>5</v>
      </c>
      <c r="T637">
        <v>4</v>
      </c>
      <c r="U637">
        <v>2</v>
      </c>
      <c r="V637">
        <v>3</v>
      </c>
      <c r="W637">
        <v>4</v>
      </c>
      <c r="X637">
        <v>5</v>
      </c>
      <c r="Y637">
        <v>5</v>
      </c>
      <c r="Z637" t="s">
        <v>699</v>
      </c>
      <c r="AA637" t="s">
        <v>2844</v>
      </c>
      <c r="AB637" t="s">
        <v>2846</v>
      </c>
      <c r="AC637" t="s">
        <v>6</v>
      </c>
      <c r="AD637" t="s">
        <v>29</v>
      </c>
      <c r="AE637" t="s">
        <v>1284</v>
      </c>
      <c r="AF637">
        <v>18400000</v>
      </c>
      <c r="AG637" s="3">
        <v>44184</v>
      </c>
      <c r="AH637" t="s">
        <v>90</v>
      </c>
      <c r="AI637">
        <v>1</v>
      </c>
      <c r="AJ637">
        <v>1</v>
      </c>
      <c r="AK637">
        <v>0</v>
      </c>
      <c r="AL637">
        <v>0</v>
      </c>
      <c r="AM637">
        <v>0</v>
      </c>
      <c r="AN637">
        <v>0</v>
      </c>
      <c r="AO637">
        <v>0</v>
      </c>
    </row>
    <row r="638" spans="1:41" x14ac:dyDescent="0.25">
      <c r="A638" t="s">
        <v>2235</v>
      </c>
      <c r="B638" t="s">
        <v>0</v>
      </c>
      <c r="C638" t="s">
        <v>48</v>
      </c>
      <c r="D638" t="s">
        <v>53</v>
      </c>
      <c r="E638">
        <v>3</v>
      </c>
      <c r="F638" t="s">
        <v>3</v>
      </c>
      <c r="G638" t="s">
        <v>63</v>
      </c>
      <c r="H638" t="s">
        <v>5</v>
      </c>
      <c r="I638" t="s">
        <v>7</v>
      </c>
      <c r="J638" t="s">
        <v>8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4</v>
      </c>
      <c r="Q638">
        <v>4</v>
      </c>
      <c r="R638">
        <v>3</v>
      </c>
      <c r="S638">
        <v>3</v>
      </c>
      <c r="T638">
        <v>4</v>
      </c>
      <c r="U638">
        <v>4</v>
      </c>
      <c r="V638">
        <v>5</v>
      </c>
      <c r="W638">
        <v>2</v>
      </c>
      <c r="X638">
        <v>4</v>
      </c>
      <c r="Y638">
        <v>4</v>
      </c>
      <c r="Z638" t="s">
        <v>1139</v>
      </c>
      <c r="AA638" t="s">
        <v>2845</v>
      </c>
      <c r="AB638" t="s">
        <v>2847</v>
      </c>
      <c r="AC638" t="s">
        <v>6</v>
      </c>
      <c r="AD638" t="s">
        <v>25</v>
      </c>
      <c r="AE638" t="s">
        <v>1284</v>
      </c>
      <c r="AF638">
        <v>12990000</v>
      </c>
      <c r="AG638" s="3">
        <v>43876</v>
      </c>
      <c r="AH638" t="s">
        <v>44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0</v>
      </c>
      <c r="AO638">
        <v>0</v>
      </c>
    </row>
    <row r="639" spans="1:41" x14ac:dyDescent="0.25">
      <c r="A639" t="s">
        <v>1461</v>
      </c>
      <c r="B639" t="s">
        <v>0</v>
      </c>
      <c r="C639" t="s">
        <v>2854</v>
      </c>
      <c r="D639" t="s">
        <v>12</v>
      </c>
      <c r="E639">
        <v>2</v>
      </c>
      <c r="F639" t="s">
        <v>2386</v>
      </c>
      <c r="G639" t="s">
        <v>63</v>
      </c>
      <c r="H639" t="s">
        <v>5</v>
      </c>
      <c r="I639" t="s">
        <v>7</v>
      </c>
      <c r="J639" t="s">
        <v>8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4</v>
      </c>
      <c r="Q639">
        <v>4</v>
      </c>
      <c r="R639">
        <v>5</v>
      </c>
      <c r="S639">
        <v>5</v>
      </c>
      <c r="T639">
        <v>4</v>
      </c>
      <c r="U639">
        <v>4</v>
      </c>
      <c r="V639">
        <v>5</v>
      </c>
      <c r="W639">
        <v>5</v>
      </c>
      <c r="X639">
        <v>5</v>
      </c>
      <c r="Y639">
        <v>3</v>
      </c>
      <c r="Z639" t="s">
        <v>363</v>
      </c>
      <c r="AA639" t="s">
        <v>2844</v>
      </c>
      <c r="AB639" t="s">
        <v>2846</v>
      </c>
      <c r="AC639" t="s">
        <v>6</v>
      </c>
      <c r="AD639" t="s">
        <v>17</v>
      </c>
      <c r="AE639" t="s">
        <v>1283</v>
      </c>
      <c r="AF639">
        <v>12810000</v>
      </c>
      <c r="AG639" s="3">
        <v>43866</v>
      </c>
      <c r="AH639" t="s">
        <v>61</v>
      </c>
      <c r="AI639">
        <v>0</v>
      </c>
      <c r="AJ639">
        <v>1</v>
      </c>
      <c r="AK639">
        <v>0</v>
      </c>
      <c r="AL639">
        <v>1</v>
      </c>
      <c r="AM639">
        <v>0</v>
      </c>
      <c r="AN639">
        <v>0</v>
      </c>
      <c r="AO639">
        <v>0</v>
      </c>
    </row>
    <row r="640" spans="1:41" x14ac:dyDescent="0.25">
      <c r="A640" t="s">
        <v>1403</v>
      </c>
      <c r="B640" t="s">
        <v>26</v>
      </c>
      <c r="C640" t="s">
        <v>2397</v>
      </c>
      <c r="D640" t="s">
        <v>12</v>
      </c>
      <c r="E640">
        <v>2</v>
      </c>
      <c r="F640" t="s">
        <v>62</v>
      </c>
      <c r="G640" t="s">
        <v>22</v>
      </c>
      <c r="H640" t="s">
        <v>55</v>
      </c>
      <c r="I640" t="s">
        <v>18</v>
      </c>
      <c r="J640" t="s">
        <v>36</v>
      </c>
      <c r="K640">
        <v>1</v>
      </c>
      <c r="L640">
        <v>1</v>
      </c>
      <c r="M640">
        <v>1</v>
      </c>
      <c r="N640">
        <v>1</v>
      </c>
      <c r="O640">
        <v>0</v>
      </c>
      <c r="P640">
        <v>4</v>
      </c>
      <c r="Q640">
        <v>4</v>
      </c>
      <c r="R640">
        <v>5</v>
      </c>
      <c r="S640">
        <v>5</v>
      </c>
      <c r="T640">
        <v>5</v>
      </c>
      <c r="U640">
        <v>4</v>
      </c>
      <c r="V640">
        <v>4</v>
      </c>
      <c r="W640">
        <v>4</v>
      </c>
      <c r="X640">
        <v>5</v>
      </c>
      <c r="Y640">
        <v>4</v>
      </c>
      <c r="Z640" t="s">
        <v>306</v>
      </c>
      <c r="AA640" t="s">
        <v>2844</v>
      </c>
      <c r="AB640" t="s">
        <v>2846</v>
      </c>
      <c r="AC640" t="s">
        <v>72</v>
      </c>
      <c r="AD640" t="s">
        <v>17</v>
      </c>
      <c r="AE640" t="s">
        <v>1284</v>
      </c>
      <c r="AF640">
        <v>14960000</v>
      </c>
      <c r="AG640" s="3">
        <v>44149</v>
      </c>
      <c r="AH640" t="s">
        <v>120</v>
      </c>
      <c r="AI640">
        <v>1</v>
      </c>
      <c r="AJ640">
        <v>0</v>
      </c>
      <c r="AK640">
        <v>1</v>
      </c>
      <c r="AL640">
        <v>1</v>
      </c>
      <c r="AM640">
        <v>1</v>
      </c>
      <c r="AN640">
        <v>0</v>
      </c>
      <c r="AO640">
        <v>0</v>
      </c>
    </row>
    <row r="641" spans="1:41" x14ac:dyDescent="0.25">
      <c r="A641" t="s">
        <v>2026</v>
      </c>
      <c r="B641" t="s">
        <v>0</v>
      </c>
      <c r="C641" t="s">
        <v>2854</v>
      </c>
      <c r="D641" t="s">
        <v>2</v>
      </c>
      <c r="E641">
        <v>4</v>
      </c>
      <c r="F641" t="s">
        <v>45</v>
      </c>
      <c r="G641" t="s">
        <v>22</v>
      </c>
      <c r="H641" t="s">
        <v>5</v>
      </c>
      <c r="I641" t="s">
        <v>7</v>
      </c>
      <c r="J641" t="s">
        <v>31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2</v>
      </c>
      <c r="Q641">
        <v>2</v>
      </c>
      <c r="R641">
        <v>3</v>
      </c>
      <c r="S641">
        <v>3</v>
      </c>
      <c r="T641">
        <v>4</v>
      </c>
      <c r="U641">
        <v>2</v>
      </c>
      <c r="V641">
        <v>4</v>
      </c>
      <c r="W641">
        <v>2</v>
      </c>
      <c r="X641">
        <v>3</v>
      </c>
      <c r="Y641">
        <v>4</v>
      </c>
      <c r="Z641" t="s">
        <v>929</v>
      </c>
      <c r="AA641" t="s">
        <v>2845</v>
      </c>
      <c r="AB641" t="s">
        <v>2846</v>
      </c>
      <c r="AC641" t="s">
        <v>114</v>
      </c>
      <c r="AD641" t="s">
        <v>25</v>
      </c>
      <c r="AE641" t="s">
        <v>1284</v>
      </c>
      <c r="AF641">
        <v>9280000</v>
      </c>
      <c r="AG641" s="3">
        <v>43864</v>
      </c>
      <c r="AH641" t="s">
        <v>19</v>
      </c>
      <c r="AI641">
        <v>0</v>
      </c>
      <c r="AJ641">
        <v>1</v>
      </c>
      <c r="AK641">
        <v>1</v>
      </c>
      <c r="AL641">
        <v>0</v>
      </c>
      <c r="AM641">
        <v>0</v>
      </c>
      <c r="AN641">
        <v>0</v>
      </c>
      <c r="AO641">
        <v>0</v>
      </c>
    </row>
    <row r="642" spans="1:41" x14ac:dyDescent="0.25">
      <c r="A642" t="s">
        <v>2164</v>
      </c>
      <c r="B642" t="s">
        <v>0</v>
      </c>
      <c r="C642" t="s">
        <v>1</v>
      </c>
      <c r="D642" t="s">
        <v>53</v>
      </c>
      <c r="E642">
        <v>3</v>
      </c>
      <c r="F642" t="s">
        <v>2399</v>
      </c>
      <c r="G642" t="s">
        <v>4</v>
      </c>
      <c r="H642" t="s">
        <v>55</v>
      </c>
      <c r="I642" t="s">
        <v>7</v>
      </c>
      <c r="J642" t="s">
        <v>8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4</v>
      </c>
      <c r="Q642">
        <v>4</v>
      </c>
      <c r="R642">
        <v>4</v>
      </c>
      <c r="S642">
        <v>5</v>
      </c>
      <c r="T642">
        <v>4</v>
      </c>
      <c r="U642">
        <v>3</v>
      </c>
      <c r="V642">
        <v>2</v>
      </c>
      <c r="W642">
        <v>2</v>
      </c>
      <c r="X642">
        <v>4</v>
      </c>
      <c r="Y642">
        <v>5</v>
      </c>
      <c r="Z642" t="s">
        <v>1067</v>
      </c>
      <c r="AA642" t="s">
        <v>2844</v>
      </c>
      <c r="AB642" t="s">
        <v>2846</v>
      </c>
      <c r="AC642" t="s">
        <v>6</v>
      </c>
      <c r="AD642" t="s">
        <v>27</v>
      </c>
      <c r="AE642" t="s">
        <v>1284</v>
      </c>
      <c r="AF642">
        <v>14830000</v>
      </c>
      <c r="AG642" s="3">
        <v>43935</v>
      </c>
      <c r="AH642" t="s">
        <v>68</v>
      </c>
      <c r="AI642">
        <v>0</v>
      </c>
      <c r="AJ642">
        <v>0</v>
      </c>
      <c r="AK642">
        <v>1</v>
      </c>
      <c r="AL642">
        <v>1</v>
      </c>
      <c r="AM642">
        <v>1</v>
      </c>
      <c r="AN642">
        <v>0</v>
      </c>
      <c r="AO642">
        <v>0</v>
      </c>
    </row>
    <row r="643" spans="1:41" x14ac:dyDescent="0.25">
      <c r="A643" t="s">
        <v>1503</v>
      </c>
      <c r="B643" t="s">
        <v>0</v>
      </c>
      <c r="C643" t="s">
        <v>11</v>
      </c>
      <c r="D643" t="s">
        <v>2</v>
      </c>
      <c r="E643">
        <v>4</v>
      </c>
      <c r="F643" t="s">
        <v>95</v>
      </c>
      <c r="G643" t="s">
        <v>4</v>
      </c>
      <c r="H643" t="s">
        <v>55</v>
      </c>
      <c r="I643" t="s">
        <v>7</v>
      </c>
      <c r="J643" t="s">
        <v>15</v>
      </c>
      <c r="K643">
        <v>1</v>
      </c>
      <c r="L643">
        <v>1</v>
      </c>
      <c r="M643">
        <v>0</v>
      </c>
      <c r="N643">
        <v>1</v>
      </c>
      <c r="O643">
        <v>0</v>
      </c>
      <c r="P643">
        <v>3</v>
      </c>
      <c r="Q643">
        <v>2</v>
      </c>
      <c r="R643">
        <v>3</v>
      </c>
      <c r="S643">
        <v>4</v>
      </c>
      <c r="T643">
        <v>5</v>
      </c>
      <c r="U643">
        <v>2</v>
      </c>
      <c r="V643">
        <v>3</v>
      </c>
      <c r="W643">
        <v>2</v>
      </c>
      <c r="X643">
        <v>5</v>
      </c>
      <c r="Y643">
        <v>5</v>
      </c>
      <c r="Z643" t="s">
        <v>405</v>
      </c>
      <c r="AA643" t="s">
        <v>2844</v>
      </c>
      <c r="AB643" t="s">
        <v>2846</v>
      </c>
      <c r="AC643" t="s">
        <v>13</v>
      </c>
      <c r="AD643" t="s">
        <v>2398</v>
      </c>
      <c r="AE643" t="s">
        <v>1284</v>
      </c>
      <c r="AF643">
        <v>6630000</v>
      </c>
      <c r="AG643" s="3">
        <v>44138</v>
      </c>
      <c r="AH643" t="s">
        <v>90</v>
      </c>
      <c r="AI643">
        <v>1</v>
      </c>
      <c r="AJ643">
        <v>1</v>
      </c>
      <c r="AK643">
        <v>0</v>
      </c>
      <c r="AL643">
        <v>0</v>
      </c>
      <c r="AM643">
        <v>0</v>
      </c>
      <c r="AN643">
        <v>0</v>
      </c>
      <c r="AO643">
        <v>0</v>
      </c>
    </row>
    <row r="644" spans="1:41" x14ac:dyDescent="0.25">
      <c r="A644" t="s">
        <v>1641</v>
      </c>
      <c r="B644" t="s">
        <v>0</v>
      </c>
      <c r="C644" t="s">
        <v>35</v>
      </c>
      <c r="D644" t="s">
        <v>2</v>
      </c>
      <c r="E644">
        <v>4</v>
      </c>
      <c r="F644" t="s">
        <v>95</v>
      </c>
      <c r="G644" t="s">
        <v>4</v>
      </c>
      <c r="H644" t="s">
        <v>5</v>
      </c>
      <c r="I644" t="s">
        <v>18</v>
      </c>
      <c r="J644" t="s">
        <v>15</v>
      </c>
      <c r="K644">
        <v>1</v>
      </c>
      <c r="L644">
        <v>1</v>
      </c>
      <c r="M644">
        <v>0</v>
      </c>
      <c r="N644">
        <v>1</v>
      </c>
      <c r="O644">
        <v>0</v>
      </c>
      <c r="P644">
        <v>3</v>
      </c>
      <c r="Q644">
        <v>4</v>
      </c>
      <c r="R644">
        <v>4</v>
      </c>
      <c r="S644">
        <v>4</v>
      </c>
      <c r="T644">
        <v>5</v>
      </c>
      <c r="U644">
        <v>3</v>
      </c>
      <c r="V644">
        <v>3</v>
      </c>
      <c r="W644">
        <v>2</v>
      </c>
      <c r="X644">
        <v>4</v>
      </c>
      <c r="Y644">
        <v>5</v>
      </c>
      <c r="Z644" t="s">
        <v>544</v>
      </c>
      <c r="AA644" t="s">
        <v>2844</v>
      </c>
      <c r="AB644" t="s">
        <v>2846</v>
      </c>
      <c r="AC644" t="s">
        <v>39</v>
      </c>
      <c r="AD644" t="s">
        <v>27</v>
      </c>
      <c r="AE644" t="s">
        <v>1284</v>
      </c>
      <c r="AF644">
        <v>3620000</v>
      </c>
      <c r="AG644" s="3">
        <v>43836</v>
      </c>
      <c r="AH644" t="s">
        <v>142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1</v>
      </c>
    </row>
    <row r="645" spans="1:41" x14ac:dyDescent="0.25">
      <c r="A645" t="s">
        <v>1658</v>
      </c>
      <c r="B645" t="s">
        <v>26</v>
      </c>
      <c r="C645" t="s">
        <v>2397</v>
      </c>
      <c r="D645" t="s">
        <v>12</v>
      </c>
      <c r="E645">
        <v>2</v>
      </c>
      <c r="F645" t="s">
        <v>43</v>
      </c>
      <c r="G645" t="s">
        <v>63</v>
      </c>
      <c r="H645" t="s">
        <v>23</v>
      </c>
      <c r="I645" t="s">
        <v>18</v>
      </c>
      <c r="J645" t="s">
        <v>36</v>
      </c>
      <c r="K645">
        <v>1</v>
      </c>
      <c r="L645">
        <v>1</v>
      </c>
      <c r="M645">
        <v>1</v>
      </c>
      <c r="N645">
        <v>1</v>
      </c>
      <c r="O645">
        <v>0</v>
      </c>
      <c r="P645">
        <v>5</v>
      </c>
      <c r="Q645">
        <v>5</v>
      </c>
      <c r="R645">
        <v>4</v>
      </c>
      <c r="S645">
        <v>4</v>
      </c>
      <c r="T645">
        <v>3</v>
      </c>
      <c r="U645">
        <v>5</v>
      </c>
      <c r="V645">
        <v>3</v>
      </c>
      <c r="W645">
        <v>2</v>
      </c>
      <c r="X645">
        <v>2</v>
      </c>
      <c r="Y645">
        <v>3</v>
      </c>
      <c r="Z645" t="s">
        <v>560</v>
      </c>
      <c r="AA645" t="s">
        <v>2845</v>
      </c>
      <c r="AB645" t="s">
        <v>2846</v>
      </c>
      <c r="AC645" t="s">
        <v>50</v>
      </c>
      <c r="AD645" t="s">
        <v>2850</v>
      </c>
      <c r="AE645" t="s">
        <v>1283</v>
      </c>
      <c r="AF645">
        <v>52486000</v>
      </c>
      <c r="AG645" s="3">
        <v>44112</v>
      </c>
      <c r="AH645" t="s">
        <v>106</v>
      </c>
      <c r="AI645">
        <v>1</v>
      </c>
      <c r="AJ645">
        <v>1</v>
      </c>
      <c r="AK645">
        <v>1</v>
      </c>
      <c r="AL645">
        <v>0</v>
      </c>
      <c r="AM645">
        <v>0</v>
      </c>
      <c r="AN645">
        <v>0</v>
      </c>
      <c r="AO645">
        <v>0</v>
      </c>
    </row>
    <row r="646" spans="1:41" x14ac:dyDescent="0.25">
      <c r="A646" t="s">
        <v>1658</v>
      </c>
      <c r="B646" t="s">
        <v>26</v>
      </c>
      <c r="C646" t="s">
        <v>2397</v>
      </c>
      <c r="D646" t="s">
        <v>12</v>
      </c>
      <c r="E646">
        <v>2</v>
      </c>
      <c r="F646" t="s">
        <v>43</v>
      </c>
      <c r="G646" t="s">
        <v>63</v>
      </c>
      <c r="H646" t="s">
        <v>23</v>
      </c>
      <c r="I646" t="s">
        <v>18</v>
      </c>
      <c r="J646" t="s">
        <v>36</v>
      </c>
      <c r="K646">
        <v>1</v>
      </c>
      <c r="L646">
        <v>1</v>
      </c>
      <c r="M646">
        <v>1</v>
      </c>
      <c r="N646">
        <v>1</v>
      </c>
      <c r="O646">
        <v>0</v>
      </c>
      <c r="P646">
        <v>5</v>
      </c>
      <c r="Q646">
        <v>5</v>
      </c>
      <c r="R646">
        <v>4</v>
      </c>
      <c r="S646">
        <v>4</v>
      </c>
      <c r="T646">
        <v>3</v>
      </c>
      <c r="U646">
        <v>5</v>
      </c>
      <c r="V646">
        <v>3</v>
      </c>
      <c r="W646">
        <v>2</v>
      </c>
      <c r="X646">
        <v>2</v>
      </c>
      <c r="Y646">
        <v>3</v>
      </c>
      <c r="Z646" t="s">
        <v>2687</v>
      </c>
      <c r="AA646" t="s">
        <v>2845</v>
      </c>
      <c r="AB646" t="s">
        <v>2847</v>
      </c>
      <c r="AC646" t="s">
        <v>39</v>
      </c>
      <c r="AD646" t="s">
        <v>20</v>
      </c>
      <c r="AE646" t="s">
        <v>1283</v>
      </c>
      <c r="AF646">
        <v>11055000</v>
      </c>
      <c r="AG646" s="3">
        <v>44092</v>
      </c>
      <c r="AH646" t="s">
        <v>19</v>
      </c>
      <c r="AI646">
        <v>0</v>
      </c>
      <c r="AJ646">
        <v>1</v>
      </c>
      <c r="AK646">
        <v>1</v>
      </c>
      <c r="AL646">
        <v>0</v>
      </c>
      <c r="AM646">
        <v>0</v>
      </c>
      <c r="AN646">
        <v>0</v>
      </c>
      <c r="AO646">
        <v>0</v>
      </c>
    </row>
    <row r="647" spans="1:41" x14ac:dyDescent="0.25">
      <c r="A647" t="s">
        <v>1697</v>
      </c>
      <c r="B647" t="s">
        <v>0</v>
      </c>
      <c r="C647" t="s">
        <v>21</v>
      </c>
      <c r="D647" t="s">
        <v>49</v>
      </c>
      <c r="E647">
        <v>1</v>
      </c>
      <c r="F647" t="s">
        <v>2852</v>
      </c>
      <c r="G647" t="s">
        <v>86</v>
      </c>
      <c r="H647" t="s">
        <v>23</v>
      </c>
      <c r="I647" t="s">
        <v>58</v>
      </c>
      <c r="J647" t="s">
        <v>36</v>
      </c>
      <c r="K647">
        <v>1</v>
      </c>
      <c r="L647">
        <v>1</v>
      </c>
      <c r="M647">
        <v>1</v>
      </c>
      <c r="N647">
        <v>1</v>
      </c>
      <c r="O647">
        <v>0</v>
      </c>
      <c r="P647">
        <v>4</v>
      </c>
      <c r="Q647">
        <v>4</v>
      </c>
      <c r="R647">
        <v>4</v>
      </c>
      <c r="S647">
        <v>4</v>
      </c>
      <c r="T647">
        <v>3</v>
      </c>
      <c r="U647">
        <v>4</v>
      </c>
      <c r="V647">
        <v>4</v>
      </c>
      <c r="W647">
        <v>4</v>
      </c>
      <c r="X647">
        <v>4</v>
      </c>
      <c r="Y647">
        <v>3</v>
      </c>
      <c r="Z647" t="s">
        <v>598</v>
      </c>
      <c r="AA647" t="s">
        <v>2845</v>
      </c>
      <c r="AB647" t="s">
        <v>2847</v>
      </c>
      <c r="AC647" t="s">
        <v>72</v>
      </c>
      <c r="AD647" t="s">
        <v>2850</v>
      </c>
      <c r="AE647" t="s">
        <v>1283</v>
      </c>
      <c r="AF647">
        <v>11360000</v>
      </c>
      <c r="AG647" s="3">
        <v>44023</v>
      </c>
      <c r="AH647" t="s">
        <v>137</v>
      </c>
      <c r="AI647">
        <v>1</v>
      </c>
      <c r="AJ647">
        <v>1</v>
      </c>
      <c r="AK647">
        <v>0</v>
      </c>
      <c r="AL647">
        <v>0</v>
      </c>
      <c r="AM647">
        <v>0</v>
      </c>
      <c r="AN647">
        <v>1</v>
      </c>
      <c r="AO647">
        <v>0</v>
      </c>
    </row>
    <row r="648" spans="1:41" x14ac:dyDescent="0.25">
      <c r="A648" t="s">
        <v>1806</v>
      </c>
      <c r="B648" t="s">
        <v>26</v>
      </c>
      <c r="C648" t="s">
        <v>1</v>
      </c>
      <c r="D648" t="s">
        <v>2</v>
      </c>
      <c r="E648">
        <v>4</v>
      </c>
      <c r="F648" t="s">
        <v>43</v>
      </c>
      <c r="G648" t="s">
        <v>4</v>
      </c>
      <c r="H648" t="s">
        <v>5</v>
      </c>
      <c r="I648" t="s">
        <v>7</v>
      </c>
      <c r="J648" t="s">
        <v>15</v>
      </c>
      <c r="K648">
        <v>1</v>
      </c>
      <c r="L648">
        <v>1</v>
      </c>
      <c r="M648">
        <v>0</v>
      </c>
      <c r="N648">
        <v>1</v>
      </c>
      <c r="O648">
        <v>0</v>
      </c>
      <c r="P648">
        <v>3</v>
      </c>
      <c r="Q648">
        <v>4</v>
      </c>
      <c r="R648">
        <v>3</v>
      </c>
      <c r="S648">
        <v>4</v>
      </c>
      <c r="T648">
        <v>4</v>
      </c>
      <c r="U648">
        <v>4</v>
      </c>
      <c r="V648">
        <v>2</v>
      </c>
      <c r="W648">
        <v>4</v>
      </c>
      <c r="X648">
        <v>5</v>
      </c>
      <c r="Y648">
        <v>5</v>
      </c>
      <c r="Z648" t="s">
        <v>708</v>
      </c>
      <c r="AA648" t="s">
        <v>2845</v>
      </c>
      <c r="AB648" t="s">
        <v>2846</v>
      </c>
      <c r="AC648" t="s">
        <v>6</v>
      </c>
      <c r="AD648" t="s">
        <v>29</v>
      </c>
      <c r="AE648" t="s">
        <v>1284</v>
      </c>
      <c r="AF648">
        <v>10790000</v>
      </c>
      <c r="AG648" s="3">
        <v>43852</v>
      </c>
      <c r="AH648" t="s">
        <v>108</v>
      </c>
      <c r="AI648">
        <v>0</v>
      </c>
      <c r="AJ648">
        <v>1</v>
      </c>
      <c r="AK648">
        <v>0</v>
      </c>
      <c r="AL648">
        <v>1</v>
      </c>
      <c r="AM648">
        <v>1</v>
      </c>
      <c r="AN648">
        <v>0</v>
      </c>
      <c r="AO648">
        <v>0</v>
      </c>
    </row>
    <row r="649" spans="1:41" x14ac:dyDescent="0.25">
      <c r="A649" t="s">
        <v>1806</v>
      </c>
      <c r="B649" t="s">
        <v>26</v>
      </c>
      <c r="C649" t="s">
        <v>1</v>
      </c>
      <c r="D649" t="s">
        <v>2</v>
      </c>
      <c r="E649">
        <v>4</v>
      </c>
      <c r="F649" t="s">
        <v>43</v>
      </c>
      <c r="G649" t="s">
        <v>4</v>
      </c>
      <c r="H649" t="s">
        <v>5</v>
      </c>
      <c r="I649" t="s">
        <v>7</v>
      </c>
      <c r="J649" t="s">
        <v>15</v>
      </c>
      <c r="K649">
        <v>1</v>
      </c>
      <c r="L649">
        <v>1</v>
      </c>
      <c r="M649">
        <v>0</v>
      </c>
      <c r="N649">
        <v>1</v>
      </c>
      <c r="O649">
        <v>0</v>
      </c>
      <c r="P649">
        <v>3</v>
      </c>
      <c r="Q649">
        <v>4</v>
      </c>
      <c r="R649">
        <v>3</v>
      </c>
      <c r="S649">
        <v>4</v>
      </c>
      <c r="T649">
        <v>4</v>
      </c>
      <c r="U649">
        <v>4</v>
      </c>
      <c r="V649">
        <v>2</v>
      </c>
      <c r="W649">
        <v>4</v>
      </c>
      <c r="X649">
        <v>5</v>
      </c>
      <c r="Y649">
        <v>5</v>
      </c>
      <c r="Z649" t="s">
        <v>2555</v>
      </c>
      <c r="AA649" t="s">
        <v>2845</v>
      </c>
      <c r="AB649" t="s">
        <v>2847</v>
      </c>
      <c r="AC649" t="s">
        <v>39</v>
      </c>
      <c r="AD649" t="s">
        <v>29</v>
      </c>
      <c r="AE649" t="s">
        <v>1283</v>
      </c>
      <c r="AF649">
        <v>3404000</v>
      </c>
      <c r="AG649" s="3">
        <v>44180</v>
      </c>
      <c r="AH649" t="s">
        <v>42</v>
      </c>
      <c r="AI649">
        <v>1</v>
      </c>
      <c r="AJ649">
        <v>1</v>
      </c>
      <c r="AK649">
        <v>0</v>
      </c>
      <c r="AL649">
        <v>1</v>
      </c>
      <c r="AM649">
        <v>0</v>
      </c>
      <c r="AN649">
        <v>0</v>
      </c>
      <c r="AO649">
        <v>0</v>
      </c>
    </row>
    <row r="650" spans="1:41" x14ac:dyDescent="0.25">
      <c r="A650" t="s">
        <v>2379</v>
      </c>
      <c r="B650" t="s">
        <v>26</v>
      </c>
      <c r="C650" t="s">
        <v>2854</v>
      </c>
      <c r="D650" t="s">
        <v>2</v>
      </c>
      <c r="E650">
        <v>4</v>
      </c>
      <c r="F650" t="s">
        <v>2401</v>
      </c>
      <c r="G650" t="s">
        <v>63</v>
      </c>
      <c r="H650" t="s">
        <v>5</v>
      </c>
      <c r="I650" t="s">
        <v>7</v>
      </c>
      <c r="J650" t="s">
        <v>109</v>
      </c>
      <c r="K650">
        <v>1</v>
      </c>
      <c r="L650">
        <v>1</v>
      </c>
      <c r="M650">
        <v>1</v>
      </c>
      <c r="N650">
        <v>0</v>
      </c>
      <c r="O650">
        <v>0</v>
      </c>
      <c r="P650">
        <v>3</v>
      </c>
      <c r="Q650">
        <v>2</v>
      </c>
      <c r="R650">
        <v>4</v>
      </c>
      <c r="S650">
        <v>4</v>
      </c>
      <c r="T650">
        <v>4</v>
      </c>
      <c r="U650">
        <v>3</v>
      </c>
      <c r="V650">
        <v>4</v>
      </c>
      <c r="W650">
        <v>3</v>
      </c>
      <c r="X650">
        <v>4</v>
      </c>
      <c r="Y650">
        <v>3</v>
      </c>
      <c r="Z650" t="s">
        <v>2772</v>
      </c>
      <c r="AA650" t="s">
        <v>2845</v>
      </c>
      <c r="AB650" t="s">
        <v>2846</v>
      </c>
      <c r="AC650" t="s">
        <v>114</v>
      </c>
      <c r="AD650" t="s">
        <v>10</v>
      </c>
      <c r="AE650" t="s">
        <v>1283</v>
      </c>
      <c r="AF650">
        <v>14151779.005524861</v>
      </c>
      <c r="AG650" s="3">
        <v>44165</v>
      </c>
      <c r="AH650" t="s">
        <v>106</v>
      </c>
      <c r="AI650">
        <v>1</v>
      </c>
      <c r="AJ650">
        <v>1</v>
      </c>
      <c r="AK650">
        <v>1</v>
      </c>
      <c r="AL650">
        <v>0</v>
      </c>
      <c r="AM650">
        <v>0</v>
      </c>
      <c r="AN650">
        <v>0</v>
      </c>
      <c r="AO650">
        <v>0</v>
      </c>
    </row>
    <row r="651" spans="1:41" x14ac:dyDescent="0.25">
      <c r="A651" t="s">
        <v>2379</v>
      </c>
      <c r="B651" t="s">
        <v>26</v>
      </c>
      <c r="C651" t="s">
        <v>2854</v>
      </c>
      <c r="D651" t="s">
        <v>2</v>
      </c>
      <c r="E651">
        <v>4</v>
      </c>
      <c r="F651" t="s">
        <v>2401</v>
      </c>
      <c r="G651" t="s">
        <v>63</v>
      </c>
      <c r="H651" t="s">
        <v>5</v>
      </c>
      <c r="I651" t="s">
        <v>7</v>
      </c>
      <c r="J651" t="s">
        <v>109</v>
      </c>
      <c r="K651">
        <v>1</v>
      </c>
      <c r="L651">
        <v>1</v>
      </c>
      <c r="M651">
        <v>1</v>
      </c>
      <c r="N651">
        <v>0</v>
      </c>
      <c r="O651">
        <v>0</v>
      </c>
      <c r="P651">
        <v>3</v>
      </c>
      <c r="Q651">
        <v>2</v>
      </c>
      <c r="R651">
        <v>4</v>
      </c>
      <c r="S651">
        <v>4</v>
      </c>
      <c r="T651">
        <v>4</v>
      </c>
      <c r="U651">
        <v>3</v>
      </c>
      <c r="V651">
        <v>4</v>
      </c>
      <c r="W651">
        <v>3</v>
      </c>
      <c r="X651">
        <v>4</v>
      </c>
      <c r="Y651">
        <v>3</v>
      </c>
      <c r="Z651" t="s">
        <v>790</v>
      </c>
      <c r="AA651" t="s">
        <v>2844</v>
      </c>
      <c r="AB651" t="s">
        <v>2846</v>
      </c>
      <c r="AC651" t="s">
        <v>39</v>
      </c>
      <c r="AD651" t="s">
        <v>17</v>
      </c>
      <c r="AE651" t="s">
        <v>1283</v>
      </c>
      <c r="AF651">
        <v>11050000</v>
      </c>
      <c r="AG651" s="3">
        <v>43960</v>
      </c>
      <c r="AH651" t="s">
        <v>141</v>
      </c>
      <c r="AI651">
        <v>0</v>
      </c>
      <c r="AJ651">
        <v>1</v>
      </c>
      <c r="AK651">
        <v>1</v>
      </c>
      <c r="AL651">
        <v>0</v>
      </c>
      <c r="AM651">
        <v>1</v>
      </c>
      <c r="AN651">
        <v>1</v>
      </c>
      <c r="AO651">
        <v>0</v>
      </c>
    </row>
    <row r="652" spans="1:41" x14ac:dyDescent="0.25">
      <c r="A652" t="s">
        <v>1708</v>
      </c>
      <c r="B652" t="s">
        <v>0</v>
      </c>
      <c r="C652" t="s">
        <v>98</v>
      </c>
      <c r="D652" t="s">
        <v>53</v>
      </c>
      <c r="E652">
        <v>3</v>
      </c>
      <c r="F652" t="s">
        <v>54</v>
      </c>
      <c r="G652" t="s">
        <v>4</v>
      </c>
      <c r="H652" t="s">
        <v>5</v>
      </c>
      <c r="I652" t="s">
        <v>58</v>
      </c>
      <c r="J652" t="s">
        <v>15</v>
      </c>
      <c r="K652">
        <v>1</v>
      </c>
      <c r="L652">
        <v>1</v>
      </c>
      <c r="M652">
        <v>0</v>
      </c>
      <c r="N652">
        <v>1</v>
      </c>
      <c r="O652">
        <v>0</v>
      </c>
      <c r="P652">
        <v>3</v>
      </c>
      <c r="Q652">
        <v>2</v>
      </c>
      <c r="R652">
        <v>3</v>
      </c>
      <c r="S652">
        <v>3</v>
      </c>
      <c r="T652">
        <v>5</v>
      </c>
      <c r="U652">
        <v>2</v>
      </c>
      <c r="V652">
        <v>5</v>
      </c>
      <c r="W652">
        <v>2</v>
      </c>
      <c r="X652">
        <v>4</v>
      </c>
      <c r="Y652">
        <v>3</v>
      </c>
      <c r="Z652" t="s">
        <v>609</v>
      </c>
      <c r="AA652" t="s">
        <v>2845</v>
      </c>
      <c r="AB652" t="s">
        <v>2846</v>
      </c>
      <c r="AC652" t="s">
        <v>13</v>
      </c>
      <c r="AD652" t="s">
        <v>17</v>
      </c>
      <c r="AE652" t="s">
        <v>1283</v>
      </c>
      <c r="AF652">
        <v>14260000</v>
      </c>
      <c r="AG652" s="3">
        <v>44002</v>
      </c>
      <c r="AH652" t="s">
        <v>90</v>
      </c>
      <c r="AI652">
        <v>1</v>
      </c>
      <c r="AJ652">
        <v>1</v>
      </c>
      <c r="AK652">
        <v>0</v>
      </c>
      <c r="AL652">
        <v>0</v>
      </c>
      <c r="AM652">
        <v>0</v>
      </c>
      <c r="AN652">
        <v>0</v>
      </c>
      <c r="AO652">
        <v>0</v>
      </c>
    </row>
    <row r="653" spans="1:41" x14ac:dyDescent="0.25">
      <c r="A653" t="s">
        <v>1887</v>
      </c>
      <c r="B653" t="s">
        <v>0</v>
      </c>
      <c r="C653" t="s">
        <v>111</v>
      </c>
      <c r="D653" t="s">
        <v>53</v>
      </c>
      <c r="E653">
        <v>3</v>
      </c>
      <c r="F653" t="s">
        <v>3</v>
      </c>
      <c r="G653" t="s">
        <v>4</v>
      </c>
      <c r="H653" t="s">
        <v>5</v>
      </c>
      <c r="I653" t="s">
        <v>58</v>
      </c>
      <c r="J653" t="s">
        <v>160</v>
      </c>
      <c r="K653">
        <v>0</v>
      </c>
      <c r="L653">
        <v>1</v>
      </c>
      <c r="M653">
        <v>1</v>
      </c>
      <c r="N653">
        <v>1</v>
      </c>
      <c r="O653">
        <v>0</v>
      </c>
      <c r="P653">
        <v>3</v>
      </c>
      <c r="Q653">
        <v>3</v>
      </c>
      <c r="R653">
        <v>4</v>
      </c>
      <c r="S653">
        <v>3</v>
      </c>
      <c r="T653">
        <v>3</v>
      </c>
      <c r="U653">
        <v>4</v>
      </c>
      <c r="V653">
        <v>2</v>
      </c>
      <c r="W653">
        <v>3</v>
      </c>
      <c r="X653">
        <v>3</v>
      </c>
      <c r="Y653">
        <v>2</v>
      </c>
      <c r="Z653" t="s">
        <v>1033</v>
      </c>
      <c r="AA653" t="s">
        <v>2845</v>
      </c>
      <c r="AB653" t="s">
        <v>2847</v>
      </c>
      <c r="AC653" t="s">
        <v>72</v>
      </c>
      <c r="AD653" t="s">
        <v>69</v>
      </c>
      <c r="AE653" t="s">
        <v>1283</v>
      </c>
      <c r="AF653">
        <v>12670000</v>
      </c>
      <c r="AG653" s="3">
        <v>44087</v>
      </c>
      <c r="AH653" t="s">
        <v>90</v>
      </c>
      <c r="AI653">
        <v>1</v>
      </c>
      <c r="AJ653">
        <v>1</v>
      </c>
      <c r="AK653">
        <v>0</v>
      </c>
      <c r="AL653">
        <v>0</v>
      </c>
      <c r="AM653">
        <v>0</v>
      </c>
      <c r="AN653">
        <v>0</v>
      </c>
      <c r="AO653">
        <v>0</v>
      </c>
    </row>
    <row r="654" spans="1:41" x14ac:dyDescent="0.25">
      <c r="A654" t="s">
        <v>1931</v>
      </c>
      <c r="B654" t="s">
        <v>26</v>
      </c>
      <c r="C654" t="s">
        <v>99</v>
      </c>
      <c r="D654" t="s">
        <v>53</v>
      </c>
      <c r="E654">
        <v>3</v>
      </c>
      <c r="F654" t="s">
        <v>92</v>
      </c>
      <c r="G654" t="s">
        <v>4</v>
      </c>
      <c r="H654" t="s">
        <v>5</v>
      </c>
      <c r="I654" t="s">
        <v>7</v>
      </c>
      <c r="J654" t="s">
        <v>8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3</v>
      </c>
      <c r="Q654">
        <v>4</v>
      </c>
      <c r="R654">
        <v>4</v>
      </c>
      <c r="S654">
        <v>5</v>
      </c>
      <c r="T654">
        <v>3</v>
      </c>
      <c r="U654">
        <v>4</v>
      </c>
      <c r="V654">
        <v>3</v>
      </c>
      <c r="W654">
        <v>3</v>
      </c>
      <c r="X654">
        <v>5</v>
      </c>
      <c r="Y654">
        <v>3</v>
      </c>
      <c r="Z654" t="s">
        <v>2616</v>
      </c>
      <c r="AA654" t="s">
        <v>2844</v>
      </c>
      <c r="AB654" t="s">
        <v>2846</v>
      </c>
      <c r="AC654" t="s">
        <v>39</v>
      </c>
      <c r="AD654" t="s">
        <v>2398</v>
      </c>
      <c r="AE654" t="s">
        <v>1283</v>
      </c>
      <c r="AF654">
        <v>14378000</v>
      </c>
      <c r="AG654" s="3">
        <v>44057</v>
      </c>
      <c r="AH654" t="s">
        <v>106</v>
      </c>
      <c r="AI654">
        <v>1</v>
      </c>
      <c r="AJ654">
        <v>1</v>
      </c>
      <c r="AK654">
        <v>1</v>
      </c>
      <c r="AL654">
        <v>0</v>
      </c>
      <c r="AM654">
        <v>0</v>
      </c>
      <c r="AN654">
        <v>0</v>
      </c>
      <c r="AO654">
        <v>0</v>
      </c>
    </row>
    <row r="655" spans="1:41" x14ac:dyDescent="0.25">
      <c r="A655" t="s">
        <v>1931</v>
      </c>
      <c r="B655" t="s">
        <v>26</v>
      </c>
      <c r="C655" t="s">
        <v>99</v>
      </c>
      <c r="D655" t="s">
        <v>53</v>
      </c>
      <c r="E655">
        <v>3</v>
      </c>
      <c r="F655" t="s">
        <v>92</v>
      </c>
      <c r="G655" t="s">
        <v>4</v>
      </c>
      <c r="H655" t="s">
        <v>5</v>
      </c>
      <c r="I655" t="s">
        <v>7</v>
      </c>
      <c r="J655" t="s">
        <v>8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3</v>
      </c>
      <c r="Q655">
        <v>4</v>
      </c>
      <c r="R655">
        <v>4</v>
      </c>
      <c r="S655">
        <v>5</v>
      </c>
      <c r="T655">
        <v>3</v>
      </c>
      <c r="U655">
        <v>4</v>
      </c>
      <c r="V655">
        <v>3</v>
      </c>
      <c r="W655">
        <v>3</v>
      </c>
      <c r="X655">
        <v>5</v>
      </c>
      <c r="Y655">
        <v>3</v>
      </c>
      <c r="Z655" t="s">
        <v>834</v>
      </c>
      <c r="AA655" t="s">
        <v>2844</v>
      </c>
      <c r="AB655" t="s">
        <v>2846</v>
      </c>
      <c r="AC655" t="s">
        <v>6</v>
      </c>
      <c r="AD655" t="s">
        <v>17</v>
      </c>
      <c r="AE655" t="s">
        <v>1283</v>
      </c>
      <c r="AF655">
        <v>13750000</v>
      </c>
      <c r="AG655" s="3">
        <v>43873</v>
      </c>
      <c r="AH655" t="s">
        <v>115</v>
      </c>
      <c r="AI655">
        <v>1</v>
      </c>
      <c r="AJ655">
        <v>0</v>
      </c>
      <c r="AK655">
        <v>1</v>
      </c>
      <c r="AL655">
        <v>1</v>
      </c>
      <c r="AM655">
        <v>0</v>
      </c>
      <c r="AN655">
        <v>0</v>
      </c>
      <c r="AO655">
        <v>0</v>
      </c>
    </row>
    <row r="656" spans="1:41" x14ac:dyDescent="0.25">
      <c r="A656" t="s">
        <v>2213</v>
      </c>
      <c r="B656" t="s">
        <v>0</v>
      </c>
      <c r="C656" t="s">
        <v>2397</v>
      </c>
      <c r="D656" t="s">
        <v>12</v>
      </c>
      <c r="E656">
        <v>2</v>
      </c>
      <c r="F656" t="s">
        <v>3</v>
      </c>
      <c r="G656" t="s">
        <v>63</v>
      </c>
      <c r="H656" t="s">
        <v>5</v>
      </c>
      <c r="I656" t="s">
        <v>58</v>
      </c>
      <c r="J656" t="s">
        <v>31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3</v>
      </c>
      <c r="Q656">
        <v>4</v>
      </c>
      <c r="R656">
        <v>3</v>
      </c>
      <c r="S656">
        <v>3</v>
      </c>
      <c r="T656">
        <v>4</v>
      </c>
      <c r="U656">
        <v>4</v>
      </c>
      <c r="V656">
        <v>4</v>
      </c>
      <c r="W656">
        <v>2</v>
      </c>
      <c r="X656">
        <v>4</v>
      </c>
      <c r="Y656">
        <v>4</v>
      </c>
      <c r="Z656" t="s">
        <v>2561</v>
      </c>
      <c r="AA656" t="s">
        <v>2845</v>
      </c>
      <c r="AB656" t="s">
        <v>2846</v>
      </c>
      <c r="AC656" t="s">
        <v>13</v>
      </c>
      <c r="AD656" t="s">
        <v>2398</v>
      </c>
      <c r="AE656" t="s">
        <v>1283</v>
      </c>
      <c r="AF656">
        <v>11965000</v>
      </c>
      <c r="AG656" s="3">
        <v>44016</v>
      </c>
      <c r="AH656" t="s">
        <v>137</v>
      </c>
      <c r="AI656">
        <v>1</v>
      </c>
      <c r="AJ656">
        <v>1</v>
      </c>
      <c r="AK656">
        <v>0</v>
      </c>
      <c r="AL656">
        <v>0</v>
      </c>
      <c r="AM656">
        <v>0</v>
      </c>
      <c r="AN656">
        <v>1</v>
      </c>
      <c r="AO656">
        <v>0</v>
      </c>
    </row>
    <row r="657" spans="1:41" x14ac:dyDescent="0.25">
      <c r="A657" t="s">
        <v>2213</v>
      </c>
      <c r="B657" t="s">
        <v>0</v>
      </c>
      <c r="C657" t="s">
        <v>2397</v>
      </c>
      <c r="D657" t="s">
        <v>12</v>
      </c>
      <c r="E657">
        <v>2</v>
      </c>
      <c r="F657" t="s">
        <v>3</v>
      </c>
      <c r="G657" t="s">
        <v>63</v>
      </c>
      <c r="H657" t="s">
        <v>5</v>
      </c>
      <c r="I657" t="s">
        <v>58</v>
      </c>
      <c r="J657" t="s">
        <v>31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3</v>
      </c>
      <c r="Q657">
        <v>4</v>
      </c>
      <c r="R657">
        <v>3</v>
      </c>
      <c r="S657">
        <v>3</v>
      </c>
      <c r="T657">
        <v>4</v>
      </c>
      <c r="U657">
        <v>4</v>
      </c>
      <c r="V657">
        <v>4</v>
      </c>
      <c r="W657">
        <v>2</v>
      </c>
      <c r="X657">
        <v>4</v>
      </c>
      <c r="Y657">
        <v>4</v>
      </c>
      <c r="Z657" t="s">
        <v>1117</v>
      </c>
      <c r="AA657" t="s">
        <v>2845</v>
      </c>
      <c r="AB657" t="s">
        <v>2847</v>
      </c>
      <c r="AC657" t="s">
        <v>13</v>
      </c>
      <c r="AD657" t="s">
        <v>69</v>
      </c>
      <c r="AE657" t="s">
        <v>1284</v>
      </c>
      <c r="AF657">
        <v>13600000</v>
      </c>
      <c r="AG657" s="3">
        <v>43836</v>
      </c>
      <c r="AH657" t="s">
        <v>106</v>
      </c>
      <c r="AI657">
        <v>1</v>
      </c>
      <c r="AJ657">
        <v>1</v>
      </c>
      <c r="AK657">
        <v>1</v>
      </c>
      <c r="AL657">
        <v>0</v>
      </c>
      <c r="AM657">
        <v>0</v>
      </c>
      <c r="AN657">
        <v>0</v>
      </c>
      <c r="AO657">
        <v>0</v>
      </c>
    </row>
    <row r="658" spans="1:41" x14ac:dyDescent="0.25">
      <c r="A658" t="s">
        <v>1756</v>
      </c>
      <c r="B658" t="s">
        <v>26</v>
      </c>
      <c r="C658" t="s">
        <v>48</v>
      </c>
      <c r="D658" t="s">
        <v>53</v>
      </c>
      <c r="E658">
        <v>3</v>
      </c>
      <c r="F658" t="s">
        <v>92</v>
      </c>
      <c r="G658" t="s">
        <v>63</v>
      </c>
      <c r="H658" t="s">
        <v>23</v>
      </c>
      <c r="I658" t="s">
        <v>7</v>
      </c>
      <c r="J658" t="s">
        <v>36</v>
      </c>
      <c r="K658">
        <v>1</v>
      </c>
      <c r="L658">
        <v>1</v>
      </c>
      <c r="M658">
        <v>1</v>
      </c>
      <c r="N658">
        <v>1</v>
      </c>
      <c r="O658">
        <v>0</v>
      </c>
      <c r="P658">
        <v>4</v>
      </c>
      <c r="Q658">
        <v>2</v>
      </c>
      <c r="R658">
        <v>5</v>
      </c>
      <c r="S658">
        <v>5</v>
      </c>
      <c r="T658">
        <v>4</v>
      </c>
      <c r="U658">
        <v>4</v>
      </c>
      <c r="V658">
        <v>5</v>
      </c>
      <c r="W658">
        <v>4</v>
      </c>
      <c r="X658">
        <v>5</v>
      </c>
      <c r="Y658">
        <v>5</v>
      </c>
      <c r="Z658" t="s">
        <v>658</v>
      </c>
      <c r="AA658" t="s">
        <v>2844</v>
      </c>
      <c r="AB658" t="s">
        <v>2846</v>
      </c>
      <c r="AC658" t="s">
        <v>39</v>
      </c>
      <c r="AD658" t="s">
        <v>17</v>
      </c>
      <c r="AE658" t="s">
        <v>1284</v>
      </c>
      <c r="AF658">
        <v>17500000</v>
      </c>
      <c r="AG658" s="3">
        <v>44158</v>
      </c>
      <c r="AH658" t="s">
        <v>82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</row>
    <row r="659" spans="1:41" x14ac:dyDescent="0.25">
      <c r="A659" t="s">
        <v>1885</v>
      </c>
      <c r="B659" t="s">
        <v>26</v>
      </c>
      <c r="C659" t="s">
        <v>35</v>
      </c>
      <c r="D659" t="s">
        <v>12</v>
      </c>
      <c r="E659">
        <v>2</v>
      </c>
      <c r="F659" t="s">
        <v>2401</v>
      </c>
      <c r="G659" t="s">
        <v>22</v>
      </c>
      <c r="H659" t="s">
        <v>23</v>
      </c>
      <c r="I659" t="s">
        <v>58</v>
      </c>
      <c r="J659" t="s">
        <v>64</v>
      </c>
      <c r="K659">
        <v>1</v>
      </c>
      <c r="L659">
        <v>0</v>
      </c>
      <c r="M659">
        <v>1</v>
      </c>
      <c r="N659">
        <v>1</v>
      </c>
      <c r="O659">
        <v>0</v>
      </c>
      <c r="P659">
        <v>3</v>
      </c>
      <c r="Q659">
        <v>4</v>
      </c>
      <c r="R659">
        <v>4</v>
      </c>
      <c r="S659">
        <v>4</v>
      </c>
      <c r="T659">
        <v>4</v>
      </c>
      <c r="U659">
        <v>3</v>
      </c>
      <c r="V659">
        <v>3</v>
      </c>
      <c r="W659">
        <v>3</v>
      </c>
      <c r="X659">
        <v>4</v>
      </c>
      <c r="Y659">
        <v>4</v>
      </c>
      <c r="Z659" t="s">
        <v>788</v>
      </c>
      <c r="AA659" t="s">
        <v>2844</v>
      </c>
      <c r="AB659" t="s">
        <v>2846</v>
      </c>
      <c r="AC659" t="s">
        <v>6</v>
      </c>
      <c r="AD659" t="s">
        <v>25</v>
      </c>
      <c r="AE659" t="s">
        <v>1284</v>
      </c>
      <c r="AF659">
        <v>11590000</v>
      </c>
      <c r="AG659" s="3">
        <v>43894</v>
      </c>
      <c r="AH659" t="s">
        <v>157</v>
      </c>
      <c r="AI659">
        <v>1</v>
      </c>
      <c r="AJ659">
        <v>0</v>
      </c>
      <c r="AK659">
        <v>0</v>
      </c>
      <c r="AL659">
        <v>1</v>
      </c>
      <c r="AM659">
        <v>1</v>
      </c>
      <c r="AN659">
        <v>0</v>
      </c>
      <c r="AO659">
        <v>1</v>
      </c>
    </row>
    <row r="660" spans="1:41" x14ac:dyDescent="0.25">
      <c r="A660" t="s">
        <v>1798</v>
      </c>
      <c r="B660" t="s">
        <v>0</v>
      </c>
      <c r="C660" t="s">
        <v>2854</v>
      </c>
      <c r="D660" t="s">
        <v>53</v>
      </c>
      <c r="E660">
        <v>3</v>
      </c>
      <c r="F660" t="s">
        <v>45</v>
      </c>
      <c r="G660" t="s">
        <v>4</v>
      </c>
      <c r="H660" t="s">
        <v>55</v>
      </c>
      <c r="I660" t="s">
        <v>18</v>
      </c>
      <c r="J660" t="s">
        <v>8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2</v>
      </c>
      <c r="Q660">
        <v>4</v>
      </c>
      <c r="R660">
        <v>3</v>
      </c>
      <c r="S660">
        <v>3</v>
      </c>
      <c r="T660">
        <v>5</v>
      </c>
      <c r="U660">
        <v>4</v>
      </c>
      <c r="V660">
        <v>5</v>
      </c>
      <c r="W660">
        <v>2</v>
      </c>
      <c r="X660">
        <v>4</v>
      </c>
      <c r="Y660">
        <v>5</v>
      </c>
      <c r="Z660" t="s">
        <v>700</v>
      </c>
      <c r="AA660" t="s">
        <v>2845</v>
      </c>
      <c r="AB660" t="s">
        <v>2846</v>
      </c>
      <c r="AC660" t="s">
        <v>13</v>
      </c>
      <c r="AD660" t="s">
        <v>2398</v>
      </c>
      <c r="AE660" t="s">
        <v>1284</v>
      </c>
      <c r="AF660">
        <v>6530000</v>
      </c>
      <c r="AG660" s="3">
        <v>44091</v>
      </c>
      <c r="AH660" t="s">
        <v>90</v>
      </c>
      <c r="AI660">
        <v>1</v>
      </c>
      <c r="AJ660">
        <v>1</v>
      </c>
      <c r="AK660">
        <v>0</v>
      </c>
      <c r="AL660">
        <v>0</v>
      </c>
      <c r="AM660">
        <v>0</v>
      </c>
      <c r="AN660">
        <v>0</v>
      </c>
      <c r="AO660">
        <v>0</v>
      </c>
    </row>
    <row r="661" spans="1:41" x14ac:dyDescent="0.25">
      <c r="A661" t="s">
        <v>1815</v>
      </c>
      <c r="B661" t="s">
        <v>0</v>
      </c>
      <c r="C661" t="s">
        <v>78</v>
      </c>
      <c r="D661" t="s">
        <v>53</v>
      </c>
      <c r="E661">
        <v>3</v>
      </c>
      <c r="F661" t="s">
        <v>45</v>
      </c>
      <c r="G661" t="s">
        <v>4</v>
      </c>
      <c r="H661" t="s">
        <v>55</v>
      </c>
      <c r="I661" t="s">
        <v>7</v>
      </c>
      <c r="J661" t="s">
        <v>15</v>
      </c>
      <c r="K661">
        <v>1</v>
      </c>
      <c r="L661">
        <v>1</v>
      </c>
      <c r="M661">
        <v>0</v>
      </c>
      <c r="N661">
        <v>1</v>
      </c>
      <c r="O661">
        <v>0</v>
      </c>
      <c r="P661">
        <v>2</v>
      </c>
      <c r="Q661">
        <v>2</v>
      </c>
      <c r="R661">
        <v>2</v>
      </c>
      <c r="S661">
        <v>3</v>
      </c>
      <c r="T661">
        <v>4</v>
      </c>
      <c r="U661">
        <v>4</v>
      </c>
      <c r="V661">
        <v>5</v>
      </c>
      <c r="W661">
        <v>2</v>
      </c>
      <c r="X661">
        <v>5</v>
      </c>
      <c r="Y661">
        <v>5</v>
      </c>
      <c r="Z661" t="s">
        <v>717</v>
      </c>
      <c r="AA661" t="s">
        <v>2844</v>
      </c>
      <c r="AB661" t="s">
        <v>2846</v>
      </c>
      <c r="AC661" t="s">
        <v>13</v>
      </c>
      <c r="AD661" t="s">
        <v>10</v>
      </c>
      <c r="AE661" t="s">
        <v>1284</v>
      </c>
      <c r="AF661">
        <v>3150000</v>
      </c>
      <c r="AG661" s="3">
        <v>43926</v>
      </c>
      <c r="AH661" t="s">
        <v>52</v>
      </c>
      <c r="AI661">
        <v>0</v>
      </c>
      <c r="AJ661">
        <v>1</v>
      </c>
      <c r="AK661">
        <v>0</v>
      </c>
      <c r="AL661">
        <v>1</v>
      </c>
      <c r="AM661">
        <v>0</v>
      </c>
      <c r="AN661">
        <v>1</v>
      </c>
      <c r="AO661">
        <v>0</v>
      </c>
    </row>
    <row r="662" spans="1:41" x14ac:dyDescent="0.25">
      <c r="A662" t="s">
        <v>2316</v>
      </c>
      <c r="B662" t="s">
        <v>26</v>
      </c>
      <c r="C662" t="s">
        <v>11</v>
      </c>
      <c r="D662" t="s">
        <v>12</v>
      </c>
      <c r="E662">
        <v>2</v>
      </c>
      <c r="F662" t="s">
        <v>2402</v>
      </c>
      <c r="G662" t="s">
        <v>4</v>
      </c>
      <c r="H662" t="s">
        <v>5</v>
      </c>
      <c r="I662" t="s">
        <v>18</v>
      </c>
      <c r="J662" t="s">
        <v>64</v>
      </c>
      <c r="K662">
        <v>1</v>
      </c>
      <c r="L662">
        <v>0</v>
      </c>
      <c r="M662">
        <v>1</v>
      </c>
      <c r="N662">
        <v>1</v>
      </c>
      <c r="O662">
        <v>0</v>
      </c>
      <c r="P662">
        <v>3</v>
      </c>
      <c r="Q662">
        <v>4</v>
      </c>
      <c r="R662">
        <v>4</v>
      </c>
      <c r="S662">
        <v>4</v>
      </c>
      <c r="T662">
        <v>4</v>
      </c>
      <c r="U662">
        <v>4</v>
      </c>
      <c r="V662">
        <v>4</v>
      </c>
      <c r="W662">
        <v>4</v>
      </c>
      <c r="X662">
        <v>4</v>
      </c>
      <c r="Y662">
        <v>4</v>
      </c>
      <c r="Z662" t="s">
        <v>1221</v>
      </c>
      <c r="AA662" t="s">
        <v>2844</v>
      </c>
      <c r="AB662" t="s">
        <v>2846</v>
      </c>
      <c r="AC662" t="s">
        <v>72</v>
      </c>
      <c r="AD662" t="s">
        <v>20</v>
      </c>
      <c r="AE662" t="s">
        <v>1284</v>
      </c>
      <c r="AF662">
        <v>13210000</v>
      </c>
      <c r="AG662" s="3">
        <v>44074</v>
      </c>
      <c r="AH662" t="s">
        <v>51</v>
      </c>
      <c r="AI662">
        <v>1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</row>
    <row r="663" spans="1:41" x14ac:dyDescent="0.25">
      <c r="A663" t="s">
        <v>1939</v>
      </c>
      <c r="B663" t="s">
        <v>26</v>
      </c>
      <c r="C663" t="s">
        <v>48</v>
      </c>
      <c r="D663" t="s">
        <v>12</v>
      </c>
      <c r="E663">
        <v>2</v>
      </c>
      <c r="F663" t="s">
        <v>38</v>
      </c>
      <c r="G663" t="s">
        <v>22</v>
      </c>
      <c r="H663" t="s">
        <v>5</v>
      </c>
      <c r="I663" t="s">
        <v>58</v>
      </c>
      <c r="J663" t="s">
        <v>8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3</v>
      </c>
      <c r="Q663">
        <v>3</v>
      </c>
      <c r="R663">
        <v>3</v>
      </c>
      <c r="S663">
        <v>3</v>
      </c>
      <c r="T663">
        <v>4</v>
      </c>
      <c r="U663">
        <v>2</v>
      </c>
      <c r="V663">
        <v>3</v>
      </c>
      <c r="W663">
        <v>4</v>
      </c>
      <c r="X663">
        <v>3</v>
      </c>
      <c r="Y663">
        <v>4</v>
      </c>
      <c r="Z663" t="s">
        <v>842</v>
      </c>
      <c r="AA663" t="s">
        <v>2844</v>
      </c>
      <c r="AB663" t="s">
        <v>2846</v>
      </c>
      <c r="AC663" t="s">
        <v>13</v>
      </c>
      <c r="AD663" t="s">
        <v>25</v>
      </c>
      <c r="AE663" t="s">
        <v>1284</v>
      </c>
      <c r="AF663">
        <v>14430000</v>
      </c>
      <c r="AG663" s="3">
        <v>43905</v>
      </c>
      <c r="AH663" t="s">
        <v>122</v>
      </c>
      <c r="AI663">
        <v>1</v>
      </c>
      <c r="AJ663">
        <v>0</v>
      </c>
      <c r="AK663">
        <v>1</v>
      </c>
      <c r="AL663">
        <v>0</v>
      </c>
      <c r="AM663">
        <v>1</v>
      </c>
      <c r="AN663">
        <v>0</v>
      </c>
      <c r="AO663">
        <v>0</v>
      </c>
    </row>
    <row r="664" spans="1:41" x14ac:dyDescent="0.25">
      <c r="A664" t="s">
        <v>1712</v>
      </c>
      <c r="B664" t="s">
        <v>0</v>
      </c>
      <c r="C664" t="s">
        <v>98</v>
      </c>
      <c r="D664" t="s">
        <v>2</v>
      </c>
      <c r="E664">
        <v>4</v>
      </c>
      <c r="F664" t="s">
        <v>2400</v>
      </c>
      <c r="G664" t="s">
        <v>4</v>
      </c>
      <c r="H664" t="s">
        <v>5</v>
      </c>
      <c r="I664" t="s">
        <v>58</v>
      </c>
      <c r="J664" t="s">
        <v>15</v>
      </c>
      <c r="K664">
        <v>1</v>
      </c>
      <c r="L664">
        <v>1</v>
      </c>
      <c r="M664">
        <v>0</v>
      </c>
      <c r="N664">
        <v>1</v>
      </c>
      <c r="O664">
        <v>0</v>
      </c>
      <c r="P664">
        <v>5</v>
      </c>
      <c r="Q664">
        <v>4</v>
      </c>
      <c r="R664">
        <v>4</v>
      </c>
      <c r="S664">
        <v>4</v>
      </c>
      <c r="T664">
        <v>4</v>
      </c>
      <c r="U664">
        <v>2</v>
      </c>
      <c r="V664">
        <v>5</v>
      </c>
      <c r="W664">
        <v>2</v>
      </c>
      <c r="X664">
        <v>5</v>
      </c>
      <c r="Y664">
        <v>4</v>
      </c>
      <c r="Z664" t="s">
        <v>613</v>
      </c>
      <c r="AA664" t="s">
        <v>2844</v>
      </c>
      <c r="AB664" t="s">
        <v>2846</v>
      </c>
      <c r="AC664" t="s">
        <v>114</v>
      </c>
      <c r="AD664" t="s">
        <v>2850</v>
      </c>
      <c r="AE664" t="s">
        <v>1284</v>
      </c>
      <c r="AF664">
        <v>14310000</v>
      </c>
      <c r="AG664" s="3">
        <v>44005</v>
      </c>
      <c r="AH664" t="s">
        <v>106</v>
      </c>
      <c r="AI664">
        <v>1</v>
      </c>
      <c r="AJ664">
        <v>1</v>
      </c>
      <c r="AK664">
        <v>1</v>
      </c>
      <c r="AL664">
        <v>0</v>
      </c>
      <c r="AM664">
        <v>0</v>
      </c>
      <c r="AN664">
        <v>0</v>
      </c>
      <c r="AO664">
        <v>0</v>
      </c>
    </row>
    <row r="665" spans="1:41" x14ac:dyDescent="0.25">
      <c r="A665" t="s">
        <v>1436</v>
      </c>
      <c r="B665" t="s">
        <v>26</v>
      </c>
      <c r="C665" t="s">
        <v>35</v>
      </c>
      <c r="D665" t="s">
        <v>2</v>
      </c>
      <c r="E665">
        <v>4</v>
      </c>
      <c r="F665" t="s">
        <v>41</v>
      </c>
      <c r="G665" t="s">
        <v>22</v>
      </c>
      <c r="H665" t="s">
        <v>23</v>
      </c>
      <c r="I665" t="s">
        <v>7</v>
      </c>
      <c r="J665" t="s">
        <v>36</v>
      </c>
      <c r="K665">
        <v>1</v>
      </c>
      <c r="L665">
        <v>1</v>
      </c>
      <c r="M665">
        <v>1</v>
      </c>
      <c r="N665">
        <v>1</v>
      </c>
      <c r="O665">
        <v>0</v>
      </c>
      <c r="P665">
        <v>4</v>
      </c>
      <c r="Q665">
        <v>4</v>
      </c>
      <c r="R665">
        <v>4</v>
      </c>
      <c r="S665">
        <v>4</v>
      </c>
      <c r="T665">
        <v>3</v>
      </c>
      <c r="U665">
        <v>2</v>
      </c>
      <c r="V665">
        <v>5</v>
      </c>
      <c r="W665">
        <v>2</v>
      </c>
      <c r="X665">
        <v>4</v>
      </c>
      <c r="Y665">
        <v>4</v>
      </c>
      <c r="Z665" t="s">
        <v>339</v>
      </c>
      <c r="AA665" t="s">
        <v>2844</v>
      </c>
      <c r="AB665" t="s">
        <v>2846</v>
      </c>
      <c r="AC665" t="s">
        <v>6</v>
      </c>
      <c r="AD665" t="s">
        <v>25</v>
      </c>
      <c r="AE665" t="s">
        <v>1284</v>
      </c>
      <c r="AF665">
        <v>18840000</v>
      </c>
      <c r="AG665" s="3">
        <v>44000</v>
      </c>
      <c r="AH665" t="s">
        <v>59</v>
      </c>
      <c r="AI665">
        <v>1</v>
      </c>
      <c r="AJ665">
        <v>1</v>
      </c>
      <c r="AK665">
        <v>1</v>
      </c>
      <c r="AL665">
        <v>1</v>
      </c>
      <c r="AM665">
        <v>0</v>
      </c>
      <c r="AN665">
        <v>0</v>
      </c>
      <c r="AO665">
        <v>0</v>
      </c>
    </row>
    <row r="666" spans="1:41" x14ac:dyDescent="0.25">
      <c r="A666" t="s">
        <v>2085</v>
      </c>
      <c r="B666" t="s">
        <v>26</v>
      </c>
      <c r="C666" t="s">
        <v>78</v>
      </c>
      <c r="D666" t="s">
        <v>2</v>
      </c>
      <c r="E666">
        <v>4</v>
      </c>
      <c r="F666" t="s">
        <v>83</v>
      </c>
      <c r="G666" t="s">
        <v>4</v>
      </c>
      <c r="H666" t="s">
        <v>5</v>
      </c>
      <c r="I666" t="s">
        <v>58</v>
      </c>
      <c r="J666" t="s">
        <v>8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3</v>
      </c>
      <c r="Q666">
        <v>2</v>
      </c>
      <c r="R666">
        <v>3</v>
      </c>
      <c r="S666">
        <v>3</v>
      </c>
      <c r="T666">
        <v>4</v>
      </c>
      <c r="U666">
        <v>2</v>
      </c>
      <c r="V666">
        <v>3</v>
      </c>
      <c r="W666">
        <v>2</v>
      </c>
      <c r="X666">
        <v>3</v>
      </c>
      <c r="Y666">
        <v>4</v>
      </c>
      <c r="Z666" t="s">
        <v>988</v>
      </c>
      <c r="AA666" t="s">
        <v>2844</v>
      </c>
      <c r="AB666" t="s">
        <v>2846</v>
      </c>
      <c r="AC666" t="s">
        <v>13</v>
      </c>
      <c r="AD666" t="s">
        <v>25</v>
      </c>
      <c r="AE666" t="s">
        <v>1284</v>
      </c>
      <c r="AF666">
        <v>11430000</v>
      </c>
      <c r="AG666" s="3">
        <v>43868</v>
      </c>
      <c r="AH666" t="s">
        <v>113</v>
      </c>
      <c r="AI666">
        <v>1</v>
      </c>
      <c r="AJ666">
        <v>1</v>
      </c>
      <c r="AK666">
        <v>0</v>
      </c>
      <c r="AL666">
        <v>0</v>
      </c>
      <c r="AM666">
        <v>1</v>
      </c>
      <c r="AN666">
        <v>0</v>
      </c>
      <c r="AO666">
        <v>0</v>
      </c>
    </row>
    <row r="667" spans="1:41" x14ac:dyDescent="0.25">
      <c r="A667" t="s">
        <v>2096</v>
      </c>
      <c r="B667" t="s">
        <v>26</v>
      </c>
      <c r="C667" t="s">
        <v>48</v>
      </c>
      <c r="D667" t="s">
        <v>2</v>
      </c>
      <c r="E667">
        <v>4</v>
      </c>
      <c r="F667" t="s">
        <v>43</v>
      </c>
      <c r="G667" t="s">
        <v>63</v>
      </c>
      <c r="H667" t="s">
        <v>34</v>
      </c>
      <c r="I667" t="s">
        <v>18</v>
      </c>
      <c r="J667" t="s">
        <v>31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4</v>
      </c>
      <c r="Q667">
        <v>4</v>
      </c>
      <c r="R667">
        <v>3</v>
      </c>
      <c r="S667">
        <v>3</v>
      </c>
      <c r="T667">
        <v>3</v>
      </c>
      <c r="U667">
        <v>2</v>
      </c>
      <c r="V667">
        <v>3</v>
      </c>
      <c r="W667">
        <v>4</v>
      </c>
      <c r="X667">
        <v>4</v>
      </c>
      <c r="Y667">
        <v>3</v>
      </c>
      <c r="Z667" t="s">
        <v>999</v>
      </c>
      <c r="AA667" t="s">
        <v>2845</v>
      </c>
      <c r="AB667" t="s">
        <v>2847</v>
      </c>
      <c r="AC667" t="s">
        <v>50</v>
      </c>
      <c r="AD667" t="s">
        <v>27</v>
      </c>
      <c r="AE667" t="s">
        <v>1283</v>
      </c>
      <c r="AF667">
        <v>48277000</v>
      </c>
      <c r="AG667" s="3">
        <v>43915</v>
      </c>
      <c r="AH667" t="s">
        <v>122</v>
      </c>
      <c r="AI667">
        <v>1</v>
      </c>
      <c r="AJ667">
        <v>0</v>
      </c>
      <c r="AK667">
        <v>1</v>
      </c>
      <c r="AL667">
        <v>0</v>
      </c>
      <c r="AM667">
        <v>1</v>
      </c>
      <c r="AN667">
        <v>0</v>
      </c>
      <c r="AO667">
        <v>0</v>
      </c>
    </row>
    <row r="668" spans="1:41" x14ac:dyDescent="0.25">
      <c r="A668" t="s">
        <v>1419</v>
      </c>
      <c r="B668" t="s">
        <v>0</v>
      </c>
      <c r="C668" t="s">
        <v>2854</v>
      </c>
      <c r="D668" t="s">
        <v>53</v>
      </c>
      <c r="E668">
        <v>3</v>
      </c>
      <c r="F668" t="s">
        <v>60</v>
      </c>
      <c r="G668" t="s">
        <v>63</v>
      </c>
      <c r="H668" t="s">
        <v>5</v>
      </c>
      <c r="I668" t="s">
        <v>58</v>
      </c>
      <c r="J668" t="s">
        <v>36</v>
      </c>
      <c r="K668">
        <v>1</v>
      </c>
      <c r="L668">
        <v>1</v>
      </c>
      <c r="M668">
        <v>1</v>
      </c>
      <c r="N668">
        <v>1</v>
      </c>
      <c r="O668">
        <v>0</v>
      </c>
      <c r="P668">
        <v>4</v>
      </c>
      <c r="Q668">
        <v>5</v>
      </c>
      <c r="R668">
        <v>5</v>
      </c>
      <c r="S668">
        <v>3</v>
      </c>
      <c r="T668">
        <v>5</v>
      </c>
      <c r="U668">
        <v>4</v>
      </c>
      <c r="V668">
        <v>5</v>
      </c>
      <c r="W668">
        <v>5</v>
      </c>
      <c r="X668">
        <v>5</v>
      </c>
      <c r="Y668">
        <v>4</v>
      </c>
      <c r="Z668" t="s">
        <v>322</v>
      </c>
      <c r="AA668" t="s">
        <v>2844</v>
      </c>
      <c r="AB668" t="s">
        <v>2846</v>
      </c>
      <c r="AC668" t="s">
        <v>6</v>
      </c>
      <c r="AD668" t="s">
        <v>2849</v>
      </c>
      <c r="AE668" t="s">
        <v>1284</v>
      </c>
      <c r="AF668">
        <v>14240000</v>
      </c>
      <c r="AG668" s="3">
        <v>44020</v>
      </c>
      <c r="AH668" t="s">
        <v>40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0</v>
      </c>
      <c r="AO668">
        <v>0</v>
      </c>
    </row>
    <row r="669" spans="1:41" x14ac:dyDescent="0.25">
      <c r="A669" t="s">
        <v>1587</v>
      </c>
      <c r="B669" t="s">
        <v>26</v>
      </c>
      <c r="C669" t="s">
        <v>78</v>
      </c>
      <c r="D669" t="s">
        <v>53</v>
      </c>
      <c r="E669">
        <v>3</v>
      </c>
      <c r="F669" t="s">
        <v>2400</v>
      </c>
      <c r="G669" t="s">
        <v>4</v>
      </c>
      <c r="H669" t="s">
        <v>23</v>
      </c>
      <c r="I669" t="s">
        <v>18</v>
      </c>
      <c r="J669" t="s">
        <v>15</v>
      </c>
      <c r="K669">
        <v>1</v>
      </c>
      <c r="L669">
        <v>1</v>
      </c>
      <c r="M669">
        <v>0</v>
      </c>
      <c r="N669">
        <v>1</v>
      </c>
      <c r="O669">
        <v>0</v>
      </c>
      <c r="P669">
        <v>3</v>
      </c>
      <c r="Q669">
        <v>4</v>
      </c>
      <c r="R669">
        <v>4</v>
      </c>
      <c r="S669">
        <v>4</v>
      </c>
      <c r="T669">
        <v>4</v>
      </c>
      <c r="U669">
        <v>1</v>
      </c>
      <c r="V669">
        <v>1</v>
      </c>
      <c r="W669">
        <v>2</v>
      </c>
      <c r="X669">
        <v>3</v>
      </c>
      <c r="Y669">
        <v>4</v>
      </c>
      <c r="Z669" t="s">
        <v>490</v>
      </c>
      <c r="AA669" t="s">
        <v>2844</v>
      </c>
      <c r="AB669" t="s">
        <v>2846</v>
      </c>
      <c r="AC669" t="s">
        <v>39</v>
      </c>
      <c r="AD669" t="s">
        <v>75</v>
      </c>
      <c r="AE669" t="s">
        <v>1284</v>
      </c>
      <c r="AF669">
        <v>12630000</v>
      </c>
      <c r="AG669" s="3">
        <v>44161</v>
      </c>
      <c r="AH669" t="s">
        <v>37</v>
      </c>
      <c r="AI669">
        <v>0</v>
      </c>
      <c r="AJ669">
        <v>0</v>
      </c>
      <c r="AK669">
        <v>0</v>
      </c>
      <c r="AL669">
        <v>1</v>
      </c>
      <c r="AM669">
        <v>0</v>
      </c>
      <c r="AN669">
        <v>1</v>
      </c>
      <c r="AO669">
        <v>0</v>
      </c>
    </row>
    <row r="670" spans="1:41" x14ac:dyDescent="0.25">
      <c r="A670" t="s">
        <v>1396</v>
      </c>
      <c r="B670" t="s">
        <v>26</v>
      </c>
      <c r="C670" t="s">
        <v>30</v>
      </c>
      <c r="D670" t="s">
        <v>53</v>
      </c>
      <c r="E670">
        <v>3</v>
      </c>
      <c r="F670" t="s">
        <v>43</v>
      </c>
      <c r="G670" t="s">
        <v>4</v>
      </c>
      <c r="H670" t="s">
        <v>5</v>
      </c>
      <c r="I670" t="s">
        <v>58</v>
      </c>
      <c r="J670" t="s">
        <v>36</v>
      </c>
      <c r="K670">
        <v>1</v>
      </c>
      <c r="L670">
        <v>1</v>
      </c>
      <c r="M670">
        <v>1</v>
      </c>
      <c r="N670">
        <v>1</v>
      </c>
      <c r="O670">
        <v>0</v>
      </c>
      <c r="P670">
        <v>4</v>
      </c>
      <c r="Q670">
        <v>2</v>
      </c>
      <c r="R670">
        <v>5</v>
      </c>
      <c r="S670">
        <v>5</v>
      </c>
      <c r="T670">
        <v>5</v>
      </c>
      <c r="U670">
        <v>4</v>
      </c>
      <c r="V670">
        <v>5</v>
      </c>
      <c r="W670">
        <v>4</v>
      </c>
      <c r="X670">
        <v>4</v>
      </c>
      <c r="Y670">
        <v>4</v>
      </c>
      <c r="Z670" t="s">
        <v>299</v>
      </c>
      <c r="AA670" t="s">
        <v>2844</v>
      </c>
      <c r="AB670" t="s">
        <v>2846</v>
      </c>
      <c r="AC670" t="s">
        <v>114</v>
      </c>
      <c r="AD670" t="s">
        <v>25</v>
      </c>
      <c r="AE670" t="s">
        <v>1284</v>
      </c>
      <c r="AF670">
        <v>17260000</v>
      </c>
      <c r="AG670" s="3">
        <v>43975</v>
      </c>
      <c r="AH670" t="s">
        <v>119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</row>
    <row r="671" spans="1:41" x14ac:dyDescent="0.25">
      <c r="A671" t="s">
        <v>1612</v>
      </c>
      <c r="B671" t="s">
        <v>0</v>
      </c>
      <c r="C671" t="s">
        <v>79</v>
      </c>
      <c r="D671" t="s">
        <v>2</v>
      </c>
      <c r="E671">
        <v>4</v>
      </c>
      <c r="F671" t="s">
        <v>2400</v>
      </c>
      <c r="G671" t="s">
        <v>63</v>
      </c>
      <c r="H671" t="s">
        <v>5</v>
      </c>
      <c r="I671" t="s">
        <v>7</v>
      </c>
      <c r="J671" t="s">
        <v>15</v>
      </c>
      <c r="K671">
        <v>1</v>
      </c>
      <c r="L671">
        <v>1</v>
      </c>
      <c r="M671">
        <v>0</v>
      </c>
      <c r="N671">
        <v>1</v>
      </c>
      <c r="O671">
        <v>0</v>
      </c>
      <c r="P671">
        <v>5</v>
      </c>
      <c r="Q671">
        <v>4</v>
      </c>
      <c r="R671">
        <v>3</v>
      </c>
      <c r="S671">
        <v>3</v>
      </c>
      <c r="T671">
        <v>4</v>
      </c>
      <c r="U671">
        <v>3</v>
      </c>
      <c r="V671">
        <v>5</v>
      </c>
      <c r="W671">
        <v>3</v>
      </c>
      <c r="X671">
        <v>5</v>
      </c>
      <c r="Y671">
        <v>4</v>
      </c>
      <c r="Z671" t="s">
        <v>515</v>
      </c>
      <c r="AA671" t="s">
        <v>2844</v>
      </c>
      <c r="AB671" t="s">
        <v>2846</v>
      </c>
      <c r="AC671" t="s">
        <v>114</v>
      </c>
      <c r="AD671" t="s">
        <v>29</v>
      </c>
      <c r="AE671" t="s">
        <v>1284</v>
      </c>
      <c r="AF671">
        <v>12460000</v>
      </c>
      <c r="AG671" s="3">
        <v>43965</v>
      </c>
      <c r="AH671" t="s">
        <v>130</v>
      </c>
      <c r="AI671">
        <v>1</v>
      </c>
      <c r="AJ671">
        <v>1</v>
      </c>
      <c r="AK671">
        <v>0</v>
      </c>
      <c r="AL671">
        <v>0</v>
      </c>
      <c r="AM671">
        <v>1</v>
      </c>
      <c r="AN671">
        <v>1</v>
      </c>
      <c r="AO671">
        <v>0</v>
      </c>
    </row>
    <row r="672" spans="1:41" x14ac:dyDescent="0.25">
      <c r="A672" t="s">
        <v>1349</v>
      </c>
      <c r="B672" t="s">
        <v>0</v>
      </c>
      <c r="C672" t="s">
        <v>33</v>
      </c>
      <c r="D672" t="s">
        <v>2</v>
      </c>
      <c r="E672">
        <v>4</v>
      </c>
      <c r="F672" t="s">
        <v>2400</v>
      </c>
      <c r="G672" t="s">
        <v>4</v>
      </c>
      <c r="H672" t="s">
        <v>55</v>
      </c>
      <c r="I672" t="s">
        <v>14</v>
      </c>
      <c r="J672" t="s">
        <v>101</v>
      </c>
      <c r="K672">
        <v>1</v>
      </c>
      <c r="L672">
        <v>1</v>
      </c>
      <c r="M672">
        <v>0</v>
      </c>
      <c r="N672">
        <v>1</v>
      </c>
      <c r="O672">
        <v>1</v>
      </c>
      <c r="P672">
        <v>5</v>
      </c>
      <c r="Q672">
        <v>3</v>
      </c>
      <c r="R672">
        <v>3</v>
      </c>
      <c r="S672">
        <v>4</v>
      </c>
      <c r="T672">
        <v>5</v>
      </c>
      <c r="U672">
        <v>5</v>
      </c>
      <c r="V672">
        <v>4</v>
      </c>
      <c r="W672">
        <v>4</v>
      </c>
      <c r="X672">
        <v>3</v>
      </c>
      <c r="Y672">
        <v>3</v>
      </c>
      <c r="Z672" t="s">
        <v>252</v>
      </c>
      <c r="AA672" t="s">
        <v>2845</v>
      </c>
      <c r="AB672" t="s">
        <v>2846</v>
      </c>
      <c r="AC672" t="s">
        <v>100</v>
      </c>
      <c r="AD672" t="s">
        <v>75</v>
      </c>
      <c r="AE672" t="s">
        <v>1283</v>
      </c>
      <c r="AF672">
        <v>10600000</v>
      </c>
      <c r="AG672" s="3">
        <v>43841</v>
      </c>
      <c r="AH672" t="s">
        <v>102</v>
      </c>
      <c r="AI672">
        <v>1</v>
      </c>
      <c r="AJ672">
        <v>0</v>
      </c>
      <c r="AK672">
        <v>0</v>
      </c>
      <c r="AL672">
        <v>1</v>
      </c>
      <c r="AM672">
        <v>1</v>
      </c>
      <c r="AN672">
        <v>1</v>
      </c>
      <c r="AO672">
        <v>0</v>
      </c>
    </row>
    <row r="673" spans="1:41" x14ac:dyDescent="0.25">
      <c r="A673" t="s">
        <v>1843</v>
      </c>
      <c r="B673" t="s">
        <v>26</v>
      </c>
      <c r="C673" t="s">
        <v>2854</v>
      </c>
      <c r="D673" t="s">
        <v>2</v>
      </c>
      <c r="E673">
        <v>4</v>
      </c>
      <c r="F673" t="s">
        <v>3</v>
      </c>
      <c r="G673" t="s">
        <v>63</v>
      </c>
      <c r="H673" t="s">
        <v>23</v>
      </c>
      <c r="I673" t="s">
        <v>7</v>
      </c>
      <c r="J673" t="s">
        <v>109</v>
      </c>
      <c r="K673">
        <v>1</v>
      </c>
      <c r="L673">
        <v>1</v>
      </c>
      <c r="M673">
        <v>1</v>
      </c>
      <c r="N673">
        <v>0</v>
      </c>
      <c r="O673">
        <v>0</v>
      </c>
      <c r="P673">
        <v>3</v>
      </c>
      <c r="Q673">
        <v>4</v>
      </c>
      <c r="R673">
        <v>4</v>
      </c>
      <c r="S673">
        <v>4</v>
      </c>
      <c r="T673">
        <v>4</v>
      </c>
      <c r="U673">
        <v>2</v>
      </c>
      <c r="V673">
        <v>3</v>
      </c>
      <c r="W673">
        <v>3</v>
      </c>
      <c r="X673">
        <v>4</v>
      </c>
      <c r="Y673">
        <v>4</v>
      </c>
      <c r="Z673" t="s">
        <v>745</v>
      </c>
      <c r="AA673" t="s">
        <v>2844</v>
      </c>
      <c r="AB673" t="s">
        <v>2846</v>
      </c>
      <c r="AC673" t="s">
        <v>6</v>
      </c>
      <c r="AD673" t="s">
        <v>10</v>
      </c>
      <c r="AE673" t="s">
        <v>1284</v>
      </c>
      <c r="AF673">
        <v>11220000</v>
      </c>
      <c r="AG673" s="3">
        <v>44141</v>
      </c>
      <c r="AH673" t="s">
        <v>90</v>
      </c>
      <c r="AI673">
        <v>1</v>
      </c>
      <c r="AJ673">
        <v>1</v>
      </c>
      <c r="AK673">
        <v>0</v>
      </c>
      <c r="AL673">
        <v>0</v>
      </c>
      <c r="AM673">
        <v>0</v>
      </c>
      <c r="AN673">
        <v>0</v>
      </c>
      <c r="AO673">
        <v>0</v>
      </c>
    </row>
    <row r="674" spans="1:41" x14ac:dyDescent="0.25">
      <c r="A674" t="s">
        <v>1936</v>
      </c>
      <c r="B674" t="s">
        <v>0</v>
      </c>
      <c r="C674" t="s">
        <v>48</v>
      </c>
      <c r="D674" t="s">
        <v>53</v>
      </c>
      <c r="E674">
        <v>3</v>
      </c>
      <c r="F674" t="s">
        <v>43</v>
      </c>
      <c r="G674" t="s">
        <v>22</v>
      </c>
      <c r="H674" t="s">
        <v>34</v>
      </c>
      <c r="I674" t="s">
        <v>58</v>
      </c>
      <c r="J674" t="s">
        <v>36</v>
      </c>
      <c r="K674">
        <v>1</v>
      </c>
      <c r="L674">
        <v>1</v>
      </c>
      <c r="M674">
        <v>1</v>
      </c>
      <c r="N674">
        <v>1</v>
      </c>
      <c r="O674">
        <v>0</v>
      </c>
      <c r="P674">
        <v>4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2</v>
      </c>
      <c r="Z674" t="s">
        <v>2771</v>
      </c>
      <c r="AA674" t="s">
        <v>2844</v>
      </c>
      <c r="AB674" t="s">
        <v>2846</v>
      </c>
      <c r="AC674" t="s">
        <v>114</v>
      </c>
      <c r="AD674" t="s">
        <v>2398</v>
      </c>
      <c r="AE674" t="s">
        <v>1283</v>
      </c>
      <c r="AF674">
        <v>13716000</v>
      </c>
      <c r="AG674" s="3">
        <v>43954</v>
      </c>
      <c r="AH674" t="s">
        <v>93</v>
      </c>
      <c r="AI674">
        <v>0</v>
      </c>
      <c r="AJ674">
        <v>1</v>
      </c>
      <c r="AK674">
        <v>1</v>
      </c>
      <c r="AL674">
        <v>1</v>
      </c>
      <c r="AM674">
        <v>0</v>
      </c>
      <c r="AN674">
        <v>0</v>
      </c>
      <c r="AO674">
        <v>0</v>
      </c>
    </row>
    <row r="675" spans="1:41" x14ac:dyDescent="0.25">
      <c r="A675" t="s">
        <v>1936</v>
      </c>
      <c r="B675" t="s">
        <v>0</v>
      </c>
      <c r="C675" t="s">
        <v>48</v>
      </c>
      <c r="D675" t="s">
        <v>53</v>
      </c>
      <c r="E675">
        <v>3</v>
      </c>
      <c r="F675" t="s">
        <v>43</v>
      </c>
      <c r="G675" t="s">
        <v>22</v>
      </c>
      <c r="H675" t="s">
        <v>34</v>
      </c>
      <c r="I675" t="s">
        <v>58</v>
      </c>
      <c r="J675" t="s">
        <v>36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4</v>
      </c>
      <c r="Q675">
        <v>4</v>
      </c>
      <c r="R675">
        <v>4</v>
      </c>
      <c r="S675">
        <v>4</v>
      </c>
      <c r="T675">
        <v>4</v>
      </c>
      <c r="U675">
        <v>4</v>
      </c>
      <c r="V675">
        <v>4</v>
      </c>
      <c r="W675">
        <v>4</v>
      </c>
      <c r="X675">
        <v>4</v>
      </c>
      <c r="Y675">
        <v>2</v>
      </c>
      <c r="Z675" t="s">
        <v>839</v>
      </c>
      <c r="AA675" t="s">
        <v>2844</v>
      </c>
      <c r="AB675" t="s">
        <v>2846</v>
      </c>
      <c r="AC675" t="s">
        <v>6</v>
      </c>
      <c r="AD675" t="s">
        <v>25</v>
      </c>
      <c r="AE675" t="s">
        <v>1283</v>
      </c>
      <c r="AF675">
        <v>13230000</v>
      </c>
      <c r="AG675" s="3">
        <v>44001</v>
      </c>
      <c r="AH675" t="s">
        <v>102</v>
      </c>
      <c r="AI675">
        <v>1</v>
      </c>
      <c r="AJ675">
        <v>0</v>
      </c>
      <c r="AK675">
        <v>0</v>
      </c>
      <c r="AL675">
        <v>1</v>
      </c>
      <c r="AM675">
        <v>1</v>
      </c>
      <c r="AN675">
        <v>1</v>
      </c>
      <c r="AO675">
        <v>0</v>
      </c>
    </row>
    <row r="676" spans="1:41" x14ac:dyDescent="0.25">
      <c r="A676" t="s">
        <v>1480</v>
      </c>
      <c r="B676" t="s">
        <v>26</v>
      </c>
      <c r="C676" t="s">
        <v>2397</v>
      </c>
      <c r="D676" t="s">
        <v>53</v>
      </c>
      <c r="E676">
        <v>3</v>
      </c>
      <c r="F676" t="s">
        <v>43</v>
      </c>
      <c r="G676" t="s">
        <v>86</v>
      </c>
      <c r="H676" t="s">
        <v>23</v>
      </c>
      <c r="I676" t="s">
        <v>58</v>
      </c>
      <c r="J676" t="s">
        <v>36</v>
      </c>
      <c r="K676">
        <v>1</v>
      </c>
      <c r="L676">
        <v>1</v>
      </c>
      <c r="M676">
        <v>1</v>
      </c>
      <c r="N676">
        <v>1</v>
      </c>
      <c r="O676">
        <v>0</v>
      </c>
      <c r="P676">
        <v>5</v>
      </c>
      <c r="Q676">
        <v>5</v>
      </c>
      <c r="R676">
        <v>4</v>
      </c>
      <c r="S676">
        <v>4</v>
      </c>
      <c r="T676">
        <v>4</v>
      </c>
      <c r="U676">
        <v>5</v>
      </c>
      <c r="V676">
        <v>4</v>
      </c>
      <c r="W676">
        <v>3</v>
      </c>
      <c r="X676">
        <v>4</v>
      </c>
      <c r="Y676">
        <v>3</v>
      </c>
      <c r="Z676" t="s">
        <v>382</v>
      </c>
      <c r="AA676" t="s">
        <v>2845</v>
      </c>
      <c r="AB676" t="s">
        <v>2846</v>
      </c>
      <c r="AC676" t="s">
        <v>50</v>
      </c>
      <c r="AD676" t="s">
        <v>17</v>
      </c>
      <c r="AE676" t="s">
        <v>1283</v>
      </c>
      <c r="AF676">
        <v>61801000</v>
      </c>
      <c r="AG676" s="3">
        <v>44003</v>
      </c>
      <c r="AH676" t="s">
        <v>110</v>
      </c>
      <c r="AI676">
        <v>0</v>
      </c>
      <c r="AJ676">
        <v>0</v>
      </c>
      <c r="AK676">
        <v>1</v>
      </c>
      <c r="AL676">
        <v>0</v>
      </c>
      <c r="AM676">
        <v>1</v>
      </c>
      <c r="AN676">
        <v>0</v>
      </c>
      <c r="AO676">
        <v>0</v>
      </c>
    </row>
    <row r="677" spans="1:41" x14ac:dyDescent="0.25">
      <c r="A677" t="s">
        <v>2145</v>
      </c>
      <c r="B677" t="s">
        <v>26</v>
      </c>
      <c r="C677" t="s">
        <v>11</v>
      </c>
      <c r="D677" t="s">
        <v>49</v>
      </c>
      <c r="E677">
        <v>1</v>
      </c>
      <c r="F677" t="s">
        <v>3</v>
      </c>
      <c r="G677" t="s">
        <v>86</v>
      </c>
      <c r="H677" t="s">
        <v>23</v>
      </c>
      <c r="I677" t="s">
        <v>58</v>
      </c>
      <c r="J677" t="s">
        <v>73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5</v>
      </c>
      <c r="Q677">
        <v>4</v>
      </c>
      <c r="R677">
        <v>4</v>
      </c>
      <c r="S677">
        <v>4</v>
      </c>
      <c r="T677">
        <v>2</v>
      </c>
      <c r="U677">
        <v>2</v>
      </c>
      <c r="V677">
        <v>3</v>
      </c>
      <c r="W677">
        <v>3</v>
      </c>
      <c r="X677">
        <v>3</v>
      </c>
      <c r="Y677">
        <v>2</v>
      </c>
      <c r="Z677" t="s">
        <v>315</v>
      </c>
      <c r="AA677" t="s">
        <v>2844</v>
      </c>
      <c r="AB677" t="s">
        <v>2846</v>
      </c>
      <c r="AC677" t="s">
        <v>39</v>
      </c>
      <c r="AD677" t="s">
        <v>2398</v>
      </c>
      <c r="AE677" t="s">
        <v>1283</v>
      </c>
      <c r="AF677">
        <v>14519000</v>
      </c>
      <c r="AG677" s="3">
        <v>43931</v>
      </c>
      <c r="AH677" t="s">
        <v>155</v>
      </c>
      <c r="AI677">
        <v>0</v>
      </c>
      <c r="AJ677">
        <v>0</v>
      </c>
      <c r="AK677">
        <v>1</v>
      </c>
      <c r="AL677">
        <v>1</v>
      </c>
      <c r="AM677">
        <v>0</v>
      </c>
      <c r="AN677">
        <v>1</v>
      </c>
      <c r="AO677">
        <v>0</v>
      </c>
    </row>
    <row r="678" spans="1:41" x14ac:dyDescent="0.25">
      <c r="A678" t="s">
        <v>2145</v>
      </c>
      <c r="B678" t="s">
        <v>26</v>
      </c>
      <c r="C678" t="s">
        <v>11</v>
      </c>
      <c r="D678" t="s">
        <v>49</v>
      </c>
      <c r="E678">
        <v>1</v>
      </c>
      <c r="F678" t="s">
        <v>3</v>
      </c>
      <c r="G678" t="s">
        <v>86</v>
      </c>
      <c r="H678" t="s">
        <v>23</v>
      </c>
      <c r="I678" t="s">
        <v>58</v>
      </c>
      <c r="J678" t="s">
        <v>73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5</v>
      </c>
      <c r="Q678">
        <v>4</v>
      </c>
      <c r="R678">
        <v>4</v>
      </c>
      <c r="S678">
        <v>4</v>
      </c>
      <c r="T678">
        <v>2</v>
      </c>
      <c r="U678">
        <v>2</v>
      </c>
      <c r="V678">
        <v>3</v>
      </c>
      <c r="W678">
        <v>3</v>
      </c>
      <c r="X678">
        <v>3</v>
      </c>
      <c r="Y678">
        <v>2</v>
      </c>
      <c r="Z678" t="s">
        <v>1048</v>
      </c>
      <c r="AA678" t="s">
        <v>2845</v>
      </c>
      <c r="AB678" t="s">
        <v>2846</v>
      </c>
      <c r="AC678" t="s">
        <v>13</v>
      </c>
      <c r="AD678" t="s">
        <v>69</v>
      </c>
      <c r="AE678" t="s">
        <v>1283</v>
      </c>
      <c r="AF678">
        <v>19270000</v>
      </c>
      <c r="AG678" s="3">
        <v>43987</v>
      </c>
      <c r="AH678" t="s">
        <v>71</v>
      </c>
      <c r="AI678">
        <v>0</v>
      </c>
      <c r="AJ678">
        <v>1</v>
      </c>
      <c r="AK678">
        <v>0</v>
      </c>
      <c r="AL678">
        <v>0</v>
      </c>
      <c r="AM678">
        <v>0</v>
      </c>
      <c r="AN678">
        <v>0</v>
      </c>
      <c r="AO678">
        <v>0</v>
      </c>
    </row>
    <row r="679" spans="1:41" x14ac:dyDescent="0.25">
      <c r="A679" t="s">
        <v>1943</v>
      </c>
      <c r="B679" t="s">
        <v>0</v>
      </c>
      <c r="C679" t="s">
        <v>78</v>
      </c>
      <c r="D679" t="s">
        <v>12</v>
      </c>
      <c r="E679">
        <v>2</v>
      </c>
      <c r="F679" t="s">
        <v>62</v>
      </c>
      <c r="G679" t="s">
        <v>4</v>
      </c>
      <c r="H679" t="s">
        <v>55</v>
      </c>
      <c r="I679" t="s">
        <v>58</v>
      </c>
      <c r="J679" t="s">
        <v>8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3</v>
      </c>
      <c r="Q679">
        <v>2</v>
      </c>
      <c r="R679">
        <v>3</v>
      </c>
      <c r="S679">
        <v>3</v>
      </c>
      <c r="T679">
        <v>4</v>
      </c>
      <c r="U679">
        <v>3</v>
      </c>
      <c r="V679">
        <v>4</v>
      </c>
      <c r="W679">
        <v>2</v>
      </c>
      <c r="X679">
        <v>4</v>
      </c>
      <c r="Y679">
        <v>4</v>
      </c>
      <c r="Z679" t="s">
        <v>846</v>
      </c>
      <c r="AA679" t="s">
        <v>2844</v>
      </c>
      <c r="AB679" t="s">
        <v>2846</v>
      </c>
      <c r="AC679" t="s">
        <v>13</v>
      </c>
      <c r="AD679" t="s">
        <v>75</v>
      </c>
      <c r="AE679" t="s">
        <v>1284</v>
      </c>
      <c r="AF679">
        <v>5450000</v>
      </c>
      <c r="AG679" s="3">
        <v>44188</v>
      </c>
      <c r="AH679" t="s">
        <v>90</v>
      </c>
      <c r="AI679">
        <v>1</v>
      </c>
      <c r="AJ679">
        <v>1</v>
      </c>
      <c r="AK679">
        <v>0</v>
      </c>
      <c r="AL679">
        <v>0</v>
      </c>
      <c r="AM679">
        <v>0</v>
      </c>
      <c r="AN679">
        <v>0</v>
      </c>
      <c r="AO679">
        <v>0</v>
      </c>
    </row>
    <row r="680" spans="1:41" x14ac:dyDescent="0.25">
      <c r="A680" t="s">
        <v>1985</v>
      </c>
      <c r="B680" t="s">
        <v>26</v>
      </c>
      <c r="C680" t="s">
        <v>2397</v>
      </c>
      <c r="D680" t="s">
        <v>2</v>
      </c>
      <c r="E680">
        <v>4</v>
      </c>
      <c r="F680" t="s">
        <v>2852</v>
      </c>
      <c r="G680" t="s">
        <v>22</v>
      </c>
      <c r="H680" t="s">
        <v>23</v>
      </c>
      <c r="I680" t="s">
        <v>7</v>
      </c>
      <c r="J680" t="s">
        <v>64</v>
      </c>
      <c r="K680">
        <v>1</v>
      </c>
      <c r="L680">
        <v>0</v>
      </c>
      <c r="M680">
        <v>1</v>
      </c>
      <c r="N680">
        <v>1</v>
      </c>
      <c r="O680">
        <v>0</v>
      </c>
      <c r="P680">
        <v>4</v>
      </c>
      <c r="Q680">
        <v>2</v>
      </c>
      <c r="R680">
        <v>3</v>
      </c>
      <c r="S680">
        <v>4</v>
      </c>
      <c r="T680">
        <v>3</v>
      </c>
      <c r="U680">
        <v>3</v>
      </c>
      <c r="V680">
        <v>3</v>
      </c>
      <c r="W680">
        <v>2</v>
      </c>
      <c r="X680">
        <v>4</v>
      </c>
      <c r="Y680">
        <v>4</v>
      </c>
      <c r="Z680" t="s">
        <v>888</v>
      </c>
      <c r="AA680" t="s">
        <v>2844</v>
      </c>
      <c r="AB680" t="s">
        <v>2846</v>
      </c>
      <c r="AC680" t="s">
        <v>39</v>
      </c>
      <c r="AD680" t="s">
        <v>75</v>
      </c>
      <c r="AE680" t="s">
        <v>1284</v>
      </c>
      <c r="AF680">
        <v>10590000</v>
      </c>
      <c r="AG680" s="3">
        <v>44134</v>
      </c>
      <c r="AH680" t="s">
        <v>138</v>
      </c>
      <c r="AI680">
        <v>0</v>
      </c>
      <c r="AJ680">
        <v>1</v>
      </c>
      <c r="AK680">
        <v>1</v>
      </c>
      <c r="AL680">
        <v>1</v>
      </c>
      <c r="AM680">
        <v>0</v>
      </c>
      <c r="AN680">
        <v>1</v>
      </c>
      <c r="AO680">
        <v>0</v>
      </c>
    </row>
    <row r="681" spans="1:41" x14ac:dyDescent="0.25">
      <c r="A681" t="s">
        <v>1426</v>
      </c>
      <c r="B681" t="s">
        <v>0</v>
      </c>
      <c r="C681" t="s">
        <v>98</v>
      </c>
      <c r="D681" t="s">
        <v>49</v>
      </c>
      <c r="E681">
        <v>1</v>
      </c>
      <c r="F681" t="s">
        <v>95</v>
      </c>
      <c r="G681" t="s">
        <v>4</v>
      </c>
      <c r="H681" t="s">
        <v>55</v>
      </c>
      <c r="I681" t="s">
        <v>58</v>
      </c>
      <c r="J681" t="s">
        <v>15</v>
      </c>
      <c r="K681">
        <v>1</v>
      </c>
      <c r="L681">
        <v>1</v>
      </c>
      <c r="M681">
        <v>0</v>
      </c>
      <c r="N681">
        <v>1</v>
      </c>
      <c r="O681">
        <v>0</v>
      </c>
      <c r="P681">
        <v>3</v>
      </c>
      <c r="Q681">
        <v>4</v>
      </c>
      <c r="R681">
        <v>5</v>
      </c>
      <c r="S681">
        <v>5</v>
      </c>
      <c r="T681">
        <v>5</v>
      </c>
      <c r="U681">
        <v>3</v>
      </c>
      <c r="V681">
        <v>5</v>
      </c>
      <c r="W681">
        <v>3</v>
      </c>
      <c r="X681">
        <v>3</v>
      </c>
      <c r="Y681">
        <v>3</v>
      </c>
      <c r="Z681" t="s">
        <v>329</v>
      </c>
      <c r="AA681" t="s">
        <v>2845</v>
      </c>
      <c r="AB681" t="s">
        <v>2846</v>
      </c>
      <c r="AC681" t="s">
        <v>6</v>
      </c>
      <c r="AD681" t="s">
        <v>25</v>
      </c>
      <c r="AE681" t="s">
        <v>1283</v>
      </c>
      <c r="AF681">
        <v>6720000</v>
      </c>
      <c r="AG681" s="3">
        <v>44157</v>
      </c>
      <c r="AH681" t="s">
        <v>71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</row>
    <row r="682" spans="1:41" x14ac:dyDescent="0.25">
      <c r="A682" t="s">
        <v>1426</v>
      </c>
      <c r="B682" t="s">
        <v>0</v>
      </c>
      <c r="C682" t="s">
        <v>98</v>
      </c>
      <c r="D682" t="s">
        <v>49</v>
      </c>
      <c r="E682">
        <v>1</v>
      </c>
      <c r="F682" t="s">
        <v>95</v>
      </c>
      <c r="G682" t="s">
        <v>4</v>
      </c>
      <c r="H682" t="s">
        <v>55</v>
      </c>
      <c r="I682" t="s">
        <v>58</v>
      </c>
      <c r="J682" t="s">
        <v>15</v>
      </c>
      <c r="K682">
        <v>1</v>
      </c>
      <c r="L682">
        <v>1</v>
      </c>
      <c r="M682">
        <v>0</v>
      </c>
      <c r="N682">
        <v>1</v>
      </c>
      <c r="O682">
        <v>0</v>
      </c>
      <c r="P682">
        <v>3</v>
      </c>
      <c r="Q682">
        <v>4</v>
      </c>
      <c r="R682">
        <v>5</v>
      </c>
      <c r="S682">
        <v>5</v>
      </c>
      <c r="T682">
        <v>5</v>
      </c>
      <c r="U682">
        <v>3</v>
      </c>
      <c r="V682">
        <v>5</v>
      </c>
      <c r="W682">
        <v>3</v>
      </c>
      <c r="X682">
        <v>3</v>
      </c>
      <c r="Y682">
        <v>3</v>
      </c>
      <c r="Z682" t="s">
        <v>2777</v>
      </c>
      <c r="AA682" t="s">
        <v>2844</v>
      </c>
      <c r="AB682" t="s">
        <v>2846</v>
      </c>
      <c r="AC682" t="s">
        <v>124</v>
      </c>
      <c r="AD682" t="s">
        <v>20</v>
      </c>
      <c r="AE682" t="s">
        <v>1283</v>
      </c>
      <c r="AF682">
        <v>14219000</v>
      </c>
      <c r="AG682" s="3">
        <v>44050</v>
      </c>
      <c r="AH682" t="s">
        <v>71</v>
      </c>
      <c r="AI682">
        <v>0</v>
      </c>
      <c r="AJ682">
        <v>1</v>
      </c>
      <c r="AK682">
        <v>0</v>
      </c>
      <c r="AL682">
        <v>0</v>
      </c>
      <c r="AM682">
        <v>0</v>
      </c>
      <c r="AN682">
        <v>0</v>
      </c>
      <c r="AO682">
        <v>0</v>
      </c>
    </row>
    <row r="683" spans="1:41" x14ac:dyDescent="0.25">
      <c r="A683" t="s">
        <v>2324</v>
      </c>
      <c r="B683" t="s">
        <v>0</v>
      </c>
      <c r="C683" t="s">
        <v>35</v>
      </c>
      <c r="D683" t="s">
        <v>12</v>
      </c>
      <c r="E683">
        <v>2</v>
      </c>
      <c r="F683" t="s">
        <v>41</v>
      </c>
      <c r="G683" t="s">
        <v>4</v>
      </c>
      <c r="H683" t="s">
        <v>55</v>
      </c>
      <c r="I683" t="s">
        <v>18</v>
      </c>
      <c r="J683" t="s">
        <v>15</v>
      </c>
      <c r="K683">
        <v>1</v>
      </c>
      <c r="L683">
        <v>1</v>
      </c>
      <c r="M683">
        <v>0</v>
      </c>
      <c r="N683">
        <v>1</v>
      </c>
      <c r="O683">
        <v>0</v>
      </c>
      <c r="P683">
        <v>4</v>
      </c>
      <c r="Q683">
        <v>3</v>
      </c>
      <c r="R683">
        <v>5</v>
      </c>
      <c r="S683">
        <v>5</v>
      </c>
      <c r="T683">
        <v>5</v>
      </c>
      <c r="U683">
        <v>3</v>
      </c>
      <c r="V683">
        <v>3</v>
      </c>
      <c r="W683">
        <v>2</v>
      </c>
      <c r="X683">
        <v>5</v>
      </c>
      <c r="Y683">
        <v>5</v>
      </c>
      <c r="Z683" t="s">
        <v>1229</v>
      </c>
      <c r="AA683" t="s">
        <v>2845</v>
      </c>
      <c r="AB683" t="s">
        <v>2846</v>
      </c>
      <c r="AC683" t="s">
        <v>114</v>
      </c>
      <c r="AD683" t="s">
        <v>2849</v>
      </c>
      <c r="AE683" t="s">
        <v>1284</v>
      </c>
      <c r="AF683">
        <v>5320000</v>
      </c>
      <c r="AG683" s="3">
        <v>43934</v>
      </c>
      <c r="AH683" t="s">
        <v>51</v>
      </c>
      <c r="AI683">
        <v>1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</row>
    <row r="684" spans="1:41" x14ac:dyDescent="0.25">
      <c r="A684" t="s">
        <v>1862</v>
      </c>
      <c r="B684" t="s">
        <v>0</v>
      </c>
      <c r="C684" t="s">
        <v>2397</v>
      </c>
      <c r="D684" t="s">
        <v>53</v>
      </c>
      <c r="E684">
        <v>3</v>
      </c>
      <c r="F684" t="s">
        <v>43</v>
      </c>
      <c r="G684" t="s">
        <v>86</v>
      </c>
      <c r="H684" t="s">
        <v>23</v>
      </c>
      <c r="I684" t="s">
        <v>18</v>
      </c>
      <c r="J684" t="s">
        <v>31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3</v>
      </c>
      <c r="Q684">
        <v>5</v>
      </c>
      <c r="R684">
        <v>2</v>
      </c>
      <c r="S684">
        <v>2</v>
      </c>
      <c r="T684">
        <v>3</v>
      </c>
      <c r="U684">
        <v>5</v>
      </c>
      <c r="V684">
        <v>5</v>
      </c>
      <c r="W684">
        <v>5</v>
      </c>
      <c r="X684">
        <v>2</v>
      </c>
      <c r="Y684">
        <v>3</v>
      </c>
      <c r="Z684" t="s">
        <v>764</v>
      </c>
      <c r="AA684" t="s">
        <v>2844</v>
      </c>
      <c r="AB684" t="s">
        <v>2846</v>
      </c>
      <c r="AC684" t="s">
        <v>100</v>
      </c>
      <c r="AD684" t="s">
        <v>2850</v>
      </c>
      <c r="AE684" t="s">
        <v>1283</v>
      </c>
      <c r="AF684">
        <v>25346000</v>
      </c>
      <c r="AG684" s="3">
        <v>44082</v>
      </c>
      <c r="AH684" t="s">
        <v>106</v>
      </c>
      <c r="AI684">
        <v>1</v>
      </c>
      <c r="AJ684">
        <v>1</v>
      </c>
      <c r="AK684">
        <v>1</v>
      </c>
      <c r="AL684">
        <v>0</v>
      </c>
      <c r="AM684">
        <v>0</v>
      </c>
      <c r="AN684">
        <v>0</v>
      </c>
      <c r="AO684">
        <v>0</v>
      </c>
    </row>
    <row r="685" spans="1:41" x14ac:dyDescent="0.25">
      <c r="A685" t="s">
        <v>1835</v>
      </c>
      <c r="B685" t="s">
        <v>0</v>
      </c>
      <c r="C685" t="s">
        <v>1</v>
      </c>
      <c r="D685" t="s">
        <v>53</v>
      </c>
      <c r="E685">
        <v>3</v>
      </c>
      <c r="F685" t="s">
        <v>45</v>
      </c>
      <c r="G685" t="s">
        <v>4</v>
      </c>
      <c r="H685" t="s">
        <v>55</v>
      </c>
      <c r="I685" t="s">
        <v>7</v>
      </c>
      <c r="J685" t="s">
        <v>56</v>
      </c>
      <c r="K685">
        <v>1</v>
      </c>
      <c r="L685">
        <v>0</v>
      </c>
      <c r="M685">
        <v>0</v>
      </c>
      <c r="N685">
        <v>1</v>
      </c>
      <c r="O685">
        <v>0</v>
      </c>
      <c r="P685">
        <v>3</v>
      </c>
      <c r="Q685">
        <v>2</v>
      </c>
      <c r="R685">
        <v>3</v>
      </c>
      <c r="S685">
        <v>4</v>
      </c>
      <c r="T685">
        <v>4</v>
      </c>
      <c r="U685">
        <v>4</v>
      </c>
      <c r="V685">
        <v>4</v>
      </c>
      <c r="W685">
        <v>2</v>
      </c>
      <c r="X685">
        <v>4</v>
      </c>
      <c r="Y685">
        <v>4</v>
      </c>
      <c r="Z685" t="s">
        <v>2504</v>
      </c>
      <c r="AA685" t="s">
        <v>2845</v>
      </c>
      <c r="AB685" t="s">
        <v>2846</v>
      </c>
      <c r="AC685" t="s">
        <v>114</v>
      </c>
      <c r="AD685" t="s">
        <v>10</v>
      </c>
      <c r="AE685" t="s">
        <v>1284</v>
      </c>
      <c r="AF685">
        <v>3779000</v>
      </c>
      <c r="AG685" s="3">
        <v>44087</v>
      </c>
      <c r="AH685" t="s">
        <v>82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</row>
    <row r="686" spans="1:41" x14ac:dyDescent="0.25">
      <c r="A686" t="s">
        <v>1835</v>
      </c>
      <c r="B686" t="s">
        <v>0</v>
      </c>
      <c r="C686" t="s">
        <v>1</v>
      </c>
      <c r="D686" t="s">
        <v>53</v>
      </c>
      <c r="E686">
        <v>3</v>
      </c>
      <c r="F686" t="s">
        <v>45</v>
      </c>
      <c r="G686" t="s">
        <v>4</v>
      </c>
      <c r="H686" t="s">
        <v>55</v>
      </c>
      <c r="I686" t="s">
        <v>7</v>
      </c>
      <c r="J686" t="s">
        <v>56</v>
      </c>
      <c r="K686">
        <v>1</v>
      </c>
      <c r="L686">
        <v>0</v>
      </c>
      <c r="M686">
        <v>0</v>
      </c>
      <c r="N686">
        <v>1</v>
      </c>
      <c r="O686">
        <v>0</v>
      </c>
      <c r="P686">
        <v>3</v>
      </c>
      <c r="Q686">
        <v>2</v>
      </c>
      <c r="R686">
        <v>3</v>
      </c>
      <c r="S686">
        <v>4</v>
      </c>
      <c r="T686">
        <v>4</v>
      </c>
      <c r="U686">
        <v>4</v>
      </c>
      <c r="V686">
        <v>4</v>
      </c>
      <c r="W686">
        <v>2</v>
      </c>
      <c r="X686">
        <v>4</v>
      </c>
      <c r="Y686">
        <v>4</v>
      </c>
      <c r="Z686" t="s">
        <v>737</v>
      </c>
      <c r="AA686" t="s">
        <v>2844</v>
      </c>
      <c r="AB686" t="s">
        <v>2846</v>
      </c>
      <c r="AC686" t="s">
        <v>13</v>
      </c>
      <c r="AD686" t="s">
        <v>25</v>
      </c>
      <c r="AE686" t="s">
        <v>1284</v>
      </c>
      <c r="AF686">
        <v>11640000</v>
      </c>
      <c r="AG686" s="3">
        <v>43878</v>
      </c>
      <c r="AH686" t="s">
        <v>108</v>
      </c>
      <c r="AI686">
        <v>0</v>
      </c>
      <c r="AJ686">
        <v>1</v>
      </c>
      <c r="AK686">
        <v>0</v>
      </c>
      <c r="AL686">
        <v>1</v>
      </c>
      <c r="AM686">
        <v>1</v>
      </c>
      <c r="AN686">
        <v>0</v>
      </c>
      <c r="AO686">
        <v>0</v>
      </c>
    </row>
    <row r="687" spans="1:41" x14ac:dyDescent="0.25">
      <c r="A687" t="s">
        <v>1451</v>
      </c>
      <c r="B687" t="s">
        <v>0</v>
      </c>
      <c r="C687" t="s">
        <v>2397</v>
      </c>
      <c r="D687" t="s">
        <v>2</v>
      </c>
      <c r="E687">
        <v>4</v>
      </c>
      <c r="F687" t="s">
        <v>92</v>
      </c>
      <c r="G687" t="s">
        <v>4</v>
      </c>
      <c r="H687" t="s">
        <v>5</v>
      </c>
      <c r="I687" t="s">
        <v>7</v>
      </c>
      <c r="J687" t="s">
        <v>101</v>
      </c>
      <c r="K687">
        <v>1</v>
      </c>
      <c r="L687">
        <v>1</v>
      </c>
      <c r="M687">
        <v>0</v>
      </c>
      <c r="N687">
        <v>1</v>
      </c>
      <c r="O687">
        <v>1</v>
      </c>
      <c r="P687">
        <v>4</v>
      </c>
      <c r="Q687">
        <v>3</v>
      </c>
      <c r="R687">
        <v>5</v>
      </c>
      <c r="S687">
        <v>5</v>
      </c>
      <c r="T687">
        <v>4</v>
      </c>
      <c r="U687">
        <v>4</v>
      </c>
      <c r="V687">
        <v>5</v>
      </c>
      <c r="W687">
        <v>4</v>
      </c>
      <c r="X687">
        <v>4</v>
      </c>
      <c r="Y687">
        <v>4</v>
      </c>
      <c r="Z687" t="s">
        <v>353</v>
      </c>
      <c r="AA687" t="s">
        <v>2845</v>
      </c>
      <c r="AB687" t="s">
        <v>2846</v>
      </c>
      <c r="AC687" t="s">
        <v>13</v>
      </c>
      <c r="AD687" t="s">
        <v>17</v>
      </c>
      <c r="AE687" t="s">
        <v>1284</v>
      </c>
      <c r="AF687">
        <v>13140000</v>
      </c>
      <c r="AG687" s="3">
        <v>43867</v>
      </c>
      <c r="AH687" t="s">
        <v>84</v>
      </c>
      <c r="AI687">
        <v>0</v>
      </c>
      <c r="AJ687">
        <v>0</v>
      </c>
      <c r="AK687">
        <v>0</v>
      </c>
      <c r="AL687">
        <v>1</v>
      </c>
      <c r="AM687">
        <v>1</v>
      </c>
      <c r="AN687">
        <v>0</v>
      </c>
      <c r="AO687">
        <v>0</v>
      </c>
    </row>
    <row r="688" spans="1:41" x14ac:dyDescent="0.25">
      <c r="A688" t="s">
        <v>1652</v>
      </c>
      <c r="B688" t="s">
        <v>0</v>
      </c>
      <c r="C688" t="s">
        <v>1</v>
      </c>
      <c r="D688" t="s">
        <v>53</v>
      </c>
      <c r="E688">
        <v>3</v>
      </c>
      <c r="F688" t="s">
        <v>2399</v>
      </c>
      <c r="G688" t="s">
        <v>4</v>
      </c>
      <c r="H688" t="s">
        <v>5</v>
      </c>
      <c r="I688" t="s">
        <v>58</v>
      </c>
      <c r="J688" t="s">
        <v>31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3</v>
      </c>
      <c r="Q688">
        <v>2</v>
      </c>
      <c r="R688">
        <v>5</v>
      </c>
      <c r="S688">
        <v>5</v>
      </c>
      <c r="T688">
        <v>4</v>
      </c>
      <c r="U688">
        <v>2</v>
      </c>
      <c r="V688">
        <v>1</v>
      </c>
      <c r="W688">
        <v>2</v>
      </c>
      <c r="X688">
        <v>4</v>
      </c>
      <c r="Y688">
        <v>5</v>
      </c>
      <c r="Z688" t="s">
        <v>555</v>
      </c>
      <c r="AA688" t="s">
        <v>2844</v>
      </c>
      <c r="AB688" t="s">
        <v>2846</v>
      </c>
      <c r="AC688" t="s">
        <v>39</v>
      </c>
      <c r="AD688" t="s">
        <v>17</v>
      </c>
      <c r="AE688" t="s">
        <v>1284</v>
      </c>
      <c r="AF688">
        <v>11050000</v>
      </c>
      <c r="AG688" s="3">
        <v>43859</v>
      </c>
      <c r="AH688" t="s">
        <v>122</v>
      </c>
      <c r="AI688">
        <v>1</v>
      </c>
      <c r="AJ688">
        <v>0</v>
      </c>
      <c r="AK688">
        <v>1</v>
      </c>
      <c r="AL688">
        <v>0</v>
      </c>
      <c r="AM688">
        <v>1</v>
      </c>
      <c r="AN688">
        <v>0</v>
      </c>
      <c r="AO688">
        <v>0</v>
      </c>
    </row>
    <row r="689" spans="1:41" x14ac:dyDescent="0.25">
      <c r="A689" t="s">
        <v>1400</v>
      </c>
      <c r="B689" t="s">
        <v>26</v>
      </c>
      <c r="C689" t="s">
        <v>33</v>
      </c>
      <c r="D689" t="s">
        <v>53</v>
      </c>
      <c r="E689">
        <v>3</v>
      </c>
      <c r="F689" t="s">
        <v>76</v>
      </c>
      <c r="G689" t="s">
        <v>63</v>
      </c>
      <c r="H689" t="s">
        <v>5</v>
      </c>
      <c r="I689" t="s">
        <v>58</v>
      </c>
      <c r="J689" t="s">
        <v>15</v>
      </c>
      <c r="K689">
        <v>1</v>
      </c>
      <c r="L689">
        <v>1</v>
      </c>
      <c r="M689">
        <v>0</v>
      </c>
      <c r="N689">
        <v>1</v>
      </c>
      <c r="O689">
        <v>0</v>
      </c>
      <c r="P689">
        <v>5</v>
      </c>
      <c r="Q689">
        <v>4</v>
      </c>
      <c r="R689">
        <v>5</v>
      </c>
      <c r="S689">
        <v>5</v>
      </c>
      <c r="T689">
        <v>3</v>
      </c>
      <c r="U689">
        <v>3</v>
      </c>
      <c r="V689">
        <v>4</v>
      </c>
      <c r="W689">
        <v>3</v>
      </c>
      <c r="X689">
        <v>4</v>
      </c>
      <c r="Y689">
        <v>4</v>
      </c>
      <c r="Z689" t="s">
        <v>303</v>
      </c>
      <c r="AA689" t="s">
        <v>2845</v>
      </c>
      <c r="AB689" t="s">
        <v>2847</v>
      </c>
      <c r="AC689" t="s">
        <v>13</v>
      </c>
      <c r="AD689" t="s">
        <v>2849</v>
      </c>
      <c r="AE689" t="s">
        <v>1284</v>
      </c>
      <c r="AF689">
        <v>17240000</v>
      </c>
      <c r="AG689" s="3">
        <v>44030</v>
      </c>
      <c r="AH689" t="s">
        <v>88</v>
      </c>
      <c r="AI689">
        <v>0</v>
      </c>
      <c r="AJ689">
        <v>0</v>
      </c>
      <c r="AK689">
        <v>1</v>
      </c>
      <c r="AL689">
        <v>1</v>
      </c>
      <c r="AM689">
        <v>0</v>
      </c>
      <c r="AN689">
        <v>0</v>
      </c>
      <c r="AO689">
        <v>0</v>
      </c>
    </row>
    <row r="690" spans="1:41" x14ac:dyDescent="0.25">
      <c r="A690" t="s">
        <v>2300</v>
      </c>
      <c r="B690" t="s">
        <v>26</v>
      </c>
      <c r="C690" t="s">
        <v>48</v>
      </c>
      <c r="D690" t="s">
        <v>53</v>
      </c>
      <c r="E690">
        <v>3</v>
      </c>
      <c r="F690" t="s">
        <v>3</v>
      </c>
      <c r="G690" t="s">
        <v>63</v>
      </c>
      <c r="H690" t="s">
        <v>34</v>
      </c>
      <c r="I690" t="s">
        <v>14</v>
      </c>
      <c r="J690" t="s">
        <v>56</v>
      </c>
      <c r="K690">
        <v>1</v>
      </c>
      <c r="L690">
        <v>0</v>
      </c>
      <c r="M690">
        <v>0</v>
      </c>
      <c r="N690">
        <v>1</v>
      </c>
      <c r="O690">
        <v>0</v>
      </c>
      <c r="P690">
        <v>3</v>
      </c>
      <c r="Q690">
        <v>3</v>
      </c>
      <c r="R690">
        <v>2</v>
      </c>
      <c r="S690">
        <v>4</v>
      </c>
      <c r="T690">
        <v>2</v>
      </c>
      <c r="U690">
        <v>4</v>
      </c>
      <c r="V690">
        <v>1</v>
      </c>
      <c r="W690">
        <v>3</v>
      </c>
      <c r="X690">
        <v>4</v>
      </c>
      <c r="Y690">
        <v>4</v>
      </c>
      <c r="Z690" t="s">
        <v>1205</v>
      </c>
      <c r="AA690" t="s">
        <v>2845</v>
      </c>
      <c r="AB690" t="s">
        <v>2846</v>
      </c>
      <c r="AC690" t="s">
        <v>6</v>
      </c>
      <c r="AD690" t="s">
        <v>75</v>
      </c>
      <c r="AE690" t="s">
        <v>1284</v>
      </c>
      <c r="AF690">
        <v>11160000</v>
      </c>
      <c r="AG690" s="3">
        <v>43882</v>
      </c>
      <c r="AH690" t="s">
        <v>71</v>
      </c>
      <c r="AI690">
        <v>0</v>
      </c>
      <c r="AJ690">
        <v>1</v>
      </c>
      <c r="AK690">
        <v>0</v>
      </c>
      <c r="AL690">
        <v>0</v>
      </c>
      <c r="AM690">
        <v>0</v>
      </c>
      <c r="AN690">
        <v>0</v>
      </c>
      <c r="AO690">
        <v>0</v>
      </c>
    </row>
    <row r="691" spans="1:41" x14ac:dyDescent="0.25">
      <c r="A691" t="s">
        <v>1409</v>
      </c>
      <c r="B691" t="s">
        <v>0</v>
      </c>
      <c r="C691" t="s">
        <v>1</v>
      </c>
      <c r="D691" t="s">
        <v>2</v>
      </c>
      <c r="E691">
        <v>4</v>
      </c>
      <c r="F691" t="s">
        <v>2851</v>
      </c>
      <c r="G691" t="s">
        <v>4</v>
      </c>
      <c r="H691" t="s">
        <v>5</v>
      </c>
      <c r="I691" t="s">
        <v>7</v>
      </c>
      <c r="J691" t="s">
        <v>15</v>
      </c>
      <c r="K691">
        <v>1</v>
      </c>
      <c r="L691">
        <v>1</v>
      </c>
      <c r="M691">
        <v>0</v>
      </c>
      <c r="N691">
        <v>1</v>
      </c>
      <c r="O691">
        <v>0</v>
      </c>
      <c r="P691">
        <v>4</v>
      </c>
      <c r="Q691">
        <v>4</v>
      </c>
      <c r="R691">
        <v>4</v>
      </c>
      <c r="S691">
        <v>4</v>
      </c>
      <c r="T691">
        <v>5</v>
      </c>
      <c r="U691">
        <v>3</v>
      </c>
      <c r="V691">
        <v>4</v>
      </c>
      <c r="W691">
        <v>4</v>
      </c>
      <c r="X691">
        <v>4</v>
      </c>
      <c r="Y691">
        <v>4</v>
      </c>
      <c r="Z691" t="s">
        <v>312</v>
      </c>
      <c r="AA691" t="s">
        <v>2844</v>
      </c>
      <c r="AB691" t="s">
        <v>2846</v>
      </c>
      <c r="AC691" t="s">
        <v>6</v>
      </c>
      <c r="AD691" t="s">
        <v>17</v>
      </c>
      <c r="AE691" t="s">
        <v>1284</v>
      </c>
      <c r="AF691">
        <v>4410000</v>
      </c>
      <c r="AG691" s="3">
        <v>44187</v>
      </c>
      <c r="AH691" t="s">
        <v>120</v>
      </c>
      <c r="AI691">
        <v>1</v>
      </c>
      <c r="AJ691">
        <v>0</v>
      </c>
      <c r="AK691">
        <v>1</v>
      </c>
      <c r="AL691">
        <v>1</v>
      </c>
      <c r="AM691">
        <v>1</v>
      </c>
      <c r="AN691">
        <v>0</v>
      </c>
      <c r="AO691">
        <v>0</v>
      </c>
    </row>
    <row r="692" spans="1:41" x14ac:dyDescent="0.25">
      <c r="A692" t="s">
        <v>1848</v>
      </c>
      <c r="B692" t="s">
        <v>26</v>
      </c>
      <c r="C692" t="s">
        <v>78</v>
      </c>
      <c r="D692" t="s">
        <v>2</v>
      </c>
      <c r="E692">
        <v>4</v>
      </c>
      <c r="F692" t="s">
        <v>83</v>
      </c>
      <c r="G692" t="s">
        <v>4</v>
      </c>
      <c r="H692" t="s">
        <v>5</v>
      </c>
      <c r="I692" t="s">
        <v>7</v>
      </c>
      <c r="J692" t="s">
        <v>36</v>
      </c>
      <c r="K692">
        <v>1</v>
      </c>
      <c r="L692">
        <v>1</v>
      </c>
      <c r="M692">
        <v>1</v>
      </c>
      <c r="N692">
        <v>1</v>
      </c>
      <c r="O692">
        <v>0</v>
      </c>
      <c r="P692">
        <v>4</v>
      </c>
      <c r="Q692">
        <v>4</v>
      </c>
      <c r="R692">
        <v>4</v>
      </c>
      <c r="S692">
        <v>4</v>
      </c>
      <c r="T692">
        <v>5</v>
      </c>
      <c r="U692">
        <v>3</v>
      </c>
      <c r="V692">
        <v>4</v>
      </c>
      <c r="W692">
        <v>2</v>
      </c>
      <c r="X692">
        <v>5</v>
      </c>
      <c r="Y692">
        <v>4</v>
      </c>
      <c r="Z692" t="s">
        <v>750</v>
      </c>
      <c r="AA692" t="s">
        <v>2845</v>
      </c>
      <c r="AB692" t="s">
        <v>2847</v>
      </c>
      <c r="AC692" t="s">
        <v>114</v>
      </c>
      <c r="AD692" t="s">
        <v>75</v>
      </c>
      <c r="AE692" t="s">
        <v>1284</v>
      </c>
      <c r="AF692">
        <v>14560000</v>
      </c>
      <c r="AG692" s="3">
        <v>44135</v>
      </c>
      <c r="AH692" t="s">
        <v>152</v>
      </c>
      <c r="AI692">
        <v>0</v>
      </c>
      <c r="AJ692">
        <v>1</v>
      </c>
      <c r="AK692">
        <v>1</v>
      </c>
      <c r="AL692">
        <v>0</v>
      </c>
      <c r="AM692">
        <v>0</v>
      </c>
      <c r="AN692">
        <v>1</v>
      </c>
      <c r="AO692">
        <v>1</v>
      </c>
    </row>
    <row r="693" spans="1:41" x14ac:dyDescent="0.25">
      <c r="A693" t="s">
        <v>1842</v>
      </c>
      <c r="B693" t="s">
        <v>0</v>
      </c>
      <c r="C693" t="s">
        <v>21</v>
      </c>
      <c r="D693" t="s">
        <v>12</v>
      </c>
      <c r="E693">
        <v>2</v>
      </c>
      <c r="F693" t="s">
        <v>41</v>
      </c>
      <c r="G693" t="s">
        <v>4</v>
      </c>
      <c r="H693" t="s">
        <v>5</v>
      </c>
      <c r="I693" t="s">
        <v>58</v>
      </c>
      <c r="J693" t="s">
        <v>15</v>
      </c>
      <c r="K693">
        <v>1</v>
      </c>
      <c r="L693">
        <v>1</v>
      </c>
      <c r="M693">
        <v>0</v>
      </c>
      <c r="N693">
        <v>1</v>
      </c>
      <c r="O693">
        <v>0</v>
      </c>
      <c r="P693">
        <v>3</v>
      </c>
      <c r="Q693">
        <v>2</v>
      </c>
      <c r="R693">
        <v>3</v>
      </c>
      <c r="S693">
        <v>3</v>
      </c>
      <c r="T693">
        <v>4</v>
      </c>
      <c r="U693">
        <v>4</v>
      </c>
      <c r="V693">
        <v>5</v>
      </c>
      <c r="W693">
        <v>5</v>
      </c>
      <c r="X693">
        <v>4</v>
      </c>
      <c r="Y693">
        <v>4</v>
      </c>
      <c r="Z693" t="s">
        <v>744</v>
      </c>
      <c r="AA693" t="s">
        <v>2844</v>
      </c>
      <c r="AB693" t="s">
        <v>2846</v>
      </c>
      <c r="AC693" t="s">
        <v>6</v>
      </c>
      <c r="AD693" t="s">
        <v>25</v>
      </c>
      <c r="AE693" t="s">
        <v>1284</v>
      </c>
      <c r="AF693">
        <v>12690000</v>
      </c>
      <c r="AG693" s="3">
        <v>43964</v>
      </c>
      <c r="AH693" t="s">
        <v>107</v>
      </c>
      <c r="AI693">
        <v>0</v>
      </c>
      <c r="AJ693">
        <v>1</v>
      </c>
      <c r="AK693">
        <v>0</v>
      </c>
      <c r="AL693">
        <v>0</v>
      </c>
      <c r="AM693">
        <v>1</v>
      </c>
      <c r="AN693">
        <v>0</v>
      </c>
      <c r="AO693">
        <v>0</v>
      </c>
    </row>
    <row r="694" spans="1:41" x14ac:dyDescent="0.25">
      <c r="A694" t="s">
        <v>1920</v>
      </c>
      <c r="B694" t="s">
        <v>26</v>
      </c>
      <c r="C694" t="s">
        <v>35</v>
      </c>
      <c r="D694" t="s">
        <v>49</v>
      </c>
      <c r="E694">
        <v>1</v>
      </c>
      <c r="F694" t="s">
        <v>83</v>
      </c>
      <c r="G694" t="s">
        <v>4</v>
      </c>
      <c r="H694" t="s">
        <v>5</v>
      </c>
      <c r="I694" t="s">
        <v>14</v>
      </c>
      <c r="J694" t="s">
        <v>56</v>
      </c>
      <c r="K694">
        <v>1</v>
      </c>
      <c r="L694">
        <v>0</v>
      </c>
      <c r="M694">
        <v>0</v>
      </c>
      <c r="N694">
        <v>1</v>
      </c>
      <c r="O694">
        <v>0</v>
      </c>
      <c r="P694">
        <v>4</v>
      </c>
      <c r="Q694">
        <v>4</v>
      </c>
      <c r="R694">
        <v>5</v>
      </c>
      <c r="S694">
        <v>5</v>
      </c>
      <c r="T694">
        <v>5</v>
      </c>
      <c r="U694">
        <v>4</v>
      </c>
      <c r="V694">
        <v>5</v>
      </c>
      <c r="W694">
        <v>5</v>
      </c>
      <c r="X694">
        <v>5</v>
      </c>
      <c r="Y694">
        <v>5</v>
      </c>
      <c r="Z694" t="s">
        <v>823</v>
      </c>
      <c r="AA694" t="s">
        <v>2844</v>
      </c>
      <c r="AB694" t="s">
        <v>2846</v>
      </c>
      <c r="AC694" t="s">
        <v>13</v>
      </c>
      <c r="AD694" t="s">
        <v>20</v>
      </c>
      <c r="AE694" t="s">
        <v>1284</v>
      </c>
      <c r="AF694">
        <v>8360000</v>
      </c>
      <c r="AG694" s="3">
        <v>44119</v>
      </c>
      <c r="AH694" t="s">
        <v>155</v>
      </c>
      <c r="AI694">
        <v>0</v>
      </c>
      <c r="AJ694">
        <v>0</v>
      </c>
      <c r="AK694">
        <v>1</v>
      </c>
      <c r="AL694">
        <v>1</v>
      </c>
      <c r="AM694">
        <v>0</v>
      </c>
      <c r="AN694">
        <v>1</v>
      </c>
      <c r="AO694">
        <v>0</v>
      </c>
    </row>
    <row r="695" spans="1:41" x14ac:dyDescent="0.25">
      <c r="A695" t="s">
        <v>1727</v>
      </c>
      <c r="B695" t="s">
        <v>0</v>
      </c>
      <c r="C695" t="s">
        <v>35</v>
      </c>
      <c r="D695" t="s">
        <v>53</v>
      </c>
      <c r="E695">
        <v>3</v>
      </c>
      <c r="F695" t="s">
        <v>2400</v>
      </c>
      <c r="G695" t="s">
        <v>22</v>
      </c>
      <c r="H695" t="s">
        <v>5</v>
      </c>
      <c r="I695" t="s">
        <v>58</v>
      </c>
      <c r="J695" t="s">
        <v>101</v>
      </c>
      <c r="K695">
        <v>1</v>
      </c>
      <c r="L695">
        <v>1</v>
      </c>
      <c r="M695">
        <v>0</v>
      </c>
      <c r="N695">
        <v>1</v>
      </c>
      <c r="O695">
        <v>1</v>
      </c>
      <c r="P695">
        <v>4</v>
      </c>
      <c r="Q695">
        <v>4</v>
      </c>
      <c r="R695">
        <v>3</v>
      </c>
      <c r="S695">
        <v>3</v>
      </c>
      <c r="T695">
        <v>4</v>
      </c>
      <c r="U695">
        <v>2</v>
      </c>
      <c r="V695">
        <v>2</v>
      </c>
      <c r="W695">
        <v>2</v>
      </c>
      <c r="X695">
        <v>3</v>
      </c>
      <c r="Y695">
        <v>2</v>
      </c>
      <c r="Z695" t="s">
        <v>628</v>
      </c>
      <c r="AA695" t="s">
        <v>2845</v>
      </c>
      <c r="AB695" t="s">
        <v>2846</v>
      </c>
      <c r="AC695" t="s">
        <v>13</v>
      </c>
      <c r="AD695" t="s">
        <v>2850</v>
      </c>
      <c r="AE695" t="s">
        <v>1283</v>
      </c>
      <c r="AF695">
        <v>11870000</v>
      </c>
      <c r="AG695" s="3">
        <v>44080</v>
      </c>
      <c r="AH695" t="s">
        <v>71</v>
      </c>
      <c r="AI695">
        <v>0</v>
      </c>
      <c r="AJ695">
        <v>1</v>
      </c>
      <c r="AK695">
        <v>0</v>
      </c>
      <c r="AL695">
        <v>0</v>
      </c>
      <c r="AM695">
        <v>0</v>
      </c>
      <c r="AN695">
        <v>0</v>
      </c>
      <c r="AO695">
        <v>0</v>
      </c>
    </row>
    <row r="696" spans="1:41" x14ac:dyDescent="0.25">
      <c r="A696" t="s">
        <v>2125</v>
      </c>
      <c r="B696" t="s">
        <v>0</v>
      </c>
      <c r="C696" t="s">
        <v>2397</v>
      </c>
      <c r="D696" t="s">
        <v>53</v>
      </c>
      <c r="E696">
        <v>3</v>
      </c>
      <c r="F696" t="s">
        <v>43</v>
      </c>
      <c r="G696" t="s">
        <v>63</v>
      </c>
      <c r="H696" t="s">
        <v>23</v>
      </c>
      <c r="I696" t="s">
        <v>58</v>
      </c>
      <c r="J696" t="s">
        <v>101</v>
      </c>
      <c r="K696">
        <v>1</v>
      </c>
      <c r="L696">
        <v>1</v>
      </c>
      <c r="M696">
        <v>0</v>
      </c>
      <c r="N696">
        <v>1</v>
      </c>
      <c r="O696">
        <v>1</v>
      </c>
      <c r="P696">
        <v>5</v>
      </c>
      <c r="Q696">
        <v>4</v>
      </c>
      <c r="R696">
        <v>4</v>
      </c>
      <c r="S696">
        <v>4</v>
      </c>
      <c r="T696">
        <v>2</v>
      </c>
      <c r="U696">
        <v>4</v>
      </c>
      <c r="V696">
        <v>4</v>
      </c>
      <c r="W696">
        <v>4</v>
      </c>
      <c r="X696">
        <v>4</v>
      </c>
      <c r="Y696">
        <v>2</v>
      </c>
      <c r="Z696" t="s">
        <v>2586</v>
      </c>
      <c r="AA696" t="s">
        <v>2845</v>
      </c>
      <c r="AB696" t="s">
        <v>2846</v>
      </c>
      <c r="AC696" t="s">
        <v>13</v>
      </c>
      <c r="AD696" t="s">
        <v>2398</v>
      </c>
      <c r="AE696" t="s">
        <v>1283</v>
      </c>
      <c r="AF696">
        <v>13587000</v>
      </c>
      <c r="AG696" s="3">
        <v>43871</v>
      </c>
      <c r="AH696" t="s">
        <v>90</v>
      </c>
      <c r="AI696">
        <v>1</v>
      </c>
      <c r="AJ696">
        <v>1</v>
      </c>
      <c r="AK696">
        <v>0</v>
      </c>
      <c r="AL696">
        <v>0</v>
      </c>
      <c r="AM696">
        <v>0</v>
      </c>
      <c r="AN696">
        <v>0</v>
      </c>
      <c r="AO696">
        <v>0</v>
      </c>
    </row>
    <row r="697" spans="1:41" x14ac:dyDescent="0.25">
      <c r="A697" t="s">
        <v>2125</v>
      </c>
      <c r="B697" t="s">
        <v>0</v>
      </c>
      <c r="C697" t="s">
        <v>2397</v>
      </c>
      <c r="D697" t="s">
        <v>53</v>
      </c>
      <c r="E697">
        <v>3</v>
      </c>
      <c r="F697" t="s">
        <v>43</v>
      </c>
      <c r="G697" t="s">
        <v>63</v>
      </c>
      <c r="H697" t="s">
        <v>23</v>
      </c>
      <c r="I697" t="s">
        <v>58</v>
      </c>
      <c r="J697" t="s">
        <v>101</v>
      </c>
      <c r="K697">
        <v>1</v>
      </c>
      <c r="L697">
        <v>1</v>
      </c>
      <c r="M697">
        <v>0</v>
      </c>
      <c r="N697">
        <v>1</v>
      </c>
      <c r="O697">
        <v>1</v>
      </c>
      <c r="P697">
        <v>5</v>
      </c>
      <c r="Q697">
        <v>4</v>
      </c>
      <c r="R697">
        <v>4</v>
      </c>
      <c r="S697">
        <v>4</v>
      </c>
      <c r="T697">
        <v>2</v>
      </c>
      <c r="U697">
        <v>4</v>
      </c>
      <c r="V697">
        <v>4</v>
      </c>
      <c r="W697">
        <v>4</v>
      </c>
      <c r="X697">
        <v>4</v>
      </c>
      <c r="Y697">
        <v>2</v>
      </c>
      <c r="Z697" t="s">
        <v>1027</v>
      </c>
      <c r="AA697" t="s">
        <v>2844</v>
      </c>
      <c r="AB697" t="s">
        <v>2846</v>
      </c>
      <c r="AC697" t="s">
        <v>50</v>
      </c>
      <c r="AD697" t="s">
        <v>20</v>
      </c>
      <c r="AE697" t="s">
        <v>1283</v>
      </c>
      <c r="AF697">
        <v>28612000</v>
      </c>
      <c r="AG697" s="3">
        <v>44116</v>
      </c>
      <c r="AH697" t="s">
        <v>71</v>
      </c>
      <c r="AI697">
        <v>0</v>
      </c>
      <c r="AJ697">
        <v>1</v>
      </c>
      <c r="AK697">
        <v>0</v>
      </c>
      <c r="AL697">
        <v>0</v>
      </c>
      <c r="AM697">
        <v>0</v>
      </c>
      <c r="AN697">
        <v>0</v>
      </c>
      <c r="AO697">
        <v>0</v>
      </c>
    </row>
    <row r="698" spans="1:41" x14ac:dyDescent="0.25">
      <c r="A698" t="s">
        <v>1530</v>
      </c>
      <c r="B698" t="s">
        <v>0</v>
      </c>
      <c r="C698" t="s">
        <v>30</v>
      </c>
      <c r="D698" t="s">
        <v>12</v>
      </c>
      <c r="E698">
        <v>2</v>
      </c>
      <c r="F698" t="s">
        <v>76</v>
      </c>
      <c r="G698" t="s">
        <v>4</v>
      </c>
      <c r="H698" t="s">
        <v>5</v>
      </c>
      <c r="I698" t="s">
        <v>58</v>
      </c>
      <c r="J698" t="s">
        <v>15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3</v>
      </c>
      <c r="Q698">
        <v>2</v>
      </c>
      <c r="R698">
        <v>3</v>
      </c>
      <c r="S698">
        <v>3</v>
      </c>
      <c r="T698">
        <v>5</v>
      </c>
      <c r="U698">
        <v>2</v>
      </c>
      <c r="V698">
        <v>2</v>
      </c>
      <c r="W698">
        <v>1</v>
      </c>
      <c r="X698">
        <v>3</v>
      </c>
      <c r="Y698">
        <v>5</v>
      </c>
      <c r="Z698" t="s">
        <v>433</v>
      </c>
      <c r="AA698" t="s">
        <v>2844</v>
      </c>
      <c r="AB698" t="s">
        <v>2846</v>
      </c>
      <c r="AC698" t="s">
        <v>6</v>
      </c>
      <c r="AD698" t="s">
        <v>2398</v>
      </c>
      <c r="AE698" t="s">
        <v>1284</v>
      </c>
      <c r="AF698">
        <v>7180000</v>
      </c>
      <c r="AG698" s="3">
        <v>43916</v>
      </c>
      <c r="AH698" t="s">
        <v>90</v>
      </c>
      <c r="AI698">
        <v>1</v>
      </c>
      <c r="AJ698">
        <v>1</v>
      </c>
      <c r="AK698">
        <v>0</v>
      </c>
      <c r="AL698">
        <v>0</v>
      </c>
      <c r="AM698">
        <v>0</v>
      </c>
      <c r="AN698">
        <v>0</v>
      </c>
      <c r="AO698">
        <v>0</v>
      </c>
    </row>
    <row r="699" spans="1:41" x14ac:dyDescent="0.25">
      <c r="A699" t="s">
        <v>1530</v>
      </c>
      <c r="B699" t="s">
        <v>0</v>
      </c>
      <c r="C699" t="s">
        <v>30</v>
      </c>
      <c r="D699" t="s">
        <v>12</v>
      </c>
      <c r="E699">
        <v>2</v>
      </c>
      <c r="F699" t="s">
        <v>76</v>
      </c>
      <c r="G699" t="s">
        <v>4</v>
      </c>
      <c r="H699" t="s">
        <v>5</v>
      </c>
      <c r="I699" t="s">
        <v>58</v>
      </c>
      <c r="J699" t="s">
        <v>15</v>
      </c>
      <c r="K699">
        <v>1</v>
      </c>
      <c r="L699">
        <v>1</v>
      </c>
      <c r="M699">
        <v>0</v>
      </c>
      <c r="N699">
        <v>1</v>
      </c>
      <c r="O699">
        <v>0</v>
      </c>
      <c r="P699">
        <v>3</v>
      </c>
      <c r="Q699">
        <v>2</v>
      </c>
      <c r="R699">
        <v>3</v>
      </c>
      <c r="S699">
        <v>3</v>
      </c>
      <c r="T699">
        <v>5</v>
      </c>
      <c r="U699">
        <v>2</v>
      </c>
      <c r="V699">
        <v>2</v>
      </c>
      <c r="W699">
        <v>1</v>
      </c>
      <c r="X699">
        <v>3</v>
      </c>
      <c r="Y699">
        <v>5</v>
      </c>
      <c r="Z699" t="s">
        <v>2633</v>
      </c>
      <c r="AA699" t="s">
        <v>2845</v>
      </c>
      <c r="AB699" t="s">
        <v>2846</v>
      </c>
      <c r="AC699" t="s">
        <v>13</v>
      </c>
      <c r="AD699" t="s">
        <v>29</v>
      </c>
      <c r="AE699" t="s">
        <v>1283</v>
      </c>
      <c r="AF699">
        <v>10739000</v>
      </c>
      <c r="AG699" s="3">
        <v>44003</v>
      </c>
      <c r="AH699" t="s">
        <v>88</v>
      </c>
      <c r="AI699">
        <v>0</v>
      </c>
      <c r="AJ699">
        <v>0</v>
      </c>
      <c r="AK699">
        <v>1</v>
      </c>
      <c r="AL699">
        <v>1</v>
      </c>
      <c r="AM699">
        <v>0</v>
      </c>
      <c r="AN699">
        <v>0</v>
      </c>
      <c r="AO699">
        <v>0</v>
      </c>
    </row>
    <row r="700" spans="1:41" x14ac:dyDescent="0.25">
      <c r="A700" t="s">
        <v>2342</v>
      </c>
      <c r="B700" t="s">
        <v>0</v>
      </c>
      <c r="C700" t="s">
        <v>2397</v>
      </c>
      <c r="D700" t="s">
        <v>2</v>
      </c>
      <c r="E700">
        <v>4</v>
      </c>
      <c r="F700" t="s">
        <v>2386</v>
      </c>
      <c r="G700" t="s">
        <v>22</v>
      </c>
      <c r="H700" t="s">
        <v>5</v>
      </c>
      <c r="I700" t="s">
        <v>14</v>
      </c>
      <c r="J700" t="s">
        <v>8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4</v>
      </c>
      <c r="Q700">
        <v>4</v>
      </c>
      <c r="R700">
        <v>3</v>
      </c>
      <c r="S700">
        <v>4</v>
      </c>
      <c r="T700">
        <v>4</v>
      </c>
      <c r="U700">
        <v>3</v>
      </c>
      <c r="V700">
        <v>4</v>
      </c>
      <c r="W700">
        <v>3</v>
      </c>
      <c r="X700">
        <v>4</v>
      </c>
      <c r="Y700">
        <v>3</v>
      </c>
      <c r="Z700" t="s">
        <v>1247</v>
      </c>
      <c r="AA700" t="s">
        <v>2844</v>
      </c>
      <c r="AB700" t="s">
        <v>2846</v>
      </c>
      <c r="AC700" t="s">
        <v>6</v>
      </c>
      <c r="AD700" t="s">
        <v>20</v>
      </c>
      <c r="AE700" t="s">
        <v>1283</v>
      </c>
      <c r="AF700">
        <v>14540000</v>
      </c>
      <c r="AG700" s="3">
        <v>43846</v>
      </c>
      <c r="AH700" t="s">
        <v>85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  <c r="AO700">
        <v>0</v>
      </c>
    </row>
    <row r="701" spans="1:41" x14ac:dyDescent="0.25">
      <c r="A701" t="s">
        <v>1679</v>
      </c>
      <c r="B701" t="s">
        <v>0</v>
      </c>
      <c r="C701" t="s">
        <v>104</v>
      </c>
      <c r="D701" t="s">
        <v>49</v>
      </c>
      <c r="E701">
        <v>1</v>
      </c>
      <c r="F701" t="s">
        <v>76</v>
      </c>
      <c r="G701" t="s">
        <v>4</v>
      </c>
      <c r="H701" t="s">
        <v>55</v>
      </c>
      <c r="I701" t="s">
        <v>58</v>
      </c>
      <c r="J701" t="s">
        <v>15</v>
      </c>
      <c r="K701">
        <v>1</v>
      </c>
      <c r="L701">
        <v>1</v>
      </c>
      <c r="M701">
        <v>0</v>
      </c>
      <c r="N701">
        <v>1</v>
      </c>
      <c r="O701">
        <v>0</v>
      </c>
      <c r="P701">
        <v>4</v>
      </c>
      <c r="Q701">
        <v>5</v>
      </c>
      <c r="R701">
        <v>2</v>
      </c>
      <c r="S701">
        <v>3</v>
      </c>
      <c r="T701">
        <v>4</v>
      </c>
      <c r="U701">
        <v>4</v>
      </c>
      <c r="V701">
        <v>2</v>
      </c>
      <c r="W701">
        <v>2</v>
      </c>
      <c r="X701">
        <v>4</v>
      </c>
      <c r="Y701">
        <v>5</v>
      </c>
      <c r="Z701" t="s">
        <v>580</v>
      </c>
      <c r="AA701" t="s">
        <v>2845</v>
      </c>
      <c r="AB701" t="s">
        <v>2847</v>
      </c>
      <c r="AC701" t="s">
        <v>39</v>
      </c>
      <c r="AD701" t="s">
        <v>17</v>
      </c>
      <c r="AE701" t="s">
        <v>1284</v>
      </c>
      <c r="AF701">
        <v>4440000</v>
      </c>
      <c r="AG701" s="3">
        <v>44002</v>
      </c>
      <c r="AH701" t="s">
        <v>90</v>
      </c>
      <c r="AI701">
        <v>1</v>
      </c>
      <c r="AJ701">
        <v>1</v>
      </c>
      <c r="AK701">
        <v>0</v>
      </c>
      <c r="AL701">
        <v>0</v>
      </c>
      <c r="AM701">
        <v>0</v>
      </c>
      <c r="AN701">
        <v>0</v>
      </c>
      <c r="AO701">
        <v>0</v>
      </c>
    </row>
    <row r="702" spans="1:41" x14ac:dyDescent="0.25">
      <c r="A702" t="s">
        <v>1572</v>
      </c>
      <c r="B702" t="s">
        <v>26</v>
      </c>
      <c r="C702" t="s">
        <v>2854</v>
      </c>
      <c r="D702" t="s">
        <v>12</v>
      </c>
      <c r="E702">
        <v>2</v>
      </c>
      <c r="F702" t="s">
        <v>2386</v>
      </c>
      <c r="G702" t="s">
        <v>63</v>
      </c>
      <c r="H702" t="s">
        <v>23</v>
      </c>
      <c r="I702" t="s">
        <v>7</v>
      </c>
      <c r="J702" t="s">
        <v>109</v>
      </c>
      <c r="K702">
        <v>1</v>
      </c>
      <c r="L702">
        <v>1</v>
      </c>
      <c r="M702">
        <v>1</v>
      </c>
      <c r="N702">
        <v>0</v>
      </c>
      <c r="O702">
        <v>0</v>
      </c>
      <c r="P702">
        <v>3</v>
      </c>
      <c r="Q702">
        <v>2</v>
      </c>
      <c r="R702">
        <v>4</v>
      </c>
      <c r="S702">
        <v>4</v>
      </c>
      <c r="T702">
        <v>4</v>
      </c>
      <c r="U702">
        <v>2</v>
      </c>
      <c r="V702">
        <v>2</v>
      </c>
      <c r="W702">
        <v>2</v>
      </c>
      <c r="X702">
        <v>4</v>
      </c>
      <c r="Y702">
        <v>4</v>
      </c>
      <c r="Z702" t="s">
        <v>475</v>
      </c>
      <c r="AA702" t="s">
        <v>2844</v>
      </c>
      <c r="AB702" t="s">
        <v>2846</v>
      </c>
      <c r="AC702" t="s">
        <v>72</v>
      </c>
      <c r="AD702" t="s">
        <v>17</v>
      </c>
      <c r="AE702" t="s">
        <v>1284</v>
      </c>
      <c r="AF702">
        <v>18940000</v>
      </c>
      <c r="AG702" s="3">
        <v>43842</v>
      </c>
      <c r="AH702" t="s">
        <v>135</v>
      </c>
      <c r="AI702">
        <v>0</v>
      </c>
      <c r="AJ702">
        <v>1</v>
      </c>
      <c r="AK702">
        <v>0</v>
      </c>
      <c r="AL702">
        <v>0</v>
      </c>
      <c r="AM702">
        <v>0</v>
      </c>
      <c r="AN702">
        <v>1</v>
      </c>
      <c r="AO702">
        <v>0</v>
      </c>
    </row>
    <row r="703" spans="1:41" x14ac:dyDescent="0.25">
      <c r="A703" t="s">
        <v>1382</v>
      </c>
      <c r="B703" t="s">
        <v>26</v>
      </c>
      <c r="C703" t="s">
        <v>33</v>
      </c>
      <c r="D703" t="s">
        <v>53</v>
      </c>
      <c r="E703">
        <v>3</v>
      </c>
      <c r="F703" t="s">
        <v>2852</v>
      </c>
      <c r="G703" t="s">
        <v>4</v>
      </c>
      <c r="H703" t="s">
        <v>23</v>
      </c>
      <c r="I703" t="s">
        <v>18</v>
      </c>
      <c r="J703" t="s">
        <v>15</v>
      </c>
      <c r="K703">
        <v>1</v>
      </c>
      <c r="L703">
        <v>1</v>
      </c>
      <c r="M703">
        <v>0</v>
      </c>
      <c r="N703">
        <v>1</v>
      </c>
      <c r="O703">
        <v>0</v>
      </c>
      <c r="P703">
        <v>5</v>
      </c>
      <c r="Q703">
        <v>4</v>
      </c>
      <c r="R703">
        <v>5</v>
      </c>
      <c r="S703">
        <v>5</v>
      </c>
      <c r="T703">
        <v>4</v>
      </c>
      <c r="U703">
        <v>5</v>
      </c>
      <c r="V703">
        <v>5</v>
      </c>
      <c r="W703">
        <v>5</v>
      </c>
      <c r="X703">
        <v>5</v>
      </c>
      <c r="Y703">
        <v>5</v>
      </c>
      <c r="Z703" t="s">
        <v>2577</v>
      </c>
      <c r="AA703" t="s">
        <v>2844</v>
      </c>
      <c r="AB703" t="s">
        <v>2846</v>
      </c>
      <c r="AC703" t="s">
        <v>13</v>
      </c>
      <c r="AD703" t="s">
        <v>2398</v>
      </c>
      <c r="AE703" t="s">
        <v>1283</v>
      </c>
      <c r="AF703">
        <v>14062000</v>
      </c>
      <c r="AG703" s="3">
        <v>43981</v>
      </c>
      <c r="AH703" t="s">
        <v>19</v>
      </c>
      <c r="AI703">
        <v>0</v>
      </c>
      <c r="AJ703">
        <v>1</v>
      </c>
      <c r="AK703">
        <v>1</v>
      </c>
      <c r="AL703">
        <v>0</v>
      </c>
      <c r="AM703">
        <v>0</v>
      </c>
      <c r="AN703">
        <v>0</v>
      </c>
      <c r="AO703">
        <v>0</v>
      </c>
    </row>
    <row r="704" spans="1:41" x14ac:dyDescent="0.25">
      <c r="A704" t="s">
        <v>1382</v>
      </c>
      <c r="B704" t="s">
        <v>26</v>
      </c>
      <c r="C704" t="s">
        <v>33</v>
      </c>
      <c r="D704" t="s">
        <v>53</v>
      </c>
      <c r="E704">
        <v>3</v>
      </c>
      <c r="F704" t="s">
        <v>2852</v>
      </c>
      <c r="G704" t="s">
        <v>4</v>
      </c>
      <c r="H704" t="s">
        <v>23</v>
      </c>
      <c r="I704" t="s">
        <v>18</v>
      </c>
      <c r="J704" t="s">
        <v>15</v>
      </c>
      <c r="K704">
        <v>1</v>
      </c>
      <c r="L704">
        <v>1</v>
      </c>
      <c r="M704">
        <v>0</v>
      </c>
      <c r="N704">
        <v>1</v>
      </c>
      <c r="O704">
        <v>0</v>
      </c>
      <c r="P704">
        <v>5</v>
      </c>
      <c r="Q704">
        <v>4</v>
      </c>
      <c r="R704">
        <v>5</v>
      </c>
      <c r="S704">
        <v>5</v>
      </c>
      <c r="T704">
        <v>4</v>
      </c>
      <c r="U704">
        <v>5</v>
      </c>
      <c r="V704">
        <v>5</v>
      </c>
      <c r="W704">
        <v>5</v>
      </c>
      <c r="X704">
        <v>5</v>
      </c>
      <c r="Y704">
        <v>5</v>
      </c>
      <c r="Z704" t="s">
        <v>2829</v>
      </c>
      <c r="AA704" t="s">
        <v>2845</v>
      </c>
      <c r="AB704" t="s">
        <v>2846</v>
      </c>
      <c r="AC704" t="s">
        <v>114</v>
      </c>
      <c r="AD704" t="s">
        <v>2398</v>
      </c>
      <c r="AE704" t="s">
        <v>1284</v>
      </c>
      <c r="AF704">
        <v>12776000</v>
      </c>
      <c r="AG704" s="3">
        <v>43960</v>
      </c>
      <c r="AH704" t="s">
        <v>51</v>
      </c>
      <c r="AI704">
        <v>1</v>
      </c>
      <c r="AJ704">
        <v>0</v>
      </c>
      <c r="AK704">
        <v>1</v>
      </c>
      <c r="AL704">
        <v>0</v>
      </c>
      <c r="AM704">
        <v>0</v>
      </c>
      <c r="AN704">
        <v>0</v>
      </c>
      <c r="AO704">
        <v>0</v>
      </c>
    </row>
    <row r="705" spans="1:41" x14ac:dyDescent="0.25">
      <c r="A705" t="s">
        <v>1382</v>
      </c>
      <c r="B705" t="s">
        <v>26</v>
      </c>
      <c r="C705" t="s">
        <v>33</v>
      </c>
      <c r="D705" t="s">
        <v>53</v>
      </c>
      <c r="E705">
        <v>3</v>
      </c>
      <c r="F705" t="s">
        <v>2852</v>
      </c>
      <c r="G705" t="s">
        <v>4</v>
      </c>
      <c r="H705" t="s">
        <v>23</v>
      </c>
      <c r="I705" t="s">
        <v>18</v>
      </c>
      <c r="J705" t="s">
        <v>15</v>
      </c>
      <c r="K705">
        <v>1</v>
      </c>
      <c r="L705">
        <v>1</v>
      </c>
      <c r="M705">
        <v>0</v>
      </c>
      <c r="N705">
        <v>1</v>
      </c>
      <c r="O705">
        <v>0</v>
      </c>
      <c r="P705">
        <v>5</v>
      </c>
      <c r="Q705">
        <v>4</v>
      </c>
      <c r="R705">
        <v>5</v>
      </c>
      <c r="S705">
        <v>5</v>
      </c>
      <c r="T705">
        <v>4</v>
      </c>
      <c r="U705">
        <v>5</v>
      </c>
      <c r="V705">
        <v>5</v>
      </c>
      <c r="W705">
        <v>5</v>
      </c>
      <c r="X705">
        <v>5</v>
      </c>
      <c r="Y705">
        <v>5</v>
      </c>
      <c r="Z705" t="s">
        <v>285</v>
      </c>
      <c r="AA705" t="s">
        <v>2845</v>
      </c>
      <c r="AB705" t="s">
        <v>2846</v>
      </c>
      <c r="AC705" t="s">
        <v>13</v>
      </c>
      <c r="AD705" t="s">
        <v>25</v>
      </c>
      <c r="AE705" t="s">
        <v>1284</v>
      </c>
      <c r="AF705">
        <v>14670000</v>
      </c>
      <c r="AG705" s="3">
        <v>44170</v>
      </c>
      <c r="AH705" t="s">
        <v>51</v>
      </c>
      <c r="AI705">
        <v>1</v>
      </c>
      <c r="AJ705">
        <v>0</v>
      </c>
      <c r="AK705">
        <v>1</v>
      </c>
      <c r="AL705">
        <v>0</v>
      </c>
      <c r="AM705">
        <v>0</v>
      </c>
      <c r="AN705">
        <v>0</v>
      </c>
      <c r="AO705">
        <v>0</v>
      </c>
    </row>
    <row r="706" spans="1:41" x14ac:dyDescent="0.25">
      <c r="A706" t="s">
        <v>1778</v>
      </c>
      <c r="B706" t="s">
        <v>0</v>
      </c>
      <c r="C706" t="s">
        <v>78</v>
      </c>
      <c r="D706" t="s">
        <v>2</v>
      </c>
      <c r="E706">
        <v>4</v>
      </c>
      <c r="F706" t="s">
        <v>46</v>
      </c>
      <c r="G706" t="s">
        <v>4</v>
      </c>
      <c r="H706" t="s">
        <v>23</v>
      </c>
      <c r="I706" t="s">
        <v>7</v>
      </c>
      <c r="J706" t="s">
        <v>15</v>
      </c>
      <c r="K706">
        <v>1</v>
      </c>
      <c r="L706">
        <v>1</v>
      </c>
      <c r="M706">
        <v>0</v>
      </c>
      <c r="N706">
        <v>1</v>
      </c>
      <c r="O706">
        <v>0</v>
      </c>
      <c r="P706">
        <v>2</v>
      </c>
      <c r="Q706">
        <v>4</v>
      </c>
      <c r="R706">
        <v>2</v>
      </c>
      <c r="S706">
        <v>3</v>
      </c>
      <c r="T706">
        <v>4</v>
      </c>
      <c r="U706">
        <v>4</v>
      </c>
      <c r="V706">
        <v>5</v>
      </c>
      <c r="W706">
        <v>2</v>
      </c>
      <c r="X706">
        <v>3</v>
      </c>
      <c r="Y706">
        <v>4</v>
      </c>
      <c r="Z706" t="s">
        <v>680</v>
      </c>
      <c r="AA706" t="s">
        <v>2844</v>
      </c>
      <c r="AB706" t="s">
        <v>2846</v>
      </c>
      <c r="AC706" t="s">
        <v>13</v>
      </c>
      <c r="AD706" t="s">
        <v>25</v>
      </c>
      <c r="AE706" t="s">
        <v>1284</v>
      </c>
      <c r="AF706">
        <v>11900000</v>
      </c>
      <c r="AG706" s="3">
        <v>43878</v>
      </c>
      <c r="AH706" t="s">
        <v>42</v>
      </c>
      <c r="AI706">
        <v>1</v>
      </c>
      <c r="AJ706">
        <v>1</v>
      </c>
      <c r="AK706">
        <v>0</v>
      </c>
      <c r="AL706">
        <v>1</v>
      </c>
      <c r="AM706">
        <v>0</v>
      </c>
      <c r="AN706">
        <v>0</v>
      </c>
      <c r="AO706">
        <v>0</v>
      </c>
    </row>
    <row r="707" spans="1:41" x14ac:dyDescent="0.25">
      <c r="A707" t="s">
        <v>2339</v>
      </c>
      <c r="B707" t="s">
        <v>0</v>
      </c>
      <c r="C707" t="s">
        <v>79</v>
      </c>
      <c r="D707" t="s">
        <v>2</v>
      </c>
      <c r="E707">
        <v>4</v>
      </c>
      <c r="F707" t="s">
        <v>43</v>
      </c>
      <c r="G707" t="s">
        <v>4</v>
      </c>
      <c r="H707" t="s">
        <v>5</v>
      </c>
      <c r="I707" t="s">
        <v>7</v>
      </c>
      <c r="J707" t="s">
        <v>15</v>
      </c>
      <c r="K707">
        <v>1</v>
      </c>
      <c r="L707">
        <v>1</v>
      </c>
      <c r="M707">
        <v>0</v>
      </c>
      <c r="N707">
        <v>1</v>
      </c>
      <c r="O707">
        <v>0</v>
      </c>
      <c r="P707">
        <v>2</v>
      </c>
      <c r="Q707">
        <v>4</v>
      </c>
      <c r="R707">
        <v>5</v>
      </c>
      <c r="S707">
        <v>5</v>
      </c>
      <c r="T707">
        <v>4</v>
      </c>
      <c r="U707">
        <v>4</v>
      </c>
      <c r="V707">
        <v>4</v>
      </c>
      <c r="W707">
        <v>4</v>
      </c>
      <c r="X707">
        <v>5</v>
      </c>
      <c r="Y707">
        <v>4</v>
      </c>
      <c r="Z707" t="s">
        <v>1244</v>
      </c>
      <c r="AA707" t="s">
        <v>2844</v>
      </c>
      <c r="AB707" t="s">
        <v>2846</v>
      </c>
      <c r="AC707" t="s">
        <v>13</v>
      </c>
      <c r="AD707" t="s">
        <v>2849</v>
      </c>
      <c r="AE707" t="s">
        <v>1284</v>
      </c>
      <c r="AF707">
        <v>16670000</v>
      </c>
      <c r="AG707" s="3">
        <v>44031</v>
      </c>
      <c r="AH707" t="s">
        <v>61</v>
      </c>
      <c r="AI707">
        <v>0</v>
      </c>
      <c r="AJ707">
        <v>1</v>
      </c>
      <c r="AK707">
        <v>0</v>
      </c>
      <c r="AL707">
        <v>1</v>
      </c>
      <c r="AM707">
        <v>0</v>
      </c>
      <c r="AN707">
        <v>0</v>
      </c>
      <c r="AO707">
        <v>0</v>
      </c>
    </row>
    <row r="708" spans="1:41" x14ac:dyDescent="0.25">
      <c r="A708" t="s">
        <v>2282</v>
      </c>
      <c r="B708" t="s">
        <v>0</v>
      </c>
      <c r="C708" t="s">
        <v>11</v>
      </c>
      <c r="D708" t="s">
        <v>49</v>
      </c>
      <c r="E708">
        <v>1</v>
      </c>
      <c r="F708" t="s">
        <v>46</v>
      </c>
      <c r="G708" t="s">
        <v>63</v>
      </c>
      <c r="H708" t="s">
        <v>55</v>
      </c>
      <c r="I708" t="s">
        <v>18</v>
      </c>
      <c r="J708" t="s">
        <v>80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3</v>
      </c>
      <c r="Q708">
        <v>4</v>
      </c>
      <c r="R708">
        <v>4</v>
      </c>
      <c r="S708">
        <v>4</v>
      </c>
      <c r="T708">
        <v>4</v>
      </c>
      <c r="U708">
        <v>4</v>
      </c>
      <c r="V708">
        <v>4</v>
      </c>
      <c r="W708">
        <v>4</v>
      </c>
      <c r="X708">
        <v>4</v>
      </c>
      <c r="Y708">
        <v>4</v>
      </c>
      <c r="Z708" t="s">
        <v>1187</v>
      </c>
      <c r="AA708" t="s">
        <v>2844</v>
      </c>
      <c r="AB708" t="s">
        <v>2846</v>
      </c>
      <c r="AC708" t="s">
        <v>39</v>
      </c>
      <c r="AD708" t="s">
        <v>25</v>
      </c>
      <c r="AE708" t="s">
        <v>1284</v>
      </c>
      <c r="AF708">
        <v>15150000</v>
      </c>
      <c r="AG708" s="3">
        <v>44152</v>
      </c>
      <c r="AH708" t="s">
        <v>71</v>
      </c>
      <c r="AI708">
        <v>0</v>
      </c>
      <c r="AJ708">
        <v>1</v>
      </c>
      <c r="AK708">
        <v>0</v>
      </c>
      <c r="AL708">
        <v>0</v>
      </c>
      <c r="AM708">
        <v>0</v>
      </c>
      <c r="AN708">
        <v>0</v>
      </c>
      <c r="AO708">
        <v>0</v>
      </c>
    </row>
    <row r="709" spans="1:41" x14ac:dyDescent="0.25">
      <c r="A709" t="s">
        <v>1902</v>
      </c>
      <c r="B709" t="s">
        <v>26</v>
      </c>
      <c r="C709" t="s">
        <v>78</v>
      </c>
      <c r="D709" t="s">
        <v>53</v>
      </c>
      <c r="E709">
        <v>3</v>
      </c>
      <c r="F709" t="s">
        <v>62</v>
      </c>
      <c r="G709" t="s">
        <v>4</v>
      </c>
      <c r="H709" t="s">
        <v>5</v>
      </c>
      <c r="I709" t="s">
        <v>7</v>
      </c>
      <c r="J709" t="s">
        <v>8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3</v>
      </c>
      <c r="Q709">
        <v>4</v>
      </c>
      <c r="R709">
        <v>3</v>
      </c>
      <c r="S709">
        <v>3</v>
      </c>
      <c r="T709">
        <v>4</v>
      </c>
      <c r="U709">
        <v>4</v>
      </c>
      <c r="V709">
        <v>3</v>
      </c>
      <c r="W709">
        <v>4</v>
      </c>
      <c r="X709">
        <v>4</v>
      </c>
      <c r="Y709">
        <v>3</v>
      </c>
      <c r="Z709" t="s">
        <v>805</v>
      </c>
      <c r="AA709" t="s">
        <v>2845</v>
      </c>
      <c r="AB709" t="s">
        <v>2846</v>
      </c>
      <c r="AC709" t="s">
        <v>6</v>
      </c>
      <c r="AD709" t="s">
        <v>17</v>
      </c>
      <c r="AE709" t="s">
        <v>1283</v>
      </c>
      <c r="AF709">
        <v>13650000</v>
      </c>
      <c r="AG709" s="3">
        <v>44024</v>
      </c>
      <c r="AH709" t="s">
        <v>137</v>
      </c>
      <c r="AI709">
        <v>1</v>
      </c>
      <c r="AJ709">
        <v>1</v>
      </c>
      <c r="AK709">
        <v>0</v>
      </c>
      <c r="AL709">
        <v>0</v>
      </c>
      <c r="AM709">
        <v>0</v>
      </c>
      <c r="AN709">
        <v>1</v>
      </c>
      <c r="AO709">
        <v>0</v>
      </c>
    </row>
    <row r="710" spans="1:41" x14ac:dyDescent="0.25">
      <c r="A710" t="s">
        <v>1869</v>
      </c>
      <c r="B710" t="s">
        <v>0</v>
      </c>
      <c r="C710" t="s">
        <v>2397</v>
      </c>
      <c r="D710" t="s">
        <v>12</v>
      </c>
      <c r="E710">
        <v>2</v>
      </c>
      <c r="F710" t="s">
        <v>41</v>
      </c>
      <c r="G710" t="s">
        <v>86</v>
      </c>
      <c r="H710" t="s">
        <v>5</v>
      </c>
      <c r="I710" t="s">
        <v>58</v>
      </c>
      <c r="J710" t="s">
        <v>56</v>
      </c>
      <c r="K710">
        <v>1</v>
      </c>
      <c r="L710">
        <v>0</v>
      </c>
      <c r="M710">
        <v>0</v>
      </c>
      <c r="N710">
        <v>1</v>
      </c>
      <c r="O710">
        <v>0</v>
      </c>
      <c r="P710">
        <v>3</v>
      </c>
      <c r="Q710">
        <v>4</v>
      </c>
      <c r="R710">
        <v>2</v>
      </c>
      <c r="S710">
        <v>3</v>
      </c>
      <c r="T710">
        <v>4</v>
      </c>
      <c r="U710">
        <v>5</v>
      </c>
      <c r="V710">
        <v>3</v>
      </c>
      <c r="W710">
        <v>2</v>
      </c>
      <c r="X710">
        <v>3</v>
      </c>
      <c r="Y710">
        <v>3</v>
      </c>
      <c r="Z710" t="s">
        <v>771</v>
      </c>
      <c r="AA710" t="s">
        <v>2845</v>
      </c>
      <c r="AB710" t="s">
        <v>2846</v>
      </c>
      <c r="AC710" t="s">
        <v>13</v>
      </c>
      <c r="AD710" t="s">
        <v>2850</v>
      </c>
      <c r="AE710" t="s">
        <v>1283</v>
      </c>
      <c r="AF710">
        <v>13520000</v>
      </c>
      <c r="AG710" s="3">
        <v>44121</v>
      </c>
      <c r="AH710" t="s">
        <v>24</v>
      </c>
      <c r="AI710">
        <v>1</v>
      </c>
      <c r="AJ710">
        <v>1</v>
      </c>
      <c r="AK710">
        <v>0</v>
      </c>
      <c r="AL710">
        <v>1</v>
      </c>
      <c r="AM710">
        <v>1</v>
      </c>
      <c r="AN710">
        <v>0</v>
      </c>
      <c r="AO710">
        <v>0</v>
      </c>
    </row>
    <row r="711" spans="1:41" x14ac:dyDescent="0.25">
      <c r="A711" t="s">
        <v>1869</v>
      </c>
      <c r="B711" t="s">
        <v>0</v>
      </c>
      <c r="C711" t="s">
        <v>2397</v>
      </c>
      <c r="D711" t="s">
        <v>12</v>
      </c>
      <c r="E711">
        <v>2</v>
      </c>
      <c r="F711" t="s">
        <v>41</v>
      </c>
      <c r="G711" t="s">
        <v>86</v>
      </c>
      <c r="H711" t="s">
        <v>5</v>
      </c>
      <c r="I711" t="s">
        <v>58</v>
      </c>
      <c r="J711" t="s">
        <v>56</v>
      </c>
      <c r="K711">
        <v>1</v>
      </c>
      <c r="L711">
        <v>0</v>
      </c>
      <c r="M711">
        <v>0</v>
      </c>
      <c r="N711">
        <v>1</v>
      </c>
      <c r="O711">
        <v>0</v>
      </c>
      <c r="P711">
        <v>3</v>
      </c>
      <c r="Q711">
        <v>4</v>
      </c>
      <c r="R711">
        <v>2</v>
      </c>
      <c r="S711">
        <v>3</v>
      </c>
      <c r="T711">
        <v>4</v>
      </c>
      <c r="U711">
        <v>5</v>
      </c>
      <c r="V711">
        <v>3</v>
      </c>
      <c r="W711">
        <v>2</v>
      </c>
      <c r="X711">
        <v>3</v>
      </c>
      <c r="Y711">
        <v>3</v>
      </c>
      <c r="Z711" t="s">
        <v>2449</v>
      </c>
      <c r="AA711" t="s">
        <v>2845</v>
      </c>
      <c r="AB711" t="s">
        <v>2846</v>
      </c>
      <c r="AC711" t="s">
        <v>124</v>
      </c>
      <c r="AD711" t="s">
        <v>29</v>
      </c>
      <c r="AE711" t="s">
        <v>1284</v>
      </c>
      <c r="AF711">
        <v>7524000</v>
      </c>
      <c r="AG711" s="3">
        <v>43868</v>
      </c>
      <c r="AH711" t="s">
        <v>47</v>
      </c>
      <c r="AI711">
        <v>1</v>
      </c>
      <c r="AJ711">
        <v>0</v>
      </c>
      <c r="AK711">
        <v>0</v>
      </c>
      <c r="AL711">
        <v>1</v>
      </c>
      <c r="AM711">
        <v>0</v>
      </c>
      <c r="AN711">
        <v>1</v>
      </c>
      <c r="AO711">
        <v>0</v>
      </c>
    </row>
    <row r="712" spans="1:41" x14ac:dyDescent="0.25">
      <c r="A712" t="s">
        <v>1869</v>
      </c>
      <c r="B712" t="s">
        <v>0</v>
      </c>
      <c r="C712" t="s">
        <v>2397</v>
      </c>
      <c r="D712" t="s">
        <v>12</v>
      </c>
      <c r="E712">
        <v>2</v>
      </c>
      <c r="F712" t="s">
        <v>41</v>
      </c>
      <c r="G712" t="s">
        <v>86</v>
      </c>
      <c r="H712" t="s">
        <v>5</v>
      </c>
      <c r="I712" t="s">
        <v>58</v>
      </c>
      <c r="J712" t="s">
        <v>56</v>
      </c>
      <c r="K712">
        <v>1</v>
      </c>
      <c r="L712">
        <v>0</v>
      </c>
      <c r="M712">
        <v>0</v>
      </c>
      <c r="N712">
        <v>1</v>
      </c>
      <c r="O712">
        <v>0</v>
      </c>
      <c r="P712">
        <v>3</v>
      </c>
      <c r="Q712">
        <v>4</v>
      </c>
      <c r="R712">
        <v>2</v>
      </c>
      <c r="S712">
        <v>3</v>
      </c>
      <c r="T712">
        <v>4</v>
      </c>
      <c r="U712">
        <v>5</v>
      </c>
      <c r="V712">
        <v>3</v>
      </c>
      <c r="W712">
        <v>2</v>
      </c>
      <c r="X712">
        <v>3</v>
      </c>
      <c r="Y712">
        <v>3</v>
      </c>
      <c r="Z712" t="s">
        <v>2465</v>
      </c>
      <c r="AA712" t="s">
        <v>2844</v>
      </c>
      <c r="AB712" t="s">
        <v>2846</v>
      </c>
      <c r="AC712" t="s">
        <v>114</v>
      </c>
      <c r="AD712" t="s">
        <v>20</v>
      </c>
      <c r="AE712" t="s">
        <v>1284</v>
      </c>
      <c r="AF712">
        <v>10367000</v>
      </c>
      <c r="AG712" s="3">
        <v>43862</v>
      </c>
      <c r="AH712" t="s">
        <v>102</v>
      </c>
      <c r="AI712">
        <v>1</v>
      </c>
      <c r="AJ712">
        <v>0</v>
      </c>
      <c r="AK712">
        <v>0</v>
      </c>
      <c r="AL712">
        <v>1</v>
      </c>
      <c r="AM712">
        <v>1</v>
      </c>
      <c r="AN712">
        <v>1</v>
      </c>
      <c r="AO712">
        <v>0</v>
      </c>
    </row>
    <row r="713" spans="1:41" x14ac:dyDescent="0.25">
      <c r="A713" t="s">
        <v>1570</v>
      </c>
      <c r="B713" t="s">
        <v>0</v>
      </c>
      <c r="C713" t="s">
        <v>2397</v>
      </c>
      <c r="D713" t="s">
        <v>2</v>
      </c>
      <c r="E713">
        <v>4</v>
      </c>
      <c r="F713" t="s">
        <v>54</v>
      </c>
      <c r="G713" t="s">
        <v>63</v>
      </c>
      <c r="H713" t="s">
        <v>23</v>
      </c>
      <c r="I713" t="s">
        <v>7</v>
      </c>
      <c r="J713" t="s">
        <v>15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4</v>
      </c>
      <c r="Q713">
        <v>4</v>
      </c>
      <c r="R713">
        <v>4</v>
      </c>
      <c r="S713">
        <v>5</v>
      </c>
      <c r="T713">
        <v>4</v>
      </c>
      <c r="U713">
        <v>2</v>
      </c>
      <c r="V713">
        <v>4</v>
      </c>
      <c r="W713">
        <v>3</v>
      </c>
      <c r="X713">
        <v>4</v>
      </c>
      <c r="Y713">
        <v>3</v>
      </c>
      <c r="Z713" t="s">
        <v>473</v>
      </c>
      <c r="AA713" t="s">
        <v>2845</v>
      </c>
      <c r="AB713" t="s">
        <v>2846</v>
      </c>
      <c r="AC713" t="s">
        <v>6</v>
      </c>
      <c r="AD713" t="s">
        <v>2850</v>
      </c>
      <c r="AE713" t="s">
        <v>1283</v>
      </c>
      <c r="AF713">
        <v>17520000</v>
      </c>
      <c r="AG713" s="3">
        <v>43971</v>
      </c>
      <c r="AH713" t="s">
        <v>90</v>
      </c>
      <c r="AI713">
        <v>1</v>
      </c>
      <c r="AJ713">
        <v>1</v>
      </c>
      <c r="AK713">
        <v>0</v>
      </c>
      <c r="AL713">
        <v>0</v>
      </c>
      <c r="AM713">
        <v>0</v>
      </c>
      <c r="AN713">
        <v>0</v>
      </c>
      <c r="AO713">
        <v>0</v>
      </c>
    </row>
    <row r="714" spans="1:41" x14ac:dyDescent="0.25">
      <c r="A714" t="s">
        <v>2162</v>
      </c>
      <c r="B714" t="s">
        <v>26</v>
      </c>
      <c r="C714" t="s">
        <v>99</v>
      </c>
      <c r="D714" t="s">
        <v>12</v>
      </c>
      <c r="E714">
        <v>2</v>
      </c>
      <c r="F714" t="s">
        <v>92</v>
      </c>
      <c r="G714" t="s">
        <v>4</v>
      </c>
      <c r="H714" t="s">
        <v>5</v>
      </c>
      <c r="I714" t="s">
        <v>7</v>
      </c>
      <c r="J714" t="s">
        <v>64</v>
      </c>
      <c r="K714">
        <v>1</v>
      </c>
      <c r="L714">
        <v>0</v>
      </c>
      <c r="M714">
        <v>1</v>
      </c>
      <c r="N714">
        <v>1</v>
      </c>
      <c r="O714">
        <v>0</v>
      </c>
      <c r="P714">
        <v>4</v>
      </c>
      <c r="Q714">
        <v>4</v>
      </c>
      <c r="R714">
        <v>5</v>
      </c>
      <c r="S714">
        <v>5</v>
      </c>
      <c r="T714">
        <v>4</v>
      </c>
      <c r="U714">
        <v>2</v>
      </c>
      <c r="V714">
        <v>5</v>
      </c>
      <c r="W714">
        <v>4</v>
      </c>
      <c r="X714">
        <v>3</v>
      </c>
      <c r="Y714">
        <v>3</v>
      </c>
      <c r="Z714" t="s">
        <v>2516</v>
      </c>
      <c r="AA714" t="s">
        <v>2845</v>
      </c>
      <c r="AB714" t="s">
        <v>2846</v>
      </c>
      <c r="AC714" t="s">
        <v>124</v>
      </c>
      <c r="AD714" t="s">
        <v>75</v>
      </c>
      <c r="AE714" t="s">
        <v>1284</v>
      </c>
      <c r="AF714">
        <v>16140330.70866142</v>
      </c>
      <c r="AG714" s="3">
        <v>43949</v>
      </c>
      <c r="AH714" t="s">
        <v>24</v>
      </c>
      <c r="AI714">
        <v>1</v>
      </c>
      <c r="AJ714">
        <v>1</v>
      </c>
      <c r="AK714">
        <v>0</v>
      </c>
      <c r="AL714">
        <v>1</v>
      </c>
      <c r="AM714">
        <v>1</v>
      </c>
      <c r="AN714">
        <v>0</v>
      </c>
      <c r="AO714">
        <v>0</v>
      </c>
    </row>
    <row r="715" spans="1:41" x14ac:dyDescent="0.25">
      <c r="A715" t="s">
        <v>2162</v>
      </c>
      <c r="B715" t="s">
        <v>26</v>
      </c>
      <c r="C715" t="s">
        <v>99</v>
      </c>
      <c r="D715" t="s">
        <v>12</v>
      </c>
      <c r="E715">
        <v>2</v>
      </c>
      <c r="F715" t="s">
        <v>92</v>
      </c>
      <c r="G715" t="s">
        <v>4</v>
      </c>
      <c r="H715" t="s">
        <v>5</v>
      </c>
      <c r="I715" t="s">
        <v>7</v>
      </c>
      <c r="J715" t="s">
        <v>64</v>
      </c>
      <c r="K715">
        <v>1</v>
      </c>
      <c r="L715">
        <v>0</v>
      </c>
      <c r="M715">
        <v>1</v>
      </c>
      <c r="N715">
        <v>1</v>
      </c>
      <c r="O715">
        <v>0</v>
      </c>
      <c r="P715">
        <v>4</v>
      </c>
      <c r="Q715">
        <v>4</v>
      </c>
      <c r="R715">
        <v>5</v>
      </c>
      <c r="S715">
        <v>5</v>
      </c>
      <c r="T715">
        <v>4</v>
      </c>
      <c r="U715">
        <v>2</v>
      </c>
      <c r="V715">
        <v>5</v>
      </c>
      <c r="W715">
        <v>4</v>
      </c>
      <c r="X715">
        <v>3</v>
      </c>
      <c r="Y715">
        <v>3</v>
      </c>
      <c r="Z715" t="s">
        <v>2635</v>
      </c>
      <c r="AA715" t="s">
        <v>2845</v>
      </c>
      <c r="AB715" t="s">
        <v>2846</v>
      </c>
      <c r="AC715" t="s">
        <v>39</v>
      </c>
      <c r="AD715" t="s">
        <v>2398</v>
      </c>
      <c r="AE715" t="s">
        <v>1283</v>
      </c>
      <c r="AF715">
        <v>11628000</v>
      </c>
      <c r="AG715" s="3">
        <v>44109</v>
      </c>
      <c r="AH715" t="s">
        <v>42</v>
      </c>
      <c r="AI715">
        <v>1</v>
      </c>
      <c r="AJ715">
        <v>1</v>
      </c>
      <c r="AK715">
        <v>0</v>
      </c>
      <c r="AL715">
        <v>1</v>
      </c>
      <c r="AM715">
        <v>0</v>
      </c>
      <c r="AN715">
        <v>0</v>
      </c>
      <c r="AO715">
        <v>0</v>
      </c>
    </row>
    <row r="716" spans="1:41" x14ac:dyDescent="0.25">
      <c r="A716" t="s">
        <v>2162</v>
      </c>
      <c r="B716" t="s">
        <v>26</v>
      </c>
      <c r="C716" t="s">
        <v>99</v>
      </c>
      <c r="D716" t="s">
        <v>12</v>
      </c>
      <c r="E716">
        <v>2</v>
      </c>
      <c r="F716" t="s">
        <v>92</v>
      </c>
      <c r="G716" t="s">
        <v>4</v>
      </c>
      <c r="H716" t="s">
        <v>5</v>
      </c>
      <c r="I716" t="s">
        <v>7</v>
      </c>
      <c r="J716" t="s">
        <v>64</v>
      </c>
      <c r="K716">
        <v>1</v>
      </c>
      <c r="L716">
        <v>0</v>
      </c>
      <c r="M716">
        <v>1</v>
      </c>
      <c r="N716">
        <v>1</v>
      </c>
      <c r="O716">
        <v>0</v>
      </c>
      <c r="P716">
        <v>4</v>
      </c>
      <c r="Q716">
        <v>4</v>
      </c>
      <c r="R716">
        <v>5</v>
      </c>
      <c r="S716">
        <v>5</v>
      </c>
      <c r="T716">
        <v>4</v>
      </c>
      <c r="U716">
        <v>2</v>
      </c>
      <c r="V716">
        <v>5</v>
      </c>
      <c r="W716">
        <v>4</v>
      </c>
      <c r="X716">
        <v>3</v>
      </c>
      <c r="Y716">
        <v>3</v>
      </c>
      <c r="Z716" t="s">
        <v>1065</v>
      </c>
      <c r="AA716" t="s">
        <v>2844</v>
      </c>
      <c r="AB716" t="s">
        <v>2846</v>
      </c>
      <c r="AC716" t="s">
        <v>6</v>
      </c>
      <c r="AD716" t="s">
        <v>29</v>
      </c>
      <c r="AE716" t="s">
        <v>1283</v>
      </c>
      <c r="AF716">
        <v>16790000</v>
      </c>
      <c r="AG716" s="3">
        <v>44142</v>
      </c>
      <c r="AH716" t="s">
        <v>115</v>
      </c>
      <c r="AI716">
        <v>1</v>
      </c>
      <c r="AJ716">
        <v>0</v>
      </c>
      <c r="AK716">
        <v>1</v>
      </c>
      <c r="AL716">
        <v>1</v>
      </c>
      <c r="AM716">
        <v>0</v>
      </c>
      <c r="AN716">
        <v>0</v>
      </c>
      <c r="AO716">
        <v>0</v>
      </c>
    </row>
    <row r="717" spans="1:41" x14ac:dyDescent="0.25">
      <c r="A717" t="s">
        <v>1357</v>
      </c>
      <c r="B717" t="s">
        <v>0</v>
      </c>
      <c r="C717" t="s">
        <v>35</v>
      </c>
      <c r="D717" t="s">
        <v>53</v>
      </c>
      <c r="E717">
        <v>3</v>
      </c>
      <c r="F717" t="s">
        <v>76</v>
      </c>
      <c r="G717" t="s">
        <v>86</v>
      </c>
      <c r="H717" t="s">
        <v>5</v>
      </c>
      <c r="I717" t="s">
        <v>7</v>
      </c>
      <c r="J717" t="s">
        <v>73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3</v>
      </c>
      <c r="Q717">
        <v>4</v>
      </c>
      <c r="R717">
        <v>4</v>
      </c>
      <c r="S717">
        <v>4</v>
      </c>
      <c r="T717">
        <v>4</v>
      </c>
      <c r="U717">
        <v>3</v>
      </c>
      <c r="V717">
        <v>3</v>
      </c>
      <c r="W717">
        <v>3</v>
      </c>
      <c r="X717">
        <v>3</v>
      </c>
      <c r="Y717">
        <v>3</v>
      </c>
      <c r="Z717" t="s">
        <v>2594</v>
      </c>
      <c r="AA717" t="s">
        <v>2845</v>
      </c>
      <c r="AB717" t="s">
        <v>2847</v>
      </c>
      <c r="AC717" t="s">
        <v>39</v>
      </c>
      <c r="AD717" t="s">
        <v>10</v>
      </c>
      <c r="AE717" t="s">
        <v>1283</v>
      </c>
      <c r="AF717">
        <v>6912000</v>
      </c>
      <c r="AG717" s="3">
        <v>44146</v>
      </c>
      <c r="AH717" t="s">
        <v>42</v>
      </c>
      <c r="AI717">
        <v>1</v>
      </c>
      <c r="AJ717">
        <v>1</v>
      </c>
      <c r="AK717">
        <v>0</v>
      </c>
      <c r="AL717">
        <v>1</v>
      </c>
      <c r="AM717">
        <v>0</v>
      </c>
      <c r="AN717">
        <v>0</v>
      </c>
      <c r="AO717">
        <v>0</v>
      </c>
    </row>
    <row r="718" spans="1:41" x14ac:dyDescent="0.25">
      <c r="A718" t="s">
        <v>1357</v>
      </c>
      <c r="B718" t="s">
        <v>0</v>
      </c>
      <c r="C718" t="s">
        <v>35</v>
      </c>
      <c r="D718" t="s">
        <v>53</v>
      </c>
      <c r="E718">
        <v>3</v>
      </c>
      <c r="F718" t="s">
        <v>76</v>
      </c>
      <c r="G718" t="s">
        <v>86</v>
      </c>
      <c r="H718" t="s">
        <v>5</v>
      </c>
      <c r="I718" t="s">
        <v>7</v>
      </c>
      <c r="J718" t="s">
        <v>73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3</v>
      </c>
      <c r="Q718">
        <v>4</v>
      </c>
      <c r="R718">
        <v>4</v>
      </c>
      <c r="S718">
        <v>4</v>
      </c>
      <c r="T718">
        <v>4</v>
      </c>
      <c r="U718">
        <v>3</v>
      </c>
      <c r="V718">
        <v>3</v>
      </c>
      <c r="W718">
        <v>3</v>
      </c>
      <c r="X718">
        <v>3</v>
      </c>
      <c r="Y718">
        <v>3</v>
      </c>
      <c r="Z718" t="s">
        <v>260</v>
      </c>
      <c r="AA718" t="s">
        <v>2845</v>
      </c>
      <c r="AB718" t="s">
        <v>2847</v>
      </c>
      <c r="AC718" t="s">
        <v>6</v>
      </c>
      <c r="AD718" t="s">
        <v>25</v>
      </c>
      <c r="AE718" t="s">
        <v>1283</v>
      </c>
      <c r="AF718">
        <v>13460000</v>
      </c>
      <c r="AG718" s="3">
        <v>44022</v>
      </c>
      <c r="AH718" t="s">
        <v>90</v>
      </c>
      <c r="AI718">
        <v>1</v>
      </c>
      <c r="AJ718">
        <v>1</v>
      </c>
      <c r="AK718">
        <v>0</v>
      </c>
      <c r="AL718">
        <v>0</v>
      </c>
      <c r="AM718">
        <v>0</v>
      </c>
      <c r="AN718">
        <v>0</v>
      </c>
      <c r="AO718">
        <v>0</v>
      </c>
    </row>
    <row r="719" spans="1:41" x14ac:dyDescent="0.25">
      <c r="A719" t="s">
        <v>2062</v>
      </c>
      <c r="B719" t="s">
        <v>26</v>
      </c>
      <c r="C719" t="s">
        <v>78</v>
      </c>
      <c r="D719" t="s">
        <v>53</v>
      </c>
      <c r="E719">
        <v>3</v>
      </c>
      <c r="F719" t="s">
        <v>83</v>
      </c>
      <c r="G719" t="s">
        <v>4</v>
      </c>
      <c r="H719" t="s">
        <v>5</v>
      </c>
      <c r="I719" t="s">
        <v>7</v>
      </c>
      <c r="J719" t="s">
        <v>112</v>
      </c>
      <c r="K719">
        <v>1</v>
      </c>
      <c r="L719">
        <v>0</v>
      </c>
      <c r="M719">
        <v>1</v>
      </c>
      <c r="N719">
        <v>0</v>
      </c>
      <c r="O719">
        <v>0</v>
      </c>
      <c r="P719">
        <v>3</v>
      </c>
      <c r="Q719">
        <v>2</v>
      </c>
      <c r="R719">
        <v>3</v>
      </c>
      <c r="S719">
        <v>4</v>
      </c>
      <c r="T719">
        <v>3</v>
      </c>
      <c r="U719">
        <v>4</v>
      </c>
      <c r="V719">
        <v>3</v>
      </c>
      <c r="W719">
        <v>4</v>
      </c>
      <c r="X719">
        <v>3</v>
      </c>
      <c r="Y719">
        <v>4</v>
      </c>
      <c r="Z719" t="s">
        <v>965</v>
      </c>
      <c r="AA719" t="s">
        <v>2845</v>
      </c>
      <c r="AB719" t="s">
        <v>2847</v>
      </c>
      <c r="AC719" t="s">
        <v>114</v>
      </c>
      <c r="AD719" t="s">
        <v>17</v>
      </c>
      <c r="AE719" t="s">
        <v>1284</v>
      </c>
      <c r="AF719">
        <v>14390000</v>
      </c>
      <c r="AG719" s="3">
        <v>43894</v>
      </c>
      <c r="AH719" t="s">
        <v>42</v>
      </c>
      <c r="AI719">
        <v>1</v>
      </c>
      <c r="AJ719">
        <v>1</v>
      </c>
      <c r="AK719">
        <v>0</v>
      </c>
      <c r="AL719">
        <v>1</v>
      </c>
      <c r="AM719">
        <v>0</v>
      </c>
      <c r="AN719">
        <v>0</v>
      </c>
      <c r="AO719">
        <v>0</v>
      </c>
    </row>
    <row r="720" spans="1:41" x14ac:dyDescent="0.25">
      <c r="A720" t="s">
        <v>1640</v>
      </c>
      <c r="B720" t="s">
        <v>0</v>
      </c>
      <c r="C720" t="s">
        <v>79</v>
      </c>
      <c r="D720" t="s">
        <v>2</v>
      </c>
      <c r="E720">
        <v>4</v>
      </c>
      <c r="F720" t="s">
        <v>46</v>
      </c>
      <c r="G720" t="s">
        <v>22</v>
      </c>
      <c r="H720" t="s">
        <v>23</v>
      </c>
      <c r="I720" t="s">
        <v>7</v>
      </c>
      <c r="J720" t="s">
        <v>15</v>
      </c>
      <c r="K720">
        <v>1</v>
      </c>
      <c r="L720">
        <v>1</v>
      </c>
      <c r="M720">
        <v>0</v>
      </c>
      <c r="N720">
        <v>1</v>
      </c>
      <c r="O720">
        <v>0</v>
      </c>
      <c r="P720">
        <v>3</v>
      </c>
      <c r="Q720">
        <v>3</v>
      </c>
      <c r="R720">
        <v>3</v>
      </c>
      <c r="S720">
        <v>3</v>
      </c>
      <c r="T720">
        <v>4</v>
      </c>
      <c r="U720">
        <v>4</v>
      </c>
      <c r="V720">
        <v>4</v>
      </c>
      <c r="W720">
        <v>2</v>
      </c>
      <c r="X720">
        <v>3</v>
      </c>
      <c r="Y720">
        <v>4</v>
      </c>
      <c r="Z720" t="s">
        <v>543</v>
      </c>
      <c r="AA720" t="s">
        <v>2844</v>
      </c>
      <c r="AB720" t="s">
        <v>2846</v>
      </c>
      <c r="AC720" t="s">
        <v>6</v>
      </c>
      <c r="AD720" t="s">
        <v>25</v>
      </c>
      <c r="AE720" t="s">
        <v>1284</v>
      </c>
      <c r="AF720">
        <v>13390000</v>
      </c>
      <c r="AG720" s="3">
        <v>44043</v>
      </c>
      <c r="AH720" t="s">
        <v>115</v>
      </c>
      <c r="AI720">
        <v>1</v>
      </c>
      <c r="AJ720">
        <v>0</v>
      </c>
      <c r="AK720">
        <v>1</v>
      </c>
      <c r="AL720">
        <v>1</v>
      </c>
      <c r="AM720">
        <v>0</v>
      </c>
      <c r="AN720">
        <v>0</v>
      </c>
      <c r="AO720">
        <v>0</v>
      </c>
    </row>
    <row r="721" spans="1:41" x14ac:dyDescent="0.25">
      <c r="A721" t="s">
        <v>1960</v>
      </c>
      <c r="B721" t="s">
        <v>26</v>
      </c>
      <c r="C721" t="s">
        <v>2854</v>
      </c>
      <c r="D721" t="s">
        <v>53</v>
      </c>
      <c r="E721">
        <v>3</v>
      </c>
      <c r="F721" t="s">
        <v>60</v>
      </c>
      <c r="G721" t="s">
        <v>86</v>
      </c>
      <c r="H721" t="s">
        <v>5</v>
      </c>
      <c r="I721" t="s">
        <v>18</v>
      </c>
      <c r="J721" t="s">
        <v>112</v>
      </c>
      <c r="K721">
        <v>1</v>
      </c>
      <c r="L721">
        <v>0</v>
      </c>
      <c r="M721">
        <v>1</v>
      </c>
      <c r="N721">
        <v>0</v>
      </c>
      <c r="O721">
        <v>0</v>
      </c>
      <c r="P721">
        <v>5</v>
      </c>
      <c r="Q721">
        <v>3</v>
      </c>
      <c r="R721">
        <v>3</v>
      </c>
      <c r="S721">
        <v>3</v>
      </c>
      <c r="T721">
        <v>3</v>
      </c>
      <c r="U721">
        <v>3</v>
      </c>
      <c r="V721">
        <v>3</v>
      </c>
      <c r="W721">
        <v>3</v>
      </c>
      <c r="X721">
        <v>3</v>
      </c>
      <c r="Y721">
        <v>3</v>
      </c>
      <c r="Z721" t="s">
        <v>863</v>
      </c>
      <c r="AA721" t="s">
        <v>2844</v>
      </c>
      <c r="AB721" t="s">
        <v>2846</v>
      </c>
      <c r="AC721" t="s">
        <v>13</v>
      </c>
      <c r="AD721" t="s">
        <v>17</v>
      </c>
      <c r="AE721" t="s">
        <v>1283</v>
      </c>
      <c r="AF721">
        <v>11050000</v>
      </c>
      <c r="AG721" s="3">
        <v>44081</v>
      </c>
      <c r="AH721" t="s">
        <v>82</v>
      </c>
      <c r="AI721">
        <v>0</v>
      </c>
      <c r="AJ721">
        <v>0</v>
      </c>
      <c r="AK721">
        <v>1</v>
      </c>
      <c r="AL721">
        <v>0</v>
      </c>
      <c r="AM721">
        <v>0</v>
      </c>
      <c r="AN721">
        <v>0</v>
      </c>
      <c r="AO721">
        <v>0</v>
      </c>
    </row>
    <row r="722" spans="1:41" x14ac:dyDescent="0.25">
      <c r="A722" t="s">
        <v>1765</v>
      </c>
      <c r="B722" t="s">
        <v>0</v>
      </c>
      <c r="C722" t="s">
        <v>35</v>
      </c>
      <c r="D722" t="s">
        <v>53</v>
      </c>
      <c r="E722">
        <v>3</v>
      </c>
      <c r="F722" t="s">
        <v>2400</v>
      </c>
      <c r="G722" t="s">
        <v>63</v>
      </c>
      <c r="H722" t="s">
        <v>23</v>
      </c>
      <c r="I722" t="s">
        <v>18</v>
      </c>
      <c r="J722" t="s">
        <v>56</v>
      </c>
      <c r="K722">
        <v>1</v>
      </c>
      <c r="L722">
        <v>0</v>
      </c>
      <c r="M722">
        <v>0</v>
      </c>
      <c r="N722">
        <v>1</v>
      </c>
      <c r="O722">
        <v>0</v>
      </c>
      <c r="P722">
        <v>4</v>
      </c>
      <c r="Q722">
        <v>4</v>
      </c>
      <c r="R722">
        <v>4</v>
      </c>
      <c r="S722">
        <v>4</v>
      </c>
      <c r="T722">
        <v>5</v>
      </c>
      <c r="U722">
        <v>5</v>
      </c>
      <c r="V722">
        <v>4</v>
      </c>
      <c r="W722">
        <v>4</v>
      </c>
      <c r="X722">
        <v>5</v>
      </c>
      <c r="Y722">
        <v>5</v>
      </c>
      <c r="Z722" t="s">
        <v>667</v>
      </c>
      <c r="AA722" t="s">
        <v>2844</v>
      </c>
      <c r="AB722" t="s">
        <v>2846</v>
      </c>
      <c r="AC722" t="s">
        <v>6</v>
      </c>
      <c r="AD722" t="s">
        <v>25</v>
      </c>
      <c r="AE722" t="s">
        <v>1284</v>
      </c>
      <c r="AF722">
        <v>15250000</v>
      </c>
      <c r="AG722" s="3">
        <v>43942</v>
      </c>
      <c r="AH722" t="s">
        <v>32</v>
      </c>
      <c r="AI722">
        <v>1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</row>
    <row r="723" spans="1:41" x14ac:dyDescent="0.25">
      <c r="A723" t="s">
        <v>1499</v>
      </c>
      <c r="B723" t="s">
        <v>26</v>
      </c>
      <c r="C723" t="s">
        <v>2397</v>
      </c>
      <c r="D723" t="s">
        <v>49</v>
      </c>
      <c r="E723">
        <v>1</v>
      </c>
      <c r="F723" t="s">
        <v>2385</v>
      </c>
      <c r="G723" t="s">
        <v>63</v>
      </c>
      <c r="H723" t="s">
        <v>23</v>
      </c>
      <c r="I723" t="s">
        <v>18</v>
      </c>
      <c r="J723" t="s">
        <v>109</v>
      </c>
      <c r="K723">
        <v>1</v>
      </c>
      <c r="L723">
        <v>1</v>
      </c>
      <c r="M723">
        <v>1</v>
      </c>
      <c r="N723">
        <v>0</v>
      </c>
      <c r="O723">
        <v>0</v>
      </c>
      <c r="P723">
        <v>3</v>
      </c>
      <c r="Q723">
        <v>3</v>
      </c>
      <c r="R723">
        <v>5</v>
      </c>
      <c r="S723">
        <v>5</v>
      </c>
      <c r="T723">
        <v>4</v>
      </c>
      <c r="U723">
        <v>2</v>
      </c>
      <c r="V723">
        <v>3</v>
      </c>
      <c r="W723">
        <v>2</v>
      </c>
      <c r="X723">
        <v>4</v>
      </c>
      <c r="Y723">
        <v>4</v>
      </c>
      <c r="Z723" t="s">
        <v>401</v>
      </c>
      <c r="AA723" t="s">
        <v>2845</v>
      </c>
      <c r="AB723" t="s">
        <v>2847</v>
      </c>
      <c r="AC723" t="s">
        <v>6</v>
      </c>
      <c r="AD723" t="s">
        <v>17</v>
      </c>
      <c r="AE723" t="s">
        <v>1284</v>
      </c>
      <c r="AF723">
        <v>19800000</v>
      </c>
      <c r="AG723" s="3">
        <v>44104</v>
      </c>
      <c r="AH723" t="s">
        <v>106</v>
      </c>
      <c r="AI723">
        <v>1</v>
      </c>
      <c r="AJ723">
        <v>1</v>
      </c>
      <c r="AK723">
        <v>1</v>
      </c>
      <c r="AL723">
        <v>0</v>
      </c>
      <c r="AM723">
        <v>0</v>
      </c>
      <c r="AN723">
        <v>0</v>
      </c>
      <c r="AO723">
        <v>0</v>
      </c>
    </row>
    <row r="724" spans="1:41" x14ac:dyDescent="0.25">
      <c r="A724" t="s">
        <v>1816</v>
      </c>
      <c r="B724" t="s">
        <v>0</v>
      </c>
      <c r="C724" t="s">
        <v>21</v>
      </c>
      <c r="D724" t="s">
        <v>12</v>
      </c>
      <c r="E724">
        <v>2</v>
      </c>
      <c r="F724" t="s">
        <v>2401</v>
      </c>
      <c r="G724" t="s">
        <v>63</v>
      </c>
      <c r="H724" t="s">
        <v>5</v>
      </c>
      <c r="I724" t="s">
        <v>58</v>
      </c>
      <c r="J724" t="s">
        <v>8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3</v>
      </c>
      <c r="Q724">
        <v>4</v>
      </c>
      <c r="R724">
        <v>2</v>
      </c>
      <c r="S724">
        <v>2</v>
      </c>
      <c r="T724">
        <v>4</v>
      </c>
      <c r="U724">
        <v>4</v>
      </c>
      <c r="V724">
        <v>4</v>
      </c>
      <c r="W724">
        <v>2</v>
      </c>
      <c r="X724">
        <v>4</v>
      </c>
      <c r="Y724">
        <v>4</v>
      </c>
      <c r="Z724" t="s">
        <v>718</v>
      </c>
      <c r="AA724" t="s">
        <v>2845</v>
      </c>
      <c r="AB724" t="s">
        <v>2846</v>
      </c>
      <c r="AC724" t="s">
        <v>13</v>
      </c>
      <c r="AD724" t="s">
        <v>25</v>
      </c>
      <c r="AE724" t="s">
        <v>1284</v>
      </c>
      <c r="AF724">
        <v>14550000</v>
      </c>
      <c r="AG724" s="3">
        <v>44152</v>
      </c>
      <c r="AH724" t="s">
        <v>90</v>
      </c>
      <c r="AI724">
        <v>1</v>
      </c>
      <c r="AJ724">
        <v>1</v>
      </c>
      <c r="AK724">
        <v>0</v>
      </c>
      <c r="AL724">
        <v>0</v>
      </c>
      <c r="AM724">
        <v>0</v>
      </c>
      <c r="AN724">
        <v>0</v>
      </c>
      <c r="AO724">
        <v>0</v>
      </c>
    </row>
    <row r="725" spans="1:41" x14ac:dyDescent="0.25">
      <c r="A725" t="s">
        <v>1921</v>
      </c>
      <c r="B725" t="s">
        <v>26</v>
      </c>
      <c r="C725" t="s">
        <v>11</v>
      </c>
      <c r="D725" t="s">
        <v>2</v>
      </c>
      <c r="E725">
        <v>4</v>
      </c>
      <c r="F725" t="s">
        <v>95</v>
      </c>
      <c r="G725" t="s">
        <v>22</v>
      </c>
      <c r="H725" t="s">
        <v>23</v>
      </c>
      <c r="I725" t="s">
        <v>58</v>
      </c>
      <c r="J725" t="s">
        <v>160</v>
      </c>
      <c r="K725">
        <v>0</v>
      </c>
      <c r="L725">
        <v>1</v>
      </c>
      <c r="M725">
        <v>1</v>
      </c>
      <c r="N725">
        <v>1</v>
      </c>
      <c r="O725">
        <v>0</v>
      </c>
      <c r="P725">
        <v>5</v>
      </c>
      <c r="Q725">
        <v>4</v>
      </c>
      <c r="R725">
        <v>4</v>
      </c>
      <c r="S725">
        <v>4</v>
      </c>
      <c r="T725">
        <v>5</v>
      </c>
      <c r="U725">
        <v>4</v>
      </c>
      <c r="V725">
        <v>4</v>
      </c>
      <c r="W725">
        <v>5</v>
      </c>
      <c r="X725">
        <v>5</v>
      </c>
      <c r="Y725">
        <v>5</v>
      </c>
      <c r="Z725" t="s">
        <v>824</v>
      </c>
      <c r="AA725" t="s">
        <v>2845</v>
      </c>
      <c r="AB725" t="s">
        <v>2846</v>
      </c>
      <c r="AC725" t="s">
        <v>39</v>
      </c>
      <c r="AD725" t="s">
        <v>20</v>
      </c>
      <c r="AE725" t="s">
        <v>1284</v>
      </c>
      <c r="AF725">
        <v>11010000</v>
      </c>
      <c r="AG725" s="3">
        <v>43940</v>
      </c>
      <c r="AH725" t="s">
        <v>47</v>
      </c>
      <c r="AI725">
        <v>1</v>
      </c>
      <c r="AJ725">
        <v>0</v>
      </c>
      <c r="AK725">
        <v>0</v>
      </c>
      <c r="AL725">
        <v>1</v>
      </c>
      <c r="AM725">
        <v>0</v>
      </c>
      <c r="AN725">
        <v>1</v>
      </c>
      <c r="AO725">
        <v>0</v>
      </c>
    </row>
    <row r="726" spans="1:41" x14ac:dyDescent="0.25">
      <c r="A726" t="s">
        <v>2058</v>
      </c>
      <c r="B726" t="s">
        <v>0</v>
      </c>
      <c r="C726" t="s">
        <v>11</v>
      </c>
      <c r="D726" t="s">
        <v>49</v>
      </c>
      <c r="E726">
        <v>1</v>
      </c>
      <c r="F726" t="s">
        <v>46</v>
      </c>
      <c r="G726" t="s">
        <v>4</v>
      </c>
      <c r="H726" t="s">
        <v>5</v>
      </c>
      <c r="I726" t="s">
        <v>18</v>
      </c>
      <c r="J726" t="s">
        <v>80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3</v>
      </c>
      <c r="Q726">
        <v>4</v>
      </c>
      <c r="R726">
        <v>4</v>
      </c>
      <c r="S726">
        <v>4</v>
      </c>
      <c r="T726">
        <v>4</v>
      </c>
      <c r="U726">
        <v>4</v>
      </c>
      <c r="V726">
        <v>4</v>
      </c>
      <c r="W726">
        <v>4</v>
      </c>
      <c r="X726">
        <v>4</v>
      </c>
      <c r="Y726">
        <v>4</v>
      </c>
      <c r="Z726" t="s">
        <v>961</v>
      </c>
      <c r="AA726" t="s">
        <v>2844</v>
      </c>
      <c r="AB726" t="s">
        <v>2846</v>
      </c>
      <c r="AC726" t="s">
        <v>114</v>
      </c>
      <c r="AD726" t="s">
        <v>20</v>
      </c>
      <c r="AE726" t="s">
        <v>1284</v>
      </c>
      <c r="AF726">
        <v>12770000</v>
      </c>
      <c r="AG726" s="3">
        <v>43947</v>
      </c>
      <c r="AH726" t="s">
        <v>119</v>
      </c>
      <c r="AI726">
        <v>0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</row>
    <row r="727" spans="1:41" x14ac:dyDescent="0.25">
      <c r="A727" t="s">
        <v>1791</v>
      </c>
      <c r="B727" t="s">
        <v>26</v>
      </c>
      <c r="C727" t="s">
        <v>78</v>
      </c>
      <c r="D727" t="s">
        <v>49</v>
      </c>
      <c r="E727">
        <v>1</v>
      </c>
      <c r="F727" t="s">
        <v>2400</v>
      </c>
      <c r="G727" t="s">
        <v>4</v>
      </c>
      <c r="H727" t="s">
        <v>55</v>
      </c>
      <c r="I727" t="s">
        <v>14</v>
      </c>
      <c r="J727" t="s">
        <v>56</v>
      </c>
      <c r="K727">
        <v>1</v>
      </c>
      <c r="L727">
        <v>0</v>
      </c>
      <c r="M727">
        <v>0</v>
      </c>
      <c r="N727">
        <v>1</v>
      </c>
      <c r="O727">
        <v>0</v>
      </c>
      <c r="P727">
        <v>3</v>
      </c>
      <c r="Q727">
        <v>2</v>
      </c>
      <c r="R727">
        <v>3</v>
      </c>
      <c r="S727">
        <v>3</v>
      </c>
      <c r="T727">
        <v>4</v>
      </c>
      <c r="U727">
        <v>5</v>
      </c>
      <c r="V727">
        <v>5</v>
      </c>
      <c r="W727">
        <v>3</v>
      </c>
      <c r="X727">
        <v>4</v>
      </c>
      <c r="Y727">
        <v>5</v>
      </c>
      <c r="Z727" t="s">
        <v>2778</v>
      </c>
      <c r="AA727" t="s">
        <v>2845</v>
      </c>
      <c r="AB727" t="s">
        <v>2846</v>
      </c>
      <c r="AC727" t="s">
        <v>39</v>
      </c>
      <c r="AD727" t="s">
        <v>75</v>
      </c>
      <c r="AE727" t="s">
        <v>1283</v>
      </c>
      <c r="AF727">
        <v>16013000</v>
      </c>
      <c r="AG727" s="3">
        <v>43935</v>
      </c>
      <c r="AH727" t="s">
        <v>93</v>
      </c>
      <c r="AI727">
        <v>0</v>
      </c>
      <c r="AJ727">
        <v>1</v>
      </c>
      <c r="AK727">
        <v>1</v>
      </c>
      <c r="AL727">
        <v>1</v>
      </c>
      <c r="AM727">
        <v>0</v>
      </c>
      <c r="AN727">
        <v>0</v>
      </c>
      <c r="AO727">
        <v>0</v>
      </c>
    </row>
    <row r="728" spans="1:41" x14ac:dyDescent="0.25">
      <c r="A728" t="s">
        <v>1791</v>
      </c>
      <c r="B728" t="s">
        <v>26</v>
      </c>
      <c r="C728" t="s">
        <v>78</v>
      </c>
      <c r="D728" t="s">
        <v>49</v>
      </c>
      <c r="E728">
        <v>1</v>
      </c>
      <c r="F728" t="s">
        <v>2400</v>
      </c>
      <c r="G728" t="s">
        <v>4</v>
      </c>
      <c r="H728" t="s">
        <v>55</v>
      </c>
      <c r="I728" t="s">
        <v>14</v>
      </c>
      <c r="J728" t="s">
        <v>56</v>
      </c>
      <c r="K728">
        <v>1</v>
      </c>
      <c r="L728">
        <v>0</v>
      </c>
      <c r="M728">
        <v>0</v>
      </c>
      <c r="N728">
        <v>1</v>
      </c>
      <c r="O728">
        <v>0</v>
      </c>
      <c r="P728">
        <v>3</v>
      </c>
      <c r="Q728">
        <v>2</v>
      </c>
      <c r="R728">
        <v>3</v>
      </c>
      <c r="S728">
        <v>3</v>
      </c>
      <c r="T728">
        <v>4</v>
      </c>
      <c r="U728">
        <v>5</v>
      </c>
      <c r="V728">
        <v>5</v>
      </c>
      <c r="W728">
        <v>3</v>
      </c>
      <c r="X728">
        <v>4</v>
      </c>
      <c r="Y728">
        <v>5</v>
      </c>
      <c r="Z728" t="s">
        <v>693</v>
      </c>
      <c r="AA728" t="s">
        <v>2844</v>
      </c>
      <c r="AB728" t="s">
        <v>2846</v>
      </c>
      <c r="AC728" t="s">
        <v>13</v>
      </c>
      <c r="AD728" t="s">
        <v>75</v>
      </c>
      <c r="AE728" t="s">
        <v>1284</v>
      </c>
      <c r="AF728">
        <v>4500000</v>
      </c>
      <c r="AG728" s="3">
        <v>44102</v>
      </c>
      <c r="AH728" t="s">
        <v>90</v>
      </c>
      <c r="AI728">
        <v>1</v>
      </c>
      <c r="AJ728">
        <v>1</v>
      </c>
      <c r="AK728">
        <v>0</v>
      </c>
      <c r="AL728">
        <v>0</v>
      </c>
      <c r="AM728">
        <v>0</v>
      </c>
      <c r="AN728">
        <v>0</v>
      </c>
      <c r="AO728">
        <v>0</v>
      </c>
    </row>
    <row r="729" spans="1:41" x14ac:dyDescent="0.25">
      <c r="A729" t="s">
        <v>2095</v>
      </c>
      <c r="B729" t="s">
        <v>0</v>
      </c>
      <c r="C729" t="s">
        <v>21</v>
      </c>
      <c r="D729" t="s">
        <v>53</v>
      </c>
      <c r="E729">
        <v>3</v>
      </c>
      <c r="F729" t="s">
        <v>43</v>
      </c>
      <c r="G729" t="s">
        <v>22</v>
      </c>
      <c r="H729" t="s">
        <v>23</v>
      </c>
      <c r="I729" t="s">
        <v>7</v>
      </c>
      <c r="J729" t="s">
        <v>31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4</v>
      </c>
      <c r="Q729">
        <v>2</v>
      </c>
      <c r="R729">
        <v>3</v>
      </c>
      <c r="S729">
        <v>4</v>
      </c>
      <c r="T729">
        <v>3</v>
      </c>
      <c r="U729">
        <v>2</v>
      </c>
      <c r="V729">
        <v>3</v>
      </c>
      <c r="W729">
        <v>4</v>
      </c>
      <c r="X729">
        <v>3</v>
      </c>
      <c r="Y729">
        <v>4</v>
      </c>
      <c r="Z729" t="s">
        <v>998</v>
      </c>
      <c r="AA729" t="s">
        <v>2844</v>
      </c>
      <c r="AB729" t="s">
        <v>2846</v>
      </c>
      <c r="AC729" t="s">
        <v>50</v>
      </c>
      <c r="AD729" t="s">
        <v>27</v>
      </c>
      <c r="AE729" t="s">
        <v>1284</v>
      </c>
      <c r="AF729">
        <v>23360000</v>
      </c>
      <c r="AG729" s="3">
        <v>44077</v>
      </c>
      <c r="AH729" t="s">
        <v>51</v>
      </c>
      <c r="AI729">
        <v>1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</row>
    <row r="730" spans="1:41" x14ac:dyDescent="0.25">
      <c r="A730" t="s">
        <v>1598</v>
      </c>
      <c r="B730" t="s">
        <v>26</v>
      </c>
      <c r="C730" t="s">
        <v>2854</v>
      </c>
      <c r="D730" t="s">
        <v>2</v>
      </c>
      <c r="E730">
        <v>4</v>
      </c>
      <c r="F730" t="s">
        <v>2400</v>
      </c>
      <c r="G730" t="s">
        <v>63</v>
      </c>
      <c r="H730" t="s">
        <v>5</v>
      </c>
      <c r="I730" t="s">
        <v>18</v>
      </c>
      <c r="J730" t="s">
        <v>15</v>
      </c>
      <c r="K730">
        <v>1</v>
      </c>
      <c r="L730">
        <v>1</v>
      </c>
      <c r="M730">
        <v>0</v>
      </c>
      <c r="N730">
        <v>1</v>
      </c>
      <c r="O730">
        <v>0</v>
      </c>
      <c r="P730">
        <v>4</v>
      </c>
      <c r="Q730">
        <v>2</v>
      </c>
      <c r="R730">
        <v>4</v>
      </c>
      <c r="S730">
        <v>4</v>
      </c>
      <c r="T730">
        <v>2</v>
      </c>
      <c r="U730">
        <v>4</v>
      </c>
      <c r="V730">
        <v>4</v>
      </c>
      <c r="W730">
        <v>4</v>
      </c>
      <c r="X730">
        <v>3</v>
      </c>
      <c r="Y730">
        <v>3</v>
      </c>
      <c r="Z730" t="s">
        <v>501</v>
      </c>
      <c r="AA730" t="s">
        <v>2844</v>
      </c>
      <c r="AB730" t="s">
        <v>2846</v>
      </c>
      <c r="AC730" t="s">
        <v>13</v>
      </c>
      <c r="AD730" t="s">
        <v>17</v>
      </c>
      <c r="AE730" t="s">
        <v>1283</v>
      </c>
      <c r="AF730">
        <v>6040000</v>
      </c>
      <c r="AG730" s="3">
        <v>44057</v>
      </c>
      <c r="AH730" t="s">
        <v>138</v>
      </c>
      <c r="AI730">
        <v>0</v>
      </c>
      <c r="AJ730">
        <v>1</v>
      </c>
      <c r="AK730">
        <v>1</v>
      </c>
      <c r="AL730">
        <v>1</v>
      </c>
      <c r="AM730">
        <v>0</v>
      </c>
      <c r="AN730">
        <v>1</v>
      </c>
      <c r="AO730">
        <v>0</v>
      </c>
    </row>
    <row r="731" spans="1:41" x14ac:dyDescent="0.25">
      <c r="A731" t="s">
        <v>1495</v>
      </c>
      <c r="B731" t="s">
        <v>0</v>
      </c>
      <c r="C731" t="s">
        <v>2397</v>
      </c>
      <c r="D731" t="s">
        <v>53</v>
      </c>
      <c r="E731">
        <v>3</v>
      </c>
      <c r="F731" t="s">
        <v>95</v>
      </c>
      <c r="G731" t="s">
        <v>63</v>
      </c>
      <c r="H731" t="s">
        <v>23</v>
      </c>
      <c r="I731" t="s">
        <v>58</v>
      </c>
      <c r="J731" t="s">
        <v>73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5</v>
      </c>
      <c r="Q731">
        <v>3</v>
      </c>
      <c r="R731">
        <v>3</v>
      </c>
      <c r="S731">
        <v>3</v>
      </c>
      <c r="T731">
        <v>3</v>
      </c>
      <c r="U731">
        <v>3</v>
      </c>
      <c r="V731">
        <v>3</v>
      </c>
      <c r="W731">
        <v>3</v>
      </c>
      <c r="X731">
        <v>3</v>
      </c>
      <c r="Y731">
        <v>3</v>
      </c>
      <c r="Z731" t="s">
        <v>397</v>
      </c>
      <c r="AA731" t="s">
        <v>2844</v>
      </c>
      <c r="AB731" t="s">
        <v>2846</v>
      </c>
      <c r="AC731" t="s">
        <v>114</v>
      </c>
      <c r="AD731" t="s">
        <v>25</v>
      </c>
      <c r="AE731" t="s">
        <v>1283</v>
      </c>
      <c r="AF731">
        <v>17780000</v>
      </c>
      <c r="AG731" s="3">
        <v>43861</v>
      </c>
      <c r="AH731" t="s">
        <v>32</v>
      </c>
      <c r="AI731">
        <v>1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</row>
    <row r="732" spans="1:41" x14ac:dyDescent="0.25">
      <c r="A732" t="s">
        <v>2127</v>
      </c>
      <c r="B732" t="s">
        <v>0</v>
      </c>
      <c r="C732" t="s">
        <v>2854</v>
      </c>
      <c r="D732" t="s">
        <v>12</v>
      </c>
      <c r="E732">
        <v>2</v>
      </c>
      <c r="F732" t="s">
        <v>43</v>
      </c>
      <c r="G732" t="s">
        <v>63</v>
      </c>
      <c r="H732" t="s">
        <v>5</v>
      </c>
      <c r="I732" t="s">
        <v>58</v>
      </c>
      <c r="J732" t="s">
        <v>56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3</v>
      </c>
      <c r="Q732">
        <v>4</v>
      </c>
      <c r="R732">
        <v>2</v>
      </c>
      <c r="S732">
        <v>3</v>
      </c>
      <c r="T732">
        <v>4</v>
      </c>
      <c r="U732">
        <v>3</v>
      </c>
      <c r="V732">
        <v>4</v>
      </c>
      <c r="W732">
        <v>2</v>
      </c>
      <c r="X732">
        <v>3</v>
      </c>
      <c r="Y732">
        <v>4</v>
      </c>
      <c r="Z732" t="s">
        <v>1029</v>
      </c>
      <c r="AA732" t="s">
        <v>2844</v>
      </c>
      <c r="AB732" t="s">
        <v>2846</v>
      </c>
      <c r="AC732" t="s">
        <v>13</v>
      </c>
      <c r="AD732" t="s">
        <v>25</v>
      </c>
      <c r="AE732" t="s">
        <v>1284</v>
      </c>
      <c r="AF732">
        <v>11420000</v>
      </c>
      <c r="AG732" s="3">
        <v>44066</v>
      </c>
      <c r="AH732" t="s">
        <v>19</v>
      </c>
      <c r="AI732">
        <v>0</v>
      </c>
      <c r="AJ732">
        <v>1</v>
      </c>
      <c r="AK732">
        <v>1</v>
      </c>
      <c r="AL732">
        <v>0</v>
      </c>
      <c r="AM732">
        <v>0</v>
      </c>
      <c r="AN732">
        <v>0</v>
      </c>
      <c r="AO732">
        <v>0</v>
      </c>
    </row>
    <row r="733" spans="1:41" x14ac:dyDescent="0.25">
      <c r="A733" t="s">
        <v>2110</v>
      </c>
      <c r="B733" t="s">
        <v>0</v>
      </c>
      <c r="C733" t="s">
        <v>1</v>
      </c>
      <c r="D733" t="s">
        <v>53</v>
      </c>
      <c r="E733">
        <v>3</v>
      </c>
      <c r="F733" t="s">
        <v>43</v>
      </c>
      <c r="G733" t="s">
        <v>4</v>
      </c>
      <c r="H733" t="s">
        <v>5</v>
      </c>
      <c r="I733" t="s">
        <v>58</v>
      </c>
      <c r="J733" t="s">
        <v>56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4</v>
      </c>
      <c r="Q733">
        <v>4</v>
      </c>
      <c r="R733">
        <v>2</v>
      </c>
      <c r="S733">
        <v>3</v>
      </c>
      <c r="T733">
        <v>4</v>
      </c>
      <c r="U733">
        <v>4</v>
      </c>
      <c r="V733">
        <v>2</v>
      </c>
      <c r="W733">
        <v>2</v>
      </c>
      <c r="X733">
        <v>3</v>
      </c>
      <c r="Y733">
        <v>4</v>
      </c>
      <c r="Z733" t="s">
        <v>1013</v>
      </c>
      <c r="AA733" t="s">
        <v>2844</v>
      </c>
      <c r="AB733" t="s">
        <v>2846</v>
      </c>
      <c r="AC733" t="s">
        <v>13</v>
      </c>
      <c r="AD733" t="s">
        <v>25</v>
      </c>
      <c r="AE733" t="s">
        <v>1284</v>
      </c>
      <c r="AF733">
        <v>13380000</v>
      </c>
      <c r="AG733" s="3">
        <v>44020</v>
      </c>
      <c r="AH733" t="s">
        <v>91</v>
      </c>
      <c r="AI733">
        <v>1</v>
      </c>
      <c r="AJ733">
        <v>0</v>
      </c>
      <c r="AK733">
        <v>0</v>
      </c>
      <c r="AL733">
        <v>1</v>
      </c>
      <c r="AM733">
        <v>1</v>
      </c>
      <c r="AN733">
        <v>0</v>
      </c>
      <c r="AO733">
        <v>0</v>
      </c>
    </row>
    <row r="734" spans="1:41" x14ac:dyDescent="0.25">
      <c r="A734" t="s">
        <v>1699</v>
      </c>
      <c r="B734" t="s">
        <v>26</v>
      </c>
      <c r="C734" t="s">
        <v>79</v>
      </c>
      <c r="D734" t="s">
        <v>12</v>
      </c>
      <c r="E734">
        <v>2</v>
      </c>
      <c r="F734" t="s">
        <v>41</v>
      </c>
      <c r="G734" t="s">
        <v>4</v>
      </c>
      <c r="H734" t="s">
        <v>5</v>
      </c>
      <c r="I734" t="s">
        <v>58</v>
      </c>
      <c r="J734" t="s">
        <v>36</v>
      </c>
      <c r="K734">
        <v>1</v>
      </c>
      <c r="L734">
        <v>1</v>
      </c>
      <c r="M734">
        <v>1</v>
      </c>
      <c r="N734">
        <v>1</v>
      </c>
      <c r="O734">
        <v>0</v>
      </c>
      <c r="P734">
        <v>4</v>
      </c>
      <c r="Q734">
        <v>2</v>
      </c>
      <c r="R734">
        <v>4</v>
      </c>
      <c r="S734">
        <v>4</v>
      </c>
      <c r="T734">
        <v>5</v>
      </c>
      <c r="U734">
        <v>2</v>
      </c>
      <c r="V734">
        <v>2</v>
      </c>
      <c r="W734">
        <v>1</v>
      </c>
      <c r="X734">
        <v>4</v>
      </c>
      <c r="Y734">
        <v>3</v>
      </c>
      <c r="Z734" t="s">
        <v>600</v>
      </c>
      <c r="AA734" t="s">
        <v>2845</v>
      </c>
      <c r="AB734" t="s">
        <v>2847</v>
      </c>
      <c r="AC734" t="s">
        <v>72</v>
      </c>
      <c r="AD734" t="s">
        <v>17</v>
      </c>
      <c r="AE734" t="s">
        <v>1283</v>
      </c>
      <c r="AF734">
        <v>13310000</v>
      </c>
      <c r="AG734" s="3">
        <v>44062</v>
      </c>
      <c r="AH734" t="s">
        <v>106</v>
      </c>
      <c r="AI734">
        <v>1</v>
      </c>
      <c r="AJ734">
        <v>1</v>
      </c>
      <c r="AK734">
        <v>1</v>
      </c>
      <c r="AL734">
        <v>0</v>
      </c>
      <c r="AM734">
        <v>0</v>
      </c>
      <c r="AN734">
        <v>0</v>
      </c>
      <c r="AO734">
        <v>0</v>
      </c>
    </row>
    <row r="735" spans="1:41" x14ac:dyDescent="0.25">
      <c r="A735" t="s">
        <v>2257</v>
      </c>
      <c r="B735" t="s">
        <v>0</v>
      </c>
      <c r="C735" t="s">
        <v>2854</v>
      </c>
      <c r="D735" t="s">
        <v>53</v>
      </c>
      <c r="E735">
        <v>3</v>
      </c>
      <c r="F735" t="s">
        <v>3</v>
      </c>
      <c r="G735" t="s">
        <v>4</v>
      </c>
      <c r="H735" t="s">
        <v>55</v>
      </c>
      <c r="I735" t="s">
        <v>7</v>
      </c>
      <c r="J735" t="s">
        <v>8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4</v>
      </c>
      <c r="Q735">
        <v>3</v>
      </c>
      <c r="R735">
        <v>4</v>
      </c>
      <c r="S735">
        <v>4</v>
      </c>
      <c r="T735">
        <v>4</v>
      </c>
      <c r="U735">
        <v>3</v>
      </c>
      <c r="V735">
        <v>2</v>
      </c>
      <c r="W735">
        <v>3</v>
      </c>
      <c r="X735">
        <v>4</v>
      </c>
      <c r="Y735">
        <v>4</v>
      </c>
      <c r="Z735" t="s">
        <v>1161</v>
      </c>
      <c r="AA735" t="s">
        <v>2844</v>
      </c>
      <c r="AB735" t="s">
        <v>2846</v>
      </c>
      <c r="AC735" t="s">
        <v>39</v>
      </c>
      <c r="AD735" t="s">
        <v>25</v>
      </c>
      <c r="AE735" t="s">
        <v>1284</v>
      </c>
      <c r="AF735">
        <v>14040000</v>
      </c>
      <c r="AG735" s="3">
        <v>43870</v>
      </c>
      <c r="AH735" t="s">
        <v>137</v>
      </c>
      <c r="AI735">
        <v>1</v>
      </c>
      <c r="AJ735">
        <v>1</v>
      </c>
      <c r="AK735">
        <v>0</v>
      </c>
      <c r="AL735">
        <v>0</v>
      </c>
      <c r="AM735">
        <v>0</v>
      </c>
      <c r="AN735">
        <v>1</v>
      </c>
      <c r="AO735">
        <v>0</v>
      </c>
    </row>
    <row r="736" spans="1:41" x14ac:dyDescent="0.25">
      <c r="A736" t="s">
        <v>1722</v>
      </c>
      <c r="B736" t="s">
        <v>26</v>
      </c>
      <c r="C736" t="s">
        <v>2854</v>
      </c>
      <c r="D736" t="s">
        <v>49</v>
      </c>
      <c r="E736">
        <v>1</v>
      </c>
      <c r="F736" t="s">
        <v>95</v>
      </c>
      <c r="G736" t="s">
        <v>63</v>
      </c>
      <c r="H736" t="s">
        <v>5</v>
      </c>
      <c r="I736" t="s">
        <v>18</v>
      </c>
      <c r="J736" t="s">
        <v>36</v>
      </c>
      <c r="K736">
        <v>1</v>
      </c>
      <c r="L736">
        <v>1</v>
      </c>
      <c r="M736">
        <v>1</v>
      </c>
      <c r="N736">
        <v>1</v>
      </c>
      <c r="O736">
        <v>0</v>
      </c>
      <c r="P736">
        <v>4</v>
      </c>
      <c r="Q736">
        <v>3</v>
      </c>
      <c r="R736">
        <v>4</v>
      </c>
      <c r="S736">
        <v>4</v>
      </c>
      <c r="T736">
        <v>3</v>
      </c>
      <c r="U736">
        <v>3</v>
      </c>
      <c r="V736">
        <v>3</v>
      </c>
      <c r="W736">
        <v>3</v>
      </c>
      <c r="X736">
        <v>4</v>
      </c>
      <c r="Y736">
        <v>3</v>
      </c>
      <c r="Z736" t="s">
        <v>623</v>
      </c>
      <c r="AA736" t="s">
        <v>2845</v>
      </c>
      <c r="AB736" t="s">
        <v>2847</v>
      </c>
      <c r="AC736" t="s">
        <v>72</v>
      </c>
      <c r="AD736" t="s">
        <v>2398</v>
      </c>
      <c r="AE736" t="s">
        <v>1283</v>
      </c>
      <c r="AF736">
        <v>10950000</v>
      </c>
      <c r="AG736" s="3">
        <v>44074</v>
      </c>
      <c r="AH736" t="s">
        <v>106</v>
      </c>
      <c r="AI736">
        <v>1</v>
      </c>
      <c r="AJ736">
        <v>1</v>
      </c>
      <c r="AK736">
        <v>1</v>
      </c>
      <c r="AL736">
        <v>0</v>
      </c>
      <c r="AM736">
        <v>0</v>
      </c>
      <c r="AN736">
        <v>0</v>
      </c>
      <c r="AO736">
        <v>0</v>
      </c>
    </row>
    <row r="737" spans="1:41" x14ac:dyDescent="0.25">
      <c r="A737" t="s">
        <v>2184</v>
      </c>
      <c r="B737" t="s">
        <v>0</v>
      </c>
      <c r="C737" t="s">
        <v>30</v>
      </c>
      <c r="D737" t="s">
        <v>53</v>
      </c>
      <c r="E737">
        <v>3</v>
      </c>
      <c r="F737" t="s">
        <v>60</v>
      </c>
      <c r="G737" t="s">
        <v>4</v>
      </c>
      <c r="H737" t="s">
        <v>5</v>
      </c>
      <c r="I737" t="s">
        <v>58</v>
      </c>
      <c r="J737" t="s">
        <v>31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4</v>
      </c>
      <c r="Q737">
        <v>5</v>
      </c>
      <c r="R737">
        <v>3</v>
      </c>
      <c r="S737">
        <v>3</v>
      </c>
      <c r="T737">
        <v>4</v>
      </c>
      <c r="U737">
        <v>4</v>
      </c>
      <c r="V737">
        <v>4</v>
      </c>
      <c r="W737">
        <v>2</v>
      </c>
      <c r="X737">
        <v>4</v>
      </c>
      <c r="Y737">
        <v>4</v>
      </c>
      <c r="Z737" t="s">
        <v>1087</v>
      </c>
      <c r="AA737" t="s">
        <v>2845</v>
      </c>
      <c r="AB737" t="s">
        <v>2846</v>
      </c>
      <c r="AC737" t="s">
        <v>39</v>
      </c>
      <c r="AD737" t="s">
        <v>25</v>
      </c>
      <c r="AE737" t="s">
        <v>1284</v>
      </c>
      <c r="AF737">
        <v>13140000</v>
      </c>
      <c r="AG737" s="3">
        <v>43851</v>
      </c>
      <c r="AH737" t="s">
        <v>51</v>
      </c>
      <c r="AI737">
        <v>1</v>
      </c>
      <c r="AJ737">
        <v>0</v>
      </c>
      <c r="AK737">
        <v>1</v>
      </c>
      <c r="AL737">
        <v>0</v>
      </c>
      <c r="AM737">
        <v>0</v>
      </c>
      <c r="AN737">
        <v>0</v>
      </c>
      <c r="AO737">
        <v>0</v>
      </c>
    </row>
    <row r="738" spans="1:41" x14ac:dyDescent="0.25">
      <c r="A738" t="s">
        <v>1965</v>
      </c>
      <c r="B738" t="s">
        <v>26</v>
      </c>
      <c r="C738" t="s">
        <v>2854</v>
      </c>
      <c r="D738" t="s">
        <v>12</v>
      </c>
      <c r="E738">
        <v>2</v>
      </c>
      <c r="F738" t="s">
        <v>45</v>
      </c>
      <c r="G738" t="s">
        <v>86</v>
      </c>
      <c r="H738" t="s">
        <v>5</v>
      </c>
      <c r="I738" t="s">
        <v>18</v>
      </c>
      <c r="J738" t="s">
        <v>64</v>
      </c>
      <c r="K738">
        <v>1</v>
      </c>
      <c r="L738">
        <v>0</v>
      </c>
      <c r="M738">
        <v>1</v>
      </c>
      <c r="N738">
        <v>1</v>
      </c>
      <c r="O738">
        <v>0</v>
      </c>
      <c r="P738">
        <v>5</v>
      </c>
      <c r="Q738">
        <v>3</v>
      </c>
      <c r="R738">
        <v>3</v>
      </c>
      <c r="S738">
        <v>3</v>
      </c>
      <c r="T738">
        <v>3</v>
      </c>
      <c r="U738">
        <v>3</v>
      </c>
      <c r="V738">
        <v>3</v>
      </c>
      <c r="W738">
        <v>3</v>
      </c>
      <c r="X738">
        <v>3</v>
      </c>
      <c r="Y738">
        <v>3</v>
      </c>
      <c r="Z738" t="s">
        <v>868</v>
      </c>
      <c r="AA738" t="s">
        <v>2845</v>
      </c>
      <c r="AB738" t="s">
        <v>2847</v>
      </c>
      <c r="AC738" t="s">
        <v>6</v>
      </c>
      <c r="AD738" t="s">
        <v>17</v>
      </c>
      <c r="AE738" t="s">
        <v>1283</v>
      </c>
      <c r="AF738">
        <v>5080000</v>
      </c>
      <c r="AG738" s="3">
        <v>44092</v>
      </c>
      <c r="AH738" t="s">
        <v>71</v>
      </c>
      <c r="AI738">
        <v>0</v>
      </c>
      <c r="AJ738">
        <v>1</v>
      </c>
      <c r="AK738">
        <v>0</v>
      </c>
      <c r="AL738">
        <v>0</v>
      </c>
      <c r="AM738">
        <v>0</v>
      </c>
      <c r="AN738">
        <v>0</v>
      </c>
      <c r="AO738">
        <v>0</v>
      </c>
    </row>
    <row r="739" spans="1:41" x14ac:dyDescent="0.25">
      <c r="A739" t="s">
        <v>1878</v>
      </c>
      <c r="B739" t="s">
        <v>26</v>
      </c>
      <c r="C739" t="s">
        <v>78</v>
      </c>
      <c r="D739" t="s">
        <v>2</v>
      </c>
      <c r="E739">
        <v>4</v>
      </c>
      <c r="F739" t="s">
        <v>2853</v>
      </c>
      <c r="G739" t="s">
        <v>4</v>
      </c>
      <c r="H739" t="s">
        <v>5</v>
      </c>
      <c r="I739" t="s">
        <v>7</v>
      </c>
      <c r="J739" t="s">
        <v>109</v>
      </c>
      <c r="K739">
        <v>1</v>
      </c>
      <c r="L739">
        <v>1</v>
      </c>
      <c r="M739">
        <v>1</v>
      </c>
      <c r="N739">
        <v>0</v>
      </c>
      <c r="O739">
        <v>0</v>
      </c>
      <c r="P739">
        <v>3</v>
      </c>
      <c r="Q739">
        <v>4</v>
      </c>
      <c r="R739">
        <v>3</v>
      </c>
      <c r="S739">
        <v>4</v>
      </c>
      <c r="T739">
        <v>4</v>
      </c>
      <c r="U739">
        <v>4</v>
      </c>
      <c r="V739">
        <v>5</v>
      </c>
      <c r="W739">
        <v>3</v>
      </c>
      <c r="X739">
        <v>3</v>
      </c>
      <c r="Y739">
        <v>2</v>
      </c>
      <c r="Z739" t="s">
        <v>781</v>
      </c>
      <c r="AA739" t="s">
        <v>2845</v>
      </c>
      <c r="AB739" t="s">
        <v>2846</v>
      </c>
      <c r="AC739" t="s">
        <v>6</v>
      </c>
      <c r="AD739" t="s">
        <v>25</v>
      </c>
      <c r="AE739" t="s">
        <v>1283</v>
      </c>
      <c r="AF739">
        <v>12090000</v>
      </c>
      <c r="AG739" s="3">
        <v>44067</v>
      </c>
      <c r="AH739" t="s">
        <v>138</v>
      </c>
      <c r="AI739">
        <v>0</v>
      </c>
      <c r="AJ739">
        <v>1</v>
      </c>
      <c r="AK739">
        <v>1</v>
      </c>
      <c r="AL739">
        <v>1</v>
      </c>
      <c r="AM739">
        <v>0</v>
      </c>
      <c r="AN739">
        <v>1</v>
      </c>
      <c r="AO739">
        <v>0</v>
      </c>
    </row>
    <row r="740" spans="1:41" x14ac:dyDescent="0.25">
      <c r="A740" t="s">
        <v>2139</v>
      </c>
      <c r="B740" t="s">
        <v>0</v>
      </c>
      <c r="C740" t="s">
        <v>2397</v>
      </c>
      <c r="D740" t="s">
        <v>12</v>
      </c>
      <c r="E740">
        <v>2</v>
      </c>
      <c r="F740" t="s">
        <v>2401</v>
      </c>
      <c r="G740" t="s">
        <v>22</v>
      </c>
      <c r="H740" t="s">
        <v>5</v>
      </c>
      <c r="I740" t="s">
        <v>58</v>
      </c>
      <c r="J740" t="s">
        <v>164</v>
      </c>
      <c r="K740">
        <v>1</v>
      </c>
      <c r="L740">
        <v>0</v>
      </c>
      <c r="M740">
        <v>1</v>
      </c>
      <c r="N740">
        <v>1</v>
      </c>
      <c r="O740">
        <v>1</v>
      </c>
      <c r="P740">
        <v>4</v>
      </c>
      <c r="Q740">
        <v>3</v>
      </c>
      <c r="R740">
        <v>4</v>
      </c>
      <c r="S740">
        <v>4</v>
      </c>
      <c r="T740">
        <v>3</v>
      </c>
      <c r="U740">
        <v>3</v>
      </c>
      <c r="V740">
        <v>3</v>
      </c>
      <c r="W740">
        <v>3</v>
      </c>
      <c r="X740">
        <v>4</v>
      </c>
      <c r="Y740">
        <v>4</v>
      </c>
      <c r="Z740" t="s">
        <v>1042</v>
      </c>
      <c r="AA740" t="s">
        <v>2844</v>
      </c>
      <c r="AB740" t="s">
        <v>2846</v>
      </c>
      <c r="AC740" t="s">
        <v>114</v>
      </c>
      <c r="AD740" t="s">
        <v>69</v>
      </c>
      <c r="AE740" t="s">
        <v>1284</v>
      </c>
      <c r="AF740">
        <v>11480000</v>
      </c>
      <c r="AG740" s="3">
        <v>44083</v>
      </c>
      <c r="AH740" t="s">
        <v>82</v>
      </c>
      <c r="AI740">
        <v>0</v>
      </c>
      <c r="AJ740">
        <v>0</v>
      </c>
      <c r="AK740">
        <v>1</v>
      </c>
      <c r="AL740">
        <v>0</v>
      </c>
      <c r="AM740">
        <v>0</v>
      </c>
      <c r="AN740">
        <v>0</v>
      </c>
      <c r="AO740">
        <v>0</v>
      </c>
    </row>
    <row r="741" spans="1:41" x14ac:dyDescent="0.25">
      <c r="A741" t="s">
        <v>2137</v>
      </c>
      <c r="B741" t="s">
        <v>0</v>
      </c>
      <c r="C741" t="s">
        <v>35</v>
      </c>
      <c r="D741" t="s">
        <v>53</v>
      </c>
      <c r="E741">
        <v>3</v>
      </c>
      <c r="F741" t="s">
        <v>2401</v>
      </c>
      <c r="G741" t="s">
        <v>63</v>
      </c>
      <c r="H741" t="s">
        <v>23</v>
      </c>
      <c r="I741" t="s">
        <v>58</v>
      </c>
      <c r="J741" t="s">
        <v>36</v>
      </c>
      <c r="K741">
        <v>1</v>
      </c>
      <c r="L741">
        <v>1</v>
      </c>
      <c r="M741">
        <v>1</v>
      </c>
      <c r="N741">
        <v>1</v>
      </c>
      <c r="O741">
        <v>0</v>
      </c>
      <c r="P741">
        <v>5</v>
      </c>
      <c r="Q741">
        <v>4</v>
      </c>
      <c r="R741">
        <v>4</v>
      </c>
      <c r="S741">
        <v>4</v>
      </c>
      <c r="T741">
        <v>4</v>
      </c>
      <c r="U741">
        <v>4</v>
      </c>
      <c r="V741">
        <v>4</v>
      </c>
      <c r="W741">
        <v>4</v>
      </c>
      <c r="X741">
        <v>4</v>
      </c>
      <c r="Y741">
        <v>4</v>
      </c>
      <c r="Z741" t="s">
        <v>2812</v>
      </c>
      <c r="AA741" t="s">
        <v>2844</v>
      </c>
      <c r="AB741" t="s">
        <v>2846</v>
      </c>
      <c r="AC741" t="s">
        <v>13</v>
      </c>
      <c r="AD741" t="s">
        <v>75</v>
      </c>
      <c r="AE741" t="s">
        <v>1283</v>
      </c>
      <c r="AF741">
        <v>11327000</v>
      </c>
      <c r="AG741" s="3">
        <v>44147</v>
      </c>
      <c r="AH741" t="s">
        <v>81</v>
      </c>
      <c r="AI741">
        <v>0</v>
      </c>
      <c r="AJ741">
        <v>1</v>
      </c>
      <c r="AK741">
        <v>1</v>
      </c>
      <c r="AL741">
        <v>0</v>
      </c>
      <c r="AM741">
        <v>0</v>
      </c>
      <c r="AN741">
        <v>1</v>
      </c>
      <c r="AO741">
        <v>0</v>
      </c>
    </row>
    <row r="742" spans="1:41" x14ac:dyDescent="0.25">
      <c r="A742" t="s">
        <v>2137</v>
      </c>
      <c r="B742" t="s">
        <v>0</v>
      </c>
      <c r="C742" t="s">
        <v>35</v>
      </c>
      <c r="D742" t="s">
        <v>53</v>
      </c>
      <c r="E742">
        <v>3</v>
      </c>
      <c r="F742" t="s">
        <v>2401</v>
      </c>
      <c r="G742" t="s">
        <v>63</v>
      </c>
      <c r="H742" t="s">
        <v>23</v>
      </c>
      <c r="I742" t="s">
        <v>58</v>
      </c>
      <c r="J742" t="s">
        <v>36</v>
      </c>
      <c r="K742">
        <v>1</v>
      </c>
      <c r="L742">
        <v>1</v>
      </c>
      <c r="M742">
        <v>1</v>
      </c>
      <c r="N742">
        <v>1</v>
      </c>
      <c r="O742">
        <v>0</v>
      </c>
      <c r="P742">
        <v>5</v>
      </c>
      <c r="Q742">
        <v>4</v>
      </c>
      <c r="R742">
        <v>4</v>
      </c>
      <c r="S742">
        <v>4</v>
      </c>
      <c r="T742">
        <v>4</v>
      </c>
      <c r="U742">
        <v>4</v>
      </c>
      <c r="V742">
        <v>4</v>
      </c>
      <c r="W742">
        <v>4</v>
      </c>
      <c r="X742">
        <v>4</v>
      </c>
      <c r="Y742">
        <v>4</v>
      </c>
      <c r="Z742" t="s">
        <v>1040</v>
      </c>
      <c r="AA742" t="s">
        <v>2845</v>
      </c>
      <c r="AB742" t="s">
        <v>2847</v>
      </c>
      <c r="AC742" t="s">
        <v>50</v>
      </c>
      <c r="AD742" t="s">
        <v>20</v>
      </c>
      <c r="AE742" t="s">
        <v>1284</v>
      </c>
      <c r="AF742">
        <v>60858000</v>
      </c>
      <c r="AG742" s="3">
        <v>43871</v>
      </c>
      <c r="AH742" t="s">
        <v>90</v>
      </c>
      <c r="AI742">
        <v>1</v>
      </c>
      <c r="AJ742">
        <v>1</v>
      </c>
      <c r="AK742">
        <v>0</v>
      </c>
      <c r="AL742">
        <v>0</v>
      </c>
      <c r="AM742">
        <v>0</v>
      </c>
      <c r="AN742">
        <v>0</v>
      </c>
      <c r="AO742">
        <v>0</v>
      </c>
    </row>
    <row r="743" spans="1:41" x14ac:dyDescent="0.25">
      <c r="A743" t="s">
        <v>2274</v>
      </c>
      <c r="B743" t="s">
        <v>0</v>
      </c>
      <c r="C743" t="s">
        <v>48</v>
      </c>
      <c r="D743" t="s">
        <v>12</v>
      </c>
      <c r="E743">
        <v>2</v>
      </c>
      <c r="F743" t="s">
        <v>2853</v>
      </c>
      <c r="G743" t="s">
        <v>63</v>
      </c>
      <c r="H743" t="s">
        <v>5</v>
      </c>
      <c r="I743" t="s">
        <v>7</v>
      </c>
      <c r="J743" t="s">
        <v>8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4</v>
      </c>
      <c r="Q743">
        <v>5</v>
      </c>
      <c r="R743">
        <v>3</v>
      </c>
      <c r="S743">
        <v>3</v>
      </c>
      <c r="T743">
        <v>4</v>
      </c>
      <c r="U743">
        <v>5</v>
      </c>
      <c r="V743">
        <v>4</v>
      </c>
      <c r="W743">
        <v>3</v>
      </c>
      <c r="X743">
        <v>3</v>
      </c>
      <c r="Y743">
        <v>4</v>
      </c>
      <c r="Z743" t="s">
        <v>2592</v>
      </c>
      <c r="AA743" t="s">
        <v>2845</v>
      </c>
      <c r="AB743" t="s">
        <v>2847</v>
      </c>
      <c r="AC743" t="s">
        <v>114</v>
      </c>
      <c r="AD743" t="s">
        <v>75</v>
      </c>
      <c r="AE743" t="s">
        <v>1283</v>
      </c>
      <c r="AF743">
        <v>11659000</v>
      </c>
      <c r="AG743" s="3">
        <v>44028</v>
      </c>
      <c r="AH743" t="s">
        <v>91</v>
      </c>
      <c r="AI743">
        <v>1</v>
      </c>
      <c r="AJ743">
        <v>0</v>
      </c>
      <c r="AK743">
        <v>0</v>
      </c>
      <c r="AL743">
        <v>1</v>
      </c>
      <c r="AM743">
        <v>1</v>
      </c>
      <c r="AN743">
        <v>0</v>
      </c>
      <c r="AO743">
        <v>0</v>
      </c>
    </row>
    <row r="744" spans="1:41" x14ac:dyDescent="0.25">
      <c r="A744" t="s">
        <v>2274</v>
      </c>
      <c r="B744" t="s">
        <v>0</v>
      </c>
      <c r="C744" t="s">
        <v>48</v>
      </c>
      <c r="D744" t="s">
        <v>12</v>
      </c>
      <c r="E744">
        <v>2</v>
      </c>
      <c r="F744" t="s">
        <v>2853</v>
      </c>
      <c r="G744" t="s">
        <v>63</v>
      </c>
      <c r="H744" t="s">
        <v>5</v>
      </c>
      <c r="I744" t="s">
        <v>7</v>
      </c>
      <c r="J744" t="s">
        <v>8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4</v>
      </c>
      <c r="Q744">
        <v>5</v>
      </c>
      <c r="R744">
        <v>3</v>
      </c>
      <c r="S744">
        <v>3</v>
      </c>
      <c r="T744">
        <v>4</v>
      </c>
      <c r="U744">
        <v>5</v>
      </c>
      <c r="V744">
        <v>4</v>
      </c>
      <c r="W744">
        <v>3</v>
      </c>
      <c r="X744">
        <v>3</v>
      </c>
      <c r="Y744">
        <v>4</v>
      </c>
      <c r="Z744" t="s">
        <v>1179</v>
      </c>
      <c r="AA744" t="s">
        <v>2844</v>
      </c>
      <c r="AB744" t="s">
        <v>2846</v>
      </c>
      <c r="AC744" t="s">
        <v>50</v>
      </c>
      <c r="AD744" t="s">
        <v>27</v>
      </c>
      <c r="AE744" t="s">
        <v>1284</v>
      </c>
      <c r="AF744">
        <v>37743000</v>
      </c>
      <c r="AG744" s="3">
        <v>44104</v>
      </c>
      <c r="AH744" t="s">
        <v>51</v>
      </c>
      <c r="AI744">
        <v>1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0</v>
      </c>
    </row>
    <row r="745" spans="1:41" x14ac:dyDescent="0.25">
      <c r="A745" t="s">
        <v>2281</v>
      </c>
      <c r="B745" t="s">
        <v>0</v>
      </c>
      <c r="C745" t="s">
        <v>11</v>
      </c>
      <c r="D745" t="s">
        <v>49</v>
      </c>
      <c r="E745">
        <v>1</v>
      </c>
      <c r="F745" t="s">
        <v>46</v>
      </c>
      <c r="G745" t="s">
        <v>4</v>
      </c>
      <c r="H745" t="s">
        <v>55</v>
      </c>
      <c r="I745" t="s">
        <v>14</v>
      </c>
      <c r="J745" t="s">
        <v>8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3</v>
      </c>
      <c r="Q745">
        <v>3</v>
      </c>
      <c r="R745">
        <v>3</v>
      </c>
      <c r="S745">
        <v>3</v>
      </c>
      <c r="T745">
        <v>3</v>
      </c>
      <c r="U745">
        <v>2</v>
      </c>
      <c r="V745">
        <v>2</v>
      </c>
      <c r="W745">
        <v>1</v>
      </c>
      <c r="X745">
        <v>1</v>
      </c>
      <c r="Y745">
        <v>1</v>
      </c>
      <c r="Z745" t="s">
        <v>1186</v>
      </c>
      <c r="AA745" t="s">
        <v>2844</v>
      </c>
      <c r="AB745" t="s">
        <v>2846</v>
      </c>
      <c r="AC745" t="s">
        <v>6</v>
      </c>
      <c r="AD745" t="s">
        <v>25</v>
      </c>
      <c r="AE745" t="s">
        <v>1283</v>
      </c>
      <c r="AF745">
        <v>3120000</v>
      </c>
      <c r="AG745" s="3">
        <v>44129</v>
      </c>
      <c r="AH745" t="s">
        <v>32</v>
      </c>
      <c r="AI745">
        <v>1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</row>
    <row r="746" spans="1:41" x14ac:dyDescent="0.25">
      <c r="A746" t="s">
        <v>2281</v>
      </c>
      <c r="B746" t="s">
        <v>0</v>
      </c>
      <c r="C746" t="s">
        <v>11</v>
      </c>
      <c r="D746" t="s">
        <v>49</v>
      </c>
      <c r="E746">
        <v>1</v>
      </c>
      <c r="F746" t="s">
        <v>46</v>
      </c>
      <c r="G746" t="s">
        <v>4</v>
      </c>
      <c r="H746" t="s">
        <v>55</v>
      </c>
      <c r="I746" t="s">
        <v>14</v>
      </c>
      <c r="J746" t="s">
        <v>8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3</v>
      </c>
      <c r="Q746">
        <v>3</v>
      </c>
      <c r="R746">
        <v>3</v>
      </c>
      <c r="S746">
        <v>3</v>
      </c>
      <c r="T746">
        <v>3</v>
      </c>
      <c r="U746">
        <v>2</v>
      </c>
      <c r="V746">
        <v>2</v>
      </c>
      <c r="W746">
        <v>1</v>
      </c>
      <c r="X746">
        <v>1</v>
      </c>
      <c r="Y746">
        <v>1</v>
      </c>
      <c r="Z746" t="s">
        <v>2650</v>
      </c>
      <c r="AA746" t="s">
        <v>2844</v>
      </c>
      <c r="AB746" t="s">
        <v>2846</v>
      </c>
      <c r="AC746" t="s">
        <v>39</v>
      </c>
      <c r="AD746" t="s">
        <v>10</v>
      </c>
      <c r="AE746" t="s">
        <v>1283</v>
      </c>
      <c r="AF746">
        <v>30130000</v>
      </c>
      <c r="AG746" s="3">
        <v>44177</v>
      </c>
      <c r="AH746" t="s">
        <v>113</v>
      </c>
      <c r="AI746">
        <v>1</v>
      </c>
      <c r="AJ746">
        <v>1</v>
      </c>
      <c r="AK746">
        <v>0</v>
      </c>
      <c r="AL746">
        <v>0</v>
      </c>
      <c r="AM746">
        <v>1</v>
      </c>
      <c r="AN746">
        <v>0</v>
      </c>
      <c r="AO746">
        <v>0</v>
      </c>
    </row>
    <row r="747" spans="1:41" x14ac:dyDescent="0.25">
      <c r="A747" t="s">
        <v>2006</v>
      </c>
      <c r="B747" t="s">
        <v>26</v>
      </c>
      <c r="C747" t="s">
        <v>48</v>
      </c>
      <c r="D747" t="s">
        <v>12</v>
      </c>
      <c r="E747">
        <v>2</v>
      </c>
      <c r="F747" t="s">
        <v>2852</v>
      </c>
      <c r="G747" t="s">
        <v>22</v>
      </c>
      <c r="H747" t="s">
        <v>23</v>
      </c>
      <c r="I747" t="s">
        <v>58</v>
      </c>
      <c r="J747" t="s">
        <v>31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3</v>
      </c>
      <c r="Q747">
        <v>4</v>
      </c>
      <c r="R747">
        <v>2</v>
      </c>
      <c r="S747">
        <v>3</v>
      </c>
      <c r="T747">
        <v>4</v>
      </c>
      <c r="U747">
        <v>2</v>
      </c>
      <c r="V747">
        <v>4</v>
      </c>
      <c r="W747">
        <v>2</v>
      </c>
      <c r="X747">
        <v>3</v>
      </c>
      <c r="Y747">
        <v>4</v>
      </c>
      <c r="Z747" t="s">
        <v>2480</v>
      </c>
      <c r="AA747" t="s">
        <v>2844</v>
      </c>
      <c r="AB747" t="s">
        <v>2846</v>
      </c>
      <c r="AC747" t="s">
        <v>13</v>
      </c>
      <c r="AD747" t="s">
        <v>75</v>
      </c>
      <c r="AE747" t="s">
        <v>1284</v>
      </c>
      <c r="AF747">
        <v>10058000</v>
      </c>
      <c r="AG747" s="3">
        <v>43880</v>
      </c>
      <c r="AH747" t="s">
        <v>32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</row>
    <row r="748" spans="1:41" x14ac:dyDescent="0.25">
      <c r="A748" t="s">
        <v>2006</v>
      </c>
      <c r="B748" t="s">
        <v>26</v>
      </c>
      <c r="C748" t="s">
        <v>48</v>
      </c>
      <c r="D748" t="s">
        <v>12</v>
      </c>
      <c r="E748">
        <v>2</v>
      </c>
      <c r="F748" t="s">
        <v>2852</v>
      </c>
      <c r="G748" t="s">
        <v>22</v>
      </c>
      <c r="H748" t="s">
        <v>23</v>
      </c>
      <c r="I748" t="s">
        <v>58</v>
      </c>
      <c r="J748" t="s">
        <v>31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3</v>
      </c>
      <c r="Q748">
        <v>4</v>
      </c>
      <c r="R748">
        <v>2</v>
      </c>
      <c r="S748">
        <v>3</v>
      </c>
      <c r="T748">
        <v>4</v>
      </c>
      <c r="U748">
        <v>2</v>
      </c>
      <c r="V748">
        <v>4</v>
      </c>
      <c r="W748">
        <v>2</v>
      </c>
      <c r="X748">
        <v>3</v>
      </c>
      <c r="Y748">
        <v>4</v>
      </c>
      <c r="Z748" t="s">
        <v>909</v>
      </c>
      <c r="AA748" t="s">
        <v>2844</v>
      </c>
      <c r="AB748" t="s">
        <v>2846</v>
      </c>
      <c r="AC748" t="s">
        <v>13</v>
      </c>
      <c r="AD748" t="s">
        <v>17</v>
      </c>
      <c r="AE748" t="s">
        <v>1284</v>
      </c>
      <c r="AF748">
        <v>11240000</v>
      </c>
      <c r="AG748" s="3">
        <v>44060</v>
      </c>
      <c r="AH748" t="s">
        <v>141</v>
      </c>
      <c r="AI748">
        <v>0</v>
      </c>
      <c r="AJ748">
        <v>1</v>
      </c>
      <c r="AK748">
        <v>1</v>
      </c>
      <c r="AL748">
        <v>0</v>
      </c>
      <c r="AM748">
        <v>1</v>
      </c>
      <c r="AN748">
        <v>1</v>
      </c>
      <c r="AO748">
        <v>0</v>
      </c>
    </row>
    <row r="749" spans="1:41" x14ac:dyDescent="0.25">
      <c r="A749" t="s">
        <v>2069</v>
      </c>
      <c r="B749" t="s">
        <v>26</v>
      </c>
      <c r="C749" t="s">
        <v>79</v>
      </c>
      <c r="D749" t="s">
        <v>12</v>
      </c>
      <c r="E749">
        <v>2</v>
      </c>
      <c r="F749" t="s">
        <v>83</v>
      </c>
      <c r="G749" t="s">
        <v>4</v>
      </c>
      <c r="H749" t="s">
        <v>5</v>
      </c>
      <c r="I749" t="s">
        <v>58</v>
      </c>
      <c r="J749" t="s">
        <v>112</v>
      </c>
      <c r="K749">
        <v>1</v>
      </c>
      <c r="L749">
        <v>0</v>
      </c>
      <c r="M749">
        <v>1</v>
      </c>
      <c r="N749">
        <v>0</v>
      </c>
      <c r="O749">
        <v>0</v>
      </c>
      <c r="P749">
        <v>3</v>
      </c>
      <c r="Q749">
        <v>4</v>
      </c>
      <c r="R749">
        <v>3</v>
      </c>
      <c r="S749">
        <v>4</v>
      </c>
      <c r="T749">
        <v>3</v>
      </c>
      <c r="U749">
        <v>3</v>
      </c>
      <c r="V749">
        <v>4</v>
      </c>
      <c r="W749">
        <v>2</v>
      </c>
      <c r="X749">
        <v>3</v>
      </c>
      <c r="Y749">
        <v>4</v>
      </c>
      <c r="Z749" t="s">
        <v>2712</v>
      </c>
      <c r="AA749" t="s">
        <v>2845</v>
      </c>
      <c r="AB749" t="s">
        <v>2846</v>
      </c>
      <c r="AC749" t="s">
        <v>13</v>
      </c>
      <c r="AD749" t="s">
        <v>10</v>
      </c>
      <c r="AE749" t="s">
        <v>1283</v>
      </c>
      <c r="AF749">
        <v>3194000</v>
      </c>
      <c r="AG749" s="3">
        <v>43961</v>
      </c>
      <c r="AH749" t="s">
        <v>137</v>
      </c>
      <c r="AI749">
        <v>1</v>
      </c>
      <c r="AJ749">
        <v>1</v>
      </c>
      <c r="AK749">
        <v>0</v>
      </c>
      <c r="AL749">
        <v>0</v>
      </c>
      <c r="AM749">
        <v>0</v>
      </c>
      <c r="AN749">
        <v>1</v>
      </c>
      <c r="AO749">
        <v>0</v>
      </c>
    </row>
    <row r="750" spans="1:41" x14ac:dyDescent="0.25">
      <c r="A750" t="s">
        <v>2069</v>
      </c>
      <c r="B750" t="s">
        <v>26</v>
      </c>
      <c r="C750" t="s">
        <v>79</v>
      </c>
      <c r="D750" t="s">
        <v>12</v>
      </c>
      <c r="E750">
        <v>2</v>
      </c>
      <c r="F750" t="s">
        <v>83</v>
      </c>
      <c r="G750" t="s">
        <v>4</v>
      </c>
      <c r="H750" t="s">
        <v>5</v>
      </c>
      <c r="I750" t="s">
        <v>58</v>
      </c>
      <c r="J750" t="s">
        <v>112</v>
      </c>
      <c r="K750">
        <v>1</v>
      </c>
      <c r="L750">
        <v>0</v>
      </c>
      <c r="M750">
        <v>1</v>
      </c>
      <c r="N750">
        <v>0</v>
      </c>
      <c r="O750">
        <v>0</v>
      </c>
      <c r="P750">
        <v>3</v>
      </c>
      <c r="Q750">
        <v>4</v>
      </c>
      <c r="R750">
        <v>3</v>
      </c>
      <c r="S750">
        <v>4</v>
      </c>
      <c r="T750">
        <v>3</v>
      </c>
      <c r="U750">
        <v>3</v>
      </c>
      <c r="V750">
        <v>4</v>
      </c>
      <c r="W750">
        <v>2</v>
      </c>
      <c r="X750">
        <v>3</v>
      </c>
      <c r="Y750">
        <v>4</v>
      </c>
      <c r="Z750" t="s">
        <v>972</v>
      </c>
      <c r="AA750" t="s">
        <v>2844</v>
      </c>
      <c r="AB750" t="s">
        <v>2846</v>
      </c>
      <c r="AC750" t="s">
        <v>39</v>
      </c>
      <c r="AD750" t="s">
        <v>17</v>
      </c>
      <c r="AE750" t="s">
        <v>1284</v>
      </c>
      <c r="AF750">
        <v>14810000</v>
      </c>
      <c r="AG750" s="3">
        <v>44013</v>
      </c>
      <c r="AH750" t="s">
        <v>19</v>
      </c>
      <c r="AI750">
        <v>0</v>
      </c>
      <c r="AJ750">
        <v>1</v>
      </c>
      <c r="AK750">
        <v>1</v>
      </c>
      <c r="AL750">
        <v>0</v>
      </c>
      <c r="AM750">
        <v>0</v>
      </c>
      <c r="AN750">
        <v>0</v>
      </c>
      <c r="AO750">
        <v>0</v>
      </c>
    </row>
    <row r="751" spans="1:41" x14ac:dyDescent="0.25">
      <c r="A751" t="s">
        <v>1643</v>
      </c>
      <c r="B751" t="s">
        <v>26</v>
      </c>
      <c r="C751" t="s">
        <v>1</v>
      </c>
      <c r="D751" t="s">
        <v>53</v>
      </c>
      <c r="E751">
        <v>3</v>
      </c>
      <c r="F751" t="s">
        <v>83</v>
      </c>
      <c r="G751" t="s">
        <v>4</v>
      </c>
      <c r="H751" t="s">
        <v>5</v>
      </c>
      <c r="I751" t="s">
        <v>7</v>
      </c>
      <c r="J751" t="s">
        <v>109</v>
      </c>
      <c r="K751">
        <v>1</v>
      </c>
      <c r="L751">
        <v>1</v>
      </c>
      <c r="M751">
        <v>1</v>
      </c>
      <c r="N751">
        <v>0</v>
      </c>
      <c r="O751">
        <v>0</v>
      </c>
      <c r="P751">
        <v>4</v>
      </c>
      <c r="Q751">
        <v>3</v>
      </c>
      <c r="R751">
        <v>4</v>
      </c>
      <c r="S751">
        <v>4</v>
      </c>
      <c r="T751">
        <v>5</v>
      </c>
      <c r="U751">
        <v>2</v>
      </c>
      <c r="V751">
        <v>3</v>
      </c>
      <c r="W751">
        <v>2</v>
      </c>
      <c r="X751">
        <v>4</v>
      </c>
      <c r="Y751">
        <v>4</v>
      </c>
      <c r="Z751" t="s">
        <v>546</v>
      </c>
      <c r="AA751" t="s">
        <v>2844</v>
      </c>
      <c r="AB751" t="s">
        <v>2846</v>
      </c>
      <c r="AC751" t="s">
        <v>13</v>
      </c>
      <c r="AD751" t="s">
        <v>20</v>
      </c>
      <c r="AE751" t="s">
        <v>1284</v>
      </c>
      <c r="AF751">
        <v>10300000</v>
      </c>
      <c r="AG751" s="3">
        <v>44153</v>
      </c>
      <c r="AH751" t="s">
        <v>61</v>
      </c>
      <c r="AI751">
        <v>0</v>
      </c>
      <c r="AJ751">
        <v>1</v>
      </c>
      <c r="AK751">
        <v>0</v>
      </c>
      <c r="AL751">
        <v>1</v>
      </c>
      <c r="AM751">
        <v>0</v>
      </c>
      <c r="AN751">
        <v>0</v>
      </c>
      <c r="AO751">
        <v>0</v>
      </c>
    </row>
    <row r="752" spans="1:41" x14ac:dyDescent="0.25">
      <c r="A752" t="s">
        <v>2172</v>
      </c>
      <c r="B752" t="s">
        <v>0</v>
      </c>
      <c r="C752" t="s">
        <v>99</v>
      </c>
      <c r="D752" t="s">
        <v>12</v>
      </c>
      <c r="E752">
        <v>2</v>
      </c>
      <c r="F752" t="s">
        <v>54</v>
      </c>
      <c r="G752" t="s">
        <v>4</v>
      </c>
      <c r="H752" t="s">
        <v>5</v>
      </c>
      <c r="I752" t="s">
        <v>58</v>
      </c>
      <c r="J752" t="s">
        <v>31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3</v>
      </c>
      <c r="Q752">
        <v>2</v>
      </c>
      <c r="R752">
        <v>2</v>
      </c>
      <c r="S752">
        <v>3</v>
      </c>
      <c r="T752">
        <v>4</v>
      </c>
      <c r="U752">
        <v>5</v>
      </c>
      <c r="V752">
        <v>4</v>
      </c>
      <c r="W752">
        <v>2</v>
      </c>
      <c r="X752">
        <v>4</v>
      </c>
      <c r="Y752">
        <v>3</v>
      </c>
      <c r="Z752" t="s">
        <v>1075</v>
      </c>
      <c r="AA752" t="s">
        <v>2845</v>
      </c>
      <c r="AB752" t="s">
        <v>2847</v>
      </c>
      <c r="AC752" t="s">
        <v>13</v>
      </c>
      <c r="AD752" t="s">
        <v>17</v>
      </c>
      <c r="AE752" t="s">
        <v>1283</v>
      </c>
      <c r="AF752">
        <v>15470000</v>
      </c>
      <c r="AG752" s="3">
        <v>43954</v>
      </c>
      <c r="AH752" t="s">
        <v>81</v>
      </c>
      <c r="AI752">
        <v>0</v>
      </c>
      <c r="AJ752">
        <v>1</v>
      </c>
      <c r="AK752">
        <v>1</v>
      </c>
      <c r="AL752">
        <v>0</v>
      </c>
      <c r="AM752">
        <v>0</v>
      </c>
      <c r="AN752">
        <v>1</v>
      </c>
      <c r="AO752">
        <v>0</v>
      </c>
    </row>
    <row r="753" spans="1:41" x14ac:dyDescent="0.25">
      <c r="A753" t="s">
        <v>1532</v>
      </c>
      <c r="B753" t="s">
        <v>26</v>
      </c>
      <c r="C753" t="s">
        <v>98</v>
      </c>
      <c r="D753" t="s">
        <v>12</v>
      </c>
      <c r="E753">
        <v>2</v>
      </c>
      <c r="F753" t="s">
        <v>95</v>
      </c>
      <c r="G753" t="s">
        <v>4</v>
      </c>
      <c r="H753" t="s">
        <v>23</v>
      </c>
      <c r="I753" t="s">
        <v>58</v>
      </c>
      <c r="J753" t="s">
        <v>36</v>
      </c>
      <c r="K753">
        <v>1</v>
      </c>
      <c r="L753">
        <v>1</v>
      </c>
      <c r="M753">
        <v>1</v>
      </c>
      <c r="N753">
        <v>1</v>
      </c>
      <c r="O753">
        <v>0</v>
      </c>
      <c r="P753">
        <v>3</v>
      </c>
      <c r="Q753">
        <v>2</v>
      </c>
      <c r="R753">
        <v>3</v>
      </c>
      <c r="S753">
        <v>3</v>
      </c>
      <c r="T753">
        <v>4</v>
      </c>
      <c r="U753">
        <v>2</v>
      </c>
      <c r="V753">
        <v>3</v>
      </c>
      <c r="W753">
        <v>1</v>
      </c>
      <c r="X753">
        <v>4</v>
      </c>
      <c r="Y753">
        <v>4</v>
      </c>
      <c r="Z753" t="s">
        <v>435</v>
      </c>
      <c r="AA753" t="s">
        <v>2844</v>
      </c>
      <c r="AB753" t="s">
        <v>2846</v>
      </c>
      <c r="AC753" t="s">
        <v>13</v>
      </c>
      <c r="AD753" t="s">
        <v>75</v>
      </c>
      <c r="AE753" t="s">
        <v>1284</v>
      </c>
      <c r="AF753">
        <v>10970000</v>
      </c>
      <c r="AG753" s="3">
        <v>43992</v>
      </c>
      <c r="AH753" t="s">
        <v>51</v>
      </c>
      <c r="AI753">
        <v>1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</row>
    <row r="754" spans="1:41" x14ac:dyDescent="0.25">
      <c r="A754" t="s">
        <v>2360</v>
      </c>
      <c r="B754" t="s">
        <v>26</v>
      </c>
      <c r="C754" t="s">
        <v>2854</v>
      </c>
      <c r="D754" t="s">
        <v>2</v>
      </c>
      <c r="E754">
        <v>4</v>
      </c>
      <c r="F754" t="s">
        <v>3</v>
      </c>
      <c r="G754" t="s">
        <v>86</v>
      </c>
      <c r="H754" t="s">
        <v>23</v>
      </c>
      <c r="I754" t="s">
        <v>18</v>
      </c>
      <c r="J754" t="s">
        <v>109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5</v>
      </c>
      <c r="Q754">
        <v>3</v>
      </c>
      <c r="R754">
        <v>4</v>
      </c>
      <c r="S754">
        <v>4</v>
      </c>
      <c r="T754">
        <v>2</v>
      </c>
      <c r="U754">
        <v>3</v>
      </c>
      <c r="V754">
        <v>2</v>
      </c>
      <c r="W754">
        <v>4</v>
      </c>
      <c r="X754">
        <v>3</v>
      </c>
      <c r="Y754">
        <v>2</v>
      </c>
      <c r="Z754" t="s">
        <v>1265</v>
      </c>
      <c r="AA754" t="s">
        <v>2845</v>
      </c>
      <c r="AB754" t="s">
        <v>2847</v>
      </c>
      <c r="AC754" t="s">
        <v>50</v>
      </c>
      <c r="AD754" t="s">
        <v>17</v>
      </c>
      <c r="AE754" t="s">
        <v>1283</v>
      </c>
      <c r="AF754">
        <v>56166000</v>
      </c>
      <c r="AG754" s="3">
        <v>43994</v>
      </c>
      <c r="AH754" t="s">
        <v>74</v>
      </c>
      <c r="AI754">
        <v>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</row>
    <row r="755" spans="1:41" x14ac:dyDescent="0.25">
      <c r="A755" t="s">
        <v>2297</v>
      </c>
      <c r="B755" t="s">
        <v>0</v>
      </c>
      <c r="C755" t="s">
        <v>79</v>
      </c>
      <c r="D755" t="s">
        <v>53</v>
      </c>
      <c r="E755">
        <v>3</v>
      </c>
      <c r="F755" t="s">
        <v>2400</v>
      </c>
      <c r="G755" t="s">
        <v>4</v>
      </c>
      <c r="H755" t="s">
        <v>5</v>
      </c>
      <c r="I755" t="s">
        <v>7</v>
      </c>
      <c r="J755" t="s">
        <v>31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5</v>
      </c>
      <c r="Q755">
        <v>4</v>
      </c>
      <c r="R755">
        <v>3</v>
      </c>
      <c r="S755">
        <v>4</v>
      </c>
      <c r="T755">
        <v>4</v>
      </c>
      <c r="U755">
        <v>2</v>
      </c>
      <c r="V755">
        <v>4</v>
      </c>
      <c r="W755">
        <v>2</v>
      </c>
      <c r="X755">
        <v>4</v>
      </c>
      <c r="Y755">
        <v>5</v>
      </c>
      <c r="Z755" t="s">
        <v>1202</v>
      </c>
      <c r="AA755" t="s">
        <v>2845</v>
      </c>
      <c r="AB755" t="s">
        <v>2846</v>
      </c>
      <c r="AC755" t="s">
        <v>13</v>
      </c>
      <c r="AD755" t="s">
        <v>17</v>
      </c>
      <c r="AE755" t="s">
        <v>1284</v>
      </c>
      <c r="AF755">
        <v>11110000</v>
      </c>
      <c r="AG755" s="3">
        <v>44072</v>
      </c>
      <c r="AH755" t="s">
        <v>19</v>
      </c>
      <c r="AI755">
        <v>0</v>
      </c>
      <c r="AJ755">
        <v>1</v>
      </c>
      <c r="AK755">
        <v>1</v>
      </c>
      <c r="AL755">
        <v>0</v>
      </c>
      <c r="AM755">
        <v>0</v>
      </c>
      <c r="AN755">
        <v>0</v>
      </c>
      <c r="AO755">
        <v>0</v>
      </c>
    </row>
    <row r="756" spans="1:41" x14ac:dyDescent="0.25">
      <c r="A756" t="s">
        <v>2297</v>
      </c>
      <c r="B756" t="s">
        <v>0</v>
      </c>
      <c r="C756" t="s">
        <v>79</v>
      </c>
      <c r="D756" t="s">
        <v>53</v>
      </c>
      <c r="E756">
        <v>3</v>
      </c>
      <c r="F756" t="s">
        <v>2400</v>
      </c>
      <c r="G756" t="s">
        <v>4</v>
      </c>
      <c r="H756" t="s">
        <v>5</v>
      </c>
      <c r="I756" t="s">
        <v>7</v>
      </c>
      <c r="J756" t="s">
        <v>31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5</v>
      </c>
      <c r="Q756">
        <v>4</v>
      </c>
      <c r="R756">
        <v>3</v>
      </c>
      <c r="S756">
        <v>4</v>
      </c>
      <c r="T756">
        <v>4</v>
      </c>
      <c r="U756">
        <v>2</v>
      </c>
      <c r="V756">
        <v>4</v>
      </c>
      <c r="W756">
        <v>2</v>
      </c>
      <c r="X756">
        <v>4</v>
      </c>
      <c r="Y756">
        <v>5</v>
      </c>
      <c r="Z756" t="s">
        <v>2575</v>
      </c>
      <c r="AA756" t="s">
        <v>2844</v>
      </c>
      <c r="AB756" t="s">
        <v>2846</v>
      </c>
      <c r="AC756" t="s">
        <v>114</v>
      </c>
      <c r="AD756" t="s">
        <v>2398</v>
      </c>
      <c r="AE756" t="s">
        <v>1283</v>
      </c>
      <c r="AF756">
        <v>6175000</v>
      </c>
      <c r="AG756" s="3">
        <v>44147</v>
      </c>
      <c r="AH756" t="s">
        <v>51</v>
      </c>
      <c r="AI756">
        <v>1</v>
      </c>
      <c r="AJ756">
        <v>0</v>
      </c>
      <c r="AK756">
        <v>1</v>
      </c>
      <c r="AL756">
        <v>0</v>
      </c>
      <c r="AM756">
        <v>0</v>
      </c>
      <c r="AN756">
        <v>0</v>
      </c>
      <c r="AO756">
        <v>0</v>
      </c>
    </row>
    <row r="757" spans="1:41" x14ac:dyDescent="0.25">
      <c r="A757" t="s">
        <v>1372</v>
      </c>
      <c r="B757" t="s">
        <v>0</v>
      </c>
      <c r="C757" t="s">
        <v>2854</v>
      </c>
      <c r="D757" t="s">
        <v>2</v>
      </c>
      <c r="E757">
        <v>4</v>
      </c>
      <c r="F757" t="s">
        <v>3</v>
      </c>
      <c r="G757" t="s">
        <v>63</v>
      </c>
      <c r="H757" t="s">
        <v>23</v>
      </c>
      <c r="I757" t="s">
        <v>58</v>
      </c>
      <c r="J757" t="s">
        <v>15</v>
      </c>
      <c r="K757">
        <v>1</v>
      </c>
      <c r="L757">
        <v>1</v>
      </c>
      <c r="M757">
        <v>0</v>
      </c>
      <c r="N757">
        <v>1</v>
      </c>
      <c r="O757">
        <v>0</v>
      </c>
      <c r="P757">
        <v>4</v>
      </c>
      <c r="Q757">
        <v>4</v>
      </c>
      <c r="R757">
        <v>5</v>
      </c>
      <c r="S757">
        <v>5</v>
      </c>
      <c r="T757">
        <v>4</v>
      </c>
      <c r="U757">
        <v>5</v>
      </c>
      <c r="V757">
        <v>5</v>
      </c>
      <c r="W757">
        <v>3</v>
      </c>
      <c r="X757">
        <v>5</v>
      </c>
      <c r="Y757">
        <v>5</v>
      </c>
      <c r="Z757" t="s">
        <v>275</v>
      </c>
      <c r="AA757" t="s">
        <v>2845</v>
      </c>
      <c r="AB757" t="s">
        <v>2846</v>
      </c>
      <c r="AC757" t="s">
        <v>6</v>
      </c>
      <c r="AD757" t="s">
        <v>17</v>
      </c>
      <c r="AE757" t="s">
        <v>1284</v>
      </c>
      <c r="AF757">
        <v>16490000</v>
      </c>
      <c r="AG757" s="3">
        <v>44172</v>
      </c>
      <c r="AH757" t="s">
        <v>102</v>
      </c>
      <c r="AI757">
        <v>1</v>
      </c>
      <c r="AJ757">
        <v>0</v>
      </c>
      <c r="AK757">
        <v>0</v>
      </c>
      <c r="AL757">
        <v>1</v>
      </c>
      <c r="AM757">
        <v>1</v>
      </c>
      <c r="AN757">
        <v>1</v>
      </c>
      <c r="AO757">
        <v>0</v>
      </c>
    </row>
    <row r="758" spans="1:41" x14ac:dyDescent="0.25">
      <c r="A758" t="s">
        <v>1372</v>
      </c>
      <c r="B758" t="s">
        <v>0</v>
      </c>
      <c r="C758" t="s">
        <v>2854</v>
      </c>
      <c r="D758" t="s">
        <v>2</v>
      </c>
      <c r="E758">
        <v>4</v>
      </c>
      <c r="F758" t="s">
        <v>3</v>
      </c>
      <c r="G758" t="s">
        <v>63</v>
      </c>
      <c r="H758" t="s">
        <v>23</v>
      </c>
      <c r="I758" t="s">
        <v>58</v>
      </c>
      <c r="J758" t="s">
        <v>15</v>
      </c>
      <c r="K758">
        <v>1</v>
      </c>
      <c r="L758">
        <v>1</v>
      </c>
      <c r="M758">
        <v>0</v>
      </c>
      <c r="N758">
        <v>1</v>
      </c>
      <c r="O758">
        <v>0</v>
      </c>
      <c r="P758">
        <v>4</v>
      </c>
      <c r="Q758">
        <v>4</v>
      </c>
      <c r="R758">
        <v>5</v>
      </c>
      <c r="S758">
        <v>5</v>
      </c>
      <c r="T758">
        <v>4</v>
      </c>
      <c r="U758">
        <v>5</v>
      </c>
      <c r="V758">
        <v>5</v>
      </c>
      <c r="W758">
        <v>3</v>
      </c>
      <c r="X758">
        <v>5</v>
      </c>
      <c r="Y758">
        <v>5</v>
      </c>
      <c r="Z758" t="s">
        <v>2414</v>
      </c>
      <c r="AA758" t="s">
        <v>2844</v>
      </c>
      <c r="AB758" t="s">
        <v>2846</v>
      </c>
      <c r="AC758" t="s">
        <v>124</v>
      </c>
      <c r="AD758" t="s">
        <v>10</v>
      </c>
      <c r="AE758" t="s">
        <v>1284</v>
      </c>
      <c r="AF758">
        <v>14666000</v>
      </c>
      <c r="AG758" s="3">
        <v>44127</v>
      </c>
      <c r="AH758" t="s">
        <v>32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</row>
    <row r="759" spans="1:41" x14ac:dyDescent="0.25">
      <c r="A759" t="s">
        <v>2015</v>
      </c>
      <c r="B759" t="s">
        <v>0</v>
      </c>
      <c r="C759" t="s">
        <v>2854</v>
      </c>
      <c r="D759" t="s">
        <v>2</v>
      </c>
      <c r="E759">
        <v>4</v>
      </c>
      <c r="F759" t="s">
        <v>45</v>
      </c>
      <c r="G759" t="s">
        <v>22</v>
      </c>
      <c r="H759" t="s">
        <v>5</v>
      </c>
      <c r="I759" t="s">
        <v>7</v>
      </c>
      <c r="J759" t="s">
        <v>31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3</v>
      </c>
      <c r="Q759">
        <v>4</v>
      </c>
      <c r="R759">
        <v>2</v>
      </c>
      <c r="S759">
        <v>3</v>
      </c>
      <c r="T759">
        <v>4</v>
      </c>
      <c r="U759">
        <v>4</v>
      </c>
      <c r="V759">
        <v>3</v>
      </c>
      <c r="W759">
        <v>2</v>
      </c>
      <c r="X759">
        <v>4</v>
      </c>
      <c r="Y759">
        <v>4</v>
      </c>
      <c r="Z759" t="s">
        <v>918</v>
      </c>
      <c r="AA759" t="s">
        <v>2844</v>
      </c>
      <c r="AB759" t="s">
        <v>2846</v>
      </c>
      <c r="AC759" t="s">
        <v>6</v>
      </c>
      <c r="AD759" t="s">
        <v>20</v>
      </c>
      <c r="AE759" t="s">
        <v>1284</v>
      </c>
      <c r="AF759">
        <v>12490000</v>
      </c>
      <c r="AG759" s="3">
        <v>44053</v>
      </c>
      <c r="AH759" t="s">
        <v>81</v>
      </c>
      <c r="AI759">
        <v>0</v>
      </c>
      <c r="AJ759">
        <v>1</v>
      </c>
      <c r="AK759">
        <v>1</v>
      </c>
      <c r="AL759">
        <v>0</v>
      </c>
      <c r="AM759">
        <v>0</v>
      </c>
      <c r="AN759">
        <v>1</v>
      </c>
      <c r="AO759">
        <v>0</v>
      </c>
    </row>
    <row r="760" spans="1:41" x14ac:dyDescent="0.25">
      <c r="A760" t="s">
        <v>2015</v>
      </c>
      <c r="B760" t="s">
        <v>0</v>
      </c>
      <c r="C760" t="s">
        <v>2854</v>
      </c>
      <c r="D760" t="s">
        <v>2</v>
      </c>
      <c r="E760">
        <v>4</v>
      </c>
      <c r="F760" t="s">
        <v>45</v>
      </c>
      <c r="G760" t="s">
        <v>22</v>
      </c>
      <c r="H760" t="s">
        <v>5</v>
      </c>
      <c r="I760" t="s">
        <v>7</v>
      </c>
      <c r="J760" t="s">
        <v>31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3</v>
      </c>
      <c r="Q760">
        <v>4</v>
      </c>
      <c r="R760">
        <v>2</v>
      </c>
      <c r="S760">
        <v>3</v>
      </c>
      <c r="T760">
        <v>4</v>
      </c>
      <c r="U760">
        <v>4</v>
      </c>
      <c r="V760">
        <v>3</v>
      </c>
      <c r="W760">
        <v>2</v>
      </c>
      <c r="X760">
        <v>4</v>
      </c>
      <c r="Y760">
        <v>4</v>
      </c>
      <c r="Z760" t="s">
        <v>2552</v>
      </c>
      <c r="AA760" t="s">
        <v>2844</v>
      </c>
      <c r="AB760" t="s">
        <v>2846</v>
      </c>
      <c r="AC760" t="s">
        <v>39</v>
      </c>
      <c r="AD760" t="s">
        <v>20</v>
      </c>
      <c r="AE760" t="s">
        <v>1283</v>
      </c>
      <c r="AF760">
        <v>12236000</v>
      </c>
      <c r="AG760" s="3">
        <v>43997</v>
      </c>
      <c r="AH760" t="s">
        <v>90</v>
      </c>
      <c r="AI760">
        <v>1</v>
      </c>
      <c r="AJ760">
        <v>1</v>
      </c>
      <c r="AK760">
        <v>0</v>
      </c>
      <c r="AL760">
        <v>0</v>
      </c>
      <c r="AM760">
        <v>0</v>
      </c>
      <c r="AN760">
        <v>0</v>
      </c>
      <c r="AO760">
        <v>0</v>
      </c>
    </row>
    <row r="761" spans="1:41" x14ac:dyDescent="0.25">
      <c r="A761" t="s">
        <v>1831</v>
      </c>
      <c r="B761" t="s">
        <v>26</v>
      </c>
      <c r="C761" t="s">
        <v>35</v>
      </c>
      <c r="D761" t="s">
        <v>2</v>
      </c>
      <c r="E761">
        <v>4</v>
      </c>
      <c r="F761" t="s">
        <v>38</v>
      </c>
      <c r="G761" t="s">
        <v>86</v>
      </c>
      <c r="H761" t="s">
        <v>23</v>
      </c>
      <c r="I761" t="s">
        <v>58</v>
      </c>
      <c r="J761" t="s">
        <v>36</v>
      </c>
      <c r="K761">
        <v>1</v>
      </c>
      <c r="L761">
        <v>1</v>
      </c>
      <c r="M761">
        <v>1</v>
      </c>
      <c r="N761">
        <v>1</v>
      </c>
      <c r="O761">
        <v>0</v>
      </c>
      <c r="P761">
        <v>5</v>
      </c>
      <c r="Q761">
        <v>4</v>
      </c>
      <c r="R761">
        <v>4</v>
      </c>
      <c r="S761">
        <v>4</v>
      </c>
      <c r="T761">
        <v>4</v>
      </c>
      <c r="U761">
        <v>4</v>
      </c>
      <c r="V761">
        <v>4</v>
      </c>
      <c r="W761">
        <v>4</v>
      </c>
      <c r="X761">
        <v>4</v>
      </c>
      <c r="Y761">
        <v>4</v>
      </c>
      <c r="Z761" t="s">
        <v>2489</v>
      </c>
      <c r="AA761" t="s">
        <v>2844</v>
      </c>
      <c r="AB761" t="s">
        <v>2846</v>
      </c>
      <c r="AC761" t="s">
        <v>124</v>
      </c>
      <c r="AD761" t="s">
        <v>20</v>
      </c>
      <c r="AE761" t="s">
        <v>1284</v>
      </c>
      <c r="AF761">
        <v>14712000</v>
      </c>
      <c r="AG761" s="3">
        <v>43832</v>
      </c>
      <c r="AH761" t="s">
        <v>106</v>
      </c>
      <c r="AI761">
        <v>1</v>
      </c>
      <c r="AJ761">
        <v>1</v>
      </c>
      <c r="AK761">
        <v>1</v>
      </c>
      <c r="AL761">
        <v>0</v>
      </c>
      <c r="AM761">
        <v>0</v>
      </c>
      <c r="AN761">
        <v>0</v>
      </c>
      <c r="AO761">
        <v>0</v>
      </c>
    </row>
    <row r="762" spans="1:41" x14ac:dyDescent="0.25">
      <c r="A762" t="s">
        <v>1831</v>
      </c>
      <c r="B762" t="s">
        <v>26</v>
      </c>
      <c r="C762" t="s">
        <v>35</v>
      </c>
      <c r="D762" t="s">
        <v>2</v>
      </c>
      <c r="E762">
        <v>4</v>
      </c>
      <c r="F762" t="s">
        <v>38</v>
      </c>
      <c r="G762" t="s">
        <v>86</v>
      </c>
      <c r="H762" t="s">
        <v>23</v>
      </c>
      <c r="I762" t="s">
        <v>58</v>
      </c>
      <c r="J762" t="s">
        <v>36</v>
      </c>
      <c r="K762">
        <v>1</v>
      </c>
      <c r="L762">
        <v>1</v>
      </c>
      <c r="M762">
        <v>1</v>
      </c>
      <c r="N762">
        <v>1</v>
      </c>
      <c r="O762">
        <v>0</v>
      </c>
      <c r="P762">
        <v>5</v>
      </c>
      <c r="Q762">
        <v>4</v>
      </c>
      <c r="R762">
        <v>4</v>
      </c>
      <c r="S762">
        <v>4</v>
      </c>
      <c r="T762">
        <v>4</v>
      </c>
      <c r="U762">
        <v>4</v>
      </c>
      <c r="V762">
        <v>4</v>
      </c>
      <c r="W762">
        <v>4</v>
      </c>
      <c r="X762">
        <v>4</v>
      </c>
      <c r="Y762">
        <v>4</v>
      </c>
      <c r="Z762" t="s">
        <v>733</v>
      </c>
      <c r="AA762" t="s">
        <v>2845</v>
      </c>
      <c r="AB762" t="s">
        <v>2847</v>
      </c>
      <c r="AC762" t="s">
        <v>13</v>
      </c>
      <c r="AD762" t="s">
        <v>2850</v>
      </c>
      <c r="AE762" t="s">
        <v>1284</v>
      </c>
      <c r="AF762">
        <v>13580000</v>
      </c>
      <c r="AG762" s="3">
        <v>43963</v>
      </c>
      <c r="AH762" t="s">
        <v>82</v>
      </c>
      <c r="AI762">
        <v>0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0</v>
      </c>
    </row>
    <row r="763" spans="1:41" x14ac:dyDescent="0.25">
      <c r="A763" t="s">
        <v>1802</v>
      </c>
      <c r="B763" t="s">
        <v>26</v>
      </c>
      <c r="C763" t="s">
        <v>1</v>
      </c>
      <c r="D763" t="s">
        <v>2</v>
      </c>
      <c r="E763">
        <v>4</v>
      </c>
      <c r="F763" t="s">
        <v>60</v>
      </c>
      <c r="G763" t="s">
        <v>4</v>
      </c>
      <c r="H763" t="s">
        <v>5</v>
      </c>
      <c r="I763" t="s">
        <v>58</v>
      </c>
      <c r="J763" t="s">
        <v>109</v>
      </c>
      <c r="K763">
        <v>1</v>
      </c>
      <c r="L763">
        <v>1</v>
      </c>
      <c r="M763">
        <v>1</v>
      </c>
      <c r="N763">
        <v>0</v>
      </c>
      <c r="O763">
        <v>0</v>
      </c>
      <c r="P763">
        <v>4</v>
      </c>
      <c r="Q763">
        <v>5</v>
      </c>
      <c r="R763">
        <v>5</v>
      </c>
      <c r="S763">
        <v>5</v>
      </c>
      <c r="T763">
        <v>4</v>
      </c>
      <c r="U763">
        <v>2</v>
      </c>
      <c r="V763">
        <v>3</v>
      </c>
      <c r="W763">
        <v>4</v>
      </c>
      <c r="X763">
        <v>5</v>
      </c>
      <c r="Y763">
        <v>5</v>
      </c>
      <c r="Z763" t="s">
        <v>704</v>
      </c>
      <c r="AA763" t="s">
        <v>2844</v>
      </c>
      <c r="AB763" t="s">
        <v>2846</v>
      </c>
      <c r="AC763" t="s">
        <v>39</v>
      </c>
      <c r="AD763" t="s">
        <v>17</v>
      </c>
      <c r="AE763" t="s">
        <v>1284</v>
      </c>
      <c r="AF763">
        <v>17760000</v>
      </c>
      <c r="AG763" s="3">
        <v>44041</v>
      </c>
      <c r="AH763" t="s">
        <v>129</v>
      </c>
      <c r="AI763">
        <v>1</v>
      </c>
      <c r="AJ763">
        <v>1</v>
      </c>
      <c r="AK763">
        <v>1</v>
      </c>
      <c r="AL763">
        <v>0</v>
      </c>
      <c r="AM763">
        <v>1</v>
      </c>
      <c r="AN763">
        <v>0</v>
      </c>
      <c r="AO763">
        <v>0</v>
      </c>
    </row>
    <row r="764" spans="1:41" x14ac:dyDescent="0.25">
      <c r="A764" t="s">
        <v>2202</v>
      </c>
      <c r="B764" t="s">
        <v>0</v>
      </c>
      <c r="C764" t="s">
        <v>1</v>
      </c>
      <c r="D764" t="s">
        <v>12</v>
      </c>
      <c r="E764">
        <v>2</v>
      </c>
      <c r="F764" t="s">
        <v>3</v>
      </c>
      <c r="G764" t="s">
        <v>4</v>
      </c>
      <c r="H764" t="s">
        <v>5</v>
      </c>
      <c r="I764" t="s">
        <v>58</v>
      </c>
      <c r="J764" t="s">
        <v>31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4</v>
      </c>
      <c r="Q764">
        <v>4</v>
      </c>
      <c r="R764">
        <v>3</v>
      </c>
      <c r="S764">
        <v>4</v>
      </c>
      <c r="T764">
        <v>4</v>
      </c>
      <c r="U764">
        <v>2</v>
      </c>
      <c r="V764">
        <v>3</v>
      </c>
      <c r="W764">
        <v>2</v>
      </c>
      <c r="X764">
        <v>4</v>
      </c>
      <c r="Y764">
        <v>4</v>
      </c>
      <c r="Z764" t="s">
        <v>1106</v>
      </c>
      <c r="AA764" t="s">
        <v>2845</v>
      </c>
      <c r="AB764" t="s">
        <v>2847</v>
      </c>
      <c r="AC764" t="s">
        <v>13</v>
      </c>
      <c r="AD764" t="s">
        <v>17</v>
      </c>
      <c r="AE764" t="s">
        <v>1284</v>
      </c>
      <c r="AF764">
        <v>10960000</v>
      </c>
      <c r="AG764" s="3">
        <v>44054</v>
      </c>
      <c r="AH764" t="s">
        <v>137</v>
      </c>
      <c r="AI764">
        <v>1</v>
      </c>
      <c r="AJ764">
        <v>1</v>
      </c>
      <c r="AK764">
        <v>0</v>
      </c>
      <c r="AL764">
        <v>0</v>
      </c>
      <c r="AM764">
        <v>0</v>
      </c>
      <c r="AN764">
        <v>1</v>
      </c>
      <c r="AO764">
        <v>0</v>
      </c>
    </row>
    <row r="765" spans="1:41" x14ac:dyDescent="0.25">
      <c r="A765" t="s">
        <v>2202</v>
      </c>
      <c r="B765" t="s">
        <v>0</v>
      </c>
      <c r="C765" t="s">
        <v>1</v>
      </c>
      <c r="D765" t="s">
        <v>12</v>
      </c>
      <c r="E765">
        <v>2</v>
      </c>
      <c r="F765" t="s">
        <v>3</v>
      </c>
      <c r="G765" t="s">
        <v>4</v>
      </c>
      <c r="H765" t="s">
        <v>5</v>
      </c>
      <c r="I765" t="s">
        <v>58</v>
      </c>
      <c r="J765" t="s">
        <v>31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4</v>
      </c>
      <c r="Q765">
        <v>4</v>
      </c>
      <c r="R765">
        <v>3</v>
      </c>
      <c r="S765">
        <v>4</v>
      </c>
      <c r="T765">
        <v>4</v>
      </c>
      <c r="U765">
        <v>2</v>
      </c>
      <c r="V765">
        <v>3</v>
      </c>
      <c r="W765">
        <v>2</v>
      </c>
      <c r="X765">
        <v>4</v>
      </c>
      <c r="Y765">
        <v>4</v>
      </c>
      <c r="Z765" t="s">
        <v>2776</v>
      </c>
      <c r="AA765" t="s">
        <v>2845</v>
      </c>
      <c r="AB765" t="s">
        <v>2847</v>
      </c>
      <c r="AC765" t="s">
        <v>124</v>
      </c>
      <c r="AD765" t="s">
        <v>75</v>
      </c>
      <c r="AE765" t="s">
        <v>1283</v>
      </c>
      <c r="AF765">
        <v>10104000</v>
      </c>
      <c r="AG765" s="3">
        <v>44098</v>
      </c>
      <c r="AH765" t="s">
        <v>115</v>
      </c>
      <c r="AI765">
        <v>1</v>
      </c>
      <c r="AJ765">
        <v>0</v>
      </c>
      <c r="AK765">
        <v>1</v>
      </c>
      <c r="AL765">
        <v>1</v>
      </c>
      <c r="AM765">
        <v>0</v>
      </c>
      <c r="AN765">
        <v>0</v>
      </c>
      <c r="AO765">
        <v>0</v>
      </c>
    </row>
    <row r="766" spans="1:41" x14ac:dyDescent="0.25">
      <c r="A766" t="s">
        <v>2202</v>
      </c>
      <c r="B766" t="s">
        <v>0</v>
      </c>
      <c r="C766" t="s">
        <v>1</v>
      </c>
      <c r="D766" t="s">
        <v>12</v>
      </c>
      <c r="E766">
        <v>2</v>
      </c>
      <c r="F766" t="s">
        <v>3</v>
      </c>
      <c r="G766" t="s">
        <v>4</v>
      </c>
      <c r="H766" t="s">
        <v>5</v>
      </c>
      <c r="I766" t="s">
        <v>58</v>
      </c>
      <c r="J766" t="s">
        <v>31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4</v>
      </c>
      <c r="Q766">
        <v>4</v>
      </c>
      <c r="R766">
        <v>3</v>
      </c>
      <c r="S766">
        <v>4</v>
      </c>
      <c r="T766">
        <v>4</v>
      </c>
      <c r="U766">
        <v>2</v>
      </c>
      <c r="V766">
        <v>3</v>
      </c>
      <c r="W766">
        <v>2</v>
      </c>
      <c r="X766">
        <v>4</v>
      </c>
      <c r="Y766">
        <v>4</v>
      </c>
      <c r="Z766" t="s">
        <v>2545</v>
      </c>
      <c r="AA766" t="s">
        <v>2844</v>
      </c>
      <c r="AB766" t="s">
        <v>2846</v>
      </c>
      <c r="AC766" t="s">
        <v>114</v>
      </c>
      <c r="AD766" t="s">
        <v>10</v>
      </c>
      <c r="AE766" t="s">
        <v>1284</v>
      </c>
      <c r="AF766">
        <v>5072000</v>
      </c>
      <c r="AG766" s="3">
        <v>43868</v>
      </c>
      <c r="AH766" t="s">
        <v>144</v>
      </c>
      <c r="AI766">
        <v>1</v>
      </c>
      <c r="AJ766">
        <v>0</v>
      </c>
      <c r="AK766">
        <v>1</v>
      </c>
      <c r="AL766">
        <v>1</v>
      </c>
      <c r="AM766">
        <v>0</v>
      </c>
      <c r="AN766">
        <v>1</v>
      </c>
      <c r="AO766">
        <v>0</v>
      </c>
    </row>
    <row r="767" spans="1:41" x14ac:dyDescent="0.25">
      <c r="A767" t="s">
        <v>1577</v>
      </c>
      <c r="B767" t="s">
        <v>0</v>
      </c>
      <c r="C767" t="s">
        <v>11</v>
      </c>
      <c r="D767" t="s">
        <v>2</v>
      </c>
      <c r="E767">
        <v>4</v>
      </c>
      <c r="F767" t="s">
        <v>83</v>
      </c>
      <c r="G767" t="s">
        <v>4</v>
      </c>
      <c r="H767" t="s">
        <v>5</v>
      </c>
      <c r="I767" t="s">
        <v>7</v>
      </c>
      <c r="J767" t="s">
        <v>15</v>
      </c>
      <c r="K767">
        <v>1</v>
      </c>
      <c r="L767">
        <v>1</v>
      </c>
      <c r="M767">
        <v>0</v>
      </c>
      <c r="N767">
        <v>1</v>
      </c>
      <c r="O767">
        <v>0</v>
      </c>
      <c r="P767">
        <v>2</v>
      </c>
      <c r="Q767">
        <v>4</v>
      </c>
      <c r="R767">
        <v>3</v>
      </c>
      <c r="S767">
        <v>3</v>
      </c>
      <c r="T767">
        <v>4</v>
      </c>
      <c r="U767">
        <v>4</v>
      </c>
      <c r="V767">
        <v>2</v>
      </c>
      <c r="W767">
        <v>2</v>
      </c>
      <c r="X767">
        <v>3</v>
      </c>
      <c r="Y767">
        <v>4</v>
      </c>
      <c r="Z767" t="s">
        <v>480</v>
      </c>
      <c r="AA767" t="s">
        <v>2844</v>
      </c>
      <c r="AB767" t="s">
        <v>2846</v>
      </c>
      <c r="AC767" t="s">
        <v>6</v>
      </c>
      <c r="AD767" t="s">
        <v>25</v>
      </c>
      <c r="AE767" t="s">
        <v>1284</v>
      </c>
      <c r="AF767">
        <v>12170000</v>
      </c>
      <c r="AG767" s="3">
        <v>44149</v>
      </c>
      <c r="AH767" t="s">
        <v>65</v>
      </c>
      <c r="AI767">
        <v>1</v>
      </c>
      <c r="AJ767">
        <v>0</v>
      </c>
      <c r="AK767">
        <v>0</v>
      </c>
      <c r="AL767">
        <v>1</v>
      </c>
      <c r="AM767">
        <v>0</v>
      </c>
      <c r="AN767">
        <v>0</v>
      </c>
      <c r="AO767">
        <v>0</v>
      </c>
    </row>
    <row r="768" spans="1:41" x14ac:dyDescent="0.25">
      <c r="A768" t="s">
        <v>1868</v>
      </c>
      <c r="B768" t="s">
        <v>0</v>
      </c>
      <c r="C768" t="s">
        <v>79</v>
      </c>
      <c r="D768" t="s">
        <v>53</v>
      </c>
      <c r="E768">
        <v>3</v>
      </c>
      <c r="F768" t="s">
        <v>95</v>
      </c>
      <c r="G768" t="s">
        <v>4</v>
      </c>
      <c r="H768" t="s">
        <v>55</v>
      </c>
      <c r="I768" t="s">
        <v>14</v>
      </c>
      <c r="J768" t="s">
        <v>31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3</v>
      </c>
      <c r="Q768">
        <v>4</v>
      </c>
      <c r="R768">
        <v>2</v>
      </c>
      <c r="S768">
        <v>2</v>
      </c>
      <c r="T768">
        <v>5</v>
      </c>
      <c r="U768">
        <v>3</v>
      </c>
      <c r="V768">
        <v>3</v>
      </c>
      <c r="W768">
        <v>2</v>
      </c>
      <c r="X768">
        <v>4</v>
      </c>
      <c r="Y768">
        <v>4</v>
      </c>
      <c r="Z768" t="s">
        <v>770</v>
      </c>
      <c r="AA768" t="s">
        <v>2844</v>
      </c>
      <c r="AB768" t="s">
        <v>2846</v>
      </c>
      <c r="AC768" t="s">
        <v>13</v>
      </c>
      <c r="AD768" t="s">
        <v>2398</v>
      </c>
      <c r="AE768" t="s">
        <v>1284</v>
      </c>
      <c r="AF768">
        <v>5350000</v>
      </c>
      <c r="AG768" s="3">
        <v>44041</v>
      </c>
      <c r="AH768" t="s">
        <v>137</v>
      </c>
      <c r="AI768">
        <v>1</v>
      </c>
      <c r="AJ768">
        <v>1</v>
      </c>
      <c r="AK768">
        <v>0</v>
      </c>
      <c r="AL768">
        <v>0</v>
      </c>
      <c r="AM768">
        <v>0</v>
      </c>
      <c r="AN768">
        <v>1</v>
      </c>
      <c r="AO768">
        <v>0</v>
      </c>
    </row>
    <row r="769" spans="1:41" x14ac:dyDescent="0.25">
      <c r="A769" t="s">
        <v>1639</v>
      </c>
      <c r="B769" t="s">
        <v>26</v>
      </c>
      <c r="C769" t="s">
        <v>2854</v>
      </c>
      <c r="D769" t="s">
        <v>53</v>
      </c>
      <c r="E769">
        <v>3</v>
      </c>
      <c r="F769" t="s">
        <v>43</v>
      </c>
      <c r="G769" t="s">
        <v>86</v>
      </c>
      <c r="H769" t="s">
        <v>23</v>
      </c>
      <c r="I769" t="s">
        <v>58</v>
      </c>
      <c r="J769" t="s">
        <v>36</v>
      </c>
      <c r="K769">
        <v>1</v>
      </c>
      <c r="L769">
        <v>1</v>
      </c>
      <c r="M769">
        <v>1</v>
      </c>
      <c r="N769">
        <v>1</v>
      </c>
      <c r="O769">
        <v>0</v>
      </c>
      <c r="P769">
        <v>4</v>
      </c>
      <c r="Q769">
        <v>4</v>
      </c>
      <c r="R769">
        <v>5</v>
      </c>
      <c r="S769">
        <v>5</v>
      </c>
      <c r="T769">
        <v>3</v>
      </c>
      <c r="U769">
        <v>4</v>
      </c>
      <c r="V769">
        <v>3</v>
      </c>
      <c r="W769">
        <v>3</v>
      </c>
      <c r="X769">
        <v>5</v>
      </c>
      <c r="Y769">
        <v>5</v>
      </c>
      <c r="Z769" t="s">
        <v>542</v>
      </c>
      <c r="AA769" t="s">
        <v>2844</v>
      </c>
      <c r="AB769" t="s">
        <v>2846</v>
      </c>
      <c r="AC769" t="s">
        <v>6</v>
      </c>
      <c r="AD769" t="s">
        <v>25</v>
      </c>
      <c r="AE769" t="s">
        <v>1284</v>
      </c>
      <c r="AF769">
        <v>19060000</v>
      </c>
      <c r="AG769" s="3">
        <v>44107</v>
      </c>
      <c r="AH769" t="s">
        <v>106</v>
      </c>
      <c r="AI769">
        <v>1</v>
      </c>
      <c r="AJ769">
        <v>1</v>
      </c>
      <c r="AK769">
        <v>1</v>
      </c>
      <c r="AL769">
        <v>0</v>
      </c>
      <c r="AM769">
        <v>0</v>
      </c>
      <c r="AN769">
        <v>0</v>
      </c>
      <c r="AO769">
        <v>0</v>
      </c>
    </row>
    <row r="770" spans="1:41" x14ac:dyDescent="0.25">
      <c r="A770" t="s">
        <v>1786</v>
      </c>
      <c r="B770" t="s">
        <v>26</v>
      </c>
      <c r="C770" t="s">
        <v>2397</v>
      </c>
      <c r="D770" t="s">
        <v>49</v>
      </c>
      <c r="E770">
        <v>1</v>
      </c>
      <c r="F770" t="s">
        <v>2385</v>
      </c>
      <c r="G770" t="s">
        <v>63</v>
      </c>
      <c r="H770" t="s">
        <v>5</v>
      </c>
      <c r="I770" t="s">
        <v>58</v>
      </c>
      <c r="J770" t="s">
        <v>31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5</v>
      </c>
      <c r="Q770">
        <v>5</v>
      </c>
      <c r="R770">
        <v>5</v>
      </c>
      <c r="S770">
        <v>5</v>
      </c>
      <c r="T770">
        <v>3</v>
      </c>
      <c r="U770">
        <v>4</v>
      </c>
      <c r="V770">
        <v>5</v>
      </c>
      <c r="W770">
        <v>4</v>
      </c>
      <c r="X770">
        <v>5</v>
      </c>
      <c r="Y770">
        <v>4</v>
      </c>
      <c r="Z770" t="s">
        <v>2624</v>
      </c>
      <c r="AA770" t="s">
        <v>2845</v>
      </c>
      <c r="AB770" t="s">
        <v>2846</v>
      </c>
      <c r="AC770" t="s">
        <v>39</v>
      </c>
      <c r="AD770" t="s">
        <v>10</v>
      </c>
      <c r="AE770" t="s">
        <v>1283</v>
      </c>
      <c r="AF770">
        <v>17008000</v>
      </c>
      <c r="AG770" s="3">
        <v>44052</v>
      </c>
      <c r="AH770" t="s">
        <v>32</v>
      </c>
      <c r="AI770">
        <v>1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</row>
    <row r="771" spans="1:41" x14ac:dyDescent="0.25">
      <c r="A771" t="s">
        <v>1786</v>
      </c>
      <c r="B771" t="s">
        <v>26</v>
      </c>
      <c r="C771" t="s">
        <v>2397</v>
      </c>
      <c r="D771" t="s">
        <v>49</v>
      </c>
      <c r="E771">
        <v>1</v>
      </c>
      <c r="F771" t="s">
        <v>2385</v>
      </c>
      <c r="G771" t="s">
        <v>63</v>
      </c>
      <c r="H771" t="s">
        <v>5</v>
      </c>
      <c r="I771" t="s">
        <v>58</v>
      </c>
      <c r="J771" t="s">
        <v>31</v>
      </c>
      <c r="K771">
        <v>1</v>
      </c>
      <c r="L771">
        <v>1</v>
      </c>
      <c r="M771">
        <v>0</v>
      </c>
      <c r="N771">
        <v>0</v>
      </c>
      <c r="O771">
        <v>0</v>
      </c>
      <c r="P771">
        <v>5</v>
      </c>
      <c r="Q771">
        <v>5</v>
      </c>
      <c r="R771">
        <v>5</v>
      </c>
      <c r="S771">
        <v>5</v>
      </c>
      <c r="T771">
        <v>3</v>
      </c>
      <c r="U771">
        <v>4</v>
      </c>
      <c r="V771">
        <v>5</v>
      </c>
      <c r="W771">
        <v>4</v>
      </c>
      <c r="X771">
        <v>5</v>
      </c>
      <c r="Y771">
        <v>4</v>
      </c>
      <c r="Z771" t="s">
        <v>688</v>
      </c>
      <c r="AA771" t="s">
        <v>2845</v>
      </c>
      <c r="AB771" t="s">
        <v>2847</v>
      </c>
      <c r="AC771" t="s">
        <v>50</v>
      </c>
      <c r="AD771" t="s">
        <v>2850</v>
      </c>
      <c r="AE771" t="s">
        <v>1284</v>
      </c>
      <c r="AF771">
        <v>47173000</v>
      </c>
      <c r="AG771" s="3">
        <v>44138</v>
      </c>
      <c r="AH771" t="s">
        <v>71</v>
      </c>
      <c r="AI771">
        <v>0</v>
      </c>
      <c r="AJ771">
        <v>1</v>
      </c>
      <c r="AK771">
        <v>0</v>
      </c>
      <c r="AL771">
        <v>0</v>
      </c>
      <c r="AM771">
        <v>0</v>
      </c>
      <c r="AN771">
        <v>0</v>
      </c>
      <c r="AO771">
        <v>0</v>
      </c>
    </row>
    <row r="772" spans="1:41" x14ac:dyDescent="0.25">
      <c r="A772" t="s">
        <v>1898</v>
      </c>
      <c r="B772" t="s">
        <v>26</v>
      </c>
      <c r="C772" t="s">
        <v>79</v>
      </c>
      <c r="D772" t="s">
        <v>2</v>
      </c>
      <c r="E772">
        <v>4</v>
      </c>
      <c r="F772" t="s">
        <v>2852</v>
      </c>
      <c r="G772" t="s">
        <v>22</v>
      </c>
      <c r="H772" t="s">
        <v>23</v>
      </c>
      <c r="I772" t="s">
        <v>7</v>
      </c>
      <c r="J772" t="s">
        <v>64</v>
      </c>
      <c r="K772">
        <v>1</v>
      </c>
      <c r="L772">
        <v>0</v>
      </c>
      <c r="M772">
        <v>1</v>
      </c>
      <c r="N772">
        <v>1</v>
      </c>
      <c r="O772">
        <v>0</v>
      </c>
      <c r="P772">
        <v>3</v>
      </c>
      <c r="Q772">
        <v>2</v>
      </c>
      <c r="R772">
        <v>4</v>
      </c>
      <c r="S772">
        <v>4</v>
      </c>
      <c r="T772">
        <v>4</v>
      </c>
      <c r="U772">
        <v>2</v>
      </c>
      <c r="V772">
        <v>3</v>
      </c>
      <c r="W772">
        <v>2</v>
      </c>
      <c r="X772">
        <v>4</v>
      </c>
      <c r="Y772">
        <v>3</v>
      </c>
      <c r="Z772" t="s">
        <v>801</v>
      </c>
      <c r="AA772" t="s">
        <v>2845</v>
      </c>
      <c r="AB772" t="s">
        <v>2847</v>
      </c>
      <c r="AC772" t="s">
        <v>13</v>
      </c>
      <c r="AD772" t="s">
        <v>75</v>
      </c>
      <c r="AE772" t="s">
        <v>1283</v>
      </c>
      <c r="AF772">
        <v>19720000</v>
      </c>
      <c r="AG772" s="3">
        <v>43983</v>
      </c>
      <c r="AH772" t="s">
        <v>97</v>
      </c>
      <c r="AI772">
        <v>1</v>
      </c>
      <c r="AJ772">
        <v>1</v>
      </c>
      <c r="AK772">
        <v>1</v>
      </c>
      <c r="AL772">
        <v>0</v>
      </c>
      <c r="AM772">
        <v>0</v>
      </c>
      <c r="AN772">
        <v>1</v>
      </c>
      <c r="AO772">
        <v>0</v>
      </c>
    </row>
    <row r="773" spans="1:41" x14ac:dyDescent="0.25">
      <c r="A773" t="s">
        <v>2007</v>
      </c>
      <c r="B773" t="s">
        <v>0</v>
      </c>
      <c r="C773" t="s">
        <v>30</v>
      </c>
      <c r="D773" t="s">
        <v>2</v>
      </c>
      <c r="E773">
        <v>4</v>
      </c>
      <c r="F773" t="s">
        <v>45</v>
      </c>
      <c r="G773" t="s">
        <v>4</v>
      </c>
      <c r="H773" t="s">
        <v>5</v>
      </c>
      <c r="I773" t="s">
        <v>7</v>
      </c>
      <c r="J773" t="s">
        <v>56</v>
      </c>
      <c r="K773">
        <v>1</v>
      </c>
      <c r="L773">
        <v>0</v>
      </c>
      <c r="M773">
        <v>0</v>
      </c>
      <c r="N773">
        <v>1</v>
      </c>
      <c r="O773">
        <v>0</v>
      </c>
      <c r="P773">
        <v>4</v>
      </c>
      <c r="Q773">
        <v>5</v>
      </c>
      <c r="R773">
        <v>2</v>
      </c>
      <c r="S773">
        <v>3</v>
      </c>
      <c r="T773">
        <v>4</v>
      </c>
      <c r="U773">
        <v>2</v>
      </c>
      <c r="V773">
        <v>4</v>
      </c>
      <c r="W773">
        <v>2</v>
      </c>
      <c r="X773">
        <v>4</v>
      </c>
      <c r="Y773">
        <v>5</v>
      </c>
      <c r="Z773" t="s">
        <v>910</v>
      </c>
      <c r="AA773" t="s">
        <v>2845</v>
      </c>
      <c r="AB773" t="s">
        <v>2847</v>
      </c>
      <c r="AC773" t="s">
        <v>6</v>
      </c>
      <c r="AD773" t="s">
        <v>17</v>
      </c>
      <c r="AE773" t="s">
        <v>1284</v>
      </c>
      <c r="AF773">
        <v>12710000</v>
      </c>
      <c r="AG773" s="3">
        <v>43840</v>
      </c>
      <c r="AH773" t="s">
        <v>137</v>
      </c>
      <c r="AI773">
        <v>1</v>
      </c>
      <c r="AJ773">
        <v>1</v>
      </c>
      <c r="AK773">
        <v>0</v>
      </c>
      <c r="AL773">
        <v>0</v>
      </c>
      <c r="AM773">
        <v>0</v>
      </c>
      <c r="AN773">
        <v>1</v>
      </c>
      <c r="AO773">
        <v>0</v>
      </c>
    </row>
    <row r="774" spans="1:41" x14ac:dyDescent="0.25">
      <c r="A774" t="s">
        <v>1877</v>
      </c>
      <c r="B774" t="s">
        <v>0</v>
      </c>
      <c r="C774" t="s">
        <v>2397</v>
      </c>
      <c r="D774" t="s">
        <v>2</v>
      </c>
      <c r="E774">
        <v>4</v>
      </c>
      <c r="F774" t="s">
        <v>3</v>
      </c>
      <c r="G774" t="s">
        <v>22</v>
      </c>
      <c r="H774" t="s">
        <v>5</v>
      </c>
      <c r="I774" t="s">
        <v>14</v>
      </c>
      <c r="J774" t="s">
        <v>31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3</v>
      </c>
      <c r="Q774">
        <v>5</v>
      </c>
      <c r="R774">
        <v>2</v>
      </c>
      <c r="S774">
        <v>2</v>
      </c>
      <c r="T774">
        <v>3</v>
      </c>
      <c r="U774">
        <v>5</v>
      </c>
      <c r="V774">
        <v>5</v>
      </c>
      <c r="W774">
        <v>4</v>
      </c>
      <c r="X774">
        <v>5</v>
      </c>
      <c r="Y774">
        <v>5</v>
      </c>
      <c r="Z774" t="s">
        <v>780</v>
      </c>
      <c r="AA774" t="s">
        <v>2845</v>
      </c>
      <c r="AB774" t="s">
        <v>2847</v>
      </c>
      <c r="AC774" t="s">
        <v>100</v>
      </c>
      <c r="AD774" t="s">
        <v>2850</v>
      </c>
      <c r="AE774" t="s">
        <v>1284</v>
      </c>
      <c r="AF774">
        <v>50278000</v>
      </c>
      <c r="AG774" s="3">
        <v>44067</v>
      </c>
      <c r="AH774" t="s">
        <v>97</v>
      </c>
      <c r="AI774">
        <v>1</v>
      </c>
      <c r="AJ774">
        <v>1</v>
      </c>
      <c r="AK774">
        <v>1</v>
      </c>
      <c r="AL774">
        <v>0</v>
      </c>
      <c r="AM774">
        <v>0</v>
      </c>
      <c r="AN774">
        <v>1</v>
      </c>
      <c r="AO774">
        <v>0</v>
      </c>
    </row>
    <row r="775" spans="1:41" x14ac:dyDescent="0.25">
      <c r="A775" t="s">
        <v>2024</v>
      </c>
      <c r="B775" t="s">
        <v>0</v>
      </c>
      <c r="C775" t="s">
        <v>48</v>
      </c>
      <c r="D775" t="s">
        <v>2</v>
      </c>
      <c r="E775">
        <v>4</v>
      </c>
      <c r="F775" t="s">
        <v>45</v>
      </c>
      <c r="G775" t="s">
        <v>22</v>
      </c>
      <c r="H775" t="s">
        <v>5</v>
      </c>
      <c r="I775" t="s">
        <v>7</v>
      </c>
      <c r="J775" t="s">
        <v>8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4</v>
      </c>
      <c r="Q775">
        <v>2</v>
      </c>
      <c r="R775">
        <v>2</v>
      </c>
      <c r="S775">
        <v>3</v>
      </c>
      <c r="T775">
        <v>3</v>
      </c>
      <c r="U775">
        <v>4</v>
      </c>
      <c r="V775">
        <v>3</v>
      </c>
      <c r="W775">
        <v>3</v>
      </c>
      <c r="X775">
        <v>3</v>
      </c>
      <c r="Y775">
        <v>3</v>
      </c>
      <c r="Z775" t="s">
        <v>927</v>
      </c>
      <c r="AA775" t="s">
        <v>2844</v>
      </c>
      <c r="AB775" t="s">
        <v>2846</v>
      </c>
      <c r="AC775" t="s">
        <v>6</v>
      </c>
      <c r="AD775" t="s">
        <v>17</v>
      </c>
      <c r="AE775" t="s">
        <v>1283</v>
      </c>
      <c r="AF775">
        <v>13980000</v>
      </c>
      <c r="AG775" s="3">
        <v>43920</v>
      </c>
      <c r="AH775" t="s">
        <v>115</v>
      </c>
      <c r="AI775">
        <v>1</v>
      </c>
      <c r="AJ775">
        <v>0</v>
      </c>
      <c r="AK775">
        <v>1</v>
      </c>
      <c r="AL775">
        <v>1</v>
      </c>
      <c r="AM775">
        <v>0</v>
      </c>
      <c r="AN775">
        <v>0</v>
      </c>
      <c r="AO775">
        <v>0</v>
      </c>
    </row>
    <row r="776" spans="1:41" x14ac:dyDescent="0.25">
      <c r="A776" t="s">
        <v>2064</v>
      </c>
      <c r="B776" t="s">
        <v>26</v>
      </c>
      <c r="C776" t="s">
        <v>79</v>
      </c>
      <c r="D776" t="s">
        <v>53</v>
      </c>
      <c r="E776">
        <v>3</v>
      </c>
      <c r="F776" t="s">
        <v>83</v>
      </c>
      <c r="G776" t="s">
        <v>22</v>
      </c>
      <c r="H776" t="s">
        <v>23</v>
      </c>
      <c r="I776" t="s">
        <v>58</v>
      </c>
      <c r="J776" t="s">
        <v>8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4</v>
      </c>
      <c r="Q776">
        <v>4</v>
      </c>
      <c r="R776">
        <v>2</v>
      </c>
      <c r="S776">
        <v>3</v>
      </c>
      <c r="T776">
        <v>4</v>
      </c>
      <c r="U776">
        <v>2</v>
      </c>
      <c r="V776">
        <v>4</v>
      </c>
      <c r="W776">
        <v>2</v>
      </c>
      <c r="X776">
        <v>4</v>
      </c>
      <c r="Y776">
        <v>4</v>
      </c>
      <c r="Z776" t="s">
        <v>2581</v>
      </c>
      <c r="AA776" t="s">
        <v>2844</v>
      </c>
      <c r="AB776" t="s">
        <v>2846</v>
      </c>
      <c r="AC776" t="s">
        <v>39</v>
      </c>
      <c r="AD776" t="s">
        <v>10</v>
      </c>
      <c r="AE776" t="s">
        <v>1283</v>
      </c>
      <c r="AF776">
        <v>9851000</v>
      </c>
      <c r="AG776" s="3">
        <v>43940</v>
      </c>
      <c r="AH776" t="s">
        <v>90</v>
      </c>
      <c r="AI776">
        <v>1</v>
      </c>
      <c r="AJ776">
        <v>1</v>
      </c>
      <c r="AK776">
        <v>0</v>
      </c>
      <c r="AL776">
        <v>0</v>
      </c>
      <c r="AM776">
        <v>0</v>
      </c>
      <c r="AN776">
        <v>0</v>
      </c>
      <c r="AO776">
        <v>0</v>
      </c>
    </row>
    <row r="777" spans="1:41" x14ac:dyDescent="0.25">
      <c r="A777" t="s">
        <v>2064</v>
      </c>
      <c r="B777" t="s">
        <v>26</v>
      </c>
      <c r="C777" t="s">
        <v>79</v>
      </c>
      <c r="D777" t="s">
        <v>53</v>
      </c>
      <c r="E777">
        <v>3</v>
      </c>
      <c r="F777" t="s">
        <v>83</v>
      </c>
      <c r="G777" t="s">
        <v>22</v>
      </c>
      <c r="H777" t="s">
        <v>23</v>
      </c>
      <c r="I777" t="s">
        <v>58</v>
      </c>
      <c r="J777" t="s">
        <v>8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4</v>
      </c>
      <c r="Q777">
        <v>4</v>
      </c>
      <c r="R777">
        <v>2</v>
      </c>
      <c r="S777">
        <v>3</v>
      </c>
      <c r="T777">
        <v>4</v>
      </c>
      <c r="U777">
        <v>2</v>
      </c>
      <c r="V777">
        <v>4</v>
      </c>
      <c r="W777">
        <v>2</v>
      </c>
      <c r="X777">
        <v>4</v>
      </c>
      <c r="Y777">
        <v>4</v>
      </c>
      <c r="Z777" t="s">
        <v>967</v>
      </c>
      <c r="AA777" t="s">
        <v>2844</v>
      </c>
      <c r="AB777" t="s">
        <v>2846</v>
      </c>
      <c r="AC777" t="s">
        <v>39</v>
      </c>
      <c r="AD777" t="s">
        <v>75</v>
      </c>
      <c r="AE777" t="s">
        <v>1284</v>
      </c>
      <c r="AF777">
        <v>14890000</v>
      </c>
      <c r="AG777" s="3">
        <v>43962</v>
      </c>
      <c r="AH777" t="s">
        <v>115</v>
      </c>
      <c r="AI777">
        <v>1</v>
      </c>
      <c r="AJ777">
        <v>0</v>
      </c>
      <c r="AK777">
        <v>1</v>
      </c>
      <c r="AL777">
        <v>1</v>
      </c>
      <c r="AM777">
        <v>0</v>
      </c>
      <c r="AN777">
        <v>0</v>
      </c>
      <c r="AO777">
        <v>0</v>
      </c>
    </row>
    <row r="778" spans="1:41" x14ac:dyDescent="0.25">
      <c r="A778" t="s">
        <v>1646</v>
      </c>
      <c r="B778" t="s">
        <v>0</v>
      </c>
      <c r="C778" t="s">
        <v>35</v>
      </c>
      <c r="D778" t="s">
        <v>2</v>
      </c>
      <c r="E778">
        <v>4</v>
      </c>
      <c r="F778" t="s">
        <v>95</v>
      </c>
      <c r="G778" t="s">
        <v>86</v>
      </c>
      <c r="H778" t="s">
        <v>5</v>
      </c>
      <c r="I778" t="s">
        <v>18</v>
      </c>
      <c r="J778" t="s">
        <v>112</v>
      </c>
      <c r="K778">
        <v>1</v>
      </c>
      <c r="L778">
        <v>0</v>
      </c>
      <c r="M778">
        <v>1</v>
      </c>
      <c r="N778">
        <v>0</v>
      </c>
      <c r="O778">
        <v>0</v>
      </c>
      <c r="P778">
        <v>4</v>
      </c>
      <c r="Q778">
        <v>2</v>
      </c>
      <c r="R778">
        <v>3</v>
      </c>
      <c r="S778">
        <v>3</v>
      </c>
      <c r="T778">
        <v>4</v>
      </c>
      <c r="U778">
        <v>2</v>
      </c>
      <c r="V778">
        <v>3</v>
      </c>
      <c r="W778">
        <v>3</v>
      </c>
      <c r="X778">
        <v>4</v>
      </c>
      <c r="Y778">
        <v>3</v>
      </c>
      <c r="Z778" t="s">
        <v>549</v>
      </c>
      <c r="AA778" t="s">
        <v>2844</v>
      </c>
      <c r="AB778" t="s">
        <v>2846</v>
      </c>
      <c r="AC778" t="s">
        <v>39</v>
      </c>
      <c r="AD778" t="s">
        <v>20</v>
      </c>
      <c r="AE778" t="s">
        <v>1283</v>
      </c>
      <c r="AF778">
        <v>11400000</v>
      </c>
      <c r="AG778" s="3">
        <v>44071</v>
      </c>
      <c r="AH778" t="s">
        <v>68</v>
      </c>
      <c r="AI778">
        <v>0</v>
      </c>
      <c r="AJ778">
        <v>0</v>
      </c>
      <c r="AK778">
        <v>1</v>
      </c>
      <c r="AL778">
        <v>1</v>
      </c>
      <c r="AM778">
        <v>1</v>
      </c>
      <c r="AN778">
        <v>0</v>
      </c>
      <c r="AO778">
        <v>0</v>
      </c>
    </row>
    <row r="779" spans="1:41" x14ac:dyDescent="0.25">
      <c r="A779" t="s">
        <v>1646</v>
      </c>
      <c r="B779" t="s">
        <v>0</v>
      </c>
      <c r="C779" t="s">
        <v>35</v>
      </c>
      <c r="D779" t="s">
        <v>2</v>
      </c>
      <c r="E779">
        <v>4</v>
      </c>
      <c r="F779" t="s">
        <v>95</v>
      </c>
      <c r="G779" t="s">
        <v>86</v>
      </c>
      <c r="H779" t="s">
        <v>5</v>
      </c>
      <c r="I779" t="s">
        <v>18</v>
      </c>
      <c r="J779" t="s">
        <v>112</v>
      </c>
      <c r="K779">
        <v>1</v>
      </c>
      <c r="L779">
        <v>0</v>
      </c>
      <c r="M779">
        <v>1</v>
      </c>
      <c r="N779">
        <v>0</v>
      </c>
      <c r="O779">
        <v>0</v>
      </c>
      <c r="P779">
        <v>4</v>
      </c>
      <c r="Q779">
        <v>2</v>
      </c>
      <c r="R779">
        <v>3</v>
      </c>
      <c r="S779">
        <v>3</v>
      </c>
      <c r="T779">
        <v>4</v>
      </c>
      <c r="U779">
        <v>2</v>
      </c>
      <c r="V779">
        <v>3</v>
      </c>
      <c r="W779">
        <v>3</v>
      </c>
      <c r="X779">
        <v>4</v>
      </c>
      <c r="Y779">
        <v>3</v>
      </c>
      <c r="Z779" t="s">
        <v>2455</v>
      </c>
      <c r="AA779" t="s">
        <v>2845</v>
      </c>
      <c r="AB779" t="s">
        <v>2846</v>
      </c>
      <c r="AC779" t="s">
        <v>124</v>
      </c>
      <c r="AD779" t="s">
        <v>20</v>
      </c>
      <c r="AE779" t="s">
        <v>1284</v>
      </c>
      <c r="AF779">
        <v>14397000</v>
      </c>
      <c r="AG779" s="3">
        <v>43904</v>
      </c>
      <c r="AH779" t="s">
        <v>47</v>
      </c>
      <c r="AI779">
        <v>1</v>
      </c>
      <c r="AJ779">
        <v>0</v>
      </c>
      <c r="AK779">
        <v>0</v>
      </c>
      <c r="AL779">
        <v>1</v>
      </c>
      <c r="AM779">
        <v>0</v>
      </c>
      <c r="AN779">
        <v>1</v>
      </c>
      <c r="AO779">
        <v>0</v>
      </c>
    </row>
    <row r="780" spans="1:41" x14ac:dyDescent="0.25">
      <c r="A780" t="s">
        <v>2140</v>
      </c>
      <c r="B780" t="s">
        <v>0</v>
      </c>
      <c r="C780" t="s">
        <v>11</v>
      </c>
      <c r="D780" t="s">
        <v>49</v>
      </c>
      <c r="E780">
        <v>1</v>
      </c>
      <c r="F780" t="s">
        <v>46</v>
      </c>
      <c r="G780" t="s">
        <v>86</v>
      </c>
      <c r="H780" t="s">
        <v>5</v>
      </c>
      <c r="I780" t="s">
        <v>18</v>
      </c>
      <c r="J780" t="s">
        <v>161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4</v>
      </c>
      <c r="Q780">
        <v>4</v>
      </c>
      <c r="R780">
        <v>4</v>
      </c>
      <c r="S780">
        <v>4</v>
      </c>
      <c r="T780">
        <v>4</v>
      </c>
      <c r="U780">
        <v>4</v>
      </c>
      <c r="V780">
        <v>4</v>
      </c>
      <c r="W780">
        <v>4</v>
      </c>
      <c r="X780">
        <v>4</v>
      </c>
      <c r="Y780">
        <v>4</v>
      </c>
      <c r="Z780" t="s">
        <v>2708</v>
      </c>
      <c r="AA780" t="s">
        <v>2844</v>
      </c>
      <c r="AB780" t="s">
        <v>2846</v>
      </c>
      <c r="AC780" t="s">
        <v>13</v>
      </c>
      <c r="AD780" t="s">
        <v>10</v>
      </c>
      <c r="AE780" t="s">
        <v>1283</v>
      </c>
      <c r="AF780">
        <v>10071000</v>
      </c>
      <c r="AG780" s="3">
        <v>43920</v>
      </c>
      <c r="AH780" t="s">
        <v>42</v>
      </c>
      <c r="AI780">
        <v>1</v>
      </c>
      <c r="AJ780">
        <v>1</v>
      </c>
      <c r="AK780">
        <v>0</v>
      </c>
      <c r="AL780">
        <v>1</v>
      </c>
      <c r="AM780">
        <v>0</v>
      </c>
      <c r="AN780">
        <v>0</v>
      </c>
      <c r="AO780">
        <v>0</v>
      </c>
    </row>
    <row r="781" spans="1:41" x14ac:dyDescent="0.25">
      <c r="A781" t="s">
        <v>2140</v>
      </c>
      <c r="B781" t="s">
        <v>0</v>
      </c>
      <c r="C781" t="s">
        <v>11</v>
      </c>
      <c r="D781" t="s">
        <v>49</v>
      </c>
      <c r="E781">
        <v>1</v>
      </c>
      <c r="F781" t="s">
        <v>46</v>
      </c>
      <c r="G781" t="s">
        <v>86</v>
      </c>
      <c r="H781" t="s">
        <v>5</v>
      </c>
      <c r="I781" t="s">
        <v>18</v>
      </c>
      <c r="J781" t="s">
        <v>161</v>
      </c>
      <c r="K781">
        <v>0</v>
      </c>
      <c r="L781">
        <v>0</v>
      </c>
      <c r="M781">
        <v>1</v>
      </c>
      <c r="N781">
        <v>0</v>
      </c>
      <c r="O781">
        <v>0</v>
      </c>
      <c r="P781">
        <v>4</v>
      </c>
      <c r="Q781">
        <v>4</v>
      </c>
      <c r="R781">
        <v>4</v>
      </c>
      <c r="S781">
        <v>4</v>
      </c>
      <c r="T781">
        <v>4</v>
      </c>
      <c r="U781">
        <v>4</v>
      </c>
      <c r="V781">
        <v>4</v>
      </c>
      <c r="W781">
        <v>4</v>
      </c>
      <c r="X781">
        <v>4</v>
      </c>
      <c r="Y781">
        <v>4</v>
      </c>
      <c r="Z781" t="s">
        <v>1043</v>
      </c>
      <c r="AA781" t="s">
        <v>2844</v>
      </c>
      <c r="AB781" t="s">
        <v>2846</v>
      </c>
      <c r="AC781" t="s">
        <v>39</v>
      </c>
      <c r="AD781" t="s">
        <v>20</v>
      </c>
      <c r="AE781" t="s">
        <v>1284</v>
      </c>
      <c r="AF781">
        <v>17250000</v>
      </c>
      <c r="AG781" s="3">
        <v>44082</v>
      </c>
      <c r="AH781" t="s">
        <v>71</v>
      </c>
      <c r="AI781">
        <v>0</v>
      </c>
      <c r="AJ781">
        <v>1</v>
      </c>
      <c r="AK781">
        <v>0</v>
      </c>
      <c r="AL781">
        <v>0</v>
      </c>
      <c r="AM781">
        <v>0</v>
      </c>
      <c r="AN781">
        <v>0</v>
      </c>
      <c r="AO781">
        <v>0</v>
      </c>
    </row>
    <row r="782" spans="1:41" x14ac:dyDescent="0.25">
      <c r="A782" t="s">
        <v>1957</v>
      </c>
      <c r="B782" t="s">
        <v>0</v>
      </c>
      <c r="C782" t="s">
        <v>11</v>
      </c>
      <c r="D782" t="s">
        <v>49</v>
      </c>
      <c r="E782">
        <v>1</v>
      </c>
      <c r="F782" t="s">
        <v>43</v>
      </c>
      <c r="G782" t="s">
        <v>4</v>
      </c>
      <c r="H782" t="s">
        <v>5</v>
      </c>
      <c r="I782" t="s">
        <v>7</v>
      </c>
      <c r="J782" t="s">
        <v>36</v>
      </c>
      <c r="K782">
        <v>1</v>
      </c>
      <c r="L782">
        <v>1</v>
      </c>
      <c r="M782">
        <v>1</v>
      </c>
      <c r="N782">
        <v>1</v>
      </c>
      <c r="O782">
        <v>0</v>
      </c>
      <c r="P782">
        <v>4</v>
      </c>
      <c r="Q782">
        <v>3</v>
      </c>
      <c r="R782">
        <v>4</v>
      </c>
      <c r="S782">
        <v>4</v>
      </c>
      <c r="T782">
        <v>4</v>
      </c>
      <c r="U782">
        <v>4</v>
      </c>
      <c r="V782">
        <v>5</v>
      </c>
      <c r="W782">
        <v>5</v>
      </c>
      <c r="X782">
        <v>5</v>
      </c>
      <c r="Y782">
        <v>4</v>
      </c>
      <c r="Z782" t="s">
        <v>860</v>
      </c>
      <c r="AA782" t="s">
        <v>2845</v>
      </c>
      <c r="AB782" t="s">
        <v>2846</v>
      </c>
      <c r="AC782" t="s">
        <v>39</v>
      </c>
      <c r="AD782" t="s">
        <v>25</v>
      </c>
      <c r="AE782" t="s">
        <v>1284</v>
      </c>
      <c r="AF782">
        <v>4670000</v>
      </c>
      <c r="AG782" s="3">
        <v>44054</v>
      </c>
      <c r="AH782" t="s">
        <v>91</v>
      </c>
      <c r="AI782">
        <v>1</v>
      </c>
      <c r="AJ782">
        <v>0</v>
      </c>
      <c r="AK782">
        <v>0</v>
      </c>
      <c r="AL782">
        <v>1</v>
      </c>
      <c r="AM782">
        <v>1</v>
      </c>
      <c r="AN782">
        <v>0</v>
      </c>
      <c r="AO782">
        <v>0</v>
      </c>
    </row>
    <row r="783" spans="1:41" x14ac:dyDescent="0.25">
      <c r="A783" t="s">
        <v>1305</v>
      </c>
      <c r="B783" t="s">
        <v>26</v>
      </c>
      <c r="C783" t="s">
        <v>2397</v>
      </c>
      <c r="D783" t="s">
        <v>2</v>
      </c>
      <c r="E783">
        <v>4</v>
      </c>
      <c r="F783" t="s">
        <v>2853</v>
      </c>
      <c r="G783" t="s">
        <v>86</v>
      </c>
      <c r="H783" t="s">
        <v>34</v>
      </c>
      <c r="I783" t="s">
        <v>58</v>
      </c>
      <c r="J783" t="s">
        <v>15</v>
      </c>
      <c r="K783">
        <v>1</v>
      </c>
      <c r="L783">
        <v>1</v>
      </c>
      <c r="M783">
        <v>0</v>
      </c>
      <c r="N783">
        <v>1</v>
      </c>
      <c r="O783">
        <v>0</v>
      </c>
      <c r="P783">
        <v>5</v>
      </c>
      <c r="Q783">
        <v>4</v>
      </c>
      <c r="R783">
        <v>4</v>
      </c>
      <c r="S783">
        <v>3</v>
      </c>
      <c r="T783">
        <v>3</v>
      </c>
      <c r="U783">
        <v>4</v>
      </c>
      <c r="V783">
        <v>3</v>
      </c>
      <c r="W783">
        <v>4</v>
      </c>
      <c r="X783">
        <v>3</v>
      </c>
      <c r="Y783">
        <v>3</v>
      </c>
      <c r="Z783" t="s">
        <v>208</v>
      </c>
      <c r="AA783" t="s">
        <v>2844</v>
      </c>
      <c r="AB783" t="s">
        <v>2846</v>
      </c>
      <c r="AC783" t="s">
        <v>50</v>
      </c>
      <c r="AD783" t="s">
        <v>27</v>
      </c>
      <c r="AE783" t="s">
        <v>1283</v>
      </c>
      <c r="AF783">
        <v>23110000</v>
      </c>
      <c r="AG783" s="3">
        <v>43941</v>
      </c>
      <c r="AH783" t="s">
        <v>40</v>
      </c>
      <c r="AI783">
        <v>1</v>
      </c>
      <c r="AJ783">
        <v>1</v>
      </c>
      <c r="AK783">
        <v>1</v>
      </c>
      <c r="AL783">
        <v>1</v>
      </c>
      <c r="AM783">
        <v>1</v>
      </c>
      <c r="AN783">
        <v>0</v>
      </c>
      <c r="AO783">
        <v>0</v>
      </c>
    </row>
    <row r="784" spans="1:41" x14ac:dyDescent="0.25">
      <c r="A784" t="s">
        <v>2204</v>
      </c>
      <c r="B784" t="s">
        <v>0</v>
      </c>
      <c r="C784" t="s">
        <v>99</v>
      </c>
      <c r="D784" t="s">
        <v>12</v>
      </c>
      <c r="E784">
        <v>2</v>
      </c>
      <c r="F784" t="s">
        <v>2399</v>
      </c>
      <c r="G784" t="s">
        <v>4</v>
      </c>
      <c r="H784" t="s">
        <v>55</v>
      </c>
      <c r="I784" t="s">
        <v>18</v>
      </c>
      <c r="J784" t="s">
        <v>8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5</v>
      </c>
      <c r="Q784">
        <v>4</v>
      </c>
      <c r="R784">
        <v>4</v>
      </c>
      <c r="S784">
        <v>5</v>
      </c>
      <c r="T784">
        <v>3</v>
      </c>
      <c r="U784">
        <v>3</v>
      </c>
      <c r="V784">
        <v>2</v>
      </c>
      <c r="W784">
        <v>4</v>
      </c>
      <c r="X784">
        <v>5</v>
      </c>
      <c r="Y784">
        <v>5</v>
      </c>
      <c r="Z784" t="s">
        <v>2787</v>
      </c>
      <c r="AA784" t="s">
        <v>2845</v>
      </c>
      <c r="AB784" t="s">
        <v>2847</v>
      </c>
      <c r="AC784" t="s">
        <v>13</v>
      </c>
      <c r="AD784" t="s">
        <v>10</v>
      </c>
      <c r="AE784" t="s">
        <v>1283</v>
      </c>
      <c r="AF784">
        <v>11493000</v>
      </c>
      <c r="AG784" s="3">
        <v>43920</v>
      </c>
      <c r="AH784" t="s">
        <v>115</v>
      </c>
      <c r="AI784">
        <v>1</v>
      </c>
      <c r="AJ784">
        <v>0</v>
      </c>
      <c r="AK784">
        <v>1</v>
      </c>
      <c r="AL784">
        <v>1</v>
      </c>
      <c r="AM784">
        <v>0</v>
      </c>
      <c r="AN784">
        <v>0</v>
      </c>
      <c r="AO784">
        <v>0</v>
      </c>
    </row>
    <row r="785" spans="1:41" x14ac:dyDescent="0.25">
      <c r="A785" t="s">
        <v>2204</v>
      </c>
      <c r="B785" t="s">
        <v>0</v>
      </c>
      <c r="C785" t="s">
        <v>99</v>
      </c>
      <c r="D785" t="s">
        <v>12</v>
      </c>
      <c r="E785">
        <v>2</v>
      </c>
      <c r="F785" t="s">
        <v>2399</v>
      </c>
      <c r="G785" t="s">
        <v>4</v>
      </c>
      <c r="H785" t="s">
        <v>55</v>
      </c>
      <c r="I785" t="s">
        <v>18</v>
      </c>
      <c r="J785" t="s">
        <v>8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5</v>
      </c>
      <c r="Q785">
        <v>4</v>
      </c>
      <c r="R785">
        <v>4</v>
      </c>
      <c r="S785">
        <v>5</v>
      </c>
      <c r="T785">
        <v>3</v>
      </c>
      <c r="U785">
        <v>3</v>
      </c>
      <c r="V785">
        <v>2</v>
      </c>
      <c r="W785">
        <v>4</v>
      </c>
      <c r="X785">
        <v>5</v>
      </c>
      <c r="Y785">
        <v>5</v>
      </c>
      <c r="Z785" t="s">
        <v>1108</v>
      </c>
      <c r="AA785" t="s">
        <v>2845</v>
      </c>
      <c r="AB785" t="s">
        <v>2847</v>
      </c>
      <c r="AC785" t="s">
        <v>6</v>
      </c>
      <c r="AD785" t="s">
        <v>27</v>
      </c>
      <c r="AE785" t="s">
        <v>1284</v>
      </c>
      <c r="AF785">
        <v>10360000</v>
      </c>
      <c r="AG785" s="3">
        <v>43879</v>
      </c>
      <c r="AH785" t="s">
        <v>42</v>
      </c>
      <c r="AI785">
        <v>1</v>
      </c>
      <c r="AJ785">
        <v>1</v>
      </c>
      <c r="AK785">
        <v>0</v>
      </c>
      <c r="AL785">
        <v>1</v>
      </c>
      <c r="AM785">
        <v>0</v>
      </c>
      <c r="AN785">
        <v>0</v>
      </c>
      <c r="AO785">
        <v>0</v>
      </c>
    </row>
    <row r="786" spans="1:41" x14ac:dyDescent="0.25">
      <c r="A786" t="s">
        <v>1749</v>
      </c>
      <c r="B786" t="s">
        <v>26</v>
      </c>
      <c r="C786" t="s">
        <v>2854</v>
      </c>
      <c r="D786" t="s">
        <v>53</v>
      </c>
      <c r="E786">
        <v>3</v>
      </c>
      <c r="F786" t="s">
        <v>2399</v>
      </c>
      <c r="G786" t="s">
        <v>63</v>
      </c>
      <c r="H786" t="s">
        <v>5</v>
      </c>
      <c r="I786" t="s">
        <v>7</v>
      </c>
      <c r="J786" t="s">
        <v>64</v>
      </c>
      <c r="K786">
        <v>1</v>
      </c>
      <c r="L786">
        <v>0</v>
      </c>
      <c r="M786">
        <v>1</v>
      </c>
      <c r="N786">
        <v>1</v>
      </c>
      <c r="O786">
        <v>0</v>
      </c>
      <c r="P786">
        <v>4</v>
      </c>
      <c r="Q786">
        <v>4</v>
      </c>
      <c r="R786">
        <v>5</v>
      </c>
      <c r="S786">
        <v>5</v>
      </c>
      <c r="T786">
        <v>4</v>
      </c>
      <c r="U786">
        <v>4</v>
      </c>
      <c r="V786">
        <v>5</v>
      </c>
      <c r="W786">
        <v>5</v>
      </c>
      <c r="X786">
        <v>4</v>
      </c>
      <c r="Y786">
        <v>3</v>
      </c>
      <c r="Z786" t="s">
        <v>651</v>
      </c>
      <c r="AA786" t="s">
        <v>2845</v>
      </c>
      <c r="AB786" t="s">
        <v>2847</v>
      </c>
      <c r="AC786" t="s">
        <v>39</v>
      </c>
      <c r="AD786" t="s">
        <v>20</v>
      </c>
      <c r="AE786" t="s">
        <v>1283</v>
      </c>
      <c r="AF786">
        <v>11870000</v>
      </c>
      <c r="AG786" s="3">
        <v>43983</v>
      </c>
      <c r="AH786" t="s">
        <v>113</v>
      </c>
      <c r="AI786">
        <v>1</v>
      </c>
      <c r="AJ786">
        <v>1</v>
      </c>
      <c r="AK786">
        <v>0</v>
      </c>
      <c r="AL786">
        <v>0</v>
      </c>
      <c r="AM786">
        <v>1</v>
      </c>
      <c r="AN786">
        <v>0</v>
      </c>
      <c r="AO786">
        <v>0</v>
      </c>
    </row>
    <row r="787" spans="1:41" x14ac:dyDescent="0.25">
      <c r="A787" t="s">
        <v>1680</v>
      </c>
      <c r="B787" t="s">
        <v>0</v>
      </c>
      <c r="C787" t="s">
        <v>33</v>
      </c>
      <c r="D787" t="s">
        <v>12</v>
      </c>
      <c r="E787">
        <v>2</v>
      </c>
      <c r="F787" t="s">
        <v>45</v>
      </c>
      <c r="G787" t="s">
        <v>4</v>
      </c>
      <c r="H787" t="s">
        <v>55</v>
      </c>
      <c r="I787" t="s">
        <v>14</v>
      </c>
      <c r="J787" t="s">
        <v>15</v>
      </c>
      <c r="K787">
        <v>1</v>
      </c>
      <c r="L787">
        <v>1</v>
      </c>
      <c r="M787">
        <v>0</v>
      </c>
      <c r="N787">
        <v>1</v>
      </c>
      <c r="O787">
        <v>0</v>
      </c>
      <c r="P787">
        <v>5</v>
      </c>
      <c r="Q787">
        <v>4</v>
      </c>
      <c r="R787">
        <v>2</v>
      </c>
      <c r="S787">
        <v>2</v>
      </c>
      <c r="T787">
        <v>5</v>
      </c>
      <c r="U787">
        <v>4</v>
      </c>
      <c r="V787">
        <v>2</v>
      </c>
      <c r="W787">
        <v>2</v>
      </c>
      <c r="X787">
        <v>3</v>
      </c>
      <c r="Y787">
        <v>4</v>
      </c>
      <c r="Z787" t="s">
        <v>581</v>
      </c>
      <c r="AA787" t="s">
        <v>2844</v>
      </c>
      <c r="AB787" t="s">
        <v>2846</v>
      </c>
      <c r="AC787" t="s">
        <v>13</v>
      </c>
      <c r="AD787" t="s">
        <v>17</v>
      </c>
      <c r="AE787" t="s">
        <v>1284</v>
      </c>
      <c r="AF787">
        <v>3640000</v>
      </c>
      <c r="AG787" s="3">
        <v>43917</v>
      </c>
      <c r="AH787" t="s">
        <v>129</v>
      </c>
      <c r="AI787">
        <v>1</v>
      </c>
      <c r="AJ787">
        <v>1</v>
      </c>
      <c r="AK787">
        <v>1</v>
      </c>
      <c r="AL787">
        <v>0</v>
      </c>
      <c r="AM787">
        <v>1</v>
      </c>
      <c r="AN787">
        <v>0</v>
      </c>
      <c r="AO787">
        <v>0</v>
      </c>
    </row>
    <row r="788" spans="1:41" x14ac:dyDescent="0.25">
      <c r="A788" t="s">
        <v>2269</v>
      </c>
      <c r="B788" t="s">
        <v>0</v>
      </c>
      <c r="C788" t="s">
        <v>33</v>
      </c>
      <c r="D788" t="s">
        <v>53</v>
      </c>
      <c r="E788">
        <v>3</v>
      </c>
      <c r="F788" t="s">
        <v>3</v>
      </c>
      <c r="G788" t="s">
        <v>4</v>
      </c>
      <c r="H788" t="s">
        <v>5</v>
      </c>
      <c r="I788" t="s">
        <v>7</v>
      </c>
      <c r="J788" t="s">
        <v>8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4</v>
      </c>
      <c r="Q788">
        <v>2</v>
      </c>
      <c r="R788">
        <v>3</v>
      </c>
      <c r="S788">
        <v>4</v>
      </c>
      <c r="T788">
        <v>4</v>
      </c>
      <c r="U788">
        <v>4</v>
      </c>
      <c r="V788">
        <v>3</v>
      </c>
      <c r="W788">
        <v>4</v>
      </c>
      <c r="X788">
        <v>2</v>
      </c>
      <c r="Y788">
        <v>3</v>
      </c>
      <c r="Z788" t="s">
        <v>2737</v>
      </c>
      <c r="AA788" t="s">
        <v>2844</v>
      </c>
      <c r="AB788" t="s">
        <v>2846</v>
      </c>
      <c r="AC788" t="s">
        <v>124</v>
      </c>
      <c r="AD788" t="s">
        <v>20</v>
      </c>
      <c r="AE788" t="s">
        <v>1283</v>
      </c>
      <c r="AF788">
        <v>13324000</v>
      </c>
      <c r="AG788" s="3">
        <v>43893</v>
      </c>
      <c r="AH788" t="s">
        <v>106</v>
      </c>
      <c r="AI788">
        <v>1</v>
      </c>
      <c r="AJ788">
        <v>1</v>
      </c>
      <c r="AK788">
        <v>1</v>
      </c>
      <c r="AL788">
        <v>0</v>
      </c>
      <c r="AM788">
        <v>0</v>
      </c>
      <c r="AN788">
        <v>0</v>
      </c>
      <c r="AO788">
        <v>0</v>
      </c>
    </row>
    <row r="789" spans="1:41" x14ac:dyDescent="0.25">
      <c r="A789" t="s">
        <v>2269</v>
      </c>
      <c r="B789" t="s">
        <v>0</v>
      </c>
      <c r="C789" t="s">
        <v>33</v>
      </c>
      <c r="D789" t="s">
        <v>53</v>
      </c>
      <c r="E789">
        <v>3</v>
      </c>
      <c r="F789" t="s">
        <v>3</v>
      </c>
      <c r="G789" t="s">
        <v>4</v>
      </c>
      <c r="H789" t="s">
        <v>5</v>
      </c>
      <c r="I789" t="s">
        <v>7</v>
      </c>
      <c r="J789" t="s">
        <v>8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4</v>
      </c>
      <c r="Q789">
        <v>2</v>
      </c>
      <c r="R789">
        <v>3</v>
      </c>
      <c r="S789">
        <v>4</v>
      </c>
      <c r="T789">
        <v>4</v>
      </c>
      <c r="U789">
        <v>4</v>
      </c>
      <c r="V789">
        <v>3</v>
      </c>
      <c r="W789">
        <v>4</v>
      </c>
      <c r="X789">
        <v>2</v>
      </c>
      <c r="Y789">
        <v>3</v>
      </c>
      <c r="Z789" t="s">
        <v>1174</v>
      </c>
      <c r="AA789" t="s">
        <v>2845</v>
      </c>
      <c r="AB789" t="s">
        <v>2847</v>
      </c>
      <c r="AC789" t="s">
        <v>13</v>
      </c>
      <c r="AD789" t="s">
        <v>25</v>
      </c>
      <c r="AE789" t="s">
        <v>1283</v>
      </c>
      <c r="AF789">
        <v>10240000</v>
      </c>
      <c r="AG789" s="3">
        <v>44017</v>
      </c>
      <c r="AH789" t="s">
        <v>19</v>
      </c>
      <c r="AI789">
        <v>0</v>
      </c>
      <c r="AJ789">
        <v>1</v>
      </c>
      <c r="AK789">
        <v>1</v>
      </c>
      <c r="AL789">
        <v>0</v>
      </c>
      <c r="AM789">
        <v>0</v>
      </c>
      <c r="AN789">
        <v>0</v>
      </c>
      <c r="AO789">
        <v>0</v>
      </c>
    </row>
    <row r="790" spans="1:41" x14ac:dyDescent="0.25">
      <c r="A790" t="s">
        <v>2161</v>
      </c>
      <c r="B790" t="s">
        <v>0</v>
      </c>
      <c r="C790" t="s">
        <v>78</v>
      </c>
      <c r="D790" t="s">
        <v>12</v>
      </c>
      <c r="E790">
        <v>2</v>
      </c>
      <c r="F790" t="s">
        <v>2400</v>
      </c>
      <c r="G790" t="s">
        <v>4</v>
      </c>
      <c r="H790" t="s">
        <v>5</v>
      </c>
      <c r="I790" t="s">
        <v>7</v>
      </c>
      <c r="J790" t="s">
        <v>31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3</v>
      </c>
      <c r="Q790">
        <v>5</v>
      </c>
      <c r="R790">
        <v>2</v>
      </c>
      <c r="S790">
        <v>3</v>
      </c>
      <c r="T790">
        <v>4</v>
      </c>
      <c r="U790">
        <v>5</v>
      </c>
      <c r="V790">
        <v>3</v>
      </c>
      <c r="W790">
        <v>2</v>
      </c>
      <c r="X790">
        <v>3</v>
      </c>
      <c r="Y790">
        <v>4</v>
      </c>
      <c r="Z790" t="s">
        <v>2679</v>
      </c>
      <c r="AA790" t="s">
        <v>2844</v>
      </c>
      <c r="AB790" t="s">
        <v>2846</v>
      </c>
      <c r="AC790" t="s">
        <v>114</v>
      </c>
      <c r="AD790" t="s">
        <v>75</v>
      </c>
      <c r="AE790" t="s">
        <v>1283</v>
      </c>
      <c r="AF790">
        <v>18820000</v>
      </c>
      <c r="AG790" s="3">
        <v>44080</v>
      </c>
      <c r="AH790" t="s">
        <v>19</v>
      </c>
      <c r="AI790">
        <v>0</v>
      </c>
      <c r="AJ790">
        <v>1</v>
      </c>
      <c r="AK790">
        <v>1</v>
      </c>
      <c r="AL790">
        <v>0</v>
      </c>
      <c r="AM790">
        <v>0</v>
      </c>
      <c r="AN790">
        <v>0</v>
      </c>
      <c r="AO790">
        <v>0</v>
      </c>
    </row>
    <row r="791" spans="1:41" x14ac:dyDescent="0.25">
      <c r="A791" t="s">
        <v>2161</v>
      </c>
      <c r="B791" t="s">
        <v>0</v>
      </c>
      <c r="C791" t="s">
        <v>78</v>
      </c>
      <c r="D791" t="s">
        <v>12</v>
      </c>
      <c r="E791">
        <v>2</v>
      </c>
      <c r="F791" t="s">
        <v>2400</v>
      </c>
      <c r="G791" t="s">
        <v>4</v>
      </c>
      <c r="H791" t="s">
        <v>5</v>
      </c>
      <c r="I791" t="s">
        <v>7</v>
      </c>
      <c r="J791" t="s">
        <v>31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3</v>
      </c>
      <c r="Q791">
        <v>5</v>
      </c>
      <c r="R791">
        <v>2</v>
      </c>
      <c r="S791">
        <v>3</v>
      </c>
      <c r="T791">
        <v>4</v>
      </c>
      <c r="U791">
        <v>5</v>
      </c>
      <c r="V791">
        <v>3</v>
      </c>
      <c r="W791">
        <v>2</v>
      </c>
      <c r="X791">
        <v>3</v>
      </c>
      <c r="Y791">
        <v>4</v>
      </c>
      <c r="Z791" t="s">
        <v>1064</v>
      </c>
      <c r="AA791" t="s">
        <v>2844</v>
      </c>
      <c r="AB791" t="s">
        <v>2846</v>
      </c>
      <c r="AC791" t="s">
        <v>6</v>
      </c>
      <c r="AD791" t="s">
        <v>20</v>
      </c>
      <c r="AE791" t="s">
        <v>1284</v>
      </c>
      <c r="AF791">
        <v>13640000</v>
      </c>
      <c r="AG791" s="3">
        <v>43909</v>
      </c>
      <c r="AH791" t="s">
        <v>19</v>
      </c>
      <c r="AI791">
        <v>0</v>
      </c>
      <c r="AJ791">
        <v>1</v>
      </c>
      <c r="AK791">
        <v>1</v>
      </c>
      <c r="AL791">
        <v>0</v>
      </c>
      <c r="AM791">
        <v>0</v>
      </c>
      <c r="AN791">
        <v>0</v>
      </c>
      <c r="AO791">
        <v>0</v>
      </c>
    </row>
    <row r="792" spans="1:41" x14ac:dyDescent="0.25">
      <c r="A792" t="s">
        <v>1732</v>
      </c>
      <c r="B792" t="s">
        <v>26</v>
      </c>
      <c r="C792" t="s">
        <v>99</v>
      </c>
      <c r="D792" t="s">
        <v>12</v>
      </c>
      <c r="E792">
        <v>2</v>
      </c>
      <c r="F792" t="s">
        <v>43</v>
      </c>
      <c r="G792" t="s">
        <v>22</v>
      </c>
      <c r="H792" t="s">
        <v>23</v>
      </c>
      <c r="I792" t="s">
        <v>18</v>
      </c>
      <c r="J792" t="s">
        <v>36</v>
      </c>
      <c r="K792">
        <v>1</v>
      </c>
      <c r="L792">
        <v>1</v>
      </c>
      <c r="M792">
        <v>1</v>
      </c>
      <c r="N792">
        <v>1</v>
      </c>
      <c r="O792">
        <v>0</v>
      </c>
      <c r="P792">
        <v>5</v>
      </c>
      <c r="Q792">
        <v>4</v>
      </c>
      <c r="R792">
        <v>5</v>
      </c>
      <c r="S792">
        <v>5</v>
      </c>
      <c r="T792">
        <v>3</v>
      </c>
      <c r="U792">
        <v>4</v>
      </c>
      <c r="V792">
        <v>3</v>
      </c>
      <c r="W792">
        <v>5</v>
      </c>
      <c r="X792">
        <v>5</v>
      </c>
      <c r="Y792">
        <v>3</v>
      </c>
      <c r="Z792" t="s">
        <v>2428</v>
      </c>
      <c r="AA792" t="s">
        <v>2844</v>
      </c>
      <c r="AB792" t="s">
        <v>2846</v>
      </c>
      <c r="AC792" t="s">
        <v>39</v>
      </c>
      <c r="AD792" t="s">
        <v>2398</v>
      </c>
      <c r="AE792" t="s">
        <v>1284</v>
      </c>
      <c r="AF792">
        <v>4335000</v>
      </c>
      <c r="AG792" s="3">
        <v>43865</v>
      </c>
      <c r="AH792" t="s">
        <v>159</v>
      </c>
      <c r="AI792">
        <v>0</v>
      </c>
      <c r="AJ792">
        <v>1</v>
      </c>
      <c r="AK792">
        <v>1</v>
      </c>
      <c r="AL792">
        <v>1</v>
      </c>
      <c r="AM792">
        <v>0</v>
      </c>
      <c r="AN792">
        <v>0</v>
      </c>
      <c r="AO792">
        <v>1</v>
      </c>
    </row>
    <row r="793" spans="1:41" x14ac:dyDescent="0.25">
      <c r="A793" t="s">
        <v>1732</v>
      </c>
      <c r="B793" t="s">
        <v>26</v>
      </c>
      <c r="C793" t="s">
        <v>99</v>
      </c>
      <c r="D793" t="s">
        <v>12</v>
      </c>
      <c r="E793">
        <v>2</v>
      </c>
      <c r="F793" t="s">
        <v>43</v>
      </c>
      <c r="G793" t="s">
        <v>22</v>
      </c>
      <c r="H793" t="s">
        <v>23</v>
      </c>
      <c r="I793" t="s">
        <v>18</v>
      </c>
      <c r="J793" t="s">
        <v>36</v>
      </c>
      <c r="K793">
        <v>1</v>
      </c>
      <c r="L793">
        <v>1</v>
      </c>
      <c r="M793">
        <v>1</v>
      </c>
      <c r="N793">
        <v>1</v>
      </c>
      <c r="O793">
        <v>0</v>
      </c>
      <c r="P793">
        <v>5</v>
      </c>
      <c r="Q793">
        <v>4</v>
      </c>
      <c r="R793">
        <v>5</v>
      </c>
      <c r="S793">
        <v>5</v>
      </c>
      <c r="T793">
        <v>3</v>
      </c>
      <c r="U793">
        <v>4</v>
      </c>
      <c r="V793">
        <v>3</v>
      </c>
      <c r="W793">
        <v>5</v>
      </c>
      <c r="X793">
        <v>5</v>
      </c>
      <c r="Y793">
        <v>3</v>
      </c>
      <c r="Z793" t="s">
        <v>633</v>
      </c>
      <c r="AA793" t="s">
        <v>2845</v>
      </c>
      <c r="AB793" t="s">
        <v>2846</v>
      </c>
      <c r="AC793" t="s">
        <v>50</v>
      </c>
      <c r="AD793" t="s">
        <v>17</v>
      </c>
      <c r="AE793" t="s">
        <v>1283</v>
      </c>
      <c r="AF793">
        <v>28014000</v>
      </c>
      <c r="AG793" s="3">
        <v>44017</v>
      </c>
      <c r="AH793" t="s">
        <v>90</v>
      </c>
      <c r="AI793">
        <v>1</v>
      </c>
      <c r="AJ793">
        <v>1</v>
      </c>
      <c r="AK793">
        <v>0</v>
      </c>
      <c r="AL793">
        <v>0</v>
      </c>
      <c r="AM793">
        <v>0</v>
      </c>
      <c r="AN793">
        <v>0</v>
      </c>
      <c r="AO793">
        <v>0</v>
      </c>
    </row>
    <row r="794" spans="1:41" x14ac:dyDescent="0.25">
      <c r="A794" t="s">
        <v>1732</v>
      </c>
      <c r="B794" t="s">
        <v>26</v>
      </c>
      <c r="C794" t="s">
        <v>99</v>
      </c>
      <c r="D794" t="s">
        <v>12</v>
      </c>
      <c r="E794">
        <v>2</v>
      </c>
      <c r="F794" t="s">
        <v>43</v>
      </c>
      <c r="G794" t="s">
        <v>22</v>
      </c>
      <c r="H794" t="s">
        <v>23</v>
      </c>
      <c r="I794" t="s">
        <v>18</v>
      </c>
      <c r="J794" t="s">
        <v>36</v>
      </c>
      <c r="K794">
        <v>1</v>
      </c>
      <c r="L794">
        <v>1</v>
      </c>
      <c r="M794">
        <v>1</v>
      </c>
      <c r="N794">
        <v>1</v>
      </c>
      <c r="O794">
        <v>0</v>
      </c>
      <c r="P794">
        <v>5</v>
      </c>
      <c r="Q794">
        <v>4</v>
      </c>
      <c r="R794">
        <v>5</v>
      </c>
      <c r="S794">
        <v>5</v>
      </c>
      <c r="T794">
        <v>3</v>
      </c>
      <c r="U794">
        <v>4</v>
      </c>
      <c r="V794">
        <v>3</v>
      </c>
      <c r="W794">
        <v>5</v>
      </c>
      <c r="X794">
        <v>5</v>
      </c>
      <c r="Y794">
        <v>3</v>
      </c>
      <c r="Z794" t="s">
        <v>2410</v>
      </c>
      <c r="AA794" t="s">
        <v>2845</v>
      </c>
      <c r="AB794" t="s">
        <v>2847</v>
      </c>
      <c r="AC794" t="s">
        <v>39</v>
      </c>
      <c r="AD794" t="s">
        <v>75</v>
      </c>
      <c r="AE794" t="s">
        <v>1284</v>
      </c>
      <c r="AF794">
        <v>60904000</v>
      </c>
      <c r="AG794" s="3">
        <v>43922</v>
      </c>
      <c r="AH794" t="s">
        <v>97</v>
      </c>
      <c r="AI794">
        <v>1</v>
      </c>
      <c r="AJ794">
        <v>1</v>
      </c>
      <c r="AK794">
        <v>1</v>
      </c>
      <c r="AL794">
        <v>0</v>
      </c>
      <c r="AM794">
        <v>0</v>
      </c>
      <c r="AN794">
        <v>1</v>
      </c>
      <c r="AO794">
        <v>0</v>
      </c>
    </row>
    <row r="795" spans="1:41" x14ac:dyDescent="0.25">
      <c r="A795" t="s">
        <v>1375</v>
      </c>
      <c r="B795" t="s">
        <v>26</v>
      </c>
      <c r="C795" t="s">
        <v>2397</v>
      </c>
      <c r="D795" t="s">
        <v>2</v>
      </c>
      <c r="E795">
        <v>4</v>
      </c>
      <c r="F795" t="s">
        <v>2400</v>
      </c>
      <c r="G795" t="s">
        <v>86</v>
      </c>
      <c r="H795" t="s">
        <v>5</v>
      </c>
      <c r="I795" t="s">
        <v>7</v>
      </c>
      <c r="J795" t="s">
        <v>36</v>
      </c>
      <c r="K795">
        <v>1</v>
      </c>
      <c r="L795">
        <v>1</v>
      </c>
      <c r="M795">
        <v>1</v>
      </c>
      <c r="N795">
        <v>1</v>
      </c>
      <c r="O795">
        <v>0</v>
      </c>
      <c r="P795">
        <v>5</v>
      </c>
      <c r="Q795">
        <v>5</v>
      </c>
      <c r="R795">
        <v>5</v>
      </c>
      <c r="S795">
        <v>5</v>
      </c>
      <c r="T795">
        <v>5</v>
      </c>
      <c r="U795">
        <v>5</v>
      </c>
      <c r="V795">
        <v>5</v>
      </c>
      <c r="W795">
        <v>5</v>
      </c>
      <c r="X795">
        <v>5</v>
      </c>
      <c r="Y795">
        <v>5</v>
      </c>
      <c r="Z795" t="s">
        <v>278</v>
      </c>
      <c r="AA795" t="s">
        <v>2844</v>
      </c>
      <c r="AB795" t="s">
        <v>2846</v>
      </c>
      <c r="AC795" t="s">
        <v>6</v>
      </c>
      <c r="AD795" t="s">
        <v>69</v>
      </c>
      <c r="AE795" t="s">
        <v>1284</v>
      </c>
      <c r="AF795">
        <v>14360000</v>
      </c>
      <c r="AG795" s="3">
        <v>44179</v>
      </c>
      <c r="AH795" t="s">
        <v>105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0</v>
      </c>
    </row>
    <row r="796" spans="1:41" x14ac:dyDescent="0.25">
      <c r="A796" t="s">
        <v>1676</v>
      </c>
      <c r="B796" t="s">
        <v>0</v>
      </c>
      <c r="C796" t="s">
        <v>1</v>
      </c>
      <c r="D796" t="s">
        <v>12</v>
      </c>
      <c r="E796">
        <v>2</v>
      </c>
      <c r="F796" t="s">
        <v>2401</v>
      </c>
      <c r="G796" t="s">
        <v>4</v>
      </c>
      <c r="H796" t="s">
        <v>55</v>
      </c>
      <c r="I796" t="s">
        <v>18</v>
      </c>
      <c r="J796" t="s">
        <v>15</v>
      </c>
      <c r="K796">
        <v>1</v>
      </c>
      <c r="L796">
        <v>1</v>
      </c>
      <c r="M796">
        <v>0</v>
      </c>
      <c r="N796">
        <v>1</v>
      </c>
      <c r="O796">
        <v>0</v>
      </c>
      <c r="P796">
        <v>3</v>
      </c>
      <c r="Q796">
        <v>4</v>
      </c>
      <c r="R796">
        <v>3</v>
      </c>
      <c r="S796">
        <v>3</v>
      </c>
      <c r="T796">
        <v>5</v>
      </c>
      <c r="U796">
        <v>2</v>
      </c>
      <c r="V796">
        <v>4</v>
      </c>
      <c r="W796">
        <v>2</v>
      </c>
      <c r="X796">
        <v>5</v>
      </c>
      <c r="Y796">
        <v>5</v>
      </c>
      <c r="Z796" t="s">
        <v>577</v>
      </c>
      <c r="AA796" t="s">
        <v>2845</v>
      </c>
      <c r="AB796" t="s">
        <v>2847</v>
      </c>
      <c r="AC796" t="s">
        <v>114</v>
      </c>
      <c r="AD796" t="s">
        <v>10</v>
      </c>
      <c r="AE796" t="s">
        <v>1284</v>
      </c>
      <c r="AF796">
        <v>8190000</v>
      </c>
      <c r="AG796" s="3">
        <v>44000</v>
      </c>
      <c r="AH796" t="s">
        <v>61</v>
      </c>
      <c r="AI796">
        <v>0</v>
      </c>
      <c r="AJ796">
        <v>1</v>
      </c>
      <c r="AK796">
        <v>0</v>
      </c>
      <c r="AL796">
        <v>1</v>
      </c>
      <c r="AM796">
        <v>0</v>
      </c>
      <c r="AN796">
        <v>0</v>
      </c>
      <c r="AO796">
        <v>0</v>
      </c>
    </row>
    <row r="797" spans="1:41" x14ac:dyDescent="0.25">
      <c r="A797" t="s">
        <v>1709</v>
      </c>
      <c r="B797" t="s">
        <v>0</v>
      </c>
      <c r="C797" t="s">
        <v>2854</v>
      </c>
      <c r="D797" t="s">
        <v>2</v>
      </c>
      <c r="E797">
        <v>4</v>
      </c>
      <c r="F797" t="s">
        <v>2400</v>
      </c>
      <c r="G797" t="s">
        <v>63</v>
      </c>
      <c r="H797" t="s">
        <v>5</v>
      </c>
      <c r="I797" t="s">
        <v>7</v>
      </c>
      <c r="J797" t="s">
        <v>15</v>
      </c>
      <c r="K797">
        <v>1</v>
      </c>
      <c r="L797">
        <v>1</v>
      </c>
      <c r="M797">
        <v>0</v>
      </c>
      <c r="N797">
        <v>1</v>
      </c>
      <c r="O797">
        <v>0</v>
      </c>
      <c r="P797">
        <v>5</v>
      </c>
      <c r="Q797">
        <v>4</v>
      </c>
      <c r="R797">
        <v>3</v>
      </c>
      <c r="S797">
        <v>3</v>
      </c>
      <c r="T797">
        <v>5</v>
      </c>
      <c r="U797">
        <v>3</v>
      </c>
      <c r="V797">
        <v>4</v>
      </c>
      <c r="W797">
        <v>3</v>
      </c>
      <c r="X797">
        <v>5</v>
      </c>
      <c r="Y797">
        <v>5</v>
      </c>
      <c r="Z797" t="s">
        <v>610</v>
      </c>
      <c r="AA797" t="s">
        <v>2844</v>
      </c>
      <c r="AB797" t="s">
        <v>2846</v>
      </c>
      <c r="AC797" t="s">
        <v>13</v>
      </c>
      <c r="AD797" t="s">
        <v>25</v>
      </c>
      <c r="AE797" t="s">
        <v>1284</v>
      </c>
      <c r="AF797">
        <v>3580000</v>
      </c>
      <c r="AG797" s="3">
        <v>43900</v>
      </c>
      <c r="AH797" t="s">
        <v>132</v>
      </c>
      <c r="AI797">
        <v>1</v>
      </c>
      <c r="AJ797">
        <v>1</v>
      </c>
      <c r="AK797">
        <v>1</v>
      </c>
      <c r="AL797">
        <v>1</v>
      </c>
      <c r="AM797">
        <v>0</v>
      </c>
      <c r="AN797">
        <v>1</v>
      </c>
      <c r="AO797">
        <v>0</v>
      </c>
    </row>
    <row r="798" spans="1:41" x14ac:dyDescent="0.25">
      <c r="A798" t="s">
        <v>1671</v>
      </c>
      <c r="B798" t="s">
        <v>0</v>
      </c>
      <c r="C798" t="s">
        <v>33</v>
      </c>
      <c r="D798" t="s">
        <v>49</v>
      </c>
      <c r="E798">
        <v>1</v>
      </c>
      <c r="F798" t="s">
        <v>2851</v>
      </c>
      <c r="G798" t="s">
        <v>4</v>
      </c>
      <c r="H798" t="s">
        <v>55</v>
      </c>
      <c r="I798" t="s">
        <v>14</v>
      </c>
      <c r="J798" t="s">
        <v>56</v>
      </c>
      <c r="K798">
        <v>1</v>
      </c>
      <c r="L798">
        <v>0</v>
      </c>
      <c r="M798">
        <v>0</v>
      </c>
      <c r="N798">
        <v>1</v>
      </c>
      <c r="O798">
        <v>0</v>
      </c>
      <c r="P798">
        <v>4</v>
      </c>
      <c r="Q798">
        <v>2</v>
      </c>
      <c r="R798">
        <v>3</v>
      </c>
      <c r="S798">
        <v>4</v>
      </c>
      <c r="T798">
        <v>5</v>
      </c>
      <c r="U798">
        <v>2</v>
      </c>
      <c r="V798">
        <v>2</v>
      </c>
      <c r="W798">
        <v>2</v>
      </c>
      <c r="X798">
        <v>5</v>
      </c>
      <c r="Y798">
        <v>5</v>
      </c>
      <c r="Z798" t="s">
        <v>2825</v>
      </c>
      <c r="AA798" t="s">
        <v>2844</v>
      </c>
      <c r="AB798" t="s">
        <v>2846</v>
      </c>
      <c r="AC798" t="s">
        <v>39</v>
      </c>
      <c r="AD798" t="s">
        <v>20</v>
      </c>
      <c r="AE798" t="s">
        <v>1284</v>
      </c>
      <c r="AF798">
        <v>13929000</v>
      </c>
      <c r="AG798" s="3">
        <v>43915</v>
      </c>
      <c r="AH798" t="s">
        <v>90</v>
      </c>
      <c r="AI798">
        <v>1</v>
      </c>
      <c r="AJ798">
        <v>1</v>
      </c>
      <c r="AK798">
        <v>0</v>
      </c>
      <c r="AL798">
        <v>0</v>
      </c>
      <c r="AM798">
        <v>0</v>
      </c>
      <c r="AN798">
        <v>0</v>
      </c>
      <c r="AO798">
        <v>0</v>
      </c>
    </row>
    <row r="799" spans="1:41" x14ac:dyDescent="0.25">
      <c r="A799" t="s">
        <v>1671</v>
      </c>
      <c r="B799" t="s">
        <v>0</v>
      </c>
      <c r="C799" t="s">
        <v>33</v>
      </c>
      <c r="D799" t="s">
        <v>49</v>
      </c>
      <c r="E799">
        <v>1</v>
      </c>
      <c r="F799" t="s">
        <v>2851</v>
      </c>
      <c r="G799" t="s">
        <v>4</v>
      </c>
      <c r="H799" t="s">
        <v>55</v>
      </c>
      <c r="I799" t="s">
        <v>14</v>
      </c>
      <c r="J799" t="s">
        <v>56</v>
      </c>
      <c r="K799">
        <v>1</v>
      </c>
      <c r="L799">
        <v>0</v>
      </c>
      <c r="M799">
        <v>0</v>
      </c>
      <c r="N799">
        <v>1</v>
      </c>
      <c r="O799">
        <v>0</v>
      </c>
      <c r="P799">
        <v>4</v>
      </c>
      <c r="Q799">
        <v>2</v>
      </c>
      <c r="R799">
        <v>3</v>
      </c>
      <c r="S799">
        <v>4</v>
      </c>
      <c r="T799">
        <v>5</v>
      </c>
      <c r="U799">
        <v>2</v>
      </c>
      <c r="V799">
        <v>2</v>
      </c>
      <c r="W799">
        <v>2</v>
      </c>
      <c r="X799">
        <v>5</v>
      </c>
      <c r="Y799">
        <v>5</v>
      </c>
      <c r="Z799" t="s">
        <v>2665</v>
      </c>
      <c r="AA799" t="s">
        <v>2845</v>
      </c>
      <c r="AB799" t="s">
        <v>2846</v>
      </c>
      <c r="AC799" t="s">
        <v>39</v>
      </c>
      <c r="AD799" t="s">
        <v>75</v>
      </c>
      <c r="AE799" t="s">
        <v>1283</v>
      </c>
      <c r="AF799">
        <v>14253000</v>
      </c>
      <c r="AG799" s="3">
        <v>43970</v>
      </c>
      <c r="AH799" t="s">
        <v>32</v>
      </c>
      <c r="AI799">
        <v>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</row>
    <row r="800" spans="1:41" x14ac:dyDescent="0.25">
      <c r="A800" t="s">
        <v>2271</v>
      </c>
      <c r="B800" t="s">
        <v>0</v>
      </c>
      <c r="C800" t="s">
        <v>33</v>
      </c>
      <c r="D800" t="s">
        <v>12</v>
      </c>
      <c r="E800">
        <v>2</v>
      </c>
      <c r="F800" t="s">
        <v>41</v>
      </c>
      <c r="G800" t="s">
        <v>4</v>
      </c>
      <c r="H800" t="s">
        <v>5</v>
      </c>
      <c r="I800" t="s">
        <v>58</v>
      </c>
      <c r="J800" t="s">
        <v>8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3</v>
      </c>
      <c r="Q800">
        <v>2</v>
      </c>
      <c r="R800">
        <v>2</v>
      </c>
      <c r="S800">
        <v>2</v>
      </c>
      <c r="T800">
        <v>4</v>
      </c>
      <c r="U800">
        <v>3</v>
      </c>
      <c r="V800">
        <v>4</v>
      </c>
      <c r="W800">
        <v>3</v>
      </c>
      <c r="X800">
        <v>4</v>
      </c>
      <c r="Y800">
        <v>4</v>
      </c>
      <c r="Z800" t="s">
        <v>1176</v>
      </c>
      <c r="AA800" t="s">
        <v>2845</v>
      </c>
      <c r="AB800" t="s">
        <v>2847</v>
      </c>
      <c r="AC800" t="s">
        <v>13</v>
      </c>
      <c r="AD800" t="s">
        <v>17</v>
      </c>
      <c r="AE800" t="s">
        <v>1284</v>
      </c>
      <c r="AF800">
        <v>12670000</v>
      </c>
      <c r="AG800" s="3">
        <v>44062</v>
      </c>
      <c r="AH800" t="s">
        <v>119</v>
      </c>
      <c r="AI800">
        <v>0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</row>
    <row r="801" spans="1:41" x14ac:dyDescent="0.25">
      <c r="A801" t="s">
        <v>2014</v>
      </c>
      <c r="B801" t="s">
        <v>0</v>
      </c>
      <c r="C801" t="s">
        <v>2854</v>
      </c>
      <c r="D801" t="s">
        <v>2</v>
      </c>
      <c r="E801">
        <v>4</v>
      </c>
      <c r="F801" t="s">
        <v>45</v>
      </c>
      <c r="G801" t="s">
        <v>63</v>
      </c>
      <c r="H801" t="s">
        <v>5</v>
      </c>
      <c r="I801" t="s">
        <v>7</v>
      </c>
      <c r="J801" t="s">
        <v>15</v>
      </c>
      <c r="K801">
        <v>1</v>
      </c>
      <c r="L801">
        <v>1</v>
      </c>
      <c r="M801">
        <v>0</v>
      </c>
      <c r="N801">
        <v>1</v>
      </c>
      <c r="O801">
        <v>0</v>
      </c>
      <c r="P801">
        <v>4</v>
      </c>
      <c r="Q801">
        <v>4</v>
      </c>
      <c r="R801">
        <v>3</v>
      </c>
      <c r="S801">
        <v>3</v>
      </c>
      <c r="T801">
        <v>4</v>
      </c>
      <c r="U801">
        <v>2</v>
      </c>
      <c r="V801">
        <v>3</v>
      </c>
      <c r="W801">
        <v>2</v>
      </c>
      <c r="X801">
        <v>3</v>
      </c>
      <c r="Y801">
        <v>4</v>
      </c>
      <c r="Z801" t="s">
        <v>917</v>
      </c>
      <c r="AA801" t="s">
        <v>2845</v>
      </c>
      <c r="AB801" t="s">
        <v>2846</v>
      </c>
      <c r="AC801" t="s">
        <v>6</v>
      </c>
      <c r="AD801" t="s">
        <v>17</v>
      </c>
      <c r="AE801" t="s">
        <v>1284</v>
      </c>
      <c r="AF801">
        <v>13150000</v>
      </c>
      <c r="AG801" s="3">
        <v>44160</v>
      </c>
      <c r="AH801" t="s">
        <v>137</v>
      </c>
      <c r="AI801">
        <v>1</v>
      </c>
      <c r="AJ801">
        <v>1</v>
      </c>
      <c r="AK801">
        <v>0</v>
      </c>
      <c r="AL801">
        <v>0</v>
      </c>
      <c r="AM801">
        <v>0</v>
      </c>
      <c r="AN801">
        <v>1</v>
      </c>
      <c r="AO801">
        <v>0</v>
      </c>
    </row>
    <row r="802" spans="1:41" x14ac:dyDescent="0.25">
      <c r="A802" t="s">
        <v>2199</v>
      </c>
      <c r="B802" t="s">
        <v>26</v>
      </c>
      <c r="C802" t="s">
        <v>30</v>
      </c>
      <c r="D802" t="s">
        <v>49</v>
      </c>
      <c r="E802">
        <v>1</v>
      </c>
      <c r="F802" t="s">
        <v>92</v>
      </c>
      <c r="G802" t="s">
        <v>63</v>
      </c>
      <c r="H802" t="s">
        <v>5</v>
      </c>
      <c r="I802" t="s">
        <v>14</v>
      </c>
      <c r="J802" t="s">
        <v>112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4</v>
      </c>
      <c r="Q802">
        <v>3</v>
      </c>
      <c r="R802">
        <v>5</v>
      </c>
      <c r="S802">
        <v>5</v>
      </c>
      <c r="T802">
        <v>3</v>
      </c>
      <c r="U802">
        <v>3</v>
      </c>
      <c r="V802">
        <v>5</v>
      </c>
      <c r="W802">
        <v>4</v>
      </c>
      <c r="X802">
        <v>5</v>
      </c>
      <c r="Y802">
        <v>4</v>
      </c>
      <c r="Z802" t="s">
        <v>1103</v>
      </c>
      <c r="AA802" t="s">
        <v>2844</v>
      </c>
      <c r="AB802" t="s">
        <v>2846</v>
      </c>
      <c r="AC802" t="s">
        <v>6</v>
      </c>
      <c r="AD802" t="s">
        <v>17</v>
      </c>
      <c r="AE802" t="s">
        <v>1284</v>
      </c>
      <c r="AF802">
        <v>15530000</v>
      </c>
      <c r="AG802" s="3">
        <v>43877</v>
      </c>
      <c r="AH802" t="s">
        <v>19</v>
      </c>
      <c r="AI802">
        <v>0</v>
      </c>
      <c r="AJ802">
        <v>1</v>
      </c>
      <c r="AK802">
        <v>1</v>
      </c>
      <c r="AL802">
        <v>0</v>
      </c>
      <c r="AM802">
        <v>0</v>
      </c>
      <c r="AN802">
        <v>0</v>
      </c>
      <c r="AO802">
        <v>0</v>
      </c>
    </row>
    <row r="803" spans="1:41" x14ac:dyDescent="0.25">
      <c r="A803" t="s">
        <v>2147</v>
      </c>
      <c r="B803" t="s">
        <v>26</v>
      </c>
      <c r="C803" t="s">
        <v>35</v>
      </c>
      <c r="D803" t="s">
        <v>12</v>
      </c>
      <c r="E803">
        <v>2</v>
      </c>
      <c r="F803" t="s">
        <v>3</v>
      </c>
      <c r="G803" t="s">
        <v>63</v>
      </c>
      <c r="H803" t="s">
        <v>34</v>
      </c>
      <c r="I803" t="s">
        <v>14</v>
      </c>
      <c r="J803" t="s">
        <v>73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5</v>
      </c>
      <c r="Q803">
        <v>3</v>
      </c>
      <c r="R803">
        <v>4</v>
      </c>
      <c r="S803">
        <v>4</v>
      </c>
      <c r="T803">
        <v>1</v>
      </c>
      <c r="U803">
        <v>3</v>
      </c>
      <c r="V803">
        <v>3</v>
      </c>
      <c r="W803">
        <v>3</v>
      </c>
      <c r="X803">
        <v>2</v>
      </c>
      <c r="Y803">
        <v>1</v>
      </c>
      <c r="Z803" t="s">
        <v>2647</v>
      </c>
      <c r="AA803" t="s">
        <v>2845</v>
      </c>
      <c r="AB803" t="s">
        <v>2847</v>
      </c>
      <c r="AC803" t="s">
        <v>13</v>
      </c>
      <c r="AD803" t="s">
        <v>29</v>
      </c>
      <c r="AE803" t="s">
        <v>1283</v>
      </c>
      <c r="AF803">
        <v>10735000</v>
      </c>
      <c r="AG803" s="3">
        <v>43946</v>
      </c>
      <c r="AH803" t="s">
        <v>51</v>
      </c>
      <c r="AI803">
        <v>1</v>
      </c>
      <c r="AJ803">
        <v>0</v>
      </c>
      <c r="AK803">
        <v>1</v>
      </c>
      <c r="AL803">
        <v>0</v>
      </c>
      <c r="AM803">
        <v>0</v>
      </c>
      <c r="AN803">
        <v>0</v>
      </c>
      <c r="AO803">
        <v>0</v>
      </c>
    </row>
    <row r="804" spans="1:41" x14ac:dyDescent="0.25">
      <c r="A804" t="s">
        <v>2147</v>
      </c>
      <c r="B804" t="s">
        <v>26</v>
      </c>
      <c r="C804" t="s">
        <v>35</v>
      </c>
      <c r="D804" t="s">
        <v>12</v>
      </c>
      <c r="E804">
        <v>2</v>
      </c>
      <c r="F804" t="s">
        <v>3</v>
      </c>
      <c r="G804" t="s">
        <v>63</v>
      </c>
      <c r="H804" t="s">
        <v>34</v>
      </c>
      <c r="I804" t="s">
        <v>14</v>
      </c>
      <c r="J804" t="s">
        <v>73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5</v>
      </c>
      <c r="Q804">
        <v>3</v>
      </c>
      <c r="R804">
        <v>4</v>
      </c>
      <c r="S804">
        <v>4</v>
      </c>
      <c r="T804">
        <v>1</v>
      </c>
      <c r="U804">
        <v>3</v>
      </c>
      <c r="V804">
        <v>3</v>
      </c>
      <c r="W804">
        <v>3</v>
      </c>
      <c r="X804">
        <v>2</v>
      </c>
      <c r="Y804">
        <v>1</v>
      </c>
      <c r="Z804" t="s">
        <v>1050</v>
      </c>
      <c r="AA804" t="s">
        <v>2844</v>
      </c>
      <c r="AB804" t="s">
        <v>2846</v>
      </c>
      <c r="AC804" t="s">
        <v>50</v>
      </c>
      <c r="AD804" t="s">
        <v>20</v>
      </c>
      <c r="AE804" t="s">
        <v>1283</v>
      </c>
      <c r="AF804">
        <v>64630000</v>
      </c>
      <c r="AG804" s="3">
        <v>44103</v>
      </c>
      <c r="AH804" t="s">
        <v>42</v>
      </c>
      <c r="AI804">
        <v>1</v>
      </c>
      <c r="AJ804">
        <v>1</v>
      </c>
      <c r="AK804">
        <v>0</v>
      </c>
      <c r="AL804">
        <v>1</v>
      </c>
      <c r="AM804">
        <v>0</v>
      </c>
      <c r="AN804">
        <v>0</v>
      </c>
      <c r="AO804">
        <v>0</v>
      </c>
    </row>
    <row r="805" spans="1:41" x14ac:dyDescent="0.25">
      <c r="A805" t="s">
        <v>2091</v>
      </c>
      <c r="B805" t="s">
        <v>26</v>
      </c>
      <c r="C805" t="s">
        <v>2397</v>
      </c>
      <c r="D805" t="s">
        <v>53</v>
      </c>
      <c r="E805">
        <v>3</v>
      </c>
      <c r="F805" t="s">
        <v>43</v>
      </c>
      <c r="G805" t="s">
        <v>86</v>
      </c>
      <c r="H805" t="s">
        <v>5</v>
      </c>
      <c r="I805" t="s">
        <v>18</v>
      </c>
      <c r="J805" t="s">
        <v>8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3</v>
      </c>
      <c r="Q805">
        <v>2</v>
      </c>
      <c r="R805">
        <v>3</v>
      </c>
      <c r="S805">
        <v>3</v>
      </c>
      <c r="T805">
        <v>3</v>
      </c>
      <c r="U805">
        <v>5</v>
      </c>
      <c r="V805">
        <v>4</v>
      </c>
      <c r="W805">
        <v>4</v>
      </c>
      <c r="X805">
        <v>3</v>
      </c>
      <c r="Y805">
        <v>3</v>
      </c>
      <c r="Z805" t="s">
        <v>994</v>
      </c>
      <c r="AA805" t="s">
        <v>2844</v>
      </c>
      <c r="AB805" t="s">
        <v>2846</v>
      </c>
      <c r="AC805" t="s">
        <v>100</v>
      </c>
      <c r="AD805" t="s">
        <v>2850</v>
      </c>
      <c r="AE805" t="s">
        <v>1283</v>
      </c>
      <c r="AF805">
        <v>20790000</v>
      </c>
      <c r="AG805" s="3">
        <v>43996</v>
      </c>
      <c r="AH805" t="s">
        <v>93</v>
      </c>
      <c r="AI805">
        <v>0</v>
      </c>
      <c r="AJ805">
        <v>1</v>
      </c>
      <c r="AK805">
        <v>1</v>
      </c>
      <c r="AL805">
        <v>1</v>
      </c>
      <c r="AM805">
        <v>0</v>
      </c>
      <c r="AN805">
        <v>0</v>
      </c>
      <c r="AO805">
        <v>0</v>
      </c>
    </row>
    <row r="806" spans="1:41" x14ac:dyDescent="0.25">
      <c r="A806" t="s">
        <v>2372</v>
      </c>
      <c r="B806" t="s">
        <v>0</v>
      </c>
      <c r="C806" t="s">
        <v>33</v>
      </c>
      <c r="D806" t="s">
        <v>53</v>
      </c>
      <c r="E806">
        <v>3</v>
      </c>
      <c r="F806" t="s">
        <v>54</v>
      </c>
      <c r="G806" t="s">
        <v>4</v>
      </c>
      <c r="H806" t="s">
        <v>5</v>
      </c>
      <c r="I806" t="s">
        <v>7</v>
      </c>
      <c r="J806" t="s">
        <v>31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4</v>
      </c>
      <c r="Q806">
        <v>4</v>
      </c>
      <c r="R806">
        <v>2</v>
      </c>
      <c r="S806">
        <v>3</v>
      </c>
      <c r="T806">
        <v>4</v>
      </c>
      <c r="U806">
        <v>5</v>
      </c>
      <c r="V806">
        <v>4</v>
      </c>
      <c r="W806">
        <v>2</v>
      </c>
      <c r="X806">
        <v>3</v>
      </c>
      <c r="Y806">
        <v>4</v>
      </c>
      <c r="Z806" t="s">
        <v>1277</v>
      </c>
      <c r="AA806" t="s">
        <v>2845</v>
      </c>
      <c r="AB806" t="s">
        <v>2846</v>
      </c>
      <c r="AC806" t="s">
        <v>13</v>
      </c>
      <c r="AD806" t="s">
        <v>17</v>
      </c>
      <c r="AE806" t="s">
        <v>1284</v>
      </c>
      <c r="AF806">
        <v>12360000</v>
      </c>
      <c r="AG806" s="3">
        <v>44047</v>
      </c>
      <c r="AH806" t="s">
        <v>65</v>
      </c>
      <c r="AI806">
        <v>1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</row>
    <row r="807" spans="1:41" x14ac:dyDescent="0.25">
      <c r="A807" t="s">
        <v>2176</v>
      </c>
      <c r="B807" t="s">
        <v>0</v>
      </c>
      <c r="C807" t="s">
        <v>48</v>
      </c>
      <c r="D807" t="s">
        <v>53</v>
      </c>
      <c r="E807">
        <v>3</v>
      </c>
      <c r="F807" t="s">
        <v>3</v>
      </c>
      <c r="G807" t="s">
        <v>22</v>
      </c>
      <c r="H807" t="s">
        <v>5</v>
      </c>
      <c r="I807" t="s">
        <v>7</v>
      </c>
      <c r="J807" t="s">
        <v>31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4</v>
      </c>
      <c r="Q807">
        <v>2</v>
      </c>
      <c r="R807">
        <v>3</v>
      </c>
      <c r="S807">
        <v>4</v>
      </c>
      <c r="T807">
        <v>4</v>
      </c>
      <c r="U807">
        <v>2</v>
      </c>
      <c r="V807">
        <v>4</v>
      </c>
      <c r="W807">
        <v>3</v>
      </c>
      <c r="X807">
        <v>4</v>
      </c>
      <c r="Y807">
        <v>4</v>
      </c>
      <c r="Z807" t="s">
        <v>1079</v>
      </c>
      <c r="AA807" t="s">
        <v>2844</v>
      </c>
      <c r="AB807" t="s">
        <v>2846</v>
      </c>
      <c r="AC807" t="s">
        <v>39</v>
      </c>
      <c r="AD807" t="s">
        <v>25</v>
      </c>
      <c r="AE807" t="s">
        <v>1284</v>
      </c>
      <c r="AF807">
        <v>13340000</v>
      </c>
      <c r="AG807" s="3">
        <v>43857</v>
      </c>
      <c r="AH807" t="s">
        <v>90</v>
      </c>
      <c r="AI807">
        <v>1</v>
      </c>
      <c r="AJ807">
        <v>1</v>
      </c>
      <c r="AK807">
        <v>0</v>
      </c>
      <c r="AL807">
        <v>0</v>
      </c>
      <c r="AM807">
        <v>0</v>
      </c>
      <c r="AN807">
        <v>0</v>
      </c>
      <c r="AO807">
        <v>0</v>
      </c>
    </row>
    <row r="808" spans="1:41" x14ac:dyDescent="0.25">
      <c r="A808" t="s">
        <v>2176</v>
      </c>
      <c r="B808" t="s">
        <v>0</v>
      </c>
      <c r="C808" t="s">
        <v>48</v>
      </c>
      <c r="D808" t="s">
        <v>53</v>
      </c>
      <c r="E808">
        <v>3</v>
      </c>
      <c r="F808" t="s">
        <v>3</v>
      </c>
      <c r="G808" t="s">
        <v>22</v>
      </c>
      <c r="H808" t="s">
        <v>5</v>
      </c>
      <c r="I808" t="s">
        <v>7</v>
      </c>
      <c r="J808" t="s">
        <v>31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4</v>
      </c>
      <c r="Q808">
        <v>2</v>
      </c>
      <c r="R808">
        <v>3</v>
      </c>
      <c r="S808">
        <v>4</v>
      </c>
      <c r="T808">
        <v>4</v>
      </c>
      <c r="U808">
        <v>2</v>
      </c>
      <c r="V808">
        <v>4</v>
      </c>
      <c r="W808">
        <v>3</v>
      </c>
      <c r="X808">
        <v>4</v>
      </c>
      <c r="Y808">
        <v>4</v>
      </c>
      <c r="Z808" t="s">
        <v>2692</v>
      </c>
      <c r="AA808" t="s">
        <v>2845</v>
      </c>
      <c r="AB808" t="s">
        <v>2846</v>
      </c>
      <c r="AC808" t="s">
        <v>124</v>
      </c>
      <c r="AD808" t="s">
        <v>10</v>
      </c>
      <c r="AE808" t="s">
        <v>1283</v>
      </c>
      <c r="AF808">
        <v>10290000</v>
      </c>
      <c r="AG808" s="3">
        <v>44143</v>
      </c>
      <c r="AH808" t="s">
        <v>82</v>
      </c>
      <c r="AI808">
        <v>0</v>
      </c>
      <c r="AJ808">
        <v>0</v>
      </c>
      <c r="AK808">
        <v>1</v>
      </c>
      <c r="AL808">
        <v>0</v>
      </c>
      <c r="AM808">
        <v>0</v>
      </c>
      <c r="AN808">
        <v>0</v>
      </c>
      <c r="AO808">
        <v>0</v>
      </c>
    </row>
    <row r="809" spans="1:41" x14ac:dyDescent="0.25">
      <c r="A809" t="s">
        <v>2143</v>
      </c>
      <c r="B809" t="s">
        <v>26</v>
      </c>
      <c r="C809" t="s">
        <v>2397</v>
      </c>
      <c r="D809" t="s">
        <v>12</v>
      </c>
      <c r="E809">
        <v>2</v>
      </c>
      <c r="F809" t="s">
        <v>2399</v>
      </c>
      <c r="G809" t="s">
        <v>86</v>
      </c>
      <c r="H809" t="s">
        <v>5</v>
      </c>
      <c r="I809" t="s">
        <v>58</v>
      </c>
      <c r="J809" t="s">
        <v>112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4</v>
      </c>
      <c r="Q809">
        <v>4</v>
      </c>
      <c r="R809">
        <v>4</v>
      </c>
      <c r="S809">
        <v>4</v>
      </c>
      <c r="T809">
        <v>3</v>
      </c>
      <c r="U809">
        <v>4</v>
      </c>
      <c r="V809">
        <v>4</v>
      </c>
      <c r="W809">
        <v>3</v>
      </c>
      <c r="X809">
        <v>5</v>
      </c>
      <c r="Y809">
        <v>4</v>
      </c>
      <c r="Z809" t="s">
        <v>2580</v>
      </c>
      <c r="AA809" t="s">
        <v>2845</v>
      </c>
      <c r="AB809" t="s">
        <v>2846</v>
      </c>
      <c r="AC809" t="s">
        <v>13</v>
      </c>
      <c r="AD809" t="s">
        <v>2398</v>
      </c>
      <c r="AE809" t="s">
        <v>1283</v>
      </c>
      <c r="AF809">
        <v>12323000</v>
      </c>
      <c r="AG809" s="3">
        <v>44181</v>
      </c>
      <c r="AH809" t="s">
        <v>51</v>
      </c>
      <c r="AI809">
        <v>1</v>
      </c>
      <c r="AJ809">
        <v>0</v>
      </c>
      <c r="AK809">
        <v>1</v>
      </c>
      <c r="AL809">
        <v>0</v>
      </c>
      <c r="AM809">
        <v>0</v>
      </c>
      <c r="AN809">
        <v>0</v>
      </c>
      <c r="AO809">
        <v>0</v>
      </c>
    </row>
    <row r="810" spans="1:41" x14ac:dyDescent="0.25">
      <c r="A810" t="s">
        <v>2143</v>
      </c>
      <c r="B810" t="s">
        <v>26</v>
      </c>
      <c r="C810" t="s">
        <v>2397</v>
      </c>
      <c r="D810" t="s">
        <v>12</v>
      </c>
      <c r="E810">
        <v>2</v>
      </c>
      <c r="F810" t="s">
        <v>2399</v>
      </c>
      <c r="G810" t="s">
        <v>86</v>
      </c>
      <c r="H810" t="s">
        <v>5</v>
      </c>
      <c r="I810" t="s">
        <v>58</v>
      </c>
      <c r="J810" t="s">
        <v>112</v>
      </c>
      <c r="K810">
        <v>1</v>
      </c>
      <c r="L810">
        <v>0</v>
      </c>
      <c r="M810">
        <v>1</v>
      </c>
      <c r="N810">
        <v>0</v>
      </c>
      <c r="O810">
        <v>0</v>
      </c>
      <c r="P810">
        <v>4</v>
      </c>
      <c r="Q810">
        <v>4</v>
      </c>
      <c r="R810">
        <v>4</v>
      </c>
      <c r="S810">
        <v>4</v>
      </c>
      <c r="T810">
        <v>3</v>
      </c>
      <c r="U810">
        <v>4</v>
      </c>
      <c r="V810">
        <v>4</v>
      </c>
      <c r="W810">
        <v>3</v>
      </c>
      <c r="X810">
        <v>5</v>
      </c>
      <c r="Y810">
        <v>4</v>
      </c>
      <c r="Z810" t="s">
        <v>1046</v>
      </c>
      <c r="AA810" t="s">
        <v>2844</v>
      </c>
      <c r="AB810" t="s">
        <v>2846</v>
      </c>
      <c r="AC810" t="s">
        <v>50</v>
      </c>
      <c r="AD810" t="s">
        <v>27</v>
      </c>
      <c r="AE810" t="s">
        <v>1284</v>
      </c>
      <c r="AF810">
        <v>21660000</v>
      </c>
      <c r="AG810" s="3">
        <v>44015</v>
      </c>
      <c r="AH810" t="s">
        <v>115</v>
      </c>
      <c r="AI810">
        <v>1</v>
      </c>
      <c r="AJ810">
        <v>0</v>
      </c>
      <c r="AK810">
        <v>1</v>
      </c>
      <c r="AL810">
        <v>1</v>
      </c>
      <c r="AM810">
        <v>0</v>
      </c>
      <c r="AN810">
        <v>0</v>
      </c>
      <c r="AO810">
        <v>0</v>
      </c>
    </row>
    <row r="811" spans="1:41" x14ac:dyDescent="0.25">
      <c r="A811" t="s">
        <v>2226</v>
      </c>
      <c r="B811" t="s">
        <v>0</v>
      </c>
      <c r="C811" t="s">
        <v>1</v>
      </c>
      <c r="D811" t="s">
        <v>53</v>
      </c>
      <c r="E811">
        <v>3</v>
      </c>
      <c r="F811" t="s">
        <v>3</v>
      </c>
      <c r="G811" t="s">
        <v>4</v>
      </c>
      <c r="H811" t="s">
        <v>5</v>
      </c>
      <c r="I811" t="s">
        <v>7</v>
      </c>
      <c r="J811" t="s">
        <v>8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4</v>
      </c>
      <c r="Q811">
        <v>4</v>
      </c>
      <c r="R811">
        <v>3</v>
      </c>
      <c r="S811">
        <v>4</v>
      </c>
      <c r="T811">
        <v>4</v>
      </c>
      <c r="U811">
        <v>2</v>
      </c>
      <c r="V811">
        <v>4</v>
      </c>
      <c r="W811">
        <v>2</v>
      </c>
      <c r="X811">
        <v>4</v>
      </c>
      <c r="Y811">
        <v>5</v>
      </c>
      <c r="Z811" t="s">
        <v>1130</v>
      </c>
      <c r="AA811" t="s">
        <v>2845</v>
      </c>
      <c r="AB811" t="s">
        <v>2846</v>
      </c>
      <c r="AC811" t="s">
        <v>13</v>
      </c>
      <c r="AD811" t="s">
        <v>25</v>
      </c>
      <c r="AE811" t="s">
        <v>1284</v>
      </c>
      <c r="AF811">
        <v>14970000</v>
      </c>
      <c r="AG811" s="3">
        <v>43925</v>
      </c>
      <c r="AH811" t="s">
        <v>42</v>
      </c>
      <c r="AI811">
        <v>1</v>
      </c>
      <c r="AJ811">
        <v>1</v>
      </c>
      <c r="AK811">
        <v>0</v>
      </c>
      <c r="AL811">
        <v>1</v>
      </c>
      <c r="AM811">
        <v>0</v>
      </c>
      <c r="AN811">
        <v>0</v>
      </c>
      <c r="AO811">
        <v>0</v>
      </c>
    </row>
    <row r="812" spans="1:41" x14ac:dyDescent="0.25">
      <c r="A812" t="s">
        <v>2371</v>
      </c>
      <c r="B812" t="s">
        <v>0</v>
      </c>
      <c r="C812" t="s">
        <v>99</v>
      </c>
      <c r="D812" t="s">
        <v>53</v>
      </c>
      <c r="E812">
        <v>3</v>
      </c>
      <c r="F812" t="s">
        <v>3</v>
      </c>
      <c r="G812" t="s">
        <v>4</v>
      </c>
      <c r="H812" t="s">
        <v>5</v>
      </c>
      <c r="I812" t="s">
        <v>18</v>
      </c>
      <c r="J812" t="s">
        <v>8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4</v>
      </c>
      <c r="Q812">
        <v>4</v>
      </c>
      <c r="R812">
        <v>3</v>
      </c>
      <c r="S812">
        <v>4</v>
      </c>
      <c r="T812">
        <v>4</v>
      </c>
      <c r="U812">
        <v>3</v>
      </c>
      <c r="V812">
        <v>4</v>
      </c>
      <c r="W812">
        <v>3</v>
      </c>
      <c r="X812">
        <v>4</v>
      </c>
      <c r="Y812">
        <v>4</v>
      </c>
      <c r="Z812" t="s">
        <v>1276</v>
      </c>
      <c r="AA812" t="s">
        <v>2845</v>
      </c>
      <c r="AB812" t="s">
        <v>2846</v>
      </c>
      <c r="AC812" t="s">
        <v>6</v>
      </c>
      <c r="AD812" t="s">
        <v>25</v>
      </c>
      <c r="AE812" t="s">
        <v>1284</v>
      </c>
      <c r="AF812">
        <v>12130000</v>
      </c>
      <c r="AG812" s="3">
        <v>43999</v>
      </c>
      <c r="AH812" t="s">
        <v>90</v>
      </c>
      <c r="AI812">
        <v>1</v>
      </c>
      <c r="AJ812">
        <v>1</v>
      </c>
      <c r="AK812">
        <v>0</v>
      </c>
      <c r="AL812">
        <v>0</v>
      </c>
      <c r="AM812">
        <v>0</v>
      </c>
      <c r="AN812">
        <v>0</v>
      </c>
      <c r="AO812">
        <v>0</v>
      </c>
    </row>
    <row r="813" spans="1:41" x14ac:dyDescent="0.25">
      <c r="A813" t="s">
        <v>2296</v>
      </c>
      <c r="B813" t="s">
        <v>0</v>
      </c>
      <c r="C813" t="s">
        <v>2397</v>
      </c>
      <c r="D813" t="s">
        <v>53</v>
      </c>
      <c r="E813">
        <v>3</v>
      </c>
      <c r="F813" t="s">
        <v>2399</v>
      </c>
      <c r="G813" t="s">
        <v>4</v>
      </c>
      <c r="H813" t="s">
        <v>5</v>
      </c>
      <c r="I813" t="s">
        <v>58</v>
      </c>
      <c r="J813" t="s">
        <v>8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5</v>
      </c>
      <c r="Q813">
        <v>5</v>
      </c>
      <c r="R813">
        <v>2</v>
      </c>
      <c r="S813">
        <v>3</v>
      </c>
      <c r="T813">
        <v>4</v>
      </c>
      <c r="U813">
        <v>5</v>
      </c>
      <c r="V813">
        <v>4</v>
      </c>
      <c r="W813">
        <v>2</v>
      </c>
      <c r="X813">
        <v>4</v>
      </c>
      <c r="Y813">
        <v>4</v>
      </c>
      <c r="Z813" t="s">
        <v>1201</v>
      </c>
      <c r="AA813" t="s">
        <v>2844</v>
      </c>
      <c r="AB813" t="s">
        <v>2846</v>
      </c>
      <c r="AC813" t="s">
        <v>50</v>
      </c>
      <c r="AD813" t="s">
        <v>2849</v>
      </c>
      <c r="AE813" t="s">
        <v>1284</v>
      </c>
      <c r="AF813">
        <v>12410000</v>
      </c>
      <c r="AG813" s="3">
        <v>43876</v>
      </c>
      <c r="AH813" t="s">
        <v>90</v>
      </c>
      <c r="AI813">
        <v>1</v>
      </c>
      <c r="AJ813">
        <v>1</v>
      </c>
      <c r="AK813">
        <v>0</v>
      </c>
      <c r="AL813">
        <v>0</v>
      </c>
      <c r="AM813">
        <v>0</v>
      </c>
      <c r="AN813">
        <v>0</v>
      </c>
      <c r="AO813">
        <v>0</v>
      </c>
    </row>
    <row r="814" spans="1:41" x14ac:dyDescent="0.25">
      <c r="A814" t="s">
        <v>1984</v>
      </c>
      <c r="B814" t="s">
        <v>0</v>
      </c>
      <c r="C814" t="s">
        <v>2854</v>
      </c>
      <c r="D814" t="s">
        <v>53</v>
      </c>
      <c r="E814">
        <v>3</v>
      </c>
      <c r="F814" t="s">
        <v>2399</v>
      </c>
      <c r="G814" t="s">
        <v>4</v>
      </c>
      <c r="H814" t="s">
        <v>55</v>
      </c>
      <c r="I814" t="s">
        <v>58</v>
      </c>
      <c r="J814" t="s">
        <v>15</v>
      </c>
      <c r="K814">
        <v>1</v>
      </c>
      <c r="L814">
        <v>1</v>
      </c>
      <c r="M814">
        <v>0</v>
      </c>
      <c r="N814">
        <v>1</v>
      </c>
      <c r="O814">
        <v>0</v>
      </c>
      <c r="P814">
        <v>3</v>
      </c>
      <c r="Q814">
        <v>2</v>
      </c>
      <c r="R814">
        <v>4</v>
      </c>
      <c r="S814">
        <v>5</v>
      </c>
      <c r="T814">
        <v>4</v>
      </c>
      <c r="U814">
        <v>2</v>
      </c>
      <c r="V814">
        <v>4</v>
      </c>
      <c r="W814">
        <v>2</v>
      </c>
      <c r="X814">
        <v>4</v>
      </c>
      <c r="Y814">
        <v>4</v>
      </c>
      <c r="Z814" t="s">
        <v>887</v>
      </c>
      <c r="AA814" t="s">
        <v>2844</v>
      </c>
      <c r="AB814" t="s">
        <v>2846</v>
      </c>
      <c r="AC814" t="s">
        <v>6</v>
      </c>
      <c r="AD814" t="s">
        <v>75</v>
      </c>
      <c r="AE814" t="s">
        <v>1284</v>
      </c>
      <c r="AF814">
        <v>3680000</v>
      </c>
      <c r="AG814" s="3">
        <v>43901</v>
      </c>
      <c r="AH814" t="s">
        <v>162</v>
      </c>
      <c r="AI814">
        <v>0</v>
      </c>
      <c r="AJ814">
        <v>1</v>
      </c>
      <c r="AK814">
        <v>1</v>
      </c>
      <c r="AL814">
        <v>1</v>
      </c>
      <c r="AM814">
        <v>0</v>
      </c>
      <c r="AN814">
        <v>1</v>
      </c>
      <c r="AO814">
        <v>1</v>
      </c>
    </row>
    <row r="815" spans="1:41" x14ac:dyDescent="0.25">
      <c r="A815" t="s">
        <v>1317</v>
      </c>
      <c r="B815" t="s">
        <v>0</v>
      </c>
      <c r="C815" t="s">
        <v>35</v>
      </c>
      <c r="D815" t="s">
        <v>2</v>
      </c>
      <c r="E815">
        <v>4</v>
      </c>
      <c r="F815" t="s">
        <v>76</v>
      </c>
      <c r="G815" t="s">
        <v>4</v>
      </c>
      <c r="H815" t="s">
        <v>23</v>
      </c>
      <c r="I815" t="s">
        <v>7</v>
      </c>
      <c r="J815" t="s">
        <v>73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4</v>
      </c>
      <c r="Q815">
        <v>4</v>
      </c>
      <c r="R815">
        <v>4</v>
      </c>
      <c r="S815">
        <v>4</v>
      </c>
      <c r="T815">
        <v>5</v>
      </c>
      <c r="U815">
        <v>5</v>
      </c>
      <c r="V815">
        <v>5</v>
      </c>
      <c r="W815">
        <v>4</v>
      </c>
      <c r="X815">
        <v>4</v>
      </c>
      <c r="Y815">
        <v>4</v>
      </c>
      <c r="Z815" t="s">
        <v>220</v>
      </c>
      <c r="AA815" t="s">
        <v>2844</v>
      </c>
      <c r="AB815" t="s">
        <v>2846</v>
      </c>
      <c r="AC815" t="s">
        <v>13</v>
      </c>
      <c r="AD815" t="s">
        <v>17</v>
      </c>
      <c r="AE815" t="s">
        <v>1284</v>
      </c>
      <c r="AF815">
        <v>11210000</v>
      </c>
      <c r="AG815" s="3">
        <v>43976</v>
      </c>
      <c r="AH815" t="s">
        <v>37</v>
      </c>
      <c r="AI815">
        <v>0</v>
      </c>
      <c r="AJ815">
        <v>0</v>
      </c>
      <c r="AK815">
        <v>0</v>
      </c>
      <c r="AL815">
        <v>1</v>
      </c>
      <c r="AM815">
        <v>0</v>
      </c>
      <c r="AN815">
        <v>1</v>
      </c>
      <c r="AO815">
        <v>0</v>
      </c>
    </row>
    <row r="816" spans="1:41" x14ac:dyDescent="0.25">
      <c r="A816" t="s">
        <v>2048</v>
      </c>
      <c r="B816" t="s">
        <v>26</v>
      </c>
      <c r="C816" t="s">
        <v>48</v>
      </c>
      <c r="D816" t="s">
        <v>53</v>
      </c>
      <c r="E816">
        <v>3</v>
      </c>
      <c r="F816" t="s">
        <v>83</v>
      </c>
      <c r="G816" t="s">
        <v>63</v>
      </c>
      <c r="H816" t="s">
        <v>23</v>
      </c>
      <c r="I816" t="s">
        <v>58</v>
      </c>
      <c r="J816" t="s">
        <v>112</v>
      </c>
      <c r="K816">
        <v>1</v>
      </c>
      <c r="L816">
        <v>0</v>
      </c>
      <c r="M816">
        <v>1</v>
      </c>
      <c r="N816">
        <v>0</v>
      </c>
      <c r="O816">
        <v>0</v>
      </c>
      <c r="P816">
        <v>4</v>
      </c>
      <c r="Q816">
        <v>4</v>
      </c>
      <c r="R816">
        <v>3</v>
      </c>
      <c r="S816">
        <v>4</v>
      </c>
      <c r="T816">
        <v>3</v>
      </c>
      <c r="U816">
        <v>5</v>
      </c>
      <c r="V816">
        <v>3</v>
      </c>
      <c r="W816">
        <v>4</v>
      </c>
      <c r="X816">
        <v>3</v>
      </c>
      <c r="Y816">
        <v>3</v>
      </c>
      <c r="Z816" t="s">
        <v>951</v>
      </c>
      <c r="AA816" t="s">
        <v>2844</v>
      </c>
      <c r="AB816" t="s">
        <v>2846</v>
      </c>
      <c r="AC816" t="s">
        <v>50</v>
      </c>
      <c r="AD816" t="s">
        <v>27</v>
      </c>
      <c r="AE816" t="s">
        <v>1283</v>
      </c>
      <c r="AF816">
        <v>23050000</v>
      </c>
      <c r="AG816" s="3">
        <v>43934</v>
      </c>
      <c r="AH816" t="s">
        <v>42</v>
      </c>
      <c r="AI816">
        <v>1</v>
      </c>
      <c r="AJ816">
        <v>1</v>
      </c>
      <c r="AK816">
        <v>0</v>
      </c>
      <c r="AL816">
        <v>1</v>
      </c>
      <c r="AM816">
        <v>0</v>
      </c>
      <c r="AN816">
        <v>0</v>
      </c>
      <c r="AO816">
        <v>0</v>
      </c>
    </row>
    <row r="817" spans="1:41" x14ac:dyDescent="0.25">
      <c r="A817" t="s">
        <v>1483</v>
      </c>
      <c r="B817" t="s">
        <v>26</v>
      </c>
      <c r="C817" t="s">
        <v>2397</v>
      </c>
      <c r="D817" t="s">
        <v>49</v>
      </c>
      <c r="E817">
        <v>1</v>
      </c>
      <c r="F817" t="s">
        <v>95</v>
      </c>
      <c r="G817" t="s">
        <v>22</v>
      </c>
      <c r="H817" t="s">
        <v>23</v>
      </c>
      <c r="I817" t="s">
        <v>58</v>
      </c>
      <c r="J817" t="s">
        <v>36</v>
      </c>
      <c r="K817">
        <v>1</v>
      </c>
      <c r="L817">
        <v>1</v>
      </c>
      <c r="M817">
        <v>1</v>
      </c>
      <c r="N817">
        <v>1</v>
      </c>
      <c r="O817">
        <v>0</v>
      </c>
      <c r="P817">
        <v>4</v>
      </c>
      <c r="Q817">
        <v>3</v>
      </c>
      <c r="R817">
        <v>3</v>
      </c>
      <c r="S817">
        <v>3</v>
      </c>
      <c r="T817">
        <v>4</v>
      </c>
      <c r="U817">
        <v>2</v>
      </c>
      <c r="V817">
        <v>3</v>
      </c>
      <c r="W817">
        <v>2</v>
      </c>
      <c r="X817">
        <v>5</v>
      </c>
      <c r="Y817">
        <v>4</v>
      </c>
      <c r="Z817" t="s">
        <v>385</v>
      </c>
      <c r="AA817" t="s">
        <v>2844</v>
      </c>
      <c r="AB817" t="s">
        <v>2846</v>
      </c>
      <c r="AC817" t="s">
        <v>13</v>
      </c>
      <c r="AD817" t="s">
        <v>25</v>
      </c>
      <c r="AE817" t="s">
        <v>1284</v>
      </c>
      <c r="AF817">
        <v>14780000</v>
      </c>
      <c r="AG817" s="3">
        <v>43837</v>
      </c>
      <c r="AH817" t="s">
        <v>133</v>
      </c>
      <c r="AI817">
        <v>0</v>
      </c>
      <c r="AJ817">
        <v>1</v>
      </c>
      <c r="AK817">
        <v>1</v>
      </c>
      <c r="AL817">
        <v>0</v>
      </c>
      <c r="AM817">
        <v>1</v>
      </c>
      <c r="AN817">
        <v>0</v>
      </c>
      <c r="AO817">
        <v>0</v>
      </c>
    </row>
    <row r="818" spans="1:41" x14ac:dyDescent="0.25">
      <c r="A818" t="s">
        <v>1483</v>
      </c>
      <c r="B818" t="s">
        <v>26</v>
      </c>
      <c r="C818" t="s">
        <v>2397</v>
      </c>
      <c r="D818" t="s">
        <v>49</v>
      </c>
      <c r="E818">
        <v>1</v>
      </c>
      <c r="F818" t="s">
        <v>95</v>
      </c>
      <c r="G818" t="s">
        <v>22</v>
      </c>
      <c r="H818" t="s">
        <v>23</v>
      </c>
      <c r="I818" t="s">
        <v>58</v>
      </c>
      <c r="J818" t="s">
        <v>36</v>
      </c>
      <c r="K818">
        <v>1</v>
      </c>
      <c r="L818">
        <v>1</v>
      </c>
      <c r="M818">
        <v>1</v>
      </c>
      <c r="N818">
        <v>1</v>
      </c>
      <c r="O818">
        <v>0</v>
      </c>
      <c r="P818">
        <v>4</v>
      </c>
      <c r="Q818">
        <v>3</v>
      </c>
      <c r="R818">
        <v>3</v>
      </c>
      <c r="S818">
        <v>3</v>
      </c>
      <c r="T818">
        <v>4</v>
      </c>
      <c r="U818">
        <v>2</v>
      </c>
      <c r="V818">
        <v>3</v>
      </c>
      <c r="W818">
        <v>2</v>
      </c>
      <c r="X818">
        <v>5</v>
      </c>
      <c r="Y818">
        <v>4</v>
      </c>
      <c r="Z818" t="s">
        <v>2660</v>
      </c>
      <c r="AA818" t="s">
        <v>2845</v>
      </c>
      <c r="AB818" t="s">
        <v>2846</v>
      </c>
      <c r="AC818" t="s">
        <v>124</v>
      </c>
      <c r="AD818" t="s">
        <v>2398</v>
      </c>
      <c r="AE818" t="s">
        <v>1283</v>
      </c>
      <c r="AF818">
        <v>9776000</v>
      </c>
      <c r="AG818" s="3">
        <v>44078</v>
      </c>
      <c r="AH818" t="s">
        <v>71</v>
      </c>
      <c r="AI818">
        <v>0</v>
      </c>
      <c r="AJ818">
        <v>1</v>
      </c>
      <c r="AK818">
        <v>0</v>
      </c>
      <c r="AL818">
        <v>0</v>
      </c>
      <c r="AM818">
        <v>0</v>
      </c>
      <c r="AN818">
        <v>0</v>
      </c>
      <c r="AO818">
        <v>0</v>
      </c>
    </row>
    <row r="819" spans="1:41" x14ac:dyDescent="0.25">
      <c r="A819" t="s">
        <v>1365</v>
      </c>
      <c r="B819" t="s">
        <v>26</v>
      </c>
      <c r="C819" t="s">
        <v>111</v>
      </c>
      <c r="D819" t="s">
        <v>12</v>
      </c>
      <c r="E819">
        <v>2</v>
      </c>
      <c r="F819" t="s">
        <v>92</v>
      </c>
      <c r="G819" t="s">
        <v>4</v>
      </c>
      <c r="H819" t="s">
        <v>5</v>
      </c>
      <c r="I819" t="s">
        <v>14</v>
      </c>
      <c r="J819" t="s">
        <v>112</v>
      </c>
      <c r="K819">
        <v>1</v>
      </c>
      <c r="L819">
        <v>0</v>
      </c>
      <c r="M819">
        <v>1</v>
      </c>
      <c r="N819">
        <v>0</v>
      </c>
      <c r="O819">
        <v>0</v>
      </c>
      <c r="P819">
        <v>4</v>
      </c>
      <c r="Q819">
        <v>3</v>
      </c>
      <c r="R819">
        <v>5</v>
      </c>
      <c r="S819">
        <v>5</v>
      </c>
      <c r="T819">
        <v>4</v>
      </c>
      <c r="U819">
        <v>3</v>
      </c>
      <c r="V819">
        <v>4</v>
      </c>
      <c r="W819">
        <v>3</v>
      </c>
      <c r="X819">
        <v>4</v>
      </c>
      <c r="Y819">
        <v>5</v>
      </c>
      <c r="Z819" t="s">
        <v>2715</v>
      </c>
      <c r="AA819" t="s">
        <v>2845</v>
      </c>
      <c r="AB819" t="s">
        <v>2846</v>
      </c>
      <c r="AC819" t="s">
        <v>13</v>
      </c>
      <c r="AD819" t="s">
        <v>29</v>
      </c>
      <c r="AE819" t="s">
        <v>1283</v>
      </c>
      <c r="AF819">
        <v>11508000</v>
      </c>
      <c r="AG819" s="3">
        <v>44152</v>
      </c>
      <c r="AH819" t="s">
        <v>113</v>
      </c>
      <c r="AI819">
        <v>1</v>
      </c>
      <c r="AJ819">
        <v>1</v>
      </c>
      <c r="AK819">
        <v>0</v>
      </c>
      <c r="AL819">
        <v>0</v>
      </c>
      <c r="AM819">
        <v>1</v>
      </c>
      <c r="AN819">
        <v>0</v>
      </c>
      <c r="AO819">
        <v>0</v>
      </c>
    </row>
    <row r="820" spans="1:41" x14ac:dyDescent="0.25">
      <c r="A820" t="s">
        <v>1365</v>
      </c>
      <c r="B820" t="s">
        <v>26</v>
      </c>
      <c r="C820" t="s">
        <v>111</v>
      </c>
      <c r="D820" t="s">
        <v>12</v>
      </c>
      <c r="E820">
        <v>2</v>
      </c>
      <c r="F820" t="s">
        <v>92</v>
      </c>
      <c r="G820" t="s">
        <v>4</v>
      </c>
      <c r="H820" t="s">
        <v>5</v>
      </c>
      <c r="I820" t="s">
        <v>14</v>
      </c>
      <c r="J820" t="s">
        <v>112</v>
      </c>
      <c r="K820">
        <v>1</v>
      </c>
      <c r="L820">
        <v>0</v>
      </c>
      <c r="M820">
        <v>1</v>
      </c>
      <c r="N820">
        <v>0</v>
      </c>
      <c r="O820">
        <v>0</v>
      </c>
      <c r="P820">
        <v>4</v>
      </c>
      <c r="Q820">
        <v>3</v>
      </c>
      <c r="R820">
        <v>5</v>
      </c>
      <c r="S820">
        <v>5</v>
      </c>
      <c r="T820">
        <v>4</v>
      </c>
      <c r="U820">
        <v>3</v>
      </c>
      <c r="V820">
        <v>4</v>
      </c>
      <c r="W820">
        <v>3</v>
      </c>
      <c r="X820">
        <v>4</v>
      </c>
      <c r="Y820">
        <v>5</v>
      </c>
      <c r="Z820" t="s">
        <v>2818</v>
      </c>
      <c r="AA820" t="s">
        <v>2844</v>
      </c>
      <c r="AB820" t="s">
        <v>2846</v>
      </c>
      <c r="AC820" t="s">
        <v>114</v>
      </c>
      <c r="AD820" t="s">
        <v>10</v>
      </c>
      <c r="AE820" t="s">
        <v>1284</v>
      </c>
      <c r="AF820">
        <v>11417000</v>
      </c>
      <c r="AG820" s="3">
        <v>44024</v>
      </c>
      <c r="AH820" t="s">
        <v>68</v>
      </c>
      <c r="AI820">
        <v>0</v>
      </c>
      <c r="AJ820">
        <v>0</v>
      </c>
      <c r="AK820">
        <v>1</v>
      </c>
      <c r="AL820">
        <v>1</v>
      </c>
      <c r="AM820">
        <v>1</v>
      </c>
      <c r="AN820">
        <v>0</v>
      </c>
      <c r="AO820">
        <v>0</v>
      </c>
    </row>
    <row r="821" spans="1:41" x14ac:dyDescent="0.25">
      <c r="A821" t="s">
        <v>1365</v>
      </c>
      <c r="B821" t="s">
        <v>26</v>
      </c>
      <c r="C821" t="s">
        <v>111</v>
      </c>
      <c r="D821" t="s">
        <v>12</v>
      </c>
      <c r="E821">
        <v>2</v>
      </c>
      <c r="F821" t="s">
        <v>92</v>
      </c>
      <c r="G821" t="s">
        <v>4</v>
      </c>
      <c r="H821" t="s">
        <v>5</v>
      </c>
      <c r="I821" t="s">
        <v>14</v>
      </c>
      <c r="J821" t="s">
        <v>112</v>
      </c>
      <c r="K821">
        <v>1</v>
      </c>
      <c r="L821">
        <v>0</v>
      </c>
      <c r="M821">
        <v>1</v>
      </c>
      <c r="N821">
        <v>0</v>
      </c>
      <c r="O821">
        <v>0</v>
      </c>
      <c r="P821">
        <v>4</v>
      </c>
      <c r="Q821">
        <v>3</v>
      </c>
      <c r="R821">
        <v>5</v>
      </c>
      <c r="S821">
        <v>5</v>
      </c>
      <c r="T821">
        <v>4</v>
      </c>
      <c r="U821">
        <v>3</v>
      </c>
      <c r="V821">
        <v>4</v>
      </c>
      <c r="W821">
        <v>3</v>
      </c>
      <c r="X821">
        <v>4</v>
      </c>
      <c r="Y821">
        <v>5</v>
      </c>
      <c r="Z821" t="s">
        <v>268</v>
      </c>
      <c r="AA821" t="s">
        <v>2845</v>
      </c>
      <c r="AB821" t="s">
        <v>2846</v>
      </c>
      <c r="AC821" t="s">
        <v>39</v>
      </c>
      <c r="AD821" t="s">
        <v>75</v>
      </c>
      <c r="AE821" t="s">
        <v>1284</v>
      </c>
      <c r="AF821">
        <v>14390000</v>
      </c>
      <c r="AG821" s="3">
        <v>43967</v>
      </c>
      <c r="AH821" t="s">
        <v>113</v>
      </c>
      <c r="AI821">
        <v>1</v>
      </c>
      <c r="AJ821">
        <v>1</v>
      </c>
      <c r="AK821">
        <v>0</v>
      </c>
      <c r="AL821">
        <v>0</v>
      </c>
      <c r="AM821">
        <v>1</v>
      </c>
      <c r="AN821">
        <v>0</v>
      </c>
      <c r="AO821">
        <v>0</v>
      </c>
    </row>
    <row r="822" spans="1:41" x14ac:dyDescent="0.25">
      <c r="A822" t="s">
        <v>1347</v>
      </c>
      <c r="B822" t="s">
        <v>0</v>
      </c>
      <c r="C822" t="s">
        <v>99</v>
      </c>
      <c r="D822" t="s">
        <v>12</v>
      </c>
      <c r="E822">
        <v>2</v>
      </c>
      <c r="F822" t="s">
        <v>95</v>
      </c>
      <c r="G822" t="s">
        <v>86</v>
      </c>
      <c r="H822" t="s">
        <v>5</v>
      </c>
      <c r="I822" t="s">
        <v>58</v>
      </c>
      <c r="J822" t="s">
        <v>56</v>
      </c>
      <c r="K822">
        <v>1</v>
      </c>
      <c r="L822">
        <v>0</v>
      </c>
      <c r="M822">
        <v>0</v>
      </c>
      <c r="N822">
        <v>1</v>
      </c>
      <c r="O822">
        <v>0</v>
      </c>
      <c r="P822">
        <v>5</v>
      </c>
      <c r="Q822">
        <v>5</v>
      </c>
      <c r="R822">
        <v>4</v>
      </c>
      <c r="S822">
        <v>4</v>
      </c>
      <c r="T822">
        <v>5</v>
      </c>
      <c r="U822">
        <v>5</v>
      </c>
      <c r="V822">
        <v>5</v>
      </c>
      <c r="W822">
        <v>3</v>
      </c>
      <c r="X822">
        <v>3</v>
      </c>
      <c r="Y822">
        <v>4</v>
      </c>
      <c r="Z822" t="s">
        <v>250</v>
      </c>
      <c r="AA822" t="s">
        <v>2845</v>
      </c>
      <c r="AB822" t="s">
        <v>2847</v>
      </c>
      <c r="AC822" t="s">
        <v>13</v>
      </c>
      <c r="AD822" t="s">
        <v>2850</v>
      </c>
      <c r="AE822" t="s">
        <v>1284</v>
      </c>
      <c r="AF822">
        <v>14870000</v>
      </c>
      <c r="AG822" s="3">
        <v>44078</v>
      </c>
      <c r="AH822" t="s">
        <v>90</v>
      </c>
      <c r="AI822">
        <v>1</v>
      </c>
      <c r="AJ822">
        <v>1</v>
      </c>
      <c r="AK822">
        <v>0</v>
      </c>
      <c r="AL822">
        <v>0</v>
      </c>
      <c r="AM822">
        <v>0</v>
      </c>
      <c r="AN822">
        <v>0</v>
      </c>
      <c r="AO822">
        <v>0</v>
      </c>
    </row>
    <row r="823" spans="1:41" x14ac:dyDescent="0.25">
      <c r="A823" t="s">
        <v>1347</v>
      </c>
      <c r="B823" t="s">
        <v>0</v>
      </c>
      <c r="C823" t="s">
        <v>99</v>
      </c>
      <c r="D823" t="s">
        <v>12</v>
      </c>
      <c r="E823">
        <v>2</v>
      </c>
      <c r="F823" t="s">
        <v>95</v>
      </c>
      <c r="G823" t="s">
        <v>86</v>
      </c>
      <c r="H823" t="s">
        <v>5</v>
      </c>
      <c r="I823" t="s">
        <v>58</v>
      </c>
      <c r="J823" t="s">
        <v>56</v>
      </c>
      <c r="K823">
        <v>1</v>
      </c>
      <c r="L823">
        <v>0</v>
      </c>
      <c r="M823">
        <v>0</v>
      </c>
      <c r="N823">
        <v>1</v>
      </c>
      <c r="O823">
        <v>0</v>
      </c>
      <c r="P823">
        <v>5</v>
      </c>
      <c r="Q823">
        <v>5</v>
      </c>
      <c r="R823">
        <v>4</v>
      </c>
      <c r="S823">
        <v>4</v>
      </c>
      <c r="T823">
        <v>5</v>
      </c>
      <c r="U823">
        <v>5</v>
      </c>
      <c r="V823">
        <v>5</v>
      </c>
      <c r="W823">
        <v>3</v>
      </c>
      <c r="X823">
        <v>3</v>
      </c>
      <c r="Y823">
        <v>4</v>
      </c>
      <c r="Z823" t="s">
        <v>2431</v>
      </c>
      <c r="AA823" t="s">
        <v>2844</v>
      </c>
      <c r="AB823" t="s">
        <v>2846</v>
      </c>
      <c r="AC823" t="s">
        <v>13</v>
      </c>
      <c r="AD823" t="s">
        <v>75</v>
      </c>
      <c r="AE823" t="s">
        <v>1284</v>
      </c>
      <c r="AF823">
        <v>5959000</v>
      </c>
      <c r="AG823" s="3">
        <v>43907</v>
      </c>
      <c r="AH823" t="s">
        <v>137</v>
      </c>
      <c r="AI823">
        <v>1</v>
      </c>
      <c r="AJ823">
        <v>1</v>
      </c>
      <c r="AK823">
        <v>0</v>
      </c>
      <c r="AL823">
        <v>0</v>
      </c>
      <c r="AM823">
        <v>0</v>
      </c>
      <c r="AN823">
        <v>1</v>
      </c>
      <c r="AO823">
        <v>0</v>
      </c>
    </row>
    <row r="824" spans="1:41" x14ac:dyDescent="0.25">
      <c r="A824" t="s">
        <v>1322</v>
      </c>
      <c r="B824" t="s">
        <v>26</v>
      </c>
      <c r="C824" t="s">
        <v>33</v>
      </c>
      <c r="D824" t="s">
        <v>2</v>
      </c>
      <c r="E824">
        <v>4</v>
      </c>
      <c r="F824" t="s">
        <v>2401</v>
      </c>
      <c r="G824" t="s">
        <v>63</v>
      </c>
      <c r="H824" t="s">
        <v>23</v>
      </c>
      <c r="I824" t="s">
        <v>58</v>
      </c>
      <c r="J824" t="s">
        <v>36</v>
      </c>
      <c r="K824">
        <v>1</v>
      </c>
      <c r="L824">
        <v>1</v>
      </c>
      <c r="M824">
        <v>1</v>
      </c>
      <c r="N824">
        <v>1</v>
      </c>
      <c r="O824">
        <v>0</v>
      </c>
      <c r="P824">
        <v>4</v>
      </c>
      <c r="Q824">
        <v>3</v>
      </c>
      <c r="R824">
        <v>4</v>
      </c>
      <c r="S824">
        <v>4</v>
      </c>
      <c r="T824">
        <v>5</v>
      </c>
      <c r="U824">
        <v>3</v>
      </c>
      <c r="V824">
        <v>4</v>
      </c>
      <c r="W824">
        <v>2</v>
      </c>
      <c r="X824">
        <v>4</v>
      </c>
      <c r="Y824">
        <v>4</v>
      </c>
      <c r="Z824" t="s">
        <v>225</v>
      </c>
      <c r="AA824" t="s">
        <v>2845</v>
      </c>
      <c r="AB824" t="s">
        <v>2846</v>
      </c>
      <c r="AC824" t="s">
        <v>13</v>
      </c>
      <c r="AD824" t="s">
        <v>2850</v>
      </c>
      <c r="AE824" t="s">
        <v>1284</v>
      </c>
      <c r="AF824">
        <v>14170000</v>
      </c>
      <c r="AG824" s="3">
        <v>44005</v>
      </c>
      <c r="AH824" t="s">
        <v>81</v>
      </c>
      <c r="AI824">
        <v>0</v>
      </c>
      <c r="AJ824">
        <v>1</v>
      </c>
      <c r="AK824">
        <v>1</v>
      </c>
      <c r="AL824">
        <v>0</v>
      </c>
      <c r="AM824">
        <v>0</v>
      </c>
      <c r="AN824">
        <v>1</v>
      </c>
      <c r="AO824">
        <v>0</v>
      </c>
    </row>
    <row r="825" spans="1:41" x14ac:dyDescent="0.25">
      <c r="A825" t="s">
        <v>2211</v>
      </c>
      <c r="B825" t="s">
        <v>0</v>
      </c>
      <c r="C825" t="s">
        <v>79</v>
      </c>
      <c r="D825" t="s">
        <v>53</v>
      </c>
      <c r="E825">
        <v>3</v>
      </c>
      <c r="F825" t="s">
        <v>2400</v>
      </c>
      <c r="G825" t="s">
        <v>22</v>
      </c>
      <c r="H825" t="s">
        <v>5</v>
      </c>
      <c r="I825" t="s">
        <v>58</v>
      </c>
      <c r="J825" t="s">
        <v>8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3</v>
      </c>
      <c r="Q825">
        <v>4</v>
      </c>
      <c r="R825">
        <v>3</v>
      </c>
      <c r="S825">
        <v>4</v>
      </c>
      <c r="T825">
        <v>4</v>
      </c>
      <c r="U825">
        <v>2</v>
      </c>
      <c r="V825">
        <v>3</v>
      </c>
      <c r="W825">
        <v>3</v>
      </c>
      <c r="X825">
        <v>4</v>
      </c>
      <c r="Y825">
        <v>5</v>
      </c>
      <c r="Z825" t="s">
        <v>1115</v>
      </c>
      <c r="AA825" t="s">
        <v>2845</v>
      </c>
      <c r="AB825" t="s">
        <v>2847</v>
      </c>
      <c r="AC825" t="s">
        <v>6</v>
      </c>
      <c r="AD825" t="s">
        <v>27</v>
      </c>
      <c r="AE825" t="s">
        <v>1284</v>
      </c>
      <c r="AF825">
        <v>14020000</v>
      </c>
      <c r="AG825" s="3">
        <v>44144</v>
      </c>
      <c r="AH825" t="s">
        <v>115</v>
      </c>
      <c r="AI825">
        <v>1</v>
      </c>
      <c r="AJ825">
        <v>0</v>
      </c>
      <c r="AK825">
        <v>1</v>
      </c>
      <c r="AL825">
        <v>1</v>
      </c>
      <c r="AM825">
        <v>0</v>
      </c>
      <c r="AN825">
        <v>0</v>
      </c>
      <c r="AO825">
        <v>0</v>
      </c>
    </row>
    <row r="826" spans="1:41" x14ac:dyDescent="0.25">
      <c r="A826" t="s">
        <v>2367</v>
      </c>
      <c r="B826" t="s">
        <v>26</v>
      </c>
      <c r="C826" t="s">
        <v>98</v>
      </c>
      <c r="D826" t="s">
        <v>49</v>
      </c>
      <c r="E826">
        <v>1</v>
      </c>
      <c r="F826" t="s">
        <v>3</v>
      </c>
      <c r="G826" t="s">
        <v>22</v>
      </c>
      <c r="H826" t="s">
        <v>5</v>
      </c>
      <c r="I826" t="s">
        <v>18</v>
      </c>
      <c r="J826" t="s">
        <v>73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4</v>
      </c>
      <c r="Q826">
        <v>4</v>
      </c>
      <c r="R826">
        <v>4</v>
      </c>
      <c r="S826">
        <v>4</v>
      </c>
      <c r="T826">
        <v>2</v>
      </c>
      <c r="U826">
        <v>2</v>
      </c>
      <c r="V826">
        <v>3</v>
      </c>
      <c r="W826">
        <v>3</v>
      </c>
      <c r="X826">
        <v>3</v>
      </c>
      <c r="Y826">
        <v>2</v>
      </c>
      <c r="Z826" t="s">
        <v>1272</v>
      </c>
      <c r="AA826" t="s">
        <v>2845</v>
      </c>
      <c r="AB826" t="s">
        <v>2847</v>
      </c>
      <c r="AC826" t="s">
        <v>13</v>
      </c>
      <c r="AD826" t="s">
        <v>20</v>
      </c>
      <c r="AE826" t="s">
        <v>1283</v>
      </c>
      <c r="AF826">
        <v>15710000</v>
      </c>
      <c r="AG826" s="3">
        <v>44140</v>
      </c>
      <c r="AH826" t="s">
        <v>138</v>
      </c>
      <c r="AI826">
        <v>0</v>
      </c>
      <c r="AJ826">
        <v>1</v>
      </c>
      <c r="AK826">
        <v>1</v>
      </c>
      <c r="AL826">
        <v>1</v>
      </c>
      <c r="AM826">
        <v>0</v>
      </c>
      <c r="AN826">
        <v>1</v>
      </c>
      <c r="AO826">
        <v>0</v>
      </c>
    </row>
    <row r="827" spans="1:41" x14ac:dyDescent="0.25">
      <c r="A827" t="s">
        <v>1377</v>
      </c>
      <c r="B827" t="s">
        <v>0</v>
      </c>
      <c r="C827" t="s">
        <v>2397</v>
      </c>
      <c r="D827" t="s">
        <v>2</v>
      </c>
      <c r="E827">
        <v>4</v>
      </c>
      <c r="F827" t="s">
        <v>3</v>
      </c>
      <c r="G827" t="s">
        <v>4</v>
      </c>
      <c r="H827" t="s">
        <v>5</v>
      </c>
      <c r="I827" t="s">
        <v>14</v>
      </c>
      <c r="J827" t="s">
        <v>36</v>
      </c>
      <c r="K827">
        <v>1</v>
      </c>
      <c r="L827">
        <v>1</v>
      </c>
      <c r="M827">
        <v>1</v>
      </c>
      <c r="N827">
        <v>1</v>
      </c>
      <c r="O827">
        <v>0</v>
      </c>
      <c r="P827">
        <v>4</v>
      </c>
      <c r="Q827">
        <v>4</v>
      </c>
      <c r="R827">
        <v>4</v>
      </c>
      <c r="S827">
        <v>4</v>
      </c>
      <c r="T827">
        <v>4</v>
      </c>
      <c r="U827">
        <v>4</v>
      </c>
      <c r="V827">
        <v>4</v>
      </c>
      <c r="W827">
        <v>4</v>
      </c>
      <c r="X827">
        <v>4</v>
      </c>
      <c r="Y827">
        <v>4</v>
      </c>
      <c r="Z827" t="s">
        <v>280</v>
      </c>
      <c r="AA827" t="s">
        <v>2844</v>
      </c>
      <c r="AB827" t="s">
        <v>2846</v>
      </c>
      <c r="AC827" t="s">
        <v>13</v>
      </c>
      <c r="AD827" t="s">
        <v>17</v>
      </c>
      <c r="AE827" t="s">
        <v>1284</v>
      </c>
      <c r="AF827">
        <v>23440000</v>
      </c>
      <c r="AG827" s="3">
        <v>44130</v>
      </c>
      <c r="AH827" t="s">
        <v>82</v>
      </c>
      <c r="AI827">
        <v>0</v>
      </c>
      <c r="AJ827">
        <v>0</v>
      </c>
      <c r="AK827">
        <v>1</v>
      </c>
      <c r="AL827">
        <v>0</v>
      </c>
      <c r="AM827">
        <v>0</v>
      </c>
      <c r="AN827">
        <v>0</v>
      </c>
      <c r="AO827">
        <v>0</v>
      </c>
    </row>
    <row r="828" spans="1:41" x14ac:dyDescent="0.25">
      <c r="A828" t="s">
        <v>1320</v>
      </c>
      <c r="B828" t="s">
        <v>0</v>
      </c>
      <c r="C828" t="s">
        <v>79</v>
      </c>
      <c r="D828" t="s">
        <v>2</v>
      </c>
      <c r="E828">
        <v>4</v>
      </c>
      <c r="F828" t="s">
        <v>2400</v>
      </c>
      <c r="G828" t="s">
        <v>4</v>
      </c>
      <c r="H828" t="s">
        <v>5</v>
      </c>
      <c r="I828" t="s">
        <v>7</v>
      </c>
      <c r="J828" t="s">
        <v>31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5</v>
      </c>
      <c r="Q828">
        <v>5</v>
      </c>
      <c r="R828">
        <v>5</v>
      </c>
      <c r="S828">
        <v>5</v>
      </c>
      <c r="T828">
        <v>5</v>
      </c>
      <c r="U828">
        <v>5</v>
      </c>
      <c r="V828">
        <v>5</v>
      </c>
      <c r="W828">
        <v>5</v>
      </c>
      <c r="X828">
        <v>5</v>
      </c>
      <c r="Y828">
        <v>5</v>
      </c>
      <c r="Z828" t="s">
        <v>223</v>
      </c>
      <c r="AA828" t="s">
        <v>2845</v>
      </c>
      <c r="AB828" t="s">
        <v>2847</v>
      </c>
      <c r="AC828" t="s">
        <v>6</v>
      </c>
      <c r="AD828" t="s">
        <v>2850</v>
      </c>
      <c r="AE828" t="s">
        <v>1284</v>
      </c>
      <c r="AF828">
        <v>18110000</v>
      </c>
      <c r="AG828" s="3">
        <v>43944</v>
      </c>
      <c r="AH828" t="s">
        <v>32</v>
      </c>
      <c r="AI828">
        <v>1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</row>
    <row r="829" spans="1:41" x14ac:dyDescent="0.25">
      <c r="A829" t="s">
        <v>1320</v>
      </c>
      <c r="B829" t="s">
        <v>0</v>
      </c>
      <c r="C829" t="s">
        <v>79</v>
      </c>
      <c r="D829" t="s">
        <v>2</v>
      </c>
      <c r="E829">
        <v>4</v>
      </c>
      <c r="F829" t="s">
        <v>2400</v>
      </c>
      <c r="G829" t="s">
        <v>4</v>
      </c>
      <c r="H829" t="s">
        <v>5</v>
      </c>
      <c r="I829" t="s">
        <v>7</v>
      </c>
      <c r="J829" t="s">
        <v>31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5</v>
      </c>
      <c r="Q829">
        <v>5</v>
      </c>
      <c r="R829">
        <v>5</v>
      </c>
      <c r="S829">
        <v>5</v>
      </c>
      <c r="T829">
        <v>5</v>
      </c>
      <c r="U829">
        <v>5</v>
      </c>
      <c r="V829">
        <v>5</v>
      </c>
      <c r="W829">
        <v>5</v>
      </c>
      <c r="X829">
        <v>5</v>
      </c>
      <c r="Y829">
        <v>5</v>
      </c>
      <c r="Z829" t="s">
        <v>2748</v>
      </c>
      <c r="AA829" t="s">
        <v>2844</v>
      </c>
      <c r="AB829" t="s">
        <v>2846</v>
      </c>
      <c r="AC829" t="s">
        <v>13</v>
      </c>
      <c r="AD829" t="s">
        <v>2398</v>
      </c>
      <c r="AE829" t="s">
        <v>1283</v>
      </c>
      <c r="AF829">
        <v>12284000</v>
      </c>
      <c r="AG829" s="3">
        <v>44119</v>
      </c>
      <c r="AH829" t="s">
        <v>19</v>
      </c>
      <c r="AI829">
        <v>0</v>
      </c>
      <c r="AJ829">
        <v>1</v>
      </c>
      <c r="AK829">
        <v>1</v>
      </c>
      <c r="AL829">
        <v>0</v>
      </c>
      <c r="AM829">
        <v>0</v>
      </c>
      <c r="AN829">
        <v>0</v>
      </c>
      <c r="AO829">
        <v>0</v>
      </c>
    </row>
    <row r="830" spans="1:41" x14ac:dyDescent="0.25">
      <c r="A830" t="s">
        <v>1825</v>
      </c>
      <c r="B830" t="s">
        <v>0</v>
      </c>
      <c r="C830" t="s">
        <v>1</v>
      </c>
      <c r="D830" t="s">
        <v>53</v>
      </c>
      <c r="E830">
        <v>3</v>
      </c>
      <c r="F830" t="s">
        <v>45</v>
      </c>
      <c r="G830" t="s">
        <v>4</v>
      </c>
      <c r="H830" t="s">
        <v>5</v>
      </c>
      <c r="I830" t="s">
        <v>7</v>
      </c>
      <c r="J830" t="s">
        <v>101</v>
      </c>
      <c r="K830">
        <v>1</v>
      </c>
      <c r="L830">
        <v>1</v>
      </c>
      <c r="M830">
        <v>0</v>
      </c>
      <c r="N830">
        <v>1</v>
      </c>
      <c r="O830">
        <v>1</v>
      </c>
      <c r="P830">
        <v>4</v>
      </c>
      <c r="Q830">
        <v>5</v>
      </c>
      <c r="R830">
        <v>5</v>
      </c>
      <c r="S830">
        <v>5</v>
      </c>
      <c r="T830">
        <v>4</v>
      </c>
      <c r="U830">
        <v>3</v>
      </c>
      <c r="V830">
        <v>4</v>
      </c>
      <c r="W830">
        <v>3</v>
      </c>
      <c r="X830">
        <v>3</v>
      </c>
      <c r="Y830">
        <v>3</v>
      </c>
      <c r="Z830" t="s">
        <v>727</v>
      </c>
      <c r="AA830" t="s">
        <v>2844</v>
      </c>
      <c r="AB830" t="s">
        <v>2846</v>
      </c>
      <c r="AC830" t="s">
        <v>13</v>
      </c>
      <c r="AD830" t="s">
        <v>17</v>
      </c>
      <c r="AE830" t="s">
        <v>1283</v>
      </c>
      <c r="AF830">
        <v>15930000</v>
      </c>
      <c r="AG830" s="3">
        <v>43888</v>
      </c>
      <c r="AH830" t="s">
        <v>42</v>
      </c>
      <c r="AI830">
        <v>1</v>
      </c>
      <c r="AJ830">
        <v>1</v>
      </c>
      <c r="AK830">
        <v>0</v>
      </c>
      <c r="AL830">
        <v>1</v>
      </c>
      <c r="AM830">
        <v>0</v>
      </c>
      <c r="AN830">
        <v>0</v>
      </c>
      <c r="AO830">
        <v>0</v>
      </c>
    </row>
    <row r="831" spans="1:41" x14ac:dyDescent="0.25">
      <c r="A831" t="s">
        <v>1994</v>
      </c>
      <c r="B831" t="s">
        <v>0</v>
      </c>
      <c r="C831" t="s">
        <v>99</v>
      </c>
      <c r="D831" t="s">
        <v>12</v>
      </c>
      <c r="E831">
        <v>2</v>
      </c>
      <c r="F831" t="s">
        <v>62</v>
      </c>
      <c r="G831" t="s">
        <v>22</v>
      </c>
      <c r="H831" t="s">
        <v>23</v>
      </c>
      <c r="I831" t="s">
        <v>58</v>
      </c>
      <c r="J831" t="s">
        <v>8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3</v>
      </c>
      <c r="Q831">
        <v>4</v>
      </c>
      <c r="R831">
        <v>2</v>
      </c>
      <c r="S831">
        <v>3</v>
      </c>
      <c r="T831">
        <v>3</v>
      </c>
      <c r="U831">
        <v>4</v>
      </c>
      <c r="V831">
        <v>3</v>
      </c>
      <c r="W831">
        <v>2</v>
      </c>
      <c r="X831">
        <v>4</v>
      </c>
      <c r="Y831">
        <v>3</v>
      </c>
      <c r="Z831" t="s">
        <v>2752</v>
      </c>
      <c r="AA831" t="s">
        <v>2845</v>
      </c>
      <c r="AB831" t="s">
        <v>2846</v>
      </c>
      <c r="AC831" t="s">
        <v>114</v>
      </c>
      <c r="AD831" t="s">
        <v>29</v>
      </c>
      <c r="AE831" t="s">
        <v>1283</v>
      </c>
      <c r="AF831">
        <v>14675000</v>
      </c>
      <c r="AG831" s="3">
        <v>44052</v>
      </c>
      <c r="AH831" t="s">
        <v>115</v>
      </c>
      <c r="AI831">
        <v>1</v>
      </c>
      <c r="AJ831">
        <v>0</v>
      </c>
      <c r="AK831">
        <v>1</v>
      </c>
      <c r="AL831">
        <v>1</v>
      </c>
      <c r="AM831">
        <v>0</v>
      </c>
      <c r="AN831">
        <v>0</v>
      </c>
      <c r="AO831">
        <v>0</v>
      </c>
    </row>
    <row r="832" spans="1:41" x14ac:dyDescent="0.25">
      <c r="A832" t="s">
        <v>1994</v>
      </c>
      <c r="B832" t="s">
        <v>0</v>
      </c>
      <c r="C832" t="s">
        <v>99</v>
      </c>
      <c r="D832" t="s">
        <v>12</v>
      </c>
      <c r="E832">
        <v>2</v>
      </c>
      <c r="F832" t="s">
        <v>62</v>
      </c>
      <c r="G832" t="s">
        <v>22</v>
      </c>
      <c r="H832" t="s">
        <v>23</v>
      </c>
      <c r="I832" t="s">
        <v>58</v>
      </c>
      <c r="J832" t="s">
        <v>8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3</v>
      </c>
      <c r="Q832">
        <v>4</v>
      </c>
      <c r="R832">
        <v>2</v>
      </c>
      <c r="S832">
        <v>3</v>
      </c>
      <c r="T832">
        <v>3</v>
      </c>
      <c r="U832">
        <v>4</v>
      </c>
      <c r="V832">
        <v>3</v>
      </c>
      <c r="W832">
        <v>2</v>
      </c>
      <c r="X832">
        <v>4</v>
      </c>
      <c r="Y832">
        <v>3</v>
      </c>
      <c r="Z832" t="s">
        <v>897</v>
      </c>
      <c r="AA832" t="s">
        <v>2845</v>
      </c>
      <c r="AB832" t="s">
        <v>2847</v>
      </c>
      <c r="AC832" t="s">
        <v>39</v>
      </c>
      <c r="AD832" t="s">
        <v>17</v>
      </c>
      <c r="AE832" t="s">
        <v>1283</v>
      </c>
      <c r="AF832">
        <v>10110000</v>
      </c>
      <c r="AG832" s="3">
        <v>44095</v>
      </c>
      <c r="AH832" t="s">
        <v>88</v>
      </c>
      <c r="AI832">
        <v>0</v>
      </c>
      <c r="AJ832">
        <v>0</v>
      </c>
      <c r="AK832">
        <v>1</v>
      </c>
      <c r="AL832">
        <v>1</v>
      </c>
      <c r="AM832">
        <v>0</v>
      </c>
      <c r="AN832">
        <v>0</v>
      </c>
      <c r="AO832">
        <v>0</v>
      </c>
    </row>
    <row r="833" spans="1:41" x14ac:dyDescent="0.25">
      <c r="A833" t="s">
        <v>1772</v>
      </c>
      <c r="B833" t="s">
        <v>0</v>
      </c>
      <c r="C833" t="s">
        <v>2854</v>
      </c>
      <c r="D833" t="s">
        <v>49</v>
      </c>
      <c r="E833">
        <v>1</v>
      </c>
      <c r="F833" t="s">
        <v>2851</v>
      </c>
      <c r="G833" t="s">
        <v>4</v>
      </c>
      <c r="H833" t="s">
        <v>55</v>
      </c>
      <c r="I833" t="s">
        <v>18</v>
      </c>
      <c r="J833" t="s">
        <v>56</v>
      </c>
      <c r="K833">
        <v>1</v>
      </c>
      <c r="L833">
        <v>0</v>
      </c>
      <c r="M833">
        <v>0</v>
      </c>
      <c r="N833">
        <v>1</v>
      </c>
      <c r="O833">
        <v>0</v>
      </c>
      <c r="P833">
        <v>3</v>
      </c>
      <c r="Q833">
        <v>4</v>
      </c>
      <c r="R833">
        <v>2</v>
      </c>
      <c r="S833">
        <v>2</v>
      </c>
      <c r="T833">
        <v>5</v>
      </c>
      <c r="U833">
        <v>2</v>
      </c>
      <c r="V833">
        <v>5</v>
      </c>
      <c r="W833">
        <v>1</v>
      </c>
      <c r="X833">
        <v>5</v>
      </c>
      <c r="Y833">
        <v>5</v>
      </c>
      <c r="Z833" t="s">
        <v>674</v>
      </c>
      <c r="AA833" t="s">
        <v>2844</v>
      </c>
      <c r="AB833" t="s">
        <v>2846</v>
      </c>
      <c r="AC833" t="s">
        <v>114</v>
      </c>
      <c r="AD833" t="s">
        <v>20</v>
      </c>
      <c r="AE833" t="s">
        <v>1284</v>
      </c>
      <c r="AF833">
        <v>6860000</v>
      </c>
      <c r="AG833" s="3">
        <v>43872</v>
      </c>
      <c r="AH833" t="s">
        <v>90</v>
      </c>
      <c r="AI833">
        <v>1</v>
      </c>
      <c r="AJ833">
        <v>1</v>
      </c>
      <c r="AK833">
        <v>0</v>
      </c>
      <c r="AL833">
        <v>0</v>
      </c>
      <c r="AM833">
        <v>0</v>
      </c>
      <c r="AN833">
        <v>0</v>
      </c>
      <c r="AO833">
        <v>0</v>
      </c>
    </row>
    <row r="834" spans="1:41" x14ac:dyDescent="0.25">
      <c r="A834" t="s">
        <v>1465</v>
      </c>
      <c r="B834" t="s">
        <v>0</v>
      </c>
      <c r="C834" t="s">
        <v>2397</v>
      </c>
      <c r="D834" t="s">
        <v>49</v>
      </c>
      <c r="E834">
        <v>1</v>
      </c>
      <c r="F834" t="s">
        <v>2852</v>
      </c>
      <c r="G834" t="s">
        <v>22</v>
      </c>
      <c r="H834" t="s">
        <v>55</v>
      </c>
      <c r="I834" t="s">
        <v>18</v>
      </c>
      <c r="J834" t="s">
        <v>64</v>
      </c>
      <c r="K834">
        <v>1</v>
      </c>
      <c r="L834">
        <v>0</v>
      </c>
      <c r="M834">
        <v>1</v>
      </c>
      <c r="N834">
        <v>1</v>
      </c>
      <c r="O834">
        <v>0</v>
      </c>
      <c r="P834">
        <v>4</v>
      </c>
      <c r="Q834">
        <v>4</v>
      </c>
      <c r="R834">
        <v>5</v>
      </c>
      <c r="S834">
        <v>5</v>
      </c>
      <c r="T834">
        <v>5</v>
      </c>
      <c r="U834">
        <v>5</v>
      </c>
      <c r="V834">
        <v>5</v>
      </c>
      <c r="W834">
        <v>5</v>
      </c>
      <c r="X834">
        <v>5</v>
      </c>
      <c r="Y834">
        <v>5</v>
      </c>
      <c r="Z834" t="s">
        <v>2541</v>
      </c>
      <c r="AA834" t="s">
        <v>2845</v>
      </c>
      <c r="AB834" t="s">
        <v>2847</v>
      </c>
      <c r="AC834" t="s">
        <v>39</v>
      </c>
      <c r="AD834" t="s">
        <v>2398</v>
      </c>
      <c r="AE834" t="s">
        <v>1284</v>
      </c>
      <c r="AF834">
        <v>23929000</v>
      </c>
      <c r="AG834" s="3">
        <v>44007</v>
      </c>
      <c r="AH834" t="s">
        <v>51</v>
      </c>
      <c r="AI834">
        <v>1</v>
      </c>
      <c r="AJ834">
        <v>0</v>
      </c>
      <c r="AK834">
        <v>1</v>
      </c>
      <c r="AL834">
        <v>0</v>
      </c>
      <c r="AM834">
        <v>0</v>
      </c>
      <c r="AN834">
        <v>0</v>
      </c>
      <c r="AO834">
        <v>0</v>
      </c>
    </row>
    <row r="835" spans="1:41" x14ac:dyDescent="0.25">
      <c r="A835" t="s">
        <v>1465</v>
      </c>
      <c r="B835" t="s">
        <v>0</v>
      </c>
      <c r="C835" t="s">
        <v>2397</v>
      </c>
      <c r="D835" t="s">
        <v>49</v>
      </c>
      <c r="E835">
        <v>1</v>
      </c>
      <c r="F835" t="s">
        <v>2852</v>
      </c>
      <c r="G835" t="s">
        <v>22</v>
      </c>
      <c r="H835" t="s">
        <v>55</v>
      </c>
      <c r="I835" t="s">
        <v>18</v>
      </c>
      <c r="J835" t="s">
        <v>64</v>
      </c>
      <c r="K835">
        <v>1</v>
      </c>
      <c r="L835">
        <v>0</v>
      </c>
      <c r="M835">
        <v>1</v>
      </c>
      <c r="N835">
        <v>1</v>
      </c>
      <c r="O835">
        <v>0</v>
      </c>
      <c r="P835">
        <v>4</v>
      </c>
      <c r="Q835">
        <v>4</v>
      </c>
      <c r="R835">
        <v>5</v>
      </c>
      <c r="S835">
        <v>5</v>
      </c>
      <c r="T835">
        <v>5</v>
      </c>
      <c r="U835">
        <v>5</v>
      </c>
      <c r="V835">
        <v>5</v>
      </c>
      <c r="W835">
        <v>5</v>
      </c>
      <c r="X835">
        <v>5</v>
      </c>
      <c r="Y835">
        <v>5</v>
      </c>
      <c r="Z835" t="s">
        <v>367</v>
      </c>
      <c r="AA835" t="s">
        <v>2844</v>
      </c>
      <c r="AB835" t="s">
        <v>2846</v>
      </c>
      <c r="AC835" t="s">
        <v>13</v>
      </c>
      <c r="AD835" t="s">
        <v>2850</v>
      </c>
      <c r="AE835" t="s">
        <v>1284</v>
      </c>
      <c r="AF835">
        <v>11600000</v>
      </c>
      <c r="AG835" s="3">
        <v>44050</v>
      </c>
      <c r="AH835" t="s">
        <v>19</v>
      </c>
      <c r="AI835">
        <v>0</v>
      </c>
      <c r="AJ835">
        <v>1</v>
      </c>
      <c r="AK835">
        <v>1</v>
      </c>
      <c r="AL835">
        <v>0</v>
      </c>
      <c r="AM835">
        <v>0</v>
      </c>
      <c r="AN835">
        <v>0</v>
      </c>
      <c r="AO835">
        <v>0</v>
      </c>
    </row>
    <row r="836" spans="1:41" x14ac:dyDescent="0.25">
      <c r="A836" t="s">
        <v>2025</v>
      </c>
      <c r="B836" t="s">
        <v>0</v>
      </c>
      <c r="C836" t="s">
        <v>2854</v>
      </c>
      <c r="D836" t="s">
        <v>2</v>
      </c>
      <c r="E836">
        <v>4</v>
      </c>
      <c r="F836" t="s">
        <v>45</v>
      </c>
      <c r="G836" t="s">
        <v>63</v>
      </c>
      <c r="H836" t="s">
        <v>5</v>
      </c>
      <c r="I836" t="s">
        <v>58</v>
      </c>
      <c r="J836" t="s">
        <v>31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4</v>
      </c>
      <c r="Q836">
        <v>4</v>
      </c>
      <c r="R836">
        <v>2</v>
      </c>
      <c r="S836">
        <v>2</v>
      </c>
      <c r="T836">
        <v>3</v>
      </c>
      <c r="U836">
        <v>4</v>
      </c>
      <c r="V836">
        <v>2</v>
      </c>
      <c r="W836">
        <v>3</v>
      </c>
      <c r="X836">
        <v>4</v>
      </c>
      <c r="Y836">
        <v>4</v>
      </c>
      <c r="Z836" t="s">
        <v>928</v>
      </c>
      <c r="AA836" t="s">
        <v>2844</v>
      </c>
      <c r="AB836" t="s">
        <v>2846</v>
      </c>
      <c r="AC836" t="s">
        <v>13</v>
      </c>
      <c r="AD836" t="s">
        <v>17</v>
      </c>
      <c r="AE836" t="s">
        <v>1284</v>
      </c>
      <c r="AF836">
        <v>12620000</v>
      </c>
      <c r="AG836" s="3">
        <v>44074</v>
      </c>
      <c r="AH836" t="s">
        <v>59</v>
      </c>
      <c r="AI836">
        <v>1</v>
      </c>
      <c r="AJ836">
        <v>1</v>
      </c>
      <c r="AK836">
        <v>1</v>
      </c>
      <c r="AL836">
        <v>1</v>
      </c>
      <c r="AM836">
        <v>0</v>
      </c>
      <c r="AN836">
        <v>0</v>
      </c>
      <c r="AO836">
        <v>0</v>
      </c>
    </row>
    <row r="837" spans="1:41" x14ac:dyDescent="0.25">
      <c r="A837" t="s">
        <v>1677</v>
      </c>
      <c r="B837" t="s">
        <v>26</v>
      </c>
      <c r="C837" t="s">
        <v>2397</v>
      </c>
      <c r="D837" t="s">
        <v>12</v>
      </c>
      <c r="E837">
        <v>2</v>
      </c>
      <c r="F837" t="s">
        <v>2402</v>
      </c>
      <c r="G837" t="s">
        <v>86</v>
      </c>
      <c r="H837" t="s">
        <v>23</v>
      </c>
      <c r="I837" t="s">
        <v>18</v>
      </c>
      <c r="J837" t="s">
        <v>112</v>
      </c>
      <c r="K837">
        <v>1</v>
      </c>
      <c r="L837">
        <v>0</v>
      </c>
      <c r="M837">
        <v>1</v>
      </c>
      <c r="N837">
        <v>0</v>
      </c>
      <c r="O837">
        <v>0</v>
      </c>
      <c r="P837">
        <v>4</v>
      </c>
      <c r="Q837">
        <v>4</v>
      </c>
      <c r="R837">
        <v>4</v>
      </c>
      <c r="S837">
        <v>4</v>
      </c>
      <c r="T837">
        <v>4</v>
      </c>
      <c r="U837">
        <v>1</v>
      </c>
      <c r="V837">
        <v>3</v>
      </c>
      <c r="W837">
        <v>4</v>
      </c>
      <c r="X837">
        <v>4</v>
      </c>
      <c r="Y837">
        <v>4</v>
      </c>
      <c r="Z837" t="s">
        <v>578</v>
      </c>
      <c r="AA837" t="s">
        <v>2844</v>
      </c>
      <c r="AB837" t="s">
        <v>2846</v>
      </c>
      <c r="AC837" t="s">
        <v>39</v>
      </c>
      <c r="AD837" t="s">
        <v>75</v>
      </c>
      <c r="AE837" t="s">
        <v>1284</v>
      </c>
      <c r="AF837">
        <v>15170000</v>
      </c>
      <c r="AG837" s="3">
        <v>44090</v>
      </c>
      <c r="AH837" t="s">
        <v>19</v>
      </c>
      <c r="AI837">
        <v>0</v>
      </c>
      <c r="AJ837">
        <v>1</v>
      </c>
      <c r="AK837">
        <v>1</v>
      </c>
      <c r="AL837">
        <v>0</v>
      </c>
      <c r="AM837">
        <v>0</v>
      </c>
      <c r="AN837">
        <v>0</v>
      </c>
      <c r="AO837">
        <v>0</v>
      </c>
    </row>
    <row r="838" spans="1:41" x14ac:dyDescent="0.25">
      <c r="A838" t="s">
        <v>1677</v>
      </c>
      <c r="B838" t="s">
        <v>26</v>
      </c>
      <c r="C838" t="s">
        <v>2397</v>
      </c>
      <c r="D838" t="s">
        <v>12</v>
      </c>
      <c r="E838">
        <v>2</v>
      </c>
      <c r="F838" t="s">
        <v>2402</v>
      </c>
      <c r="G838" t="s">
        <v>86</v>
      </c>
      <c r="H838" t="s">
        <v>23</v>
      </c>
      <c r="I838" t="s">
        <v>18</v>
      </c>
      <c r="J838" t="s">
        <v>112</v>
      </c>
      <c r="K838">
        <v>1</v>
      </c>
      <c r="L838">
        <v>0</v>
      </c>
      <c r="M838">
        <v>1</v>
      </c>
      <c r="N838">
        <v>0</v>
      </c>
      <c r="O838">
        <v>0</v>
      </c>
      <c r="P838">
        <v>4</v>
      </c>
      <c r="Q838">
        <v>4</v>
      </c>
      <c r="R838">
        <v>4</v>
      </c>
      <c r="S838">
        <v>4</v>
      </c>
      <c r="T838">
        <v>4</v>
      </c>
      <c r="U838">
        <v>1</v>
      </c>
      <c r="V838">
        <v>3</v>
      </c>
      <c r="W838">
        <v>4</v>
      </c>
      <c r="X838">
        <v>4</v>
      </c>
      <c r="Y838">
        <v>4</v>
      </c>
      <c r="Z838" t="s">
        <v>2642</v>
      </c>
      <c r="AA838" t="s">
        <v>2845</v>
      </c>
      <c r="AB838" t="s">
        <v>2847</v>
      </c>
      <c r="AC838" t="s">
        <v>124</v>
      </c>
      <c r="AD838" t="s">
        <v>75</v>
      </c>
      <c r="AE838" t="s">
        <v>1283</v>
      </c>
      <c r="AF838">
        <v>24273000</v>
      </c>
      <c r="AG838" s="3">
        <v>44049</v>
      </c>
      <c r="AH838" t="s">
        <v>51</v>
      </c>
      <c r="AI838">
        <v>1</v>
      </c>
      <c r="AJ838">
        <v>0</v>
      </c>
      <c r="AK838">
        <v>1</v>
      </c>
      <c r="AL838">
        <v>0</v>
      </c>
      <c r="AM838">
        <v>0</v>
      </c>
      <c r="AN838">
        <v>0</v>
      </c>
      <c r="AO838">
        <v>0</v>
      </c>
    </row>
    <row r="839" spans="1:41" x14ac:dyDescent="0.25">
      <c r="A839" t="s">
        <v>1677</v>
      </c>
      <c r="B839" t="s">
        <v>26</v>
      </c>
      <c r="C839" t="s">
        <v>2397</v>
      </c>
      <c r="D839" t="s">
        <v>12</v>
      </c>
      <c r="E839">
        <v>2</v>
      </c>
      <c r="F839" t="s">
        <v>2402</v>
      </c>
      <c r="G839" t="s">
        <v>86</v>
      </c>
      <c r="H839" t="s">
        <v>23</v>
      </c>
      <c r="I839" t="s">
        <v>18</v>
      </c>
      <c r="J839" t="s">
        <v>112</v>
      </c>
      <c r="K839">
        <v>1</v>
      </c>
      <c r="L839">
        <v>0</v>
      </c>
      <c r="M839">
        <v>1</v>
      </c>
      <c r="N839">
        <v>0</v>
      </c>
      <c r="O839">
        <v>0</v>
      </c>
      <c r="P839">
        <v>4</v>
      </c>
      <c r="Q839">
        <v>4</v>
      </c>
      <c r="R839">
        <v>4</v>
      </c>
      <c r="S839">
        <v>4</v>
      </c>
      <c r="T839">
        <v>4</v>
      </c>
      <c r="U839">
        <v>1</v>
      </c>
      <c r="V839">
        <v>3</v>
      </c>
      <c r="W839">
        <v>4</v>
      </c>
      <c r="X839">
        <v>4</v>
      </c>
      <c r="Y839">
        <v>4</v>
      </c>
      <c r="Z839" t="s">
        <v>2629</v>
      </c>
      <c r="AA839" t="s">
        <v>2845</v>
      </c>
      <c r="AB839" t="s">
        <v>2847</v>
      </c>
      <c r="AC839" t="s">
        <v>39</v>
      </c>
      <c r="AD839" t="s">
        <v>10</v>
      </c>
      <c r="AE839" t="s">
        <v>1283</v>
      </c>
      <c r="AF839">
        <v>15682000</v>
      </c>
      <c r="AG839" s="3">
        <v>43924</v>
      </c>
      <c r="AH839" t="s">
        <v>32</v>
      </c>
      <c r="AI839">
        <v>1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</row>
    <row r="840" spans="1:41" x14ac:dyDescent="0.25">
      <c r="A840" t="s">
        <v>1613</v>
      </c>
      <c r="B840" t="s">
        <v>26</v>
      </c>
      <c r="C840" t="s">
        <v>2397</v>
      </c>
      <c r="D840" t="s">
        <v>2</v>
      </c>
      <c r="E840">
        <v>4</v>
      </c>
      <c r="F840" t="s">
        <v>2400</v>
      </c>
      <c r="G840" t="s">
        <v>22</v>
      </c>
      <c r="H840" t="s">
        <v>23</v>
      </c>
      <c r="I840" t="s">
        <v>7</v>
      </c>
      <c r="J840" t="s">
        <v>36</v>
      </c>
      <c r="K840">
        <v>1</v>
      </c>
      <c r="L840">
        <v>1</v>
      </c>
      <c r="M840">
        <v>1</v>
      </c>
      <c r="N840">
        <v>1</v>
      </c>
      <c r="O840">
        <v>0</v>
      </c>
      <c r="P840">
        <v>5</v>
      </c>
      <c r="Q840">
        <v>5</v>
      </c>
      <c r="R840">
        <v>4</v>
      </c>
      <c r="S840">
        <v>4</v>
      </c>
      <c r="T840">
        <v>4</v>
      </c>
      <c r="U840">
        <v>4</v>
      </c>
      <c r="V840">
        <v>5</v>
      </c>
      <c r="W840">
        <v>4</v>
      </c>
      <c r="X840">
        <v>5</v>
      </c>
      <c r="Y840">
        <v>4</v>
      </c>
      <c r="Z840" t="s">
        <v>516</v>
      </c>
      <c r="AA840" t="s">
        <v>2845</v>
      </c>
      <c r="AB840" t="s">
        <v>2847</v>
      </c>
      <c r="AC840" t="s">
        <v>13</v>
      </c>
      <c r="AD840" t="s">
        <v>2850</v>
      </c>
      <c r="AE840" t="s">
        <v>1284</v>
      </c>
      <c r="AF840">
        <v>12240000</v>
      </c>
      <c r="AG840" s="3">
        <v>44097</v>
      </c>
      <c r="AH840" t="s">
        <v>140</v>
      </c>
      <c r="AI840">
        <v>1</v>
      </c>
      <c r="AJ840">
        <v>1</v>
      </c>
      <c r="AK840">
        <v>1</v>
      </c>
      <c r="AL840">
        <v>0</v>
      </c>
      <c r="AM840">
        <v>1</v>
      </c>
      <c r="AN840">
        <v>1</v>
      </c>
      <c r="AO840">
        <v>0</v>
      </c>
    </row>
    <row r="841" spans="1:41" x14ac:dyDescent="0.25">
      <c r="A841" t="s">
        <v>1393</v>
      </c>
      <c r="B841" t="s">
        <v>0</v>
      </c>
      <c r="C841" t="s">
        <v>35</v>
      </c>
      <c r="D841" t="s">
        <v>49</v>
      </c>
      <c r="E841">
        <v>1</v>
      </c>
      <c r="F841" t="s">
        <v>76</v>
      </c>
      <c r="G841" t="s">
        <v>4</v>
      </c>
      <c r="H841" t="s">
        <v>5</v>
      </c>
      <c r="I841" t="s">
        <v>14</v>
      </c>
      <c r="J841" t="s">
        <v>15</v>
      </c>
      <c r="K841">
        <v>1</v>
      </c>
      <c r="L841">
        <v>1</v>
      </c>
      <c r="M841">
        <v>0</v>
      </c>
      <c r="N841">
        <v>1</v>
      </c>
      <c r="O841">
        <v>0</v>
      </c>
      <c r="P841">
        <v>3</v>
      </c>
      <c r="Q841">
        <v>3</v>
      </c>
      <c r="R841">
        <v>3</v>
      </c>
      <c r="S841">
        <v>3</v>
      </c>
      <c r="T841">
        <v>5</v>
      </c>
      <c r="U841">
        <v>3</v>
      </c>
      <c r="V841">
        <v>4</v>
      </c>
      <c r="W841">
        <v>3</v>
      </c>
      <c r="X841">
        <v>5</v>
      </c>
      <c r="Y841">
        <v>5</v>
      </c>
      <c r="Z841" t="s">
        <v>296</v>
      </c>
      <c r="AA841" t="s">
        <v>2844</v>
      </c>
      <c r="AB841" t="s">
        <v>2846</v>
      </c>
      <c r="AC841" t="s">
        <v>13</v>
      </c>
      <c r="AD841" t="s">
        <v>2398</v>
      </c>
      <c r="AE841" t="s">
        <v>1284</v>
      </c>
      <c r="AF841">
        <v>5140000</v>
      </c>
      <c r="AG841" s="3">
        <v>44172</v>
      </c>
      <c r="AH841" t="s">
        <v>71</v>
      </c>
      <c r="AI841">
        <v>0</v>
      </c>
      <c r="AJ841">
        <v>1</v>
      </c>
      <c r="AK841">
        <v>0</v>
      </c>
      <c r="AL841">
        <v>0</v>
      </c>
      <c r="AM841">
        <v>0</v>
      </c>
      <c r="AN841">
        <v>0</v>
      </c>
      <c r="AO841">
        <v>0</v>
      </c>
    </row>
    <row r="842" spans="1:41" x14ac:dyDescent="0.25">
      <c r="A842" t="s">
        <v>1427</v>
      </c>
      <c r="B842" t="s">
        <v>0</v>
      </c>
      <c r="C842" t="s">
        <v>2397</v>
      </c>
      <c r="D842" t="s">
        <v>12</v>
      </c>
      <c r="E842">
        <v>2</v>
      </c>
      <c r="F842" t="s">
        <v>46</v>
      </c>
      <c r="G842" t="s">
        <v>63</v>
      </c>
      <c r="H842" t="s">
        <v>55</v>
      </c>
      <c r="I842" t="s">
        <v>7</v>
      </c>
      <c r="J842" t="s">
        <v>36</v>
      </c>
      <c r="K842">
        <v>1</v>
      </c>
      <c r="L842">
        <v>1</v>
      </c>
      <c r="M842">
        <v>1</v>
      </c>
      <c r="N842">
        <v>1</v>
      </c>
      <c r="O842">
        <v>0</v>
      </c>
      <c r="P842">
        <v>4</v>
      </c>
      <c r="Q842">
        <v>5</v>
      </c>
      <c r="R842">
        <v>4</v>
      </c>
      <c r="S842">
        <v>3</v>
      </c>
      <c r="T842">
        <v>5</v>
      </c>
      <c r="U842">
        <v>4</v>
      </c>
      <c r="V842">
        <v>5</v>
      </c>
      <c r="W842">
        <v>2</v>
      </c>
      <c r="X842">
        <v>5</v>
      </c>
      <c r="Y842">
        <v>4</v>
      </c>
      <c r="Z842" t="s">
        <v>330</v>
      </c>
      <c r="AA842" t="s">
        <v>2845</v>
      </c>
      <c r="AB842" t="s">
        <v>2847</v>
      </c>
      <c r="AC842" t="s">
        <v>6</v>
      </c>
      <c r="AD842" t="s">
        <v>75</v>
      </c>
      <c r="AE842" t="s">
        <v>1284</v>
      </c>
      <c r="AF842">
        <v>5830000</v>
      </c>
      <c r="AG842" s="3">
        <v>44161</v>
      </c>
      <c r="AH842" t="s">
        <v>102</v>
      </c>
      <c r="AI842">
        <v>1</v>
      </c>
      <c r="AJ842">
        <v>0</v>
      </c>
      <c r="AK842">
        <v>0</v>
      </c>
      <c r="AL842">
        <v>1</v>
      </c>
      <c r="AM842">
        <v>1</v>
      </c>
      <c r="AN842">
        <v>1</v>
      </c>
      <c r="AO842">
        <v>0</v>
      </c>
    </row>
    <row r="843" spans="1:41" x14ac:dyDescent="0.25">
      <c r="A843" t="s">
        <v>1489</v>
      </c>
      <c r="B843" t="s">
        <v>0</v>
      </c>
      <c r="C843" t="s">
        <v>30</v>
      </c>
      <c r="D843" t="s">
        <v>2</v>
      </c>
      <c r="E843">
        <v>4</v>
      </c>
      <c r="F843" t="s">
        <v>2852</v>
      </c>
      <c r="G843" t="s">
        <v>4</v>
      </c>
      <c r="H843" t="s">
        <v>5</v>
      </c>
      <c r="I843" t="s">
        <v>58</v>
      </c>
      <c r="J843" t="s">
        <v>15</v>
      </c>
      <c r="K843">
        <v>1</v>
      </c>
      <c r="L843">
        <v>1</v>
      </c>
      <c r="M843">
        <v>0</v>
      </c>
      <c r="N843">
        <v>1</v>
      </c>
      <c r="O843">
        <v>0</v>
      </c>
      <c r="P843">
        <v>3</v>
      </c>
      <c r="Q843">
        <v>3</v>
      </c>
      <c r="R843">
        <v>4</v>
      </c>
      <c r="S843">
        <v>3</v>
      </c>
      <c r="T843">
        <v>5</v>
      </c>
      <c r="U843">
        <v>1</v>
      </c>
      <c r="V843">
        <v>2</v>
      </c>
      <c r="W843">
        <v>1</v>
      </c>
      <c r="X843">
        <v>3</v>
      </c>
      <c r="Y843">
        <v>4</v>
      </c>
      <c r="Z843" t="s">
        <v>391</v>
      </c>
      <c r="AA843" t="s">
        <v>2845</v>
      </c>
      <c r="AB843" t="s">
        <v>2846</v>
      </c>
      <c r="AC843" t="s">
        <v>13</v>
      </c>
      <c r="AD843" t="s">
        <v>25</v>
      </c>
      <c r="AE843" t="s">
        <v>1284</v>
      </c>
      <c r="AF843">
        <v>14400000</v>
      </c>
      <c r="AG843" s="3">
        <v>44124</v>
      </c>
      <c r="AH843" t="s">
        <v>106</v>
      </c>
      <c r="AI843">
        <v>1</v>
      </c>
      <c r="AJ843">
        <v>1</v>
      </c>
      <c r="AK843">
        <v>1</v>
      </c>
      <c r="AL843">
        <v>0</v>
      </c>
      <c r="AM843">
        <v>0</v>
      </c>
      <c r="AN843">
        <v>0</v>
      </c>
      <c r="AO843">
        <v>0</v>
      </c>
    </row>
    <row r="844" spans="1:41" x14ac:dyDescent="0.25">
      <c r="A844" t="s">
        <v>1344</v>
      </c>
      <c r="B844" t="s">
        <v>26</v>
      </c>
      <c r="C844" t="s">
        <v>1</v>
      </c>
      <c r="D844" t="s">
        <v>53</v>
      </c>
      <c r="E844">
        <v>3</v>
      </c>
      <c r="F844" t="s">
        <v>3</v>
      </c>
      <c r="G844" t="s">
        <v>4</v>
      </c>
      <c r="H844" t="s">
        <v>23</v>
      </c>
      <c r="I844" t="s">
        <v>58</v>
      </c>
      <c r="J844" t="s">
        <v>80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4</v>
      </c>
      <c r="Q844">
        <v>4</v>
      </c>
      <c r="R844">
        <v>4</v>
      </c>
      <c r="S844">
        <v>4</v>
      </c>
      <c r="T844">
        <v>4</v>
      </c>
      <c r="U844">
        <v>3</v>
      </c>
      <c r="V844">
        <v>3</v>
      </c>
      <c r="W844">
        <v>3</v>
      </c>
      <c r="X844">
        <v>4</v>
      </c>
      <c r="Y844">
        <v>4</v>
      </c>
      <c r="Z844" t="s">
        <v>2807</v>
      </c>
      <c r="AA844" t="s">
        <v>2845</v>
      </c>
      <c r="AB844" t="s">
        <v>2847</v>
      </c>
      <c r="AC844" t="s">
        <v>39</v>
      </c>
      <c r="AD844" t="s">
        <v>29</v>
      </c>
      <c r="AE844" t="s">
        <v>1283</v>
      </c>
      <c r="AF844">
        <v>14071000</v>
      </c>
      <c r="AG844" s="3">
        <v>43859</v>
      </c>
      <c r="AH844" t="s">
        <v>42</v>
      </c>
      <c r="AI844">
        <v>1</v>
      </c>
      <c r="AJ844">
        <v>1</v>
      </c>
      <c r="AK844">
        <v>0</v>
      </c>
      <c r="AL844">
        <v>1</v>
      </c>
      <c r="AM844">
        <v>0</v>
      </c>
      <c r="AN844">
        <v>0</v>
      </c>
      <c r="AO844">
        <v>0</v>
      </c>
    </row>
    <row r="845" spans="1:41" x14ac:dyDescent="0.25">
      <c r="A845" t="s">
        <v>1344</v>
      </c>
      <c r="B845" t="s">
        <v>26</v>
      </c>
      <c r="C845" t="s">
        <v>1</v>
      </c>
      <c r="D845" t="s">
        <v>53</v>
      </c>
      <c r="E845">
        <v>3</v>
      </c>
      <c r="F845" t="s">
        <v>3</v>
      </c>
      <c r="G845" t="s">
        <v>4</v>
      </c>
      <c r="H845" t="s">
        <v>23</v>
      </c>
      <c r="I845" t="s">
        <v>58</v>
      </c>
      <c r="J845" t="s">
        <v>80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4</v>
      </c>
      <c r="Q845">
        <v>4</v>
      </c>
      <c r="R845">
        <v>4</v>
      </c>
      <c r="S845">
        <v>4</v>
      </c>
      <c r="T845">
        <v>4</v>
      </c>
      <c r="U845">
        <v>3</v>
      </c>
      <c r="V845">
        <v>3</v>
      </c>
      <c r="W845">
        <v>3</v>
      </c>
      <c r="X845">
        <v>4</v>
      </c>
      <c r="Y845">
        <v>4</v>
      </c>
      <c r="Z845" t="s">
        <v>247</v>
      </c>
      <c r="AA845" t="s">
        <v>2845</v>
      </c>
      <c r="AB845" t="s">
        <v>2847</v>
      </c>
      <c r="AC845" t="s">
        <v>6</v>
      </c>
      <c r="AD845" t="s">
        <v>10</v>
      </c>
      <c r="AE845" t="s">
        <v>1284</v>
      </c>
      <c r="AF845">
        <v>14150000</v>
      </c>
      <c r="AG845" s="3">
        <v>43867</v>
      </c>
      <c r="AH845" t="s">
        <v>32</v>
      </c>
      <c r="AI845">
        <v>1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</row>
    <row r="846" spans="1:41" x14ac:dyDescent="0.25">
      <c r="A846" t="s">
        <v>1326</v>
      </c>
      <c r="B846" t="s">
        <v>0</v>
      </c>
      <c r="C846" t="s">
        <v>11</v>
      </c>
      <c r="D846" t="s">
        <v>12</v>
      </c>
      <c r="E846">
        <v>2</v>
      </c>
      <c r="F846" t="s">
        <v>43</v>
      </c>
      <c r="G846" t="s">
        <v>86</v>
      </c>
      <c r="H846" t="s">
        <v>34</v>
      </c>
      <c r="I846" t="s">
        <v>18</v>
      </c>
      <c r="J846" t="s">
        <v>15</v>
      </c>
      <c r="K846">
        <v>1</v>
      </c>
      <c r="L846">
        <v>1</v>
      </c>
      <c r="M846">
        <v>0</v>
      </c>
      <c r="N846">
        <v>1</v>
      </c>
      <c r="O846">
        <v>0</v>
      </c>
      <c r="P846">
        <v>5</v>
      </c>
      <c r="Q846">
        <v>4</v>
      </c>
      <c r="R846">
        <v>4</v>
      </c>
      <c r="S846">
        <v>4</v>
      </c>
      <c r="T846">
        <v>4</v>
      </c>
      <c r="U846">
        <v>4</v>
      </c>
      <c r="V846">
        <v>4</v>
      </c>
      <c r="W846">
        <v>4</v>
      </c>
      <c r="X846">
        <v>4</v>
      </c>
      <c r="Y846">
        <v>4</v>
      </c>
      <c r="Z846" t="s">
        <v>229</v>
      </c>
      <c r="AA846" t="s">
        <v>2844</v>
      </c>
      <c r="AB846" t="s">
        <v>2846</v>
      </c>
      <c r="AC846" t="s">
        <v>50</v>
      </c>
      <c r="AD846" t="s">
        <v>29</v>
      </c>
      <c r="AE846" t="s">
        <v>1284</v>
      </c>
      <c r="AF846">
        <v>22880000</v>
      </c>
      <c r="AG846" s="3">
        <v>44067</v>
      </c>
      <c r="AH846" t="s">
        <v>44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0</v>
      </c>
      <c r="AO846">
        <v>0</v>
      </c>
    </row>
    <row r="847" spans="1:41" x14ac:dyDescent="0.25">
      <c r="A847" t="s">
        <v>1457</v>
      </c>
      <c r="B847" t="s">
        <v>26</v>
      </c>
      <c r="C847" t="s">
        <v>2854</v>
      </c>
      <c r="D847" t="s">
        <v>12</v>
      </c>
      <c r="E847">
        <v>2</v>
      </c>
      <c r="F847" t="s">
        <v>43</v>
      </c>
      <c r="G847" t="s">
        <v>63</v>
      </c>
      <c r="H847" t="s">
        <v>5</v>
      </c>
      <c r="I847" t="s">
        <v>58</v>
      </c>
      <c r="J847" t="s">
        <v>15</v>
      </c>
      <c r="K847">
        <v>1</v>
      </c>
      <c r="L847">
        <v>1</v>
      </c>
      <c r="M847">
        <v>0</v>
      </c>
      <c r="N847">
        <v>1</v>
      </c>
      <c r="O847">
        <v>0</v>
      </c>
      <c r="P847">
        <v>4</v>
      </c>
      <c r="Q847">
        <v>4</v>
      </c>
      <c r="R847">
        <v>4</v>
      </c>
      <c r="S847">
        <v>4</v>
      </c>
      <c r="T847">
        <v>4</v>
      </c>
      <c r="U847">
        <v>4</v>
      </c>
      <c r="V847">
        <v>4</v>
      </c>
      <c r="W847">
        <v>4</v>
      </c>
      <c r="X847">
        <v>3</v>
      </c>
      <c r="Y847">
        <v>3</v>
      </c>
      <c r="Z847" t="s">
        <v>359</v>
      </c>
      <c r="AA847" t="s">
        <v>2844</v>
      </c>
      <c r="AB847" t="s">
        <v>2846</v>
      </c>
      <c r="AC847" t="s">
        <v>39</v>
      </c>
      <c r="AD847" t="s">
        <v>17</v>
      </c>
      <c r="AE847" t="s">
        <v>1283</v>
      </c>
      <c r="AF847">
        <v>11260000</v>
      </c>
      <c r="AG847" s="3">
        <v>43977</v>
      </c>
      <c r="AH847" t="s">
        <v>120</v>
      </c>
      <c r="AI847">
        <v>1</v>
      </c>
      <c r="AJ847">
        <v>0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 x14ac:dyDescent="0.25">
      <c r="A848" t="s">
        <v>1903</v>
      </c>
      <c r="B848" t="s">
        <v>26</v>
      </c>
      <c r="C848" t="s">
        <v>99</v>
      </c>
      <c r="D848" t="s">
        <v>49</v>
      </c>
      <c r="E848">
        <v>1</v>
      </c>
      <c r="F848" t="s">
        <v>95</v>
      </c>
      <c r="G848" t="s">
        <v>63</v>
      </c>
      <c r="H848" t="s">
        <v>23</v>
      </c>
      <c r="I848" t="s">
        <v>18</v>
      </c>
      <c r="J848" t="s">
        <v>109</v>
      </c>
      <c r="K848">
        <v>1</v>
      </c>
      <c r="L848">
        <v>1</v>
      </c>
      <c r="M848">
        <v>1</v>
      </c>
      <c r="N848">
        <v>0</v>
      </c>
      <c r="O848">
        <v>0</v>
      </c>
      <c r="P848">
        <v>3</v>
      </c>
      <c r="Q848">
        <v>2</v>
      </c>
      <c r="R848">
        <v>3</v>
      </c>
      <c r="S848">
        <v>4</v>
      </c>
      <c r="T848">
        <v>3</v>
      </c>
      <c r="U848">
        <v>5</v>
      </c>
      <c r="V848">
        <v>4</v>
      </c>
      <c r="W848">
        <v>4</v>
      </c>
      <c r="X848">
        <v>3</v>
      </c>
      <c r="Y848">
        <v>3</v>
      </c>
      <c r="Z848" t="s">
        <v>806</v>
      </c>
      <c r="AA848" t="s">
        <v>2845</v>
      </c>
      <c r="AB848" t="s">
        <v>2846</v>
      </c>
      <c r="AC848" t="s">
        <v>50</v>
      </c>
      <c r="AD848" t="s">
        <v>25</v>
      </c>
      <c r="AE848" t="s">
        <v>1283</v>
      </c>
      <c r="AF848">
        <v>36570000</v>
      </c>
      <c r="AG848" s="3">
        <v>44099</v>
      </c>
      <c r="AH848" t="s">
        <v>147</v>
      </c>
      <c r="AI848">
        <v>1</v>
      </c>
      <c r="AJ848">
        <v>0</v>
      </c>
      <c r="AK848">
        <v>1</v>
      </c>
      <c r="AL848">
        <v>0</v>
      </c>
      <c r="AM848">
        <v>0</v>
      </c>
      <c r="AN848">
        <v>1</v>
      </c>
      <c r="AO848">
        <v>0</v>
      </c>
    </row>
    <row r="849" spans="1:41" x14ac:dyDescent="0.25">
      <c r="A849" t="s">
        <v>2195</v>
      </c>
      <c r="B849" t="s">
        <v>26</v>
      </c>
      <c r="C849" t="s">
        <v>79</v>
      </c>
      <c r="D849" t="s">
        <v>49</v>
      </c>
      <c r="E849">
        <v>1</v>
      </c>
      <c r="F849" t="s">
        <v>92</v>
      </c>
      <c r="G849" t="s">
        <v>4</v>
      </c>
      <c r="H849" t="s">
        <v>5</v>
      </c>
      <c r="I849" t="s">
        <v>58</v>
      </c>
      <c r="J849" t="s">
        <v>112</v>
      </c>
      <c r="K849">
        <v>1</v>
      </c>
      <c r="L849">
        <v>0</v>
      </c>
      <c r="M849">
        <v>1</v>
      </c>
      <c r="N849">
        <v>0</v>
      </c>
      <c r="O849">
        <v>0</v>
      </c>
      <c r="P849">
        <v>4</v>
      </c>
      <c r="Q849">
        <v>3</v>
      </c>
      <c r="R849">
        <v>5</v>
      </c>
      <c r="S849">
        <v>5</v>
      </c>
      <c r="T849">
        <v>4</v>
      </c>
      <c r="U849">
        <v>2</v>
      </c>
      <c r="V849">
        <v>4</v>
      </c>
      <c r="W849">
        <v>3</v>
      </c>
      <c r="X849">
        <v>4</v>
      </c>
      <c r="Y849">
        <v>4</v>
      </c>
      <c r="Z849" t="s">
        <v>2793</v>
      </c>
      <c r="AA849" t="s">
        <v>2844</v>
      </c>
      <c r="AB849" t="s">
        <v>2846</v>
      </c>
      <c r="AC849" t="s">
        <v>39</v>
      </c>
      <c r="AD849" t="s">
        <v>75</v>
      </c>
      <c r="AE849" t="s">
        <v>1283</v>
      </c>
      <c r="AF849">
        <v>16390000</v>
      </c>
      <c r="AG849" s="3">
        <v>44031</v>
      </c>
      <c r="AH849" t="s">
        <v>88</v>
      </c>
      <c r="AI849">
        <v>0</v>
      </c>
      <c r="AJ849">
        <v>0</v>
      </c>
      <c r="AK849">
        <v>1</v>
      </c>
      <c r="AL849">
        <v>1</v>
      </c>
      <c r="AM849">
        <v>0</v>
      </c>
      <c r="AN849">
        <v>0</v>
      </c>
      <c r="AO849">
        <v>0</v>
      </c>
    </row>
    <row r="850" spans="1:41" x14ac:dyDescent="0.25">
      <c r="A850" t="s">
        <v>2195</v>
      </c>
      <c r="B850" t="s">
        <v>26</v>
      </c>
      <c r="C850" t="s">
        <v>79</v>
      </c>
      <c r="D850" t="s">
        <v>49</v>
      </c>
      <c r="E850">
        <v>1</v>
      </c>
      <c r="F850" t="s">
        <v>92</v>
      </c>
      <c r="G850" t="s">
        <v>4</v>
      </c>
      <c r="H850" t="s">
        <v>5</v>
      </c>
      <c r="I850" t="s">
        <v>58</v>
      </c>
      <c r="J850" t="s">
        <v>112</v>
      </c>
      <c r="K850">
        <v>1</v>
      </c>
      <c r="L850">
        <v>0</v>
      </c>
      <c r="M850">
        <v>1</v>
      </c>
      <c r="N850">
        <v>0</v>
      </c>
      <c r="O850">
        <v>0</v>
      </c>
      <c r="P850">
        <v>4</v>
      </c>
      <c r="Q850">
        <v>3</v>
      </c>
      <c r="R850">
        <v>5</v>
      </c>
      <c r="S850">
        <v>5</v>
      </c>
      <c r="T850">
        <v>4</v>
      </c>
      <c r="U850">
        <v>2</v>
      </c>
      <c r="V850">
        <v>4</v>
      </c>
      <c r="W850">
        <v>3</v>
      </c>
      <c r="X850">
        <v>4</v>
      </c>
      <c r="Y850">
        <v>4</v>
      </c>
      <c r="Z850" t="s">
        <v>1099</v>
      </c>
      <c r="AA850" t="s">
        <v>2845</v>
      </c>
      <c r="AB850" t="s">
        <v>2846</v>
      </c>
      <c r="AC850" t="s">
        <v>6</v>
      </c>
      <c r="AD850" t="s">
        <v>27</v>
      </c>
      <c r="AE850" t="s">
        <v>1284</v>
      </c>
      <c r="AF850">
        <v>14370000</v>
      </c>
      <c r="AG850" s="3">
        <v>44031</v>
      </c>
      <c r="AH850" t="s">
        <v>115</v>
      </c>
      <c r="AI850">
        <v>1</v>
      </c>
      <c r="AJ850">
        <v>0</v>
      </c>
      <c r="AK850">
        <v>1</v>
      </c>
      <c r="AL850">
        <v>1</v>
      </c>
      <c r="AM850">
        <v>0</v>
      </c>
      <c r="AN850">
        <v>0</v>
      </c>
      <c r="AO850">
        <v>0</v>
      </c>
    </row>
    <row r="851" spans="1:41" x14ac:dyDescent="0.25">
      <c r="A851" t="s">
        <v>2210</v>
      </c>
      <c r="B851" t="s">
        <v>0</v>
      </c>
      <c r="C851" t="s">
        <v>99</v>
      </c>
      <c r="D851" t="s">
        <v>53</v>
      </c>
      <c r="E851">
        <v>3</v>
      </c>
      <c r="F851" t="s">
        <v>2400</v>
      </c>
      <c r="G851" t="s">
        <v>63</v>
      </c>
      <c r="H851" t="s">
        <v>5</v>
      </c>
      <c r="I851" t="s">
        <v>18</v>
      </c>
      <c r="J851" t="s">
        <v>31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4</v>
      </c>
      <c r="Q851">
        <v>4</v>
      </c>
      <c r="R851">
        <v>3</v>
      </c>
      <c r="S851">
        <v>3</v>
      </c>
      <c r="T851">
        <v>4</v>
      </c>
      <c r="U851">
        <v>4</v>
      </c>
      <c r="V851">
        <v>4</v>
      </c>
      <c r="W851">
        <v>2</v>
      </c>
      <c r="X851">
        <v>3</v>
      </c>
      <c r="Y851">
        <v>4</v>
      </c>
      <c r="Z851" t="s">
        <v>1114</v>
      </c>
      <c r="AA851" t="s">
        <v>2844</v>
      </c>
      <c r="AB851" t="s">
        <v>2846</v>
      </c>
      <c r="AC851" t="s">
        <v>6</v>
      </c>
      <c r="AD851" t="s">
        <v>25</v>
      </c>
      <c r="AE851" t="s">
        <v>1284</v>
      </c>
      <c r="AF851">
        <v>10390000</v>
      </c>
      <c r="AG851" s="3">
        <v>43923</v>
      </c>
      <c r="AH851" t="s">
        <v>115</v>
      </c>
      <c r="AI851">
        <v>1</v>
      </c>
      <c r="AJ851">
        <v>0</v>
      </c>
      <c r="AK851">
        <v>1</v>
      </c>
      <c r="AL851">
        <v>1</v>
      </c>
      <c r="AM851">
        <v>0</v>
      </c>
      <c r="AN851">
        <v>0</v>
      </c>
      <c r="AO851">
        <v>0</v>
      </c>
    </row>
    <row r="852" spans="1:41" x14ac:dyDescent="0.25">
      <c r="A852" t="s">
        <v>2157</v>
      </c>
      <c r="B852" t="s">
        <v>0</v>
      </c>
      <c r="C852" t="s">
        <v>2854</v>
      </c>
      <c r="D852" t="s">
        <v>12</v>
      </c>
      <c r="E852">
        <v>2</v>
      </c>
      <c r="F852" t="s">
        <v>2400</v>
      </c>
      <c r="G852" t="s">
        <v>63</v>
      </c>
      <c r="H852" t="s">
        <v>5</v>
      </c>
      <c r="I852" t="s">
        <v>7</v>
      </c>
      <c r="J852" t="s">
        <v>8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2</v>
      </c>
      <c r="Q852">
        <v>2</v>
      </c>
      <c r="R852">
        <v>2</v>
      </c>
      <c r="S852">
        <v>4</v>
      </c>
      <c r="T852">
        <v>4</v>
      </c>
      <c r="U852">
        <v>3</v>
      </c>
      <c r="V852">
        <v>4</v>
      </c>
      <c r="W852">
        <v>2</v>
      </c>
      <c r="X852">
        <v>4</v>
      </c>
      <c r="Y852">
        <v>3</v>
      </c>
      <c r="Z852" t="s">
        <v>1060</v>
      </c>
      <c r="AA852" t="s">
        <v>2845</v>
      </c>
      <c r="AB852" t="s">
        <v>2846</v>
      </c>
      <c r="AC852" t="s">
        <v>100</v>
      </c>
      <c r="AD852" t="s">
        <v>25</v>
      </c>
      <c r="AE852" t="s">
        <v>1283</v>
      </c>
      <c r="AF852">
        <v>6520000</v>
      </c>
      <c r="AG852" s="3">
        <v>43870</v>
      </c>
      <c r="AH852" t="s">
        <v>32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</row>
    <row r="853" spans="1:41" x14ac:dyDescent="0.25">
      <c r="A853" t="s">
        <v>1297</v>
      </c>
      <c r="B853" t="s">
        <v>0</v>
      </c>
      <c r="C853" t="s">
        <v>1</v>
      </c>
      <c r="D853" t="s">
        <v>2</v>
      </c>
      <c r="E853">
        <v>4</v>
      </c>
      <c r="F853" t="s">
        <v>46</v>
      </c>
      <c r="G853" t="s">
        <v>4</v>
      </c>
      <c r="H853" t="s">
        <v>5</v>
      </c>
      <c r="I853" t="s">
        <v>18</v>
      </c>
      <c r="J853" t="s">
        <v>15</v>
      </c>
      <c r="K853">
        <v>1</v>
      </c>
      <c r="L853">
        <v>1</v>
      </c>
      <c r="M853">
        <v>0</v>
      </c>
      <c r="N853">
        <v>1</v>
      </c>
      <c r="O853">
        <v>0</v>
      </c>
      <c r="P853">
        <v>5</v>
      </c>
      <c r="Q853">
        <v>3</v>
      </c>
      <c r="R853">
        <v>3</v>
      </c>
      <c r="S853">
        <v>1</v>
      </c>
      <c r="T853">
        <v>1</v>
      </c>
      <c r="U853">
        <v>3</v>
      </c>
      <c r="V853">
        <v>1</v>
      </c>
      <c r="W853">
        <v>1</v>
      </c>
      <c r="X853">
        <v>1</v>
      </c>
      <c r="Y853">
        <v>3</v>
      </c>
      <c r="Z853" t="s">
        <v>200</v>
      </c>
      <c r="AA853" t="s">
        <v>2845</v>
      </c>
      <c r="AB853" t="s">
        <v>2846</v>
      </c>
      <c r="AC853" t="s">
        <v>6</v>
      </c>
      <c r="AD853" t="s">
        <v>25</v>
      </c>
      <c r="AE853" t="s">
        <v>1283</v>
      </c>
      <c r="AF853">
        <v>15410000</v>
      </c>
      <c r="AG853" s="3">
        <v>44172</v>
      </c>
      <c r="AH853" t="s">
        <v>47</v>
      </c>
      <c r="AI853">
        <v>1</v>
      </c>
      <c r="AJ853">
        <v>0</v>
      </c>
      <c r="AK853">
        <v>0</v>
      </c>
      <c r="AL853">
        <v>1</v>
      </c>
      <c r="AM853">
        <v>0</v>
      </c>
      <c r="AN853">
        <v>1</v>
      </c>
      <c r="AO853">
        <v>0</v>
      </c>
    </row>
    <row r="854" spans="1:41" x14ac:dyDescent="0.25">
      <c r="A854" t="s">
        <v>1431</v>
      </c>
      <c r="B854" t="s">
        <v>0</v>
      </c>
      <c r="C854" t="s">
        <v>2397</v>
      </c>
      <c r="D854" t="s">
        <v>53</v>
      </c>
      <c r="E854">
        <v>3</v>
      </c>
      <c r="F854" t="s">
        <v>45</v>
      </c>
      <c r="G854" t="s">
        <v>4</v>
      </c>
      <c r="H854" t="s">
        <v>55</v>
      </c>
      <c r="I854" t="s">
        <v>7</v>
      </c>
      <c r="J854" t="s">
        <v>36</v>
      </c>
      <c r="K854">
        <v>1</v>
      </c>
      <c r="L854">
        <v>1</v>
      </c>
      <c r="M854">
        <v>1</v>
      </c>
      <c r="N854">
        <v>1</v>
      </c>
      <c r="O854">
        <v>0</v>
      </c>
      <c r="P854">
        <v>5</v>
      </c>
      <c r="Q854">
        <v>4</v>
      </c>
      <c r="R854">
        <v>4</v>
      </c>
      <c r="S854">
        <v>4</v>
      </c>
      <c r="T854">
        <v>4</v>
      </c>
      <c r="U854">
        <v>4</v>
      </c>
      <c r="V854">
        <v>4</v>
      </c>
      <c r="W854">
        <v>4</v>
      </c>
      <c r="X854">
        <v>4</v>
      </c>
      <c r="Y854">
        <v>4</v>
      </c>
      <c r="Z854" t="s">
        <v>334</v>
      </c>
      <c r="AA854" t="s">
        <v>2845</v>
      </c>
      <c r="AB854" t="s">
        <v>2847</v>
      </c>
      <c r="AC854" t="s">
        <v>6</v>
      </c>
      <c r="AD854" t="s">
        <v>17</v>
      </c>
      <c r="AE854" t="s">
        <v>1284</v>
      </c>
      <c r="AF854">
        <v>12770000</v>
      </c>
      <c r="AG854" s="3">
        <v>44046</v>
      </c>
      <c r="AH854" t="s">
        <v>105</v>
      </c>
      <c r="AI854">
        <v>1</v>
      </c>
      <c r="AJ854">
        <v>1</v>
      </c>
      <c r="AK854">
        <v>1</v>
      </c>
      <c r="AL854">
        <v>1</v>
      </c>
      <c r="AM854">
        <v>1</v>
      </c>
      <c r="AN854">
        <v>1</v>
      </c>
      <c r="AO854">
        <v>0</v>
      </c>
    </row>
    <row r="855" spans="1:41" x14ac:dyDescent="0.25">
      <c r="A855" t="s">
        <v>2359</v>
      </c>
      <c r="B855" t="s">
        <v>0</v>
      </c>
      <c r="C855" t="s">
        <v>21</v>
      </c>
      <c r="D855" t="s">
        <v>12</v>
      </c>
      <c r="E855">
        <v>2</v>
      </c>
      <c r="F855" t="s">
        <v>38</v>
      </c>
      <c r="G855" t="s">
        <v>4</v>
      </c>
      <c r="H855" t="s">
        <v>5</v>
      </c>
      <c r="I855" t="s">
        <v>7</v>
      </c>
      <c r="J855" t="s">
        <v>8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4</v>
      </c>
      <c r="Q855">
        <v>4</v>
      </c>
      <c r="R855">
        <v>2</v>
      </c>
      <c r="S855">
        <v>3</v>
      </c>
      <c r="T855">
        <v>4</v>
      </c>
      <c r="U855">
        <v>4</v>
      </c>
      <c r="V855">
        <v>4</v>
      </c>
      <c r="W855">
        <v>3</v>
      </c>
      <c r="X855">
        <v>5</v>
      </c>
      <c r="Y855">
        <v>5</v>
      </c>
      <c r="Z855" t="s">
        <v>1264</v>
      </c>
      <c r="AA855" t="s">
        <v>2845</v>
      </c>
      <c r="AB855" t="s">
        <v>2846</v>
      </c>
      <c r="AC855" t="s">
        <v>6</v>
      </c>
      <c r="AD855" t="s">
        <v>20</v>
      </c>
      <c r="AE855" t="s">
        <v>1284</v>
      </c>
      <c r="AF855">
        <v>11240000</v>
      </c>
      <c r="AG855" s="3">
        <v>43870</v>
      </c>
      <c r="AH855" t="s">
        <v>19</v>
      </c>
      <c r="AI855">
        <v>0</v>
      </c>
      <c r="AJ855">
        <v>1</v>
      </c>
      <c r="AK855">
        <v>1</v>
      </c>
      <c r="AL855">
        <v>0</v>
      </c>
      <c r="AM855">
        <v>0</v>
      </c>
      <c r="AN855">
        <v>0</v>
      </c>
      <c r="AO855">
        <v>0</v>
      </c>
    </row>
    <row r="856" spans="1:41" x14ac:dyDescent="0.25">
      <c r="A856" t="s">
        <v>2013</v>
      </c>
      <c r="B856" t="s">
        <v>0</v>
      </c>
      <c r="C856" t="s">
        <v>1</v>
      </c>
      <c r="D856" t="s">
        <v>2</v>
      </c>
      <c r="E856">
        <v>4</v>
      </c>
      <c r="F856" t="s">
        <v>45</v>
      </c>
      <c r="G856" t="s">
        <v>4</v>
      </c>
      <c r="H856" t="s">
        <v>5</v>
      </c>
      <c r="I856" t="s">
        <v>58</v>
      </c>
      <c r="J856" t="s">
        <v>31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3</v>
      </c>
      <c r="Q856">
        <v>4</v>
      </c>
      <c r="R856">
        <v>2</v>
      </c>
      <c r="S856">
        <v>2</v>
      </c>
      <c r="T856">
        <v>4</v>
      </c>
      <c r="U856">
        <v>3</v>
      </c>
      <c r="V856">
        <v>4</v>
      </c>
      <c r="W856">
        <v>2</v>
      </c>
      <c r="X856">
        <v>3</v>
      </c>
      <c r="Y856">
        <v>4</v>
      </c>
      <c r="Z856" t="s">
        <v>2614</v>
      </c>
      <c r="AA856" t="s">
        <v>2844</v>
      </c>
      <c r="AB856" t="s">
        <v>2846</v>
      </c>
      <c r="AC856" t="s">
        <v>39</v>
      </c>
      <c r="AD856" t="s">
        <v>2398</v>
      </c>
      <c r="AE856" t="s">
        <v>1283</v>
      </c>
      <c r="AF856">
        <v>19901000</v>
      </c>
      <c r="AG856" s="3">
        <v>44161</v>
      </c>
      <c r="AH856" t="s">
        <v>108</v>
      </c>
      <c r="AI856">
        <v>0</v>
      </c>
      <c r="AJ856">
        <v>1</v>
      </c>
      <c r="AK856">
        <v>0</v>
      </c>
      <c r="AL856">
        <v>1</v>
      </c>
      <c r="AM856">
        <v>1</v>
      </c>
      <c r="AN856">
        <v>0</v>
      </c>
      <c r="AO856">
        <v>0</v>
      </c>
    </row>
    <row r="857" spans="1:41" x14ac:dyDescent="0.25">
      <c r="A857" t="s">
        <v>2013</v>
      </c>
      <c r="B857" t="s">
        <v>0</v>
      </c>
      <c r="C857" t="s">
        <v>1</v>
      </c>
      <c r="D857" t="s">
        <v>2</v>
      </c>
      <c r="E857">
        <v>4</v>
      </c>
      <c r="F857" t="s">
        <v>45</v>
      </c>
      <c r="G857" t="s">
        <v>4</v>
      </c>
      <c r="H857" t="s">
        <v>5</v>
      </c>
      <c r="I857" t="s">
        <v>58</v>
      </c>
      <c r="J857" t="s">
        <v>31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3</v>
      </c>
      <c r="Q857">
        <v>4</v>
      </c>
      <c r="R857">
        <v>2</v>
      </c>
      <c r="S857">
        <v>2</v>
      </c>
      <c r="T857">
        <v>4</v>
      </c>
      <c r="U857">
        <v>3</v>
      </c>
      <c r="V857">
        <v>4</v>
      </c>
      <c r="W857">
        <v>2</v>
      </c>
      <c r="X857">
        <v>3</v>
      </c>
      <c r="Y857">
        <v>4</v>
      </c>
      <c r="Z857" t="s">
        <v>916</v>
      </c>
      <c r="AA857" t="s">
        <v>2845</v>
      </c>
      <c r="AB857" t="s">
        <v>2846</v>
      </c>
      <c r="AC857" t="s">
        <v>39</v>
      </c>
      <c r="AD857" t="s">
        <v>17</v>
      </c>
      <c r="AE857" t="s">
        <v>1284</v>
      </c>
      <c r="AF857">
        <v>14840000</v>
      </c>
      <c r="AG857" s="3">
        <v>43937</v>
      </c>
      <c r="AH857" t="s">
        <v>81</v>
      </c>
      <c r="AI857">
        <v>0</v>
      </c>
      <c r="AJ857">
        <v>1</v>
      </c>
      <c r="AK857">
        <v>1</v>
      </c>
      <c r="AL857">
        <v>0</v>
      </c>
      <c r="AM857">
        <v>0</v>
      </c>
      <c r="AN857">
        <v>1</v>
      </c>
      <c r="AO857">
        <v>0</v>
      </c>
    </row>
    <row r="858" spans="1:41" x14ac:dyDescent="0.25">
      <c r="A858" t="s">
        <v>2228</v>
      </c>
      <c r="B858" t="s">
        <v>0</v>
      </c>
      <c r="C858" t="s">
        <v>2854</v>
      </c>
      <c r="D858" t="s">
        <v>53</v>
      </c>
      <c r="E858">
        <v>3</v>
      </c>
      <c r="F858" t="s">
        <v>3</v>
      </c>
      <c r="G858" t="s">
        <v>22</v>
      </c>
      <c r="H858" t="s">
        <v>5</v>
      </c>
      <c r="I858" t="s">
        <v>7</v>
      </c>
      <c r="J858" t="s">
        <v>8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4</v>
      </c>
      <c r="Q858">
        <v>4</v>
      </c>
      <c r="R858">
        <v>3</v>
      </c>
      <c r="S858">
        <v>4</v>
      </c>
      <c r="T858">
        <v>4</v>
      </c>
      <c r="U858">
        <v>4</v>
      </c>
      <c r="V858">
        <v>3</v>
      </c>
      <c r="W858">
        <v>2</v>
      </c>
      <c r="X858">
        <v>3</v>
      </c>
      <c r="Y858">
        <v>4</v>
      </c>
      <c r="Z858" t="s">
        <v>1132</v>
      </c>
      <c r="AA858" t="s">
        <v>2844</v>
      </c>
      <c r="AB858" t="s">
        <v>2846</v>
      </c>
      <c r="AC858" t="s">
        <v>13</v>
      </c>
      <c r="AD858" t="s">
        <v>25</v>
      </c>
      <c r="AE858" t="s">
        <v>1284</v>
      </c>
      <c r="AF858">
        <v>13150000</v>
      </c>
      <c r="AG858" s="3">
        <v>43990</v>
      </c>
      <c r="AH858" t="s">
        <v>19</v>
      </c>
      <c r="AI858">
        <v>0</v>
      </c>
      <c r="AJ858">
        <v>1</v>
      </c>
      <c r="AK858">
        <v>1</v>
      </c>
      <c r="AL858">
        <v>0</v>
      </c>
      <c r="AM858">
        <v>0</v>
      </c>
      <c r="AN858">
        <v>0</v>
      </c>
      <c r="AO858">
        <v>0</v>
      </c>
    </row>
    <row r="859" spans="1:41" x14ac:dyDescent="0.25">
      <c r="A859" t="s">
        <v>1950</v>
      </c>
      <c r="B859" t="s">
        <v>26</v>
      </c>
      <c r="C859" t="s">
        <v>30</v>
      </c>
      <c r="D859" t="s">
        <v>12</v>
      </c>
      <c r="E859">
        <v>2</v>
      </c>
      <c r="F859" t="s">
        <v>2852</v>
      </c>
      <c r="G859" t="s">
        <v>4</v>
      </c>
      <c r="H859" t="s">
        <v>5</v>
      </c>
      <c r="I859" t="s">
        <v>7</v>
      </c>
      <c r="J859" t="s">
        <v>64</v>
      </c>
      <c r="K859">
        <v>1</v>
      </c>
      <c r="L859">
        <v>0</v>
      </c>
      <c r="M859">
        <v>1</v>
      </c>
      <c r="N859">
        <v>1</v>
      </c>
      <c r="O859">
        <v>0</v>
      </c>
      <c r="P859">
        <v>3</v>
      </c>
      <c r="Q859">
        <v>3</v>
      </c>
      <c r="R859">
        <v>4</v>
      </c>
      <c r="S859">
        <v>4</v>
      </c>
      <c r="T859">
        <v>3</v>
      </c>
      <c r="U859">
        <v>2</v>
      </c>
      <c r="V859">
        <v>3</v>
      </c>
      <c r="W859">
        <v>2</v>
      </c>
      <c r="X859">
        <v>4</v>
      </c>
      <c r="Y859">
        <v>3</v>
      </c>
      <c r="Z859" t="s">
        <v>853</v>
      </c>
      <c r="AA859" t="s">
        <v>2845</v>
      </c>
      <c r="AB859" t="s">
        <v>2847</v>
      </c>
      <c r="AC859" t="s">
        <v>114</v>
      </c>
      <c r="AD859" t="s">
        <v>20</v>
      </c>
      <c r="AE859" t="s">
        <v>1283</v>
      </c>
      <c r="AF859">
        <v>13870000</v>
      </c>
      <c r="AG859" s="3">
        <v>44163</v>
      </c>
      <c r="AH859" t="s">
        <v>130</v>
      </c>
      <c r="AI859">
        <v>1</v>
      </c>
      <c r="AJ859">
        <v>1</v>
      </c>
      <c r="AK859">
        <v>0</v>
      </c>
      <c r="AL859">
        <v>0</v>
      </c>
      <c r="AM859">
        <v>1</v>
      </c>
      <c r="AN859">
        <v>1</v>
      </c>
      <c r="AO859">
        <v>0</v>
      </c>
    </row>
    <row r="860" spans="1:41" x14ac:dyDescent="0.25">
      <c r="A860" t="s">
        <v>1496</v>
      </c>
      <c r="B860" t="s">
        <v>26</v>
      </c>
      <c r="C860" t="s">
        <v>2397</v>
      </c>
      <c r="D860" t="s">
        <v>2</v>
      </c>
      <c r="E860">
        <v>4</v>
      </c>
      <c r="F860" t="s">
        <v>38</v>
      </c>
      <c r="G860" t="s">
        <v>4</v>
      </c>
      <c r="H860" t="s">
        <v>5</v>
      </c>
      <c r="I860" t="s">
        <v>18</v>
      </c>
      <c r="J860" t="s">
        <v>64</v>
      </c>
      <c r="K860">
        <v>1</v>
      </c>
      <c r="L860">
        <v>0</v>
      </c>
      <c r="M860">
        <v>1</v>
      </c>
      <c r="N860">
        <v>1</v>
      </c>
      <c r="O860">
        <v>0</v>
      </c>
      <c r="P860">
        <v>5</v>
      </c>
      <c r="Q860">
        <v>4</v>
      </c>
      <c r="R860">
        <v>3</v>
      </c>
      <c r="S860">
        <v>3</v>
      </c>
      <c r="T860">
        <v>4</v>
      </c>
      <c r="U860">
        <v>3</v>
      </c>
      <c r="V860">
        <v>3</v>
      </c>
      <c r="W860">
        <v>3</v>
      </c>
      <c r="X860">
        <v>3</v>
      </c>
      <c r="Y860">
        <v>3</v>
      </c>
      <c r="Z860" t="s">
        <v>398</v>
      </c>
      <c r="AA860" t="s">
        <v>2845</v>
      </c>
      <c r="AB860" t="s">
        <v>2847</v>
      </c>
      <c r="AC860" t="s">
        <v>6</v>
      </c>
      <c r="AD860" t="s">
        <v>2850</v>
      </c>
      <c r="AE860" t="s">
        <v>1283</v>
      </c>
      <c r="AF860">
        <v>10790000</v>
      </c>
      <c r="AG860" s="3">
        <v>44016</v>
      </c>
      <c r="AH860" t="s">
        <v>71</v>
      </c>
      <c r="AI860">
        <v>0</v>
      </c>
      <c r="AJ860">
        <v>1</v>
      </c>
      <c r="AK860">
        <v>0</v>
      </c>
      <c r="AL860">
        <v>0</v>
      </c>
      <c r="AM860">
        <v>0</v>
      </c>
      <c r="AN860">
        <v>0</v>
      </c>
      <c r="AO860">
        <v>0</v>
      </c>
    </row>
    <row r="861" spans="1:41" x14ac:dyDescent="0.25">
      <c r="A861" t="s">
        <v>1496</v>
      </c>
      <c r="B861" t="s">
        <v>26</v>
      </c>
      <c r="C861" t="s">
        <v>2397</v>
      </c>
      <c r="D861" t="s">
        <v>2</v>
      </c>
      <c r="E861">
        <v>4</v>
      </c>
      <c r="F861" t="s">
        <v>38</v>
      </c>
      <c r="G861" t="s">
        <v>4</v>
      </c>
      <c r="H861" t="s">
        <v>5</v>
      </c>
      <c r="I861" t="s">
        <v>18</v>
      </c>
      <c r="J861" t="s">
        <v>64</v>
      </c>
      <c r="K861">
        <v>1</v>
      </c>
      <c r="L861">
        <v>0</v>
      </c>
      <c r="M861">
        <v>1</v>
      </c>
      <c r="N861">
        <v>1</v>
      </c>
      <c r="O861">
        <v>0</v>
      </c>
      <c r="P861">
        <v>5</v>
      </c>
      <c r="Q861">
        <v>4</v>
      </c>
      <c r="R861">
        <v>3</v>
      </c>
      <c r="S861">
        <v>3</v>
      </c>
      <c r="T861">
        <v>4</v>
      </c>
      <c r="U861">
        <v>3</v>
      </c>
      <c r="V861">
        <v>3</v>
      </c>
      <c r="W861">
        <v>3</v>
      </c>
      <c r="X861">
        <v>3</v>
      </c>
      <c r="Y861">
        <v>3</v>
      </c>
      <c r="Z861" t="s">
        <v>2564</v>
      </c>
      <c r="AA861" t="s">
        <v>2844</v>
      </c>
      <c r="AB861" t="s">
        <v>2846</v>
      </c>
      <c r="AC861" t="s">
        <v>124</v>
      </c>
      <c r="AD861" t="s">
        <v>29</v>
      </c>
      <c r="AE861" t="s">
        <v>1283</v>
      </c>
      <c r="AF861">
        <v>13889000</v>
      </c>
      <c r="AG861" s="3">
        <v>44011</v>
      </c>
      <c r="AH861" t="s">
        <v>81</v>
      </c>
      <c r="AI861">
        <v>0</v>
      </c>
      <c r="AJ861">
        <v>1</v>
      </c>
      <c r="AK861">
        <v>1</v>
      </c>
      <c r="AL861">
        <v>0</v>
      </c>
      <c r="AM861">
        <v>0</v>
      </c>
      <c r="AN861">
        <v>1</v>
      </c>
      <c r="AO861">
        <v>0</v>
      </c>
    </row>
    <row r="862" spans="1:41" x14ac:dyDescent="0.25">
      <c r="A862" t="s">
        <v>1433</v>
      </c>
      <c r="B862" t="s">
        <v>0</v>
      </c>
      <c r="C862" t="s">
        <v>2854</v>
      </c>
      <c r="D862" t="s">
        <v>2</v>
      </c>
      <c r="E862">
        <v>4</v>
      </c>
      <c r="F862" t="s">
        <v>2400</v>
      </c>
      <c r="G862" t="s">
        <v>22</v>
      </c>
      <c r="H862" t="s">
        <v>23</v>
      </c>
      <c r="I862" t="s">
        <v>7</v>
      </c>
      <c r="J862" t="s">
        <v>15</v>
      </c>
      <c r="K862">
        <v>1</v>
      </c>
      <c r="L862">
        <v>1</v>
      </c>
      <c r="M862">
        <v>0</v>
      </c>
      <c r="N862">
        <v>1</v>
      </c>
      <c r="O862">
        <v>0</v>
      </c>
      <c r="P862">
        <v>3</v>
      </c>
      <c r="Q862">
        <v>3</v>
      </c>
      <c r="R862">
        <v>5</v>
      </c>
      <c r="S862">
        <v>5</v>
      </c>
      <c r="T862">
        <v>4</v>
      </c>
      <c r="U862">
        <v>3</v>
      </c>
      <c r="V862">
        <v>4</v>
      </c>
      <c r="W862">
        <v>3</v>
      </c>
      <c r="X862">
        <v>4</v>
      </c>
      <c r="Y862">
        <v>4</v>
      </c>
      <c r="Z862" t="s">
        <v>336</v>
      </c>
      <c r="AA862" t="s">
        <v>2844</v>
      </c>
      <c r="AB862" t="s">
        <v>2846</v>
      </c>
      <c r="AC862" t="s">
        <v>6</v>
      </c>
      <c r="AD862" t="s">
        <v>27</v>
      </c>
      <c r="AE862" t="s">
        <v>1284</v>
      </c>
      <c r="AF862">
        <v>16790000</v>
      </c>
      <c r="AG862" s="3">
        <v>43864</v>
      </c>
      <c r="AH862" t="s">
        <v>84</v>
      </c>
      <c r="AI862">
        <v>0</v>
      </c>
      <c r="AJ862">
        <v>0</v>
      </c>
      <c r="AK862">
        <v>0</v>
      </c>
      <c r="AL862">
        <v>1</v>
      </c>
      <c r="AM862">
        <v>1</v>
      </c>
      <c r="AN862">
        <v>0</v>
      </c>
      <c r="AO862">
        <v>0</v>
      </c>
    </row>
    <row r="863" spans="1:41" x14ac:dyDescent="0.25">
      <c r="A863" t="s">
        <v>1433</v>
      </c>
      <c r="B863" t="s">
        <v>0</v>
      </c>
      <c r="C863" t="s">
        <v>2854</v>
      </c>
      <c r="D863" t="s">
        <v>2</v>
      </c>
      <c r="E863">
        <v>4</v>
      </c>
      <c r="F863" t="s">
        <v>2400</v>
      </c>
      <c r="G863" t="s">
        <v>22</v>
      </c>
      <c r="H863" t="s">
        <v>23</v>
      </c>
      <c r="I863" t="s">
        <v>7</v>
      </c>
      <c r="J863" t="s">
        <v>15</v>
      </c>
      <c r="K863">
        <v>1</v>
      </c>
      <c r="L863">
        <v>1</v>
      </c>
      <c r="M863">
        <v>0</v>
      </c>
      <c r="N863">
        <v>1</v>
      </c>
      <c r="O863">
        <v>0</v>
      </c>
      <c r="P863">
        <v>3</v>
      </c>
      <c r="Q863">
        <v>3</v>
      </c>
      <c r="R863">
        <v>5</v>
      </c>
      <c r="S863">
        <v>5</v>
      </c>
      <c r="T863">
        <v>4</v>
      </c>
      <c r="U863">
        <v>3</v>
      </c>
      <c r="V863">
        <v>4</v>
      </c>
      <c r="W863">
        <v>3</v>
      </c>
      <c r="X863">
        <v>4</v>
      </c>
      <c r="Y863">
        <v>4</v>
      </c>
      <c r="Z863" t="s">
        <v>2706</v>
      </c>
      <c r="AA863" t="s">
        <v>2845</v>
      </c>
      <c r="AB863" t="s">
        <v>2846</v>
      </c>
      <c r="AC863" t="s">
        <v>13</v>
      </c>
      <c r="AD863" t="s">
        <v>20</v>
      </c>
      <c r="AE863" t="s">
        <v>1283</v>
      </c>
      <c r="AF863">
        <v>8442000</v>
      </c>
      <c r="AG863" s="3">
        <v>43884</v>
      </c>
      <c r="AH863" t="s">
        <v>113</v>
      </c>
      <c r="AI863">
        <v>1</v>
      </c>
      <c r="AJ863">
        <v>1</v>
      </c>
      <c r="AK863">
        <v>0</v>
      </c>
      <c r="AL863">
        <v>0</v>
      </c>
      <c r="AM863">
        <v>1</v>
      </c>
      <c r="AN863">
        <v>0</v>
      </c>
      <c r="AO863">
        <v>0</v>
      </c>
    </row>
    <row r="864" spans="1:41" x14ac:dyDescent="0.25">
      <c r="A864" t="s">
        <v>1937</v>
      </c>
      <c r="B864" t="s">
        <v>0</v>
      </c>
      <c r="C864" t="s">
        <v>2397</v>
      </c>
      <c r="D864" t="s">
        <v>12</v>
      </c>
      <c r="E864">
        <v>2</v>
      </c>
      <c r="F864" t="s">
        <v>46</v>
      </c>
      <c r="G864" t="s">
        <v>22</v>
      </c>
      <c r="H864" t="s">
        <v>5</v>
      </c>
      <c r="I864" t="s">
        <v>58</v>
      </c>
      <c r="J864" t="s">
        <v>8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3</v>
      </c>
      <c r="Q864">
        <v>3</v>
      </c>
      <c r="R864">
        <v>3</v>
      </c>
      <c r="S864">
        <v>3</v>
      </c>
      <c r="T864">
        <v>2</v>
      </c>
      <c r="U864">
        <v>4</v>
      </c>
      <c r="V864">
        <v>4</v>
      </c>
      <c r="W864">
        <v>3</v>
      </c>
      <c r="X864">
        <v>5</v>
      </c>
      <c r="Y864">
        <v>4</v>
      </c>
      <c r="Z864" t="s">
        <v>840</v>
      </c>
      <c r="AA864" t="s">
        <v>2844</v>
      </c>
      <c r="AB864" t="s">
        <v>2846</v>
      </c>
      <c r="AC864" t="s">
        <v>6</v>
      </c>
      <c r="AD864" t="s">
        <v>75</v>
      </c>
      <c r="AE864" t="s">
        <v>1284</v>
      </c>
      <c r="AF864">
        <v>12400000</v>
      </c>
      <c r="AG864" s="3">
        <v>44081</v>
      </c>
      <c r="AH864" t="s">
        <v>115</v>
      </c>
      <c r="AI864">
        <v>1</v>
      </c>
      <c r="AJ864">
        <v>0</v>
      </c>
      <c r="AK864">
        <v>1</v>
      </c>
      <c r="AL864">
        <v>1</v>
      </c>
      <c r="AM864">
        <v>0</v>
      </c>
      <c r="AN864">
        <v>0</v>
      </c>
      <c r="AO864">
        <v>0</v>
      </c>
    </row>
    <row r="865" spans="1:41" x14ac:dyDescent="0.25">
      <c r="A865" t="s">
        <v>1569</v>
      </c>
      <c r="B865" t="s">
        <v>0</v>
      </c>
      <c r="C865" t="s">
        <v>104</v>
      </c>
      <c r="D865" t="s">
        <v>12</v>
      </c>
      <c r="E865">
        <v>2</v>
      </c>
      <c r="F865" t="s">
        <v>2386</v>
      </c>
      <c r="G865" t="s">
        <v>4</v>
      </c>
      <c r="H865" t="s">
        <v>5</v>
      </c>
      <c r="I865" t="s">
        <v>58</v>
      </c>
      <c r="J865" t="s">
        <v>15</v>
      </c>
      <c r="K865">
        <v>1</v>
      </c>
      <c r="L865">
        <v>1</v>
      </c>
      <c r="M865">
        <v>0</v>
      </c>
      <c r="N865">
        <v>1</v>
      </c>
      <c r="O865">
        <v>0</v>
      </c>
      <c r="P865">
        <v>2</v>
      </c>
      <c r="Q865">
        <v>5</v>
      </c>
      <c r="R865">
        <v>3</v>
      </c>
      <c r="S865">
        <v>3</v>
      </c>
      <c r="T865">
        <v>4</v>
      </c>
      <c r="U865">
        <v>4</v>
      </c>
      <c r="V865">
        <v>3</v>
      </c>
      <c r="W865">
        <v>4</v>
      </c>
      <c r="X865">
        <v>2</v>
      </c>
      <c r="Y865">
        <v>4</v>
      </c>
      <c r="Z865" t="s">
        <v>472</v>
      </c>
      <c r="AA865" t="s">
        <v>2845</v>
      </c>
      <c r="AB865" t="s">
        <v>2846</v>
      </c>
      <c r="AC865" t="s">
        <v>6</v>
      </c>
      <c r="AD865" t="s">
        <v>10</v>
      </c>
      <c r="AE865" t="s">
        <v>1284</v>
      </c>
      <c r="AF865">
        <v>13270000</v>
      </c>
      <c r="AG865" s="3">
        <v>43892</v>
      </c>
      <c r="AH865" t="s">
        <v>106</v>
      </c>
      <c r="AI865">
        <v>1</v>
      </c>
      <c r="AJ865">
        <v>1</v>
      </c>
      <c r="AK865">
        <v>1</v>
      </c>
      <c r="AL865">
        <v>0</v>
      </c>
      <c r="AM865">
        <v>0</v>
      </c>
      <c r="AN865">
        <v>0</v>
      </c>
      <c r="AO865">
        <v>0</v>
      </c>
    </row>
    <row r="866" spans="1:41" x14ac:dyDescent="0.25">
      <c r="A866" t="s">
        <v>2273</v>
      </c>
      <c r="B866" t="s">
        <v>0</v>
      </c>
      <c r="C866" t="s">
        <v>1</v>
      </c>
      <c r="D866" t="s">
        <v>53</v>
      </c>
      <c r="E866">
        <v>3</v>
      </c>
      <c r="F866" t="s">
        <v>54</v>
      </c>
      <c r="G866" t="s">
        <v>4</v>
      </c>
      <c r="H866" t="s">
        <v>5</v>
      </c>
      <c r="I866" t="s">
        <v>58</v>
      </c>
      <c r="J866" t="s">
        <v>8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4</v>
      </c>
      <c r="Q866">
        <v>4</v>
      </c>
      <c r="R866">
        <v>3</v>
      </c>
      <c r="S866">
        <v>4</v>
      </c>
      <c r="T866">
        <v>4</v>
      </c>
      <c r="U866">
        <v>4</v>
      </c>
      <c r="V866">
        <v>3</v>
      </c>
      <c r="W866">
        <v>4</v>
      </c>
      <c r="X866">
        <v>5</v>
      </c>
      <c r="Y866">
        <v>5</v>
      </c>
      <c r="Z866" t="s">
        <v>2716</v>
      </c>
      <c r="AA866" t="s">
        <v>2844</v>
      </c>
      <c r="AB866" t="s">
        <v>2846</v>
      </c>
      <c r="AC866" t="s">
        <v>13</v>
      </c>
      <c r="AD866" t="s">
        <v>20</v>
      </c>
      <c r="AE866" t="s">
        <v>1283</v>
      </c>
      <c r="AF866">
        <v>11146000</v>
      </c>
      <c r="AG866" s="3">
        <v>44142</v>
      </c>
      <c r="AH866" t="s">
        <v>68</v>
      </c>
      <c r="AI866">
        <v>0</v>
      </c>
      <c r="AJ866">
        <v>0</v>
      </c>
      <c r="AK866">
        <v>1</v>
      </c>
      <c r="AL866">
        <v>1</v>
      </c>
      <c r="AM866">
        <v>1</v>
      </c>
      <c r="AN866">
        <v>0</v>
      </c>
      <c r="AO866">
        <v>0</v>
      </c>
    </row>
    <row r="867" spans="1:41" x14ac:dyDescent="0.25">
      <c r="A867" t="s">
        <v>2273</v>
      </c>
      <c r="B867" t="s">
        <v>0</v>
      </c>
      <c r="C867" t="s">
        <v>1</v>
      </c>
      <c r="D867" t="s">
        <v>53</v>
      </c>
      <c r="E867">
        <v>3</v>
      </c>
      <c r="F867" t="s">
        <v>54</v>
      </c>
      <c r="G867" t="s">
        <v>4</v>
      </c>
      <c r="H867" t="s">
        <v>5</v>
      </c>
      <c r="I867" t="s">
        <v>58</v>
      </c>
      <c r="J867" t="s">
        <v>8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4</v>
      </c>
      <c r="Q867">
        <v>4</v>
      </c>
      <c r="R867">
        <v>3</v>
      </c>
      <c r="S867">
        <v>4</v>
      </c>
      <c r="T867">
        <v>4</v>
      </c>
      <c r="U867">
        <v>4</v>
      </c>
      <c r="V867">
        <v>3</v>
      </c>
      <c r="W867">
        <v>4</v>
      </c>
      <c r="X867">
        <v>5</v>
      </c>
      <c r="Y867">
        <v>5</v>
      </c>
      <c r="Z867" t="s">
        <v>2608</v>
      </c>
      <c r="AA867" t="s">
        <v>2844</v>
      </c>
      <c r="AB867" t="s">
        <v>2846</v>
      </c>
      <c r="AC867" t="s">
        <v>114</v>
      </c>
      <c r="AD867" t="s">
        <v>2398</v>
      </c>
      <c r="AE867" t="s">
        <v>1283</v>
      </c>
      <c r="AF867">
        <v>10754000</v>
      </c>
      <c r="AG867" s="3">
        <v>43966</v>
      </c>
      <c r="AH867" t="s">
        <v>115</v>
      </c>
      <c r="AI867">
        <v>1</v>
      </c>
      <c r="AJ867">
        <v>0</v>
      </c>
      <c r="AK867">
        <v>1</v>
      </c>
      <c r="AL867">
        <v>1</v>
      </c>
      <c r="AM867">
        <v>0</v>
      </c>
      <c r="AN867">
        <v>0</v>
      </c>
      <c r="AO867">
        <v>0</v>
      </c>
    </row>
    <row r="868" spans="1:41" x14ac:dyDescent="0.25">
      <c r="A868" t="s">
        <v>2273</v>
      </c>
      <c r="B868" t="s">
        <v>0</v>
      </c>
      <c r="C868" t="s">
        <v>1</v>
      </c>
      <c r="D868" t="s">
        <v>53</v>
      </c>
      <c r="E868">
        <v>3</v>
      </c>
      <c r="F868" t="s">
        <v>54</v>
      </c>
      <c r="G868" t="s">
        <v>4</v>
      </c>
      <c r="H868" t="s">
        <v>5</v>
      </c>
      <c r="I868" t="s">
        <v>58</v>
      </c>
      <c r="J868" t="s">
        <v>8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4</v>
      </c>
      <c r="Q868">
        <v>4</v>
      </c>
      <c r="R868">
        <v>3</v>
      </c>
      <c r="S868">
        <v>4</v>
      </c>
      <c r="T868">
        <v>4</v>
      </c>
      <c r="U868">
        <v>4</v>
      </c>
      <c r="V868">
        <v>3</v>
      </c>
      <c r="W868">
        <v>4</v>
      </c>
      <c r="X868">
        <v>5</v>
      </c>
      <c r="Y868">
        <v>5</v>
      </c>
      <c r="Z868" t="s">
        <v>1178</v>
      </c>
      <c r="AA868" t="s">
        <v>2844</v>
      </c>
      <c r="AB868" t="s">
        <v>2846</v>
      </c>
      <c r="AC868" t="s">
        <v>6</v>
      </c>
      <c r="AD868" t="s">
        <v>25</v>
      </c>
      <c r="AE868" t="s">
        <v>1284</v>
      </c>
      <c r="AF868">
        <v>14210000</v>
      </c>
      <c r="AG868" s="3">
        <v>43948</v>
      </c>
      <c r="AH868" t="s">
        <v>71</v>
      </c>
      <c r="AI868">
        <v>0</v>
      </c>
      <c r="AJ868">
        <v>1</v>
      </c>
      <c r="AK868">
        <v>0</v>
      </c>
      <c r="AL868">
        <v>0</v>
      </c>
      <c r="AM868">
        <v>0</v>
      </c>
      <c r="AN868">
        <v>0</v>
      </c>
      <c r="AO868">
        <v>0</v>
      </c>
    </row>
    <row r="869" spans="1:41" x14ac:dyDescent="0.25">
      <c r="A869" t="s">
        <v>1768</v>
      </c>
      <c r="B869" t="s">
        <v>26</v>
      </c>
      <c r="C869" t="s">
        <v>48</v>
      </c>
      <c r="D869" t="s">
        <v>12</v>
      </c>
      <c r="E869">
        <v>2</v>
      </c>
      <c r="F869" t="s">
        <v>83</v>
      </c>
      <c r="G869" t="s">
        <v>63</v>
      </c>
      <c r="H869" t="s">
        <v>23</v>
      </c>
      <c r="I869" t="s">
        <v>58</v>
      </c>
      <c r="J869" t="s">
        <v>15</v>
      </c>
      <c r="K869">
        <v>1</v>
      </c>
      <c r="L869">
        <v>1</v>
      </c>
      <c r="M869">
        <v>0</v>
      </c>
      <c r="N869">
        <v>1</v>
      </c>
      <c r="O869">
        <v>0</v>
      </c>
      <c r="P869">
        <v>4</v>
      </c>
      <c r="Q869">
        <v>4</v>
      </c>
      <c r="R869">
        <v>5</v>
      </c>
      <c r="S869">
        <v>5</v>
      </c>
      <c r="T869">
        <v>5</v>
      </c>
      <c r="U869">
        <v>4</v>
      </c>
      <c r="V869">
        <v>4</v>
      </c>
      <c r="W869">
        <v>4</v>
      </c>
      <c r="X869">
        <v>4</v>
      </c>
      <c r="Y869">
        <v>4</v>
      </c>
      <c r="Z869" t="s">
        <v>670</v>
      </c>
      <c r="AA869" t="s">
        <v>2844</v>
      </c>
      <c r="AB869" t="s">
        <v>2846</v>
      </c>
      <c r="AC869" t="s">
        <v>13</v>
      </c>
      <c r="AD869" t="s">
        <v>10</v>
      </c>
      <c r="AE869" t="s">
        <v>1284</v>
      </c>
      <c r="AF869">
        <v>18040000</v>
      </c>
      <c r="AG869" s="3">
        <v>44000</v>
      </c>
      <c r="AH869" t="s">
        <v>32</v>
      </c>
      <c r="AI869">
        <v>1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</row>
    <row r="870" spans="1:41" x14ac:dyDescent="0.25">
      <c r="A870" t="s">
        <v>1998</v>
      </c>
      <c r="B870" t="s">
        <v>0</v>
      </c>
      <c r="C870" t="s">
        <v>78</v>
      </c>
      <c r="D870" t="s">
        <v>2</v>
      </c>
      <c r="E870">
        <v>4</v>
      </c>
      <c r="F870" t="s">
        <v>45</v>
      </c>
      <c r="G870" t="s">
        <v>4</v>
      </c>
      <c r="H870" t="s">
        <v>55</v>
      </c>
      <c r="I870" t="s">
        <v>7</v>
      </c>
      <c r="J870" t="s">
        <v>31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2</v>
      </c>
      <c r="Q870">
        <v>2</v>
      </c>
      <c r="R870">
        <v>2</v>
      </c>
      <c r="S870">
        <v>3</v>
      </c>
      <c r="T870">
        <v>3</v>
      </c>
      <c r="U870">
        <v>2</v>
      </c>
      <c r="V870">
        <v>3</v>
      </c>
      <c r="W870">
        <v>4</v>
      </c>
      <c r="X870">
        <v>3</v>
      </c>
      <c r="Y870">
        <v>3</v>
      </c>
      <c r="Z870" t="s">
        <v>901</v>
      </c>
      <c r="AA870" t="s">
        <v>2845</v>
      </c>
      <c r="AB870" t="s">
        <v>2846</v>
      </c>
      <c r="AC870" t="s">
        <v>6</v>
      </c>
      <c r="AD870" t="s">
        <v>25</v>
      </c>
      <c r="AE870" t="s">
        <v>1283</v>
      </c>
      <c r="AF870">
        <v>8640000</v>
      </c>
      <c r="AG870" s="3">
        <v>44112</v>
      </c>
      <c r="AH870" t="s">
        <v>93</v>
      </c>
      <c r="AI870">
        <v>0</v>
      </c>
      <c r="AJ870">
        <v>1</v>
      </c>
      <c r="AK870">
        <v>1</v>
      </c>
      <c r="AL870">
        <v>1</v>
      </c>
      <c r="AM870">
        <v>0</v>
      </c>
      <c r="AN870">
        <v>0</v>
      </c>
      <c r="AO870">
        <v>0</v>
      </c>
    </row>
    <row r="871" spans="1:41" x14ac:dyDescent="0.25">
      <c r="A871" t="s">
        <v>1447</v>
      </c>
      <c r="B871" t="s">
        <v>0</v>
      </c>
      <c r="C871" t="s">
        <v>2854</v>
      </c>
      <c r="D871" t="s">
        <v>2</v>
      </c>
      <c r="E871">
        <v>4</v>
      </c>
      <c r="F871" t="s">
        <v>46</v>
      </c>
      <c r="G871" t="s">
        <v>63</v>
      </c>
      <c r="H871" t="s">
        <v>5</v>
      </c>
      <c r="I871" t="s">
        <v>7</v>
      </c>
      <c r="J871" t="s">
        <v>56</v>
      </c>
      <c r="K871">
        <v>1</v>
      </c>
      <c r="L871">
        <v>0</v>
      </c>
      <c r="M871">
        <v>0</v>
      </c>
      <c r="N871">
        <v>1</v>
      </c>
      <c r="O871">
        <v>0</v>
      </c>
      <c r="P871">
        <v>2</v>
      </c>
      <c r="Q871">
        <v>5</v>
      </c>
      <c r="R871">
        <v>4</v>
      </c>
      <c r="S871">
        <v>5</v>
      </c>
      <c r="T871">
        <v>4</v>
      </c>
      <c r="U871">
        <v>3</v>
      </c>
      <c r="V871">
        <v>4</v>
      </c>
      <c r="W871">
        <v>4</v>
      </c>
      <c r="X871">
        <v>5</v>
      </c>
      <c r="Y871">
        <v>3</v>
      </c>
      <c r="Z871" t="s">
        <v>349</v>
      </c>
      <c r="AA871" t="s">
        <v>2845</v>
      </c>
      <c r="AB871" t="s">
        <v>2847</v>
      </c>
      <c r="AC871" t="s">
        <v>6</v>
      </c>
      <c r="AD871" t="s">
        <v>17</v>
      </c>
      <c r="AE871" t="s">
        <v>1283</v>
      </c>
      <c r="AF871">
        <v>18190000</v>
      </c>
      <c r="AG871" s="3">
        <v>44150</v>
      </c>
      <c r="AH871" t="s">
        <v>28</v>
      </c>
      <c r="AI871">
        <v>1</v>
      </c>
      <c r="AJ871">
        <v>1</v>
      </c>
      <c r="AK871">
        <v>0</v>
      </c>
      <c r="AL871">
        <v>1</v>
      </c>
      <c r="AM871">
        <v>1</v>
      </c>
      <c r="AN871">
        <v>1</v>
      </c>
      <c r="AO871">
        <v>0</v>
      </c>
    </row>
    <row r="872" spans="1:41" x14ac:dyDescent="0.25">
      <c r="A872" t="s">
        <v>1346</v>
      </c>
      <c r="B872" t="s">
        <v>26</v>
      </c>
      <c r="C872" t="s">
        <v>35</v>
      </c>
      <c r="D872" t="s">
        <v>2</v>
      </c>
      <c r="E872">
        <v>4</v>
      </c>
      <c r="F872" t="s">
        <v>45</v>
      </c>
      <c r="G872" t="s">
        <v>63</v>
      </c>
      <c r="H872" t="s">
        <v>23</v>
      </c>
      <c r="I872" t="s">
        <v>7</v>
      </c>
      <c r="J872" t="s">
        <v>36</v>
      </c>
      <c r="K872">
        <v>1</v>
      </c>
      <c r="L872">
        <v>1</v>
      </c>
      <c r="M872">
        <v>1</v>
      </c>
      <c r="N872">
        <v>1</v>
      </c>
      <c r="O872">
        <v>0</v>
      </c>
      <c r="P872">
        <v>5</v>
      </c>
      <c r="Q872">
        <v>5</v>
      </c>
      <c r="R872">
        <v>4</v>
      </c>
      <c r="S872">
        <v>4</v>
      </c>
      <c r="T872">
        <v>5</v>
      </c>
      <c r="U872">
        <v>5</v>
      </c>
      <c r="V872">
        <v>4</v>
      </c>
      <c r="W872">
        <v>3</v>
      </c>
      <c r="X872">
        <v>5</v>
      </c>
      <c r="Y872">
        <v>5</v>
      </c>
      <c r="Z872" t="s">
        <v>249</v>
      </c>
      <c r="AA872" t="s">
        <v>2845</v>
      </c>
      <c r="AB872" t="s">
        <v>2847</v>
      </c>
      <c r="AC872" t="s">
        <v>39</v>
      </c>
      <c r="AD872" t="s">
        <v>25</v>
      </c>
      <c r="AE872" t="s">
        <v>1284</v>
      </c>
      <c r="AF872">
        <v>19560000</v>
      </c>
      <c r="AG872" s="3">
        <v>44077</v>
      </c>
      <c r="AH872" t="s">
        <v>90</v>
      </c>
      <c r="AI872">
        <v>1</v>
      </c>
      <c r="AJ872">
        <v>1</v>
      </c>
      <c r="AK872">
        <v>0</v>
      </c>
      <c r="AL872">
        <v>0</v>
      </c>
      <c r="AM872">
        <v>0</v>
      </c>
      <c r="AN872">
        <v>0</v>
      </c>
      <c r="AO872">
        <v>0</v>
      </c>
    </row>
    <row r="873" spans="1:41" x14ac:dyDescent="0.25">
      <c r="A873" t="s">
        <v>2179</v>
      </c>
      <c r="B873" t="s">
        <v>0</v>
      </c>
      <c r="C873" t="s">
        <v>35</v>
      </c>
      <c r="D873" t="s">
        <v>53</v>
      </c>
      <c r="E873">
        <v>3</v>
      </c>
      <c r="F873" t="s">
        <v>3</v>
      </c>
      <c r="G873" t="s">
        <v>63</v>
      </c>
      <c r="H873" t="s">
        <v>23</v>
      </c>
      <c r="I873" t="s">
        <v>58</v>
      </c>
      <c r="J873" t="s">
        <v>64</v>
      </c>
      <c r="K873">
        <v>1</v>
      </c>
      <c r="L873">
        <v>0</v>
      </c>
      <c r="M873">
        <v>1</v>
      </c>
      <c r="N873">
        <v>1</v>
      </c>
      <c r="O873">
        <v>0</v>
      </c>
      <c r="P873">
        <v>4</v>
      </c>
      <c r="Q873">
        <v>2</v>
      </c>
      <c r="R873">
        <v>4</v>
      </c>
      <c r="S873">
        <v>4</v>
      </c>
      <c r="T873">
        <v>3</v>
      </c>
      <c r="U873">
        <v>2</v>
      </c>
      <c r="V873">
        <v>5</v>
      </c>
      <c r="W873">
        <v>3</v>
      </c>
      <c r="X873">
        <v>4</v>
      </c>
      <c r="Y873">
        <v>4</v>
      </c>
      <c r="Z873" t="s">
        <v>1082</v>
      </c>
      <c r="AA873" t="s">
        <v>2844</v>
      </c>
      <c r="AB873" t="s">
        <v>2846</v>
      </c>
      <c r="AC873" t="s">
        <v>6</v>
      </c>
      <c r="AD873" t="s">
        <v>17</v>
      </c>
      <c r="AE873" t="s">
        <v>1284</v>
      </c>
      <c r="AF873">
        <v>18970000</v>
      </c>
      <c r="AG873" s="3">
        <v>44163</v>
      </c>
      <c r="AH873" t="s">
        <v>115</v>
      </c>
      <c r="AI873">
        <v>1</v>
      </c>
      <c r="AJ873">
        <v>0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 x14ac:dyDescent="0.25">
      <c r="A874" t="s">
        <v>1491</v>
      </c>
      <c r="B874" t="s">
        <v>26</v>
      </c>
      <c r="C874" t="s">
        <v>11</v>
      </c>
      <c r="D874" t="s">
        <v>2</v>
      </c>
      <c r="E874">
        <v>4</v>
      </c>
      <c r="F874" t="s">
        <v>45</v>
      </c>
      <c r="G874" t="s">
        <v>63</v>
      </c>
      <c r="H874" t="s">
        <v>23</v>
      </c>
      <c r="I874" t="s">
        <v>18</v>
      </c>
      <c r="J874" t="s">
        <v>36</v>
      </c>
      <c r="K874">
        <v>1</v>
      </c>
      <c r="L874">
        <v>1</v>
      </c>
      <c r="M874">
        <v>1</v>
      </c>
      <c r="N874">
        <v>1</v>
      </c>
      <c r="O874">
        <v>0</v>
      </c>
      <c r="P874">
        <v>5</v>
      </c>
      <c r="Q874">
        <v>3</v>
      </c>
      <c r="R874">
        <v>3</v>
      </c>
      <c r="S874">
        <v>3</v>
      </c>
      <c r="T874">
        <v>3</v>
      </c>
      <c r="U874">
        <v>3</v>
      </c>
      <c r="V874">
        <v>3</v>
      </c>
      <c r="W874">
        <v>3</v>
      </c>
      <c r="X874">
        <v>3</v>
      </c>
      <c r="Y874">
        <v>3</v>
      </c>
      <c r="Z874" t="s">
        <v>393</v>
      </c>
      <c r="AA874" t="s">
        <v>2845</v>
      </c>
      <c r="AB874" t="s">
        <v>2846</v>
      </c>
      <c r="AC874" t="s">
        <v>13</v>
      </c>
      <c r="AD874" t="s">
        <v>17</v>
      </c>
      <c r="AE874" t="s">
        <v>1283</v>
      </c>
      <c r="AF874">
        <v>10590000</v>
      </c>
      <c r="AG874" s="3">
        <v>43982</v>
      </c>
      <c r="AH874" t="s">
        <v>71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</row>
    <row r="875" spans="1:41" x14ac:dyDescent="0.25">
      <c r="A875" t="s">
        <v>2200</v>
      </c>
      <c r="B875" t="s">
        <v>26</v>
      </c>
      <c r="C875" t="s">
        <v>2397</v>
      </c>
      <c r="D875" t="s">
        <v>53</v>
      </c>
      <c r="E875">
        <v>3</v>
      </c>
      <c r="F875" t="s">
        <v>43</v>
      </c>
      <c r="G875" t="s">
        <v>22</v>
      </c>
      <c r="H875" t="s">
        <v>5</v>
      </c>
      <c r="I875" t="s">
        <v>7</v>
      </c>
      <c r="J875" t="s">
        <v>31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4</v>
      </c>
      <c r="Q875">
        <v>3</v>
      </c>
      <c r="R875">
        <v>3</v>
      </c>
      <c r="S875">
        <v>3</v>
      </c>
      <c r="T875">
        <v>4</v>
      </c>
      <c r="U875">
        <v>5</v>
      </c>
      <c r="V875">
        <v>5</v>
      </c>
      <c r="W875">
        <v>3</v>
      </c>
      <c r="X875">
        <v>4</v>
      </c>
      <c r="Y875">
        <v>4</v>
      </c>
      <c r="Z875" t="s">
        <v>1104</v>
      </c>
      <c r="AA875" t="s">
        <v>2845</v>
      </c>
      <c r="AB875" t="s">
        <v>2846</v>
      </c>
      <c r="AC875" t="s">
        <v>13</v>
      </c>
      <c r="AD875" t="s">
        <v>69</v>
      </c>
      <c r="AE875" t="s">
        <v>1284</v>
      </c>
      <c r="AF875">
        <v>24740000</v>
      </c>
      <c r="AG875" s="3">
        <v>44056</v>
      </c>
      <c r="AH875" t="s">
        <v>90</v>
      </c>
      <c r="AI875">
        <v>1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</row>
    <row r="876" spans="1:41" x14ac:dyDescent="0.25">
      <c r="A876" t="s">
        <v>2374</v>
      </c>
      <c r="B876" t="s">
        <v>0</v>
      </c>
      <c r="C876" t="s">
        <v>48</v>
      </c>
      <c r="D876" t="s">
        <v>2</v>
      </c>
      <c r="E876">
        <v>4</v>
      </c>
      <c r="F876" t="s">
        <v>2853</v>
      </c>
      <c r="G876" t="s">
        <v>22</v>
      </c>
      <c r="H876" t="s">
        <v>23</v>
      </c>
      <c r="I876" t="s">
        <v>58</v>
      </c>
      <c r="J876" t="s">
        <v>161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5</v>
      </c>
      <c r="Q876">
        <v>5</v>
      </c>
      <c r="R876">
        <v>4</v>
      </c>
      <c r="S876">
        <v>5</v>
      </c>
      <c r="T876">
        <v>3</v>
      </c>
      <c r="U876">
        <v>5</v>
      </c>
      <c r="V876">
        <v>4</v>
      </c>
      <c r="W876">
        <v>5</v>
      </c>
      <c r="X876">
        <v>4</v>
      </c>
      <c r="Y876">
        <v>2</v>
      </c>
      <c r="Z876" t="s">
        <v>1279</v>
      </c>
      <c r="AA876" t="s">
        <v>2844</v>
      </c>
      <c r="AB876" t="s">
        <v>2846</v>
      </c>
      <c r="AC876" t="s">
        <v>50</v>
      </c>
      <c r="AD876" t="s">
        <v>2398</v>
      </c>
      <c r="AE876" t="s">
        <v>1283</v>
      </c>
      <c r="AF876">
        <v>51980000</v>
      </c>
      <c r="AG876" s="3">
        <v>43908</v>
      </c>
      <c r="AH876" t="s">
        <v>47</v>
      </c>
      <c r="AI876">
        <v>1</v>
      </c>
      <c r="AJ876">
        <v>0</v>
      </c>
      <c r="AK876">
        <v>0</v>
      </c>
      <c r="AL876">
        <v>1</v>
      </c>
      <c r="AM876">
        <v>0</v>
      </c>
      <c r="AN876">
        <v>1</v>
      </c>
      <c r="AO876">
        <v>0</v>
      </c>
    </row>
    <row r="877" spans="1:41" x14ac:dyDescent="0.25">
      <c r="A877" t="s">
        <v>1678</v>
      </c>
      <c r="B877" t="s">
        <v>0</v>
      </c>
      <c r="C877" t="s">
        <v>2397</v>
      </c>
      <c r="D877" t="s">
        <v>12</v>
      </c>
      <c r="E877">
        <v>2</v>
      </c>
      <c r="F877" t="s">
        <v>43</v>
      </c>
      <c r="G877" t="s">
        <v>63</v>
      </c>
      <c r="H877" t="s">
        <v>23</v>
      </c>
      <c r="I877" t="s">
        <v>18</v>
      </c>
      <c r="J877" t="s">
        <v>56</v>
      </c>
      <c r="K877">
        <v>1</v>
      </c>
      <c r="L877">
        <v>0</v>
      </c>
      <c r="M877">
        <v>0</v>
      </c>
      <c r="N877">
        <v>1</v>
      </c>
      <c r="O877">
        <v>0</v>
      </c>
      <c r="P877">
        <v>4</v>
      </c>
      <c r="Q877">
        <v>5</v>
      </c>
      <c r="R877">
        <v>4</v>
      </c>
      <c r="S877">
        <v>4</v>
      </c>
      <c r="T877">
        <v>4</v>
      </c>
      <c r="U877">
        <v>5</v>
      </c>
      <c r="V877">
        <v>2</v>
      </c>
      <c r="W877">
        <v>4</v>
      </c>
      <c r="X877">
        <v>3</v>
      </c>
      <c r="Y877">
        <v>4</v>
      </c>
      <c r="Z877" t="s">
        <v>579</v>
      </c>
      <c r="AA877" t="s">
        <v>2844</v>
      </c>
      <c r="AB877" t="s">
        <v>2846</v>
      </c>
      <c r="AC877" t="s">
        <v>50</v>
      </c>
      <c r="AD877" t="s">
        <v>17</v>
      </c>
      <c r="AE877" t="s">
        <v>1284</v>
      </c>
      <c r="AF877">
        <v>24370000</v>
      </c>
      <c r="AG877" s="3">
        <v>44045</v>
      </c>
      <c r="AH877" t="s">
        <v>108</v>
      </c>
      <c r="AI877">
        <v>0</v>
      </c>
      <c r="AJ877">
        <v>1</v>
      </c>
      <c r="AK877">
        <v>0</v>
      </c>
      <c r="AL877">
        <v>1</v>
      </c>
      <c r="AM877">
        <v>1</v>
      </c>
      <c r="AN877">
        <v>0</v>
      </c>
      <c r="AO877">
        <v>0</v>
      </c>
    </row>
    <row r="878" spans="1:41" x14ac:dyDescent="0.25">
      <c r="A878" t="s">
        <v>1952</v>
      </c>
      <c r="B878" t="s">
        <v>26</v>
      </c>
      <c r="C878" t="s">
        <v>2397</v>
      </c>
      <c r="D878" t="s">
        <v>12</v>
      </c>
      <c r="E878">
        <v>2</v>
      </c>
      <c r="F878" t="s">
        <v>62</v>
      </c>
      <c r="G878" t="s">
        <v>22</v>
      </c>
      <c r="H878" t="s">
        <v>5</v>
      </c>
      <c r="I878" t="s">
        <v>58</v>
      </c>
      <c r="J878" t="s">
        <v>8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3</v>
      </c>
      <c r="Q878">
        <v>2</v>
      </c>
      <c r="R878">
        <v>3</v>
      </c>
      <c r="S878">
        <v>4</v>
      </c>
      <c r="T878">
        <v>3</v>
      </c>
      <c r="U878">
        <v>4</v>
      </c>
      <c r="V878">
        <v>3</v>
      </c>
      <c r="W878">
        <v>4</v>
      </c>
      <c r="X878">
        <v>3</v>
      </c>
      <c r="Y878">
        <v>4</v>
      </c>
      <c r="Z878" t="s">
        <v>855</v>
      </c>
      <c r="AA878" t="s">
        <v>2845</v>
      </c>
      <c r="AB878" t="s">
        <v>2846</v>
      </c>
      <c r="AC878" t="s">
        <v>6</v>
      </c>
      <c r="AD878" t="s">
        <v>29</v>
      </c>
      <c r="AE878" t="s">
        <v>1284</v>
      </c>
      <c r="AF878">
        <v>13780000</v>
      </c>
      <c r="AG878" s="3">
        <v>44157</v>
      </c>
      <c r="AH878" t="s">
        <v>106</v>
      </c>
      <c r="AI878">
        <v>1</v>
      </c>
      <c r="AJ878">
        <v>1</v>
      </c>
      <c r="AK878">
        <v>1</v>
      </c>
      <c r="AL878">
        <v>0</v>
      </c>
      <c r="AM878">
        <v>0</v>
      </c>
      <c r="AN878">
        <v>0</v>
      </c>
      <c r="AO878">
        <v>0</v>
      </c>
    </row>
    <row r="879" spans="1:41" x14ac:dyDescent="0.25">
      <c r="A879" t="s">
        <v>1861</v>
      </c>
      <c r="B879" t="s">
        <v>26</v>
      </c>
      <c r="C879" t="s">
        <v>79</v>
      </c>
      <c r="D879" t="s">
        <v>2</v>
      </c>
      <c r="E879">
        <v>4</v>
      </c>
      <c r="F879" t="s">
        <v>95</v>
      </c>
      <c r="G879" t="s">
        <v>63</v>
      </c>
      <c r="H879" t="s">
        <v>5</v>
      </c>
      <c r="I879" t="s">
        <v>7</v>
      </c>
      <c r="J879" t="s">
        <v>15</v>
      </c>
      <c r="K879">
        <v>1</v>
      </c>
      <c r="L879">
        <v>1</v>
      </c>
      <c r="M879">
        <v>0</v>
      </c>
      <c r="N879">
        <v>1</v>
      </c>
      <c r="O879">
        <v>0</v>
      </c>
      <c r="P879">
        <v>3</v>
      </c>
      <c r="Q879">
        <v>4</v>
      </c>
      <c r="R879">
        <v>2</v>
      </c>
      <c r="S879">
        <v>2</v>
      </c>
      <c r="T879">
        <v>4</v>
      </c>
      <c r="U879">
        <v>2</v>
      </c>
      <c r="V879">
        <v>3</v>
      </c>
      <c r="W879">
        <v>2</v>
      </c>
      <c r="X879">
        <v>4</v>
      </c>
      <c r="Y879">
        <v>3</v>
      </c>
      <c r="Z879" t="s">
        <v>2579</v>
      </c>
      <c r="AA879" t="s">
        <v>2845</v>
      </c>
      <c r="AB879" t="s">
        <v>2846</v>
      </c>
      <c r="AC879" t="s">
        <v>13</v>
      </c>
      <c r="AD879" t="s">
        <v>10</v>
      </c>
      <c r="AE879" t="s">
        <v>1283</v>
      </c>
      <c r="AF879">
        <v>12502000</v>
      </c>
      <c r="AG879" s="3">
        <v>44196</v>
      </c>
      <c r="AH879" t="s">
        <v>106</v>
      </c>
      <c r="AI879">
        <v>1</v>
      </c>
      <c r="AJ879">
        <v>1</v>
      </c>
      <c r="AK879">
        <v>1</v>
      </c>
      <c r="AL879">
        <v>0</v>
      </c>
      <c r="AM879">
        <v>0</v>
      </c>
      <c r="AN879">
        <v>0</v>
      </c>
      <c r="AO879">
        <v>0</v>
      </c>
    </row>
    <row r="880" spans="1:41" x14ac:dyDescent="0.25">
      <c r="A880" t="s">
        <v>1861</v>
      </c>
      <c r="B880" t="s">
        <v>26</v>
      </c>
      <c r="C880" t="s">
        <v>79</v>
      </c>
      <c r="D880" t="s">
        <v>2</v>
      </c>
      <c r="E880">
        <v>4</v>
      </c>
      <c r="F880" t="s">
        <v>95</v>
      </c>
      <c r="G880" t="s">
        <v>63</v>
      </c>
      <c r="H880" t="s">
        <v>5</v>
      </c>
      <c r="I880" t="s">
        <v>7</v>
      </c>
      <c r="J880" t="s">
        <v>15</v>
      </c>
      <c r="K880">
        <v>1</v>
      </c>
      <c r="L880">
        <v>1</v>
      </c>
      <c r="M880">
        <v>0</v>
      </c>
      <c r="N880">
        <v>1</v>
      </c>
      <c r="O880">
        <v>0</v>
      </c>
      <c r="P880">
        <v>3</v>
      </c>
      <c r="Q880">
        <v>4</v>
      </c>
      <c r="R880">
        <v>2</v>
      </c>
      <c r="S880">
        <v>2</v>
      </c>
      <c r="T880">
        <v>4</v>
      </c>
      <c r="U880">
        <v>2</v>
      </c>
      <c r="V880">
        <v>3</v>
      </c>
      <c r="W880">
        <v>2</v>
      </c>
      <c r="X880">
        <v>4</v>
      </c>
      <c r="Y880">
        <v>3</v>
      </c>
      <c r="Z880" t="s">
        <v>763</v>
      </c>
      <c r="AA880" t="s">
        <v>2845</v>
      </c>
      <c r="AB880" t="s">
        <v>2846</v>
      </c>
      <c r="AC880" t="s">
        <v>6</v>
      </c>
      <c r="AD880" t="s">
        <v>17</v>
      </c>
      <c r="AE880" t="s">
        <v>1283</v>
      </c>
      <c r="AF880">
        <v>11400000</v>
      </c>
      <c r="AG880" s="3">
        <v>44134</v>
      </c>
      <c r="AH880" t="s">
        <v>97</v>
      </c>
      <c r="AI880">
        <v>1</v>
      </c>
      <c r="AJ880">
        <v>1</v>
      </c>
      <c r="AK880">
        <v>1</v>
      </c>
      <c r="AL880">
        <v>0</v>
      </c>
      <c r="AM880">
        <v>0</v>
      </c>
      <c r="AN880">
        <v>1</v>
      </c>
      <c r="AO880">
        <v>0</v>
      </c>
    </row>
    <row r="881" spans="1:41" x14ac:dyDescent="0.25">
      <c r="A881" t="s">
        <v>1861</v>
      </c>
      <c r="B881" t="s">
        <v>26</v>
      </c>
      <c r="C881" t="s">
        <v>79</v>
      </c>
      <c r="D881" t="s">
        <v>2</v>
      </c>
      <c r="E881">
        <v>4</v>
      </c>
      <c r="F881" t="s">
        <v>95</v>
      </c>
      <c r="G881" t="s">
        <v>63</v>
      </c>
      <c r="H881" t="s">
        <v>5</v>
      </c>
      <c r="I881" t="s">
        <v>7</v>
      </c>
      <c r="J881" t="s">
        <v>15</v>
      </c>
      <c r="K881">
        <v>1</v>
      </c>
      <c r="L881">
        <v>1</v>
      </c>
      <c r="M881">
        <v>0</v>
      </c>
      <c r="N881">
        <v>1</v>
      </c>
      <c r="O881">
        <v>0</v>
      </c>
      <c r="P881">
        <v>3</v>
      </c>
      <c r="Q881">
        <v>4</v>
      </c>
      <c r="R881">
        <v>2</v>
      </c>
      <c r="S881">
        <v>2</v>
      </c>
      <c r="T881">
        <v>4</v>
      </c>
      <c r="U881">
        <v>2</v>
      </c>
      <c r="V881">
        <v>3</v>
      </c>
      <c r="W881">
        <v>2</v>
      </c>
      <c r="X881">
        <v>4</v>
      </c>
      <c r="Y881">
        <v>3</v>
      </c>
      <c r="Z881" t="s">
        <v>2585</v>
      </c>
      <c r="AA881" t="s">
        <v>2844</v>
      </c>
      <c r="AB881" t="s">
        <v>2846</v>
      </c>
      <c r="AC881" t="s">
        <v>13</v>
      </c>
      <c r="AD881" t="s">
        <v>20</v>
      </c>
      <c r="AE881" t="s">
        <v>1283</v>
      </c>
      <c r="AF881">
        <v>13894000</v>
      </c>
      <c r="AG881" s="3">
        <v>43920</v>
      </c>
      <c r="AH881" t="s">
        <v>115</v>
      </c>
      <c r="AI881">
        <v>1</v>
      </c>
      <c r="AJ881">
        <v>0</v>
      </c>
      <c r="AK881">
        <v>1</v>
      </c>
      <c r="AL881">
        <v>1</v>
      </c>
      <c r="AM881">
        <v>0</v>
      </c>
      <c r="AN881">
        <v>0</v>
      </c>
      <c r="AO881">
        <v>0</v>
      </c>
    </row>
    <row r="882" spans="1:41" x14ac:dyDescent="0.25">
      <c r="A882" t="s">
        <v>1581</v>
      </c>
      <c r="B882" t="s">
        <v>0</v>
      </c>
      <c r="C882" t="s">
        <v>35</v>
      </c>
      <c r="D882" t="s">
        <v>49</v>
      </c>
      <c r="E882">
        <v>1</v>
      </c>
      <c r="F882" t="s">
        <v>38</v>
      </c>
      <c r="G882" t="s">
        <v>4</v>
      </c>
      <c r="H882" t="s">
        <v>5</v>
      </c>
      <c r="I882" t="s">
        <v>18</v>
      </c>
      <c r="J882" t="s">
        <v>8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5</v>
      </c>
      <c r="Q882">
        <v>5</v>
      </c>
      <c r="R882">
        <v>4</v>
      </c>
      <c r="S882">
        <v>3</v>
      </c>
      <c r="T882">
        <v>5</v>
      </c>
      <c r="U882">
        <v>2</v>
      </c>
      <c r="V882">
        <v>2</v>
      </c>
      <c r="W882">
        <v>1</v>
      </c>
      <c r="X882">
        <v>3</v>
      </c>
      <c r="Y882">
        <v>5</v>
      </c>
      <c r="Z882" t="s">
        <v>484</v>
      </c>
      <c r="AA882" t="s">
        <v>2844</v>
      </c>
      <c r="AB882" t="s">
        <v>2846</v>
      </c>
      <c r="AC882" t="s">
        <v>39</v>
      </c>
      <c r="AD882" t="s">
        <v>25</v>
      </c>
      <c r="AE882" t="s">
        <v>1284</v>
      </c>
      <c r="AF882">
        <v>13200000</v>
      </c>
      <c r="AG882" s="3">
        <v>43879</v>
      </c>
      <c r="AH882" t="s">
        <v>71</v>
      </c>
      <c r="AI882">
        <v>0</v>
      </c>
      <c r="AJ882">
        <v>1</v>
      </c>
      <c r="AK882">
        <v>0</v>
      </c>
      <c r="AL882">
        <v>0</v>
      </c>
      <c r="AM882">
        <v>0</v>
      </c>
      <c r="AN882">
        <v>0</v>
      </c>
      <c r="AO882">
        <v>0</v>
      </c>
    </row>
    <row r="883" spans="1:41" x14ac:dyDescent="0.25">
      <c r="A883" t="s">
        <v>2169</v>
      </c>
      <c r="B883" t="s">
        <v>0</v>
      </c>
      <c r="C883" t="s">
        <v>2854</v>
      </c>
      <c r="D883" t="s">
        <v>53</v>
      </c>
      <c r="E883">
        <v>3</v>
      </c>
      <c r="F883" t="s">
        <v>2400</v>
      </c>
      <c r="G883" t="s">
        <v>4</v>
      </c>
      <c r="H883" t="s">
        <v>55</v>
      </c>
      <c r="I883" t="s">
        <v>7</v>
      </c>
      <c r="J883" t="s">
        <v>8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3</v>
      </c>
      <c r="Q883">
        <v>2</v>
      </c>
      <c r="R883">
        <v>3</v>
      </c>
      <c r="S883">
        <v>3</v>
      </c>
      <c r="T883">
        <v>4</v>
      </c>
      <c r="U883">
        <v>3</v>
      </c>
      <c r="V883">
        <v>2</v>
      </c>
      <c r="W883">
        <v>3</v>
      </c>
      <c r="X883">
        <v>4</v>
      </c>
      <c r="Y883">
        <v>4</v>
      </c>
      <c r="Z883" t="s">
        <v>1072</v>
      </c>
      <c r="AA883" t="s">
        <v>2844</v>
      </c>
      <c r="AB883" t="s">
        <v>2846</v>
      </c>
      <c r="AC883" t="s">
        <v>6</v>
      </c>
      <c r="AD883" t="s">
        <v>10</v>
      </c>
      <c r="AE883" t="s">
        <v>1284</v>
      </c>
      <c r="AF883">
        <v>13060000</v>
      </c>
      <c r="AG883" s="3">
        <v>44157</v>
      </c>
      <c r="AH883" t="s">
        <v>90</v>
      </c>
      <c r="AI883">
        <v>1</v>
      </c>
      <c r="AJ883">
        <v>1</v>
      </c>
      <c r="AK883">
        <v>0</v>
      </c>
      <c r="AL883">
        <v>0</v>
      </c>
      <c r="AM883">
        <v>0</v>
      </c>
      <c r="AN883">
        <v>0</v>
      </c>
      <c r="AO883">
        <v>0</v>
      </c>
    </row>
    <row r="884" spans="1:41" x14ac:dyDescent="0.25">
      <c r="A884" t="s">
        <v>1584</v>
      </c>
      <c r="B884" t="s">
        <v>26</v>
      </c>
      <c r="C884" t="s">
        <v>33</v>
      </c>
      <c r="D884" t="s">
        <v>53</v>
      </c>
      <c r="E884">
        <v>3</v>
      </c>
      <c r="F884" t="s">
        <v>46</v>
      </c>
      <c r="G884" t="s">
        <v>22</v>
      </c>
      <c r="H884" t="s">
        <v>23</v>
      </c>
      <c r="I884" t="s">
        <v>18</v>
      </c>
      <c r="J884" t="s">
        <v>36</v>
      </c>
      <c r="K884">
        <v>1</v>
      </c>
      <c r="L884">
        <v>1</v>
      </c>
      <c r="M884">
        <v>1</v>
      </c>
      <c r="N884">
        <v>1</v>
      </c>
      <c r="O884">
        <v>0</v>
      </c>
      <c r="P884">
        <v>5</v>
      </c>
      <c r="Q884">
        <v>3</v>
      </c>
      <c r="R884">
        <v>4</v>
      </c>
      <c r="S884">
        <v>4</v>
      </c>
      <c r="T884">
        <v>4</v>
      </c>
      <c r="U884">
        <v>5</v>
      </c>
      <c r="V884">
        <v>2</v>
      </c>
      <c r="W884">
        <v>2</v>
      </c>
      <c r="X884">
        <v>3</v>
      </c>
      <c r="Y884">
        <v>4</v>
      </c>
      <c r="Z884" t="s">
        <v>487</v>
      </c>
      <c r="AA884" t="s">
        <v>2844</v>
      </c>
      <c r="AB884" t="s">
        <v>2846</v>
      </c>
      <c r="AC884" t="s">
        <v>100</v>
      </c>
      <c r="AD884" t="s">
        <v>75</v>
      </c>
      <c r="AE884" t="s">
        <v>1284</v>
      </c>
      <c r="AF884">
        <v>15400000</v>
      </c>
      <c r="AG884" s="3">
        <v>43914</v>
      </c>
      <c r="AH884" t="s">
        <v>51</v>
      </c>
      <c r="AI884">
        <v>1</v>
      </c>
      <c r="AJ884">
        <v>0</v>
      </c>
      <c r="AK884">
        <v>1</v>
      </c>
      <c r="AL884">
        <v>0</v>
      </c>
      <c r="AM884">
        <v>0</v>
      </c>
      <c r="AN884">
        <v>0</v>
      </c>
      <c r="AO884">
        <v>0</v>
      </c>
    </row>
    <row r="885" spans="1:41" x14ac:dyDescent="0.25">
      <c r="A885" t="s">
        <v>1584</v>
      </c>
      <c r="B885" t="s">
        <v>26</v>
      </c>
      <c r="C885" t="s">
        <v>33</v>
      </c>
      <c r="D885" t="s">
        <v>53</v>
      </c>
      <c r="E885">
        <v>3</v>
      </c>
      <c r="F885" t="s">
        <v>46</v>
      </c>
      <c r="G885" t="s">
        <v>22</v>
      </c>
      <c r="H885" t="s">
        <v>23</v>
      </c>
      <c r="I885" t="s">
        <v>18</v>
      </c>
      <c r="J885" t="s">
        <v>36</v>
      </c>
      <c r="K885">
        <v>1</v>
      </c>
      <c r="L885">
        <v>1</v>
      </c>
      <c r="M885">
        <v>1</v>
      </c>
      <c r="N885">
        <v>1</v>
      </c>
      <c r="O885">
        <v>0</v>
      </c>
      <c r="P885">
        <v>5</v>
      </c>
      <c r="Q885">
        <v>3</v>
      </c>
      <c r="R885">
        <v>4</v>
      </c>
      <c r="S885">
        <v>4</v>
      </c>
      <c r="T885">
        <v>4</v>
      </c>
      <c r="U885">
        <v>5</v>
      </c>
      <c r="V885">
        <v>2</v>
      </c>
      <c r="W885">
        <v>2</v>
      </c>
      <c r="X885">
        <v>3</v>
      </c>
      <c r="Y885">
        <v>4</v>
      </c>
      <c r="Z885" t="s">
        <v>2670</v>
      </c>
      <c r="AA885" t="s">
        <v>2844</v>
      </c>
      <c r="AB885" t="s">
        <v>2846</v>
      </c>
      <c r="AC885" t="s">
        <v>114</v>
      </c>
      <c r="AD885" t="s">
        <v>29</v>
      </c>
      <c r="AE885" t="s">
        <v>1283</v>
      </c>
      <c r="AF885">
        <v>18802000</v>
      </c>
      <c r="AG885" s="3">
        <v>44099</v>
      </c>
      <c r="AH885" t="s">
        <v>59</v>
      </c>
      <c r="AI885">
        <v>1</v>
      </c>
      <c r="AJ885">
        <v>1</v>
      </c>
      <c r="AK885">
        <v>1</v>
      </c>
      <c r="AL885">
        <v>1</v>
      </c>
      <c r="AM885">
        <v>0</v>
      </c>
      <c r="AN885">
        <v>0</v>
      </c>
      <c r="AO885">
        <v>0</v>
      </c>
    </row>
    <row r="886" spans="1:41" x14ac:dyDescent="0.25">
      <c r="A886" t="s">
        <v>1865</v>
      </c>
      <c r="B886" t="s">
        <v>26</v>
      </c>
      <c r="C886" t="s">
        <v>48</v>
      </c>
      <c r="D886" t="s">
        <v>2</v>
      </c>
      <c r="E886">
        <v>4</v>
      </c>
      <c r="F886" t="s">
        <v>2399</v>
      </c>
      <c r="G886" t="s">
        <v>22</v>
      </c>
      <c r="H886" t="s">
        <v>23</v>
      </c>
      <c r="I886" t="s">
        <v>7</v>
      </c>
      <c r="J886" t="s">
        <v>109</v>
      </c>
      <c r="K886">
        <v>1</v>
      </c>
      <c r="L886">
        <v>1</v>
      </c>
      <c r="M886">
        <v>1</v>
      </c>
      <c r="N886">
        <v>0</v>
      </c>
      <c r="O886">
        <v>0</v>
      </c>
      <c r="P886">
        <v>3</v>
      </c>
      <c r="Q886">
        <v>4</v>
      </c>
      <c r="R886">
        <v>5</v>
      </c>
      <c r="S886">
        <v>5</v>
      </c>
      <c r="T886">
        <v>5</v>
      </c>
      <c r="U886">
        <v>3</v>
      </c>
      <c r="V886">
        <v>3</v>
      </c>
      <c r="W886">
        <v>4</v>
      </c>
      <c r="X886">
        <v>5</v>
      </c>
      <c r="Y886">
        <v>5</v>
      </c>
      <c r="Z886" t="s">
        <v>767</v>
      </c>
      <c r="AA886" t="s">
        <v>2844</v>
      </c>
      <c r="AB886" t="s">
        <v>2846</v>
      </c>
      <c r="AC886" t="s">
        <v>72</v>
      </c>
      <c r="AD886" t="s">
        <v>25</v>
      </c>
      <c r="AE886" t="s">
        <v>1284</v>
      </c>
      <c r="AF886">
        <v>12440000</v>
      </c>
      <c r="AG886" s="3">
        <v>43929</v>
      </c>
      <c r="AH886" t="s">
        <v>106</v>
      </c>
      <c r="AI886">
        <v>1</v>
      </c>
      <c r="AJ886">
        <v>1</v>
      </c>
      <c r="AK886">
        <v>1</v>
      </c>
      <c r="AL886">
        <v>0</v>
      </c>
      <c r="AM886">
        <v>0</v>
      </c>
      <c r="AN886">
        <v>0</v>
      </c>
      <c r="AO886">
        <v>0</v>
      </c>
    </row>
    <row r="887" spans="1:41" x14ac:dyDescent="0.25">
      <c r="A887" t="s">
        <v>1345</v>
      </c>
      <c r="B887" t="s">
        <v>0</v>
      </c>
      <c r="C887" t="s">
        <v>98</v>
      </c>
      <c r="D887" t="s">
        <v>2</v>
      </c>
      <c r="E887">
        <v>4</v>
      </c>
      <c r="F887" t="s">
        <v>2400</v>
      </c>
      <c r="G887" t="s">
        <v>22</v>
      </c>
      <c r="H887" t="s">
        <v>23</v>
      </c>
      <c r="I887" t="s">
        <v>7</v>
      </c>
      <c r="J887" t="s">
        <v>31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4</v>
      </c>
      <c r="Q887">
        <v>4</v>
      </c>
      <c r="R887">
        <v>4</v>
      </c>
      <c r="S887">
        <v>4</v>
      </c>
      <c r="T887">
        <v>5</v>
      </c>
      <c r="U887">
        <v>3</v>
      </c>
      <c r="V887">
        <v>4</v>
      </c>
      <c r="W887">
        <v>3</v>
      </c>
      <c r="X887">
        <v>4</v>
      </c>
      <c r="Y887">
        <v>3</v>
      </c>
      <c r="Z887" t="s">
        <v>248</v>
      </c>
      <c r="AA887" t="s">
        <v>2844</v>
      </c>
      <c r="AB887" t="s">
        <v>2846</v>
      </c>
      <c r="AC887" t="s">
        <v>13</v>
      </c>
      <c r="AD887" t="s">
        <v>20</v>
      </c>
      <c r="AE887" t="s">
        <v>1283</v>
      </c>
      <c r="AF887">
        <v>12700000</v>
      </c>
      <c r="AG887" s="3">
        <v>44070</v>
      </c>
      <c r="AH887" t="s">
        <v>88</v>
      </c>
      <c r="AI887">
        <v>0</v>
      </c>
      <c r="AJ887">
        <v>0</v>
      </c>
      <c r="AK887">
        <v>1</v>
      </c>
      <c r="AL887">
        <v>1</v>
      </c>
      <c r="AM887">
        <v>0</v>
      </c>
      <c r="AN887">
        <v>0</v>
      </c>
      <c r="AO887">
        <v>0</v>
      </c>
    </row>
    <row r="888" spans="1:41" x14ac:dyDescent="0.25">
      <c r="A888" t="s">
        <v>2351</v>
      </c>
      <c r="B888" t="s">
        <v>0</v>
      </c>
      <c r="C888" t="s">
        <v>2397</v>
      </c>
      <c r="D888" t="s">
        <v>53</v>
      </c>
      <c r="E888">
        <v>3</v>
      </c>
      <c r="F888" t="s">
        <v>43</v>
      </c>
      <c r="G888" t="s">
        <v>63</v>
      </c>
      <c r="H888" t="s">
        <v>23</v>
      </c>
      <c r="I888" t="s">
        <v>18</v>
      </c>
      <c r="J888" t="s">
        <v>73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5</v>
      </c>
      <c r="Q888">
        <v>4</v>
      </c>
      <c r="R888">
        <v>4</v>
      </c>
      <c r="S888">
        <v>4</v>
      </c>
      <c r="T888">
        <v>3</v>
      </c>
      <c r="U888">
        <v>3</v>
      </c>
      <c r="V888">
        <v>4</v>
      </c>
      <c r="W888">
        <v>4</v>
      </c>
      <c r="X888">
        <v>4</v>
      </c>
      <c r="Y888">
        <v>2</v>
      </c>
      <c r="Z888" t="s">
        <v>1256</v>
      </c>
      <c r="AA888" t="s">
        <v>2844</v>
      </c>
      <c r="AB888" t="s">
        <v>2846</v>
      </c>
      <c r="AC888" t="s">
        <v>50</v>
      </c>
      <c r="AD888" t="s">
        <v>17</v>
      </c>
      <c r="AE888" t="s">
        <v>1283</v>
      </c>
      <c r="AF888">
        <v>47035000</v>
      </c>
      <c r="AG888" s="3">
        <v>43988</v>
      </c>
      <c r="AH888" t="s">
        <v>93</v>
      </c>
      <c r="AI888">
        <v>0</v>
      </c>
      <c r="AJ888">
        <v>1</v>
      </c>
      <c r="AK888">
        <v>1</v>
      </c>
      <c r="AL888">
        <v>1</v>
      </c>
      <c r="AM888">
        <v>0</v>
      </c>
      <c r="AN888">
        <v>0</v>
      </c>
      <c r="AO888">
        <v>0</v>
      </c>
    </row>
    <row r="889" spans="1:41" x14ac:dyDescent="0.25">
      <c r="A889" t="s">
        <v>2351</v>
      </c>
      <c r="B889" t="s">
        <v>0</v>
      </c>
      <c r="C889" t="s">
        <v>2397</v>
      </c>
      <c r="D889" t="s">
        <v>53</v>
      </c>
      <c r="E889">
        <v>3</v>
      </c>
      <c r="F889" t="s">
        <v>43</v>
      </c>
      <c r="G889" t="s">
        <v>63</v>
      </c>
      <c r="H889" t="s">
        <v>23</v>
      </c>
      <c r="I889" t="s">
        <v>18</v>
      </c>
      <c r="J889" t="s">
        <v>73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5</v>
      </c>
      <c r="Q889">
        <v>4</v>
      </c>
      <c r="R889">
        <v>4</v>
      </c>
      <c r="S889">
        <v>4</v>
      </c>
      <c r="T889">
        <v>3</v>
      </c>
      <c r="U889">
        <v>3</v>
      </c>
      <c r="V889">
        <v>4</v>
      </c>
      <c r="W889">
        <v>4</v>
      </c>
      <c r="X889">
        <v>4</v>
      </c>
      <c r="Y889">
        <v>2</v>
      </c>
      <c r="Z889" t="s">
        <v>2424</v>
      </c>
      <c r="AA889" t="s">
        <v>2844</v>
      </c>
      <c r="AB889" t="s">
        <v>2846</v>
      </c>
      <c r="AC889" t="s">
        <v>39</v>
      </c>
      <c r="AD889" t="s">
        <v>29</v>
      </c>
      <c r="AE889" t="s">
        <v>1284</v>
      </c>
      <c r="AF889">
        <v>10552000</v>
      </c>
      <c r="AG889" s="3">
        <v>44178</v>
      </c>
      <c r="AH889" t="s">
        <v>68</v>
      </c>
      <c r="AI889">
        <v>0</v>
      </c>
      <c r="AJ889">
        <v>0</v>
      </c>
      <c r="AK889">
        <v>1</v>
      </c>
      <c r="AL889">
        <v>1</v>
      </c>
      <c r="AM889">
        <v>1</v>
      </c>
      <c r="AN889">
        <v>0</v>
      </c>
      <c r="AO889">
        <v>0</v>
      </c>
    </row>
    <row r="890" spans="1:41" x14ac:dyDescent="0.25">
      <c r="A890" t="s">
        <v>2351</v>
      </c>
      <c r="B890" t="s">
        <v>0</v>
      </c>
      <c r="C890" t="s">
        <v>2397</v>
      </c>
      <c r="D890" t="s">
        <v>53</v>
      </c>
      <c r="E890">
        <v>3</v>
      </c>
      <c r="F890" t="s">
        <v>43</v>
      </c>
      <c r="G890" t="s">
        <v>63</v>
      </c>
      <c r="H890" t="s">
        <v>23</v>
      </c>
      <c r="I890" t="s">
        <v>18</v>
      </c>
      <c r="J890" t="s">
        <v>73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5</v>
      </c>
      <c r="Q890">
        <v>4</v>
      </c>
      <c r="R890">
        <v>4</v>
      </c>
      <c r="S890">
        <v>4</v>
      </c>
      <c r="T890">
        <v>3</v>
      </c>
      <c r="U890">
        <v>3</v>
      </c>
      <c r="V890">
        <v>4</v>
      </c>
      <c r="W890">
        <v>4</v>
      </c>
      <c r="X890">
        <v>4</v>
      </c>
      <c r="Y890">
        <v>2</v>
      </c>
      <c r="Z890" t="s">
        <v>2421</v>
      </c>
      <c r="AA890" t="s">
        <v>2844</v>
      </c>
      <c r="AB890" t="s">
        <v>2846</v>
      </c>
      <c r="AC890" t="s">
        <v>13</v>
      </c>
      <c r="AD890" t="s">
        <v>10</v>
      </c>
      <c r="AE890" t="s">
        <v>1284</v>
      </c>
      <c r="AF890">
        <v>12069000</v>
      </c>
      <c r="AG890" s="3">
        <v>43983</v>
      </c>
      <c r="AH890" t="s">
        <v>88</v>
      </c>
      <c r="AI890">
        <v>0</v>
      </c>
      <c r="AJ890">
        <v>0</v>
      </c>
      <c r="AK890">
        <v>1</v>
      </c>
      <c r="AL890">
        <v>1</v>
      </c>
      <c r="AM890">
        <v>0</v>
      </c>
      <c r="AN890">
        <v>0</v>
      </c>
      <c r="AO890">
        <v>0</v>
      </c>
    </row>
    <row r="891" spans="1:41" x14ac:dyDescent="0.25">
      <c r="A891" t="s">
        <v>1395</v>
      </c>
      <c r="B891" t="s">
        <v>26</v>
      </c>
      <c r="C891" t="s">
        <v>99</v>
      </c>
      <c r="D891" t="s">
        <v>12</v>
      </c>
      <c r="E891">
        <v>2</v>
      </c>
      <c r="F891" t="s">
        <v>83</v>
      </c>
      <c r="G891" t="s">
        <v>4</v>
      </c>
      <c r="H891" t="s">
        <v>5</v>
      </c>
      <c r="I891" t="s">
        <v>58</v>
      </c>
      <c r="J891" t="s">
        <v>36</v>
      </c>
      <c r="K891">
        <v>1</v>
      </c>
      <c r="L891">
        <v>1</v>
      </c>
      <c r="M891">
        <v>1</v>
      </c>
      <c r="N891">
        <v>1</v>
      </c>
      <c r="O891">
        <v>0</v>
      </c>
      <c r="P891">
        <v>4</v>
      </c>
      <c r="Q891">
        <v>3</v>
      </c>
      <c r="R891">
        <v>4</v>
      </c>
      <c r="S891">
        <v>4</v>
      </c>
      <c r="T891">
        <v>4</v>
      </c>
      <c r="U891">
        <v>3</v>
      </c>
      <c r="V891">
        <v>4</v>
      </c>
      <c r="W891">
        <v>2</v>
      </c>
      <c r="X891">
        <v>4</v>
      </c>
      <c r="Y891">
        <v>4</v>
      </c>
      <c r="Z891" t="s">
        <v>298</v>
      </c>
      <c r="AA891" t="s">
        <v>2844</v>
      </c>
      <c r="AB891" t="s">
        <v>2846</v>
      </c>
      <c r="AC891" t="s">
        <v>6</v>
      </c>
      <c r="AD891" t="s">
        <v>29</v>
      </c>
      <c r="AE891" t="s">
        <v>1284</v>
      </c>
      <c r="AF891">
        <v>11800000</v>
      </c>
      <c r="AG891" s="3">
        <v>44170</v>
      </c>
      <c r="AH891" t="s">
        <v>44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0</v>
      </c>
      <c r="AO891">
        <v>0</v>
      </c>
    </row>
    <row r="892" spans="1:41" x14ac:dyDescent="0.25">
      <c r="A892" t="s">
        <v>1667</v>
      </c>
      <c r="B892" t="s">
        <v>26</v>
      </c>
      <c r="C892" t="s">
        <v>21</v>
      </c>
      <c r="D892" t="s">
        <v>12</v>
      </c>
      <c r="E892">
        <v>2</v>
      </c>
      <c r="F892" t="s">
        <v>38</v>
      </c>
      <c r="G892" t="s">
        <v>22</v>
      </c>
      <c r="H892" t="s">
        <v>23</v>
      </c>
      <c r="I892" t="s">
        <v>7</v>
      </c>
      <c r="J892" t="s">
        <v>64</v>
      </c>
      <c r="K892">
        <v>1</v>
      </c>
      <c r="L892">
        <v>0</v>
      </c>
      <c r="M892">
        <v>1</v>
      </c>
      <c r="N892">
        <v>1</v>
      </c>
      <c r="O892">
        <v>0</v>
      </c>
      <c r="P892">
        <v>4</v>
      </c>
      <c r="Q892">
        <v>2</v>
      </c>
      <c r="R892">
        <v>3</v>
      </c>
      <c r="S892">
        <v>4</v>
      </c>
      <c r="T892">
        <v>4</v>
      </c>
      <c r="U892">
        <v>2</v>
      </c>
      <c r="V892">
        <v>3</v>
      </c>
      <c r="W892">
        <v>1</v>
      </c>
      <c r="X892">
        <v>3</v>
      </c>
      <c r="Y892">
        <v>4</v>
      </c>
      <c r="Z892" t="s">
        <v>569</v>
      </c>
      <c r="AA892" t="s">
        <v>2845</v>
      </c>
      <c r="AB892" t="s">
        <v>2846</v>
      </c>
      <c r="AC892" t="s">
        <v>72</v>
      </c>
      <c r="AD892" t="s">
        <v>17</v>
      </c>
      <c r="AE892" t="s">
        <v>1284</v>
      </c>
      <c r="AF892">
        <v>12190000</v>
      </c>
      <c r="AG892" s="3">
        <v>44087</v>
      </c>
      <c r="AH892" t="s">
        <v>90</v>
      </c>
      <c r="AI892">
        <v>1</v>
      </c>
      <c r="AJ892">
        <v>1</v>
      </c>
      <c r="AK892">
        <v>0</v>
      </c>
      <c r="AL892">
        <v>0</v>
      </c>
      <c r="AM892">
        <v>0</v>
      </c>
      <c r="AN892">
        <v>0</v>
      </c>
      <c r="AO892">
        <v>0</v>
      </c>
    </row>
    <row r="893" spans="1:41" x14ac:dyDescent="0.25">
      <c r="A893" t="s">
        <v>2016</v>
      </c>
      <c r="B893" t="s">
        <v>0</v>
      </c>
      <c r="C893" t="s">
        <v>30</v>
      </c>
      <c r="D893" t="s">
        <v>2</v>
      </c>
      <c r="E893">
        <v>4</v>
      </c>
      <c r="F893" t="s">
        <v>45</v>
      </c>
      <c r="G893" t="s">
        <v>4</v>
      </c>
      <c r="H893" t="s">
        <v>5</v>
      </c>
      <c r="I893" t="s">
        <v>7</v>
      </c>
      <c r="J893" t="s">
        <v>31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3</v>
      </c>
      <c r="Q893">
        <v>2</v>
      </c>
      <c r="R893">
        <v>2</v>
      </c>
      <c r="S893">
        <v>3</v>
      </c>
      <c r="T893">
        <v>4</v>
      </c>
      <c r="U893">
        <v>4</v>
      </c>
      <c r="V893">
        <v>2</v>
      </c>
      <c r="W893">
        <v>2</v>
      </c>
      <c r="X893">
        <v>4</v>
      </c>
      <c r="Y893">
        <v>4</v>
      </c>
      <c r="Z893" t="s">
        <v>2805</v>
      </c>
      <c r="AA893" t="s">
        <v>2845</v>
      </c>
      <c r="AB893" t="s">
        <v>2846</v>
      </c>
      <c r="AC893" t="s">
        <v>114</v>
      </c>
      <c r="AD893" t="s">
        <v>75</v>
      </c>
      <c r="AE893" t="s">
        <v>1283</v>
      </c>
      <c r="AF893">
        <v>3521000</v>
      </c>
      <c r="AG893" s="3">
        <v>44159</v>
      </c>
      <c r="AH893" t="s">
        <v>130</v>
      </c>
      <c r="AI893">
        <v>1</v>
      </c>
      <c r="AJ893">
        <v>1</v>
      </c>
      <c r="AK893">
        <v>0</v>
      </c>
      <c r="AL893">
        <v>0</v>
      </c>
      <c r="AM893">
        <v>1</v>
      </c>
      <c r="AN893">
        <v>1</v>
      </c>
      <c r="AO893">
        <v>0</v>
      </c>
    </row>
    <row r="894" spans="1:41" x14ac:dyDescent="0.25">
      <c r="A894" t="s">
        <v>2016</v>
      </c>
      <c r="B894" t="s">
        <v>0</v>
      </c>
      <c r="C894" t="s">
        <v>30</v>
      </c>
      <c r="D894" t="s">
        <v>2</v>
      </c>
      <c r="E894">
        <v>4</v>
      </c>
      <c r="F894" t="s">
        <v>45</v>
      </c>
      <c r="G894" t="s">
        <v>4</v>
      </c>
      <c r="H894" t="s">
        <v>5</v>
      </c>
      <c r="I894" t="s">
        <v>7</v>
      </c>
      <c r="J894" t="s">
        <v>31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3</v>
      </c>
      <c r="Q894">
        <v>2</v>
      </c>
      <c r="R894">
        <v>2</v>
      </c>
      <c r="S894">
        <v>3</v>
      </c>
      <c r="T894">
        <v>4</v>
      </c>
      <c r="U894">
        <v>4</v>
      </c>
      <c r="V894">
        <v>2</v>
      </c>
      <c r="W894">
        <v>2</v>
      </c>
      <c r="X894">
        <v>4</v>
      </c>
      <c r="Y894">
        <v>4</v>
      </c>
      <c r="Z894" t="s">
        <v>2570</v>
      </c>
      <c r="AA894" t="s">
        <v>2844</v>
      </c>
      <c r="AB894" t="s">
        <v>2846</v>
      </c>
      <c r="AC894" t="s">
        <v>114</v>
      </c>
      <c r="AD894" t="s">
        <v>20</v>
      </c>
      <c r="AE894" t="s">
        <v>1283</v>
      </c>
      <c r="AF894">
        <v>7364000</v>
      </c>
      <c r="AG894" s="3">
        <v>43852</v>
      </c>
      <c r="AH894" t="s">
        <v>19</v>
      </c>
      <c r="AI894">
        <v>0</v>
      </c>
      <c r="AJ894">
        <v>1</v>
      </c>
      <c r="AK894">
        <v>1</v>
      </c>
      <c r="AL894">
        <v>0</v>
      </c>
      <c r="AM894">
        <v>0</v>
      </c>
      <c r="AN894">
        <v>0</v>
      </c>
      <c r="AO894">
        <v>0</v>
      </c>
    </row>
    <row r="895" spans="1:41" x14ac:dyDescent="0.25">
      <c r="A895" t="s">
        <v>2016</v>
      </c>
      <c r="B895" t="s">
        <v>0</v>
      </c>
      <c r="C895" t="s">
        <v>30</v>
      </c>
      <c r="D895" t="s">
        <v>2</v>
      </c>
      <c r="E895">
        <v>4</v>
      </c>
      <c r="F895" t="s">
        <v>45</v>
      </c>
      <c r="G895" t="s">
        <v>4</v>
      </c>
      <c r="H895" t="s">
        <v>5</v>
      </c>
      <c r="I895" t="s">
        <v>7</v>
      </c>
      <c r="J895" t="s">
        <v>31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3</v>
      </c>
      <c r="Q895">
        <v>2</v>
      </c>
      <c r="R895">
        <v>2</v>
      </c>
      <c r="S895">
        <v>3</v>
      </c>
      <c r="T895">
        <v>4</v>
      </c>
      <c r="U895">
        <v>4</v>
      </c>
      <c r="V895">
        <v>2</v>
      </c>
      <c r="W895">
        <v>2</v>
      </c>
      <c r="X895">
        <v>4</v>
      </c>
      <c r="Y895">
        <v>4</v>
      </c>
      <c r="Z895" t="s">
        <v>919</v>
      </c>
      <c r="AA895" t="s">
        <v>2845</v>
      </c>
      <c r="AB895" t="s">
        <v>2847</v>
      </c>
      <c r="AC895" t="s">
        <v>13</v>
      </c>
      <c r="AD895" t="s">
        <v>27</v>
      </c>
      <c r="AE895" t="s">
        <v>1284</v>
      </c>
      <c r="AF895">
        <v>3790000</v>
      </c>
      <c r="AG895" s="3">
        <v>43871</v>
      </c>
      <c r="AH895" t="s">
        <v>155</v>
      </c>
      <c r="AI895">
        <v>0</v>
      </c>
      <c r="AJ895">
        <v>0</v>
      </c>
      <c r="AK895">
        <v>1</v>
      </c>
      <c r="AL895">
        <v>1</v>
      </c>
      <c r="AM895">
        <v>0</v>
      </c>
      <c r="AN895">
        <v>1</v>
      </c>
      <c r="AO895">
        <v>0</v>
      </c>
    </row>
    <row r="896" spans="1:41" x14ac:dyDescent="0.25">
      <c r="A896" t="s">
        <v>2016</v>
      </c>
      <c r="B896" t="s">
        <v>0</v>
      </c>
      <c r="C896" t="s">
        <v>30</v>
      </c>
      <c r="D896" t="s">
        <v>2</v>
      </c>
      <c r="E896">
        <v>4</v>
      </c>
      <c r="F896" t="s">
        <v>45</v>
      </c>
      <c r="G896" t="s">
        <v>4</v>
      </c>
      <c r="H896" t="s">
        <v>5</v>
      </c>
      <c r="I896" t="s">
        <v>7</v>
      </c>
      <c r="J896" t="s">
        <v>31</v>
      </c>
      <c r="K896">
        <v>1</v>
      </c>
      <c r="L896">
        <v>1</v>
      </c>
      <c r="M896">
        <v>0</v>
      </c>
      <c r="N896">
        <v>0</v>
      </c>
      <c r="O896">
        <v>0</v>
      </c>
      <c r="P896">
        <v>3</v>
      </c>
      <c r="Q896">
        <v>2</v>
      </c>
      <c r="R896">
        <v>2</v>
      </c>
      <c r="S896">
        <v>3</v>
      </c>
      <c r="T896">
        <v>4</v>
      </c>
      <c r="U896">
        <v>4</v>
      </c>
      <c r="V896">
        <v>2</v>
      </c>
      <c r="W896">
        <v>2</v>
      </c>
      <c r="X896">
        <v>4</v>
      </c>
      <c r="Y896">
        <v>4</v>
      </c>
      <c r="Z896" t="s">
        <v>2817</v>
      </c>
      <c r="AA896" t="s">
        <v>2845</v>
      </c>
      <c r="AB896" t="s">
        <v>2846</v>
      </c>
      <c r="AC896" t="s">
        <v>39</v>
      </c>
      <c r="AD896" t="s">
        <v>29</v>
      </c>
      <c r="AE896" t="s">
        <v>1284</v>
      </c>
      <c r="AF896">
        <v>21259000</v>
      </c>
      <c r="AG896" s="3">
        <v>43858</v>
      </c>
      <c r="AH896" t="s">
        <v>115</v>
      </c>
      <c r="AI896">
        <v>1</v>
      </c>
      <c r="AJ896">
        <v>0</v>
      </c>
      <c r="AK896">
        <v>1</v>
      </c>
      <c r="AL896">
        <v>1</v>
      </c>
      <c r="AM896">
        <v>0</v>
      </c>
      <c r="AN896">
        <v>0</v>
      </c>
      <c r="AO896">
        <v>0</v>
      </c>
    </row>
    <row r="897" spans="1:41" x14ac:dyDescent="0.25">
      <c r="A897" t="s">
        <v>2016</v>
      </c>
      <c r="B897" t="s">
        <v>0</v>
      </c>
      <c r="C897" t="s">
        <v>30</v>
      </c>
      <c r="D897" t="s">
        <v>2</v>
      </c>
      <c r="E897">
        <v>4</v>
      </c>
      <c r="F897" t="s">
        <v>45</v>
      </c>
      <c r="G897" t="s">
        <v>4</v>
      </c>
      <c r="H897" t="s">
        <v>5</v>
      </c>
      <c r="I897" t="s">
        <v>7</v>
      </c>
      <c r="J897" t="s">
        <v>31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3</v>
      </c>
      <c r="Q897">
        <v>2</v>
      </c>
      <c r="R897">
        <v>2</v>
      </c>
      <c r="S897">
        <v>3</v>
      </c>
      <c r="T897">
        <v>4</v>
      </c>
      <c r="U897">
        <v>4</v>
      </c>
      <c r="V897">
        <v>2</v>
      </c>
      <c r="W897">
        <v>2</v>
      </c>
      <c r="X897">
        <v>4</v>
      </c>
      <c r="Y897">
        <v>4</v>
      </c>
      <c r="Z897" t="s">
        <v>2558</v>
      </c>
      <c r="AA897" t="s">
        <v>2844</v>
      </c>
      <c r="AB897" t="s">
        <v>2846</v>
      </c>
      <c r="AC897" t="s">
        <v>114</v>
      </c>
      <c r="AD897" t="s">
        <v>2398</v>
      </c>
      <c r="AE897" t="s">
        <v>1283</v>
      </c>
      <c r="AF897">
        <v>10226000</v>
      </c>
      <c r="AG897" s="3">
        <v>44054</v>
      </c>
      <c r="AH897" t="s">
        <v>81</v>
      </c>
      <c r="AI897">
        <v>0</v>
      </c>
      <c r="AJ897">
        <v>1</v>
      </c>
      <c r="AK897">
        <v>1</v>
      </c>
      <c r="AL897">
        <v>0</v>
      </c>
      <c r="AM897">
        <v>0</v>
      </c>
      <c r="AN897">
        <v>1</v>
      </c>
      <c r="AO897">
        <v>0</v>
      </c>
    </row>
    <row r="898" spans="1:41" x14ac:dyDescent="0.25">
      <c r="A898" t="s">
        <v>2130</v>
      </c>
      <c r="B898" t="s">
        <v>0</v>
      </c>
      <c r="C898" t="s">
        <v>98</v>
      </c>
      <c r="D898" t="s">
        <v>12</v>
      </c>
      <c r="E898">
        <v>2</v>
      </c>
      <c r="F898" t="s">
        <v>3</v>
      </c>
      <c r="G898" t="s">
        <v>86</v>
      </c>
      <c r="H898" t="s">
        <v>23</v>
      </c>
      <c r="I898" t="s">
        <v>18</v>
      </c>
      <c r="J898" t="s">
        <v>36</v>
      </c>
      <c r="K898">
        <v>1</v>
      </c>
      <c r="L898">
        <v>1</v>
      </c>
      <c r="M898">
        <v>1</v>
      </c>
      <c r="N898">
        <v>1</v>
      </c>
      <c r="O898">
        <v>0</v>
      </c>
      <c r="P898">
        <v>5</v>
      </c>
      <c r="Q898">
        <v>3</v>
      </c>
      <c r="R898">
        <v>4</v>
      </c>
      <c r="S898">
        <v>4</v>
      </c>
      <c r="T898">
        <v>2</v>
      </c>
      <c r="U898">
        <v>4</v>
      </c>
      <c r="V898">
        <v>2</v>
      </c>
      <c r="W898">
        <v>3</v>
      </c>
      <c r="X898">
        <v>3</v>
      </c>
      <c r="Y898">
        <v>2</v>
      </c>
      <c r="Z898" t="s">
        <v>1032</v>
      </c>
      <c r="AA898" t="s">
        <v>2845</v>
      </c>
      <c r="AB898" t="s">
        <v>2847</v>
      </c>
      <c r="AC898" t="s">
        <v>50</v>
      </c>
      <c r="AD898" t="s">
        <v>69</v>
      </c>
      <c r="AE898" t="s">
        <v>1283</v>
      </c>
      <c r="AF898">
        <v>26174000</v>
      </c>
      <c r="AG898" s="3">
        <v>43888</v>
      </c>
      <c r="AH898" t="s">
        <v>71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0</v>
      </c>
      <c r="AO898">
        <v>0</v>
      </c>
    </row>
    <row r="899" spans="1:41" x14ac:dyDescent="0.25">
      <c r="A899" t="s">
        <v>1997</v>
      </c>
      <c r="B899" t="s">
        <v>0</v>
      </c>
      <c r="C899" t="s">
        <v>111</v>
      </c>
      <c r="D899" t="s">
        <v>2</v>
      </c>
      <c r="E899">
        <v>4</v>
      </c>
      <c r="F899" t="s">
        <v>45</v>
      </c>
      <c r="G899" t="s">
        <v>22</v>
      </c>
      <c r="H899" t="s">
        <v>5</v>
      </c>
      <c r="I899" t="s">
        <v>7</v>
      </c>
      <c r="J899" t="s">
        <v>15</v>
      </c>
      <c r="K899">
        <v>1</v>
      </c>
      <c r="L899">
        <v>1</v>
      </c>
      <c r="M899">
        <v>0</v>
      </c>
      <c r="N899">
        <v>1</v>
      </c>
      <c r="O899">
        <v>0</v>
      </c>
      <c r="P899">
        <v>2</v>
      </c>
      <c r="Q899">
        <v>2</v>
      </c>
      <c r="R899">
        <v>3</v>
      </c>
      <c r="S899">
        <v>4</v>
      </c>
      <c r="T899">
        <v>4</v>
      </c>
      <c r="U899">
        <v>2</v>
      </c>
      <c r="V899">
        <v>3</v>
      </c>
      <c r="W899">
        <v>2</v>
      </c>
      <c r="X899">
        <v>3</v>
      </c>
      <c r="Y899">
        <v>4</v>
      </c>
      <c r="Z899" t="s">
        <v>900</v>
      </c>
      <c r="AA899" t="s">
        <v>2844</v>
      </c>
      <c r="AB899" t="s">
        <v>2846</v>
      </c>
      <c r="AC899" t="s">
        <v>13</v>
      </c>
      <c r="AD899" t="s">
        <v>17</v>
      </c>
      <c r="AE899" t="s">
        <v>1284</v>
      </c>
      <c r="AF899">
        <v>12230000</v>
      </c>
      <c r="AG899" s="3">
        <v>44045</v>
      </c>
      <c r="AH899" t="s">
        <v>137</v>
      </c>
      <c r="AI899">
        <v>1</v>
      </c>
      <c r="AJ899">
        <v>1</v>
      </c>
      <c r="AK899">
        <v>0</v>
      </c>
      <c r="AL899">
        <v>0</v>
      </c>
      <c r="AM899">
        <v>0</v>
      </c>
      <c r="AN899">
        <v>1</v>
      </c>
      <c r="AO899">
        <v>0</v>
      </c>
    </row>
    <row r="900" spans="1:41" x14ac:dyDescent="0.25">
      <c r="A900" t="s">
        <v>2072</v>
      </c>
      <c r="B900" t="s">
        <v>26</v>
      </c>
      <c r="C900" t="s">
        <v>111</v>
      </c>
      <c r="D900" t="s">
        <v>53</v>
      </c>
      <c r="E900">
        <v>3</v>
      </c>
      <c r="F900" t="s">
        <v>83</v>
      </c>
      <c r="G900" t="s">
        <v>63</v>
      </c>
      <c r="H900" t="s">
        <v>23</v>
      </c>
      <c r="I900" t="s">
        <v>18</v>
      </c>
      <c r="J900" t="s">
        <v>31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3</v>
      </c>
      <c r="Q900">
        <v>3</v>
      </c>
      <c r="R900">
        <v>3</v>
      </c>
      <c r="S900">
        <v>4</v>
      </c>
      <c r="T900">
        <v>4</v>
      </c>
      <c r="U900">
        <v>5</v>
      </c>
      <c r="V900">
        <v>4</v>
      </c>
      <c r="W900">
        <v>4</v>
      </c>
      <c r="X900">
        <v>4</v>
      </c>
      <c r="Y900">
        <v>3</v>
      </c>
      <c r="Z900" t="s">
        <v>975</v>
      </c>
      <c r="AA900" t="s">
        <v>2844</v>
      </c>
      <c r="AB900" t="s">
        <v>2846</v>
      </c>
      <c r="AC900" t="s">
        <v>50</v>
      </c>
      <c r="AD900" t="s">
        <v>17</v>
      </c>
      <c r="AE900" t="s">
        <v>1283</v>
      </c>
      <c r="AF900">
        <v>25277000</v>
      </c>
      <c r="AG900" s="3">
        <v>44071</v>
      </c>
      <c r="AH900" t="s">
        <v>51</v>
      </c>
      <c r="AI900">
        <v>1</v>
      </c>
      <c r="AJ900">
        <v>0</v>
      </c>
      <c r="AK900">
        <v>1</v>
      </c>
      <c r="AL900">
        <v>0</v>
      </c>
      <c r="AM900">
        <v>0</v>
      </c>
      <c r="AN900">
        <v>0</v>
      </c>
      <c r="AO900">
        <v>0</v>
      </c>
    </row>
    <row r="901" spans="1:41" x14ac:dyDescent="0.25">
      <c r="A901" t="s">
        <v>1916</v>
      </c>
      <c r="B901" t="s">
        <v>0</v>
      </c>
      <c r="C901" t="s">
        <v>33</v>
      </c>
      <c r="D901" t="s">
        <v>12</v>
      </c>
      <c r="E901">
        <v>2</v>
      </c>
      <c r="F901" t="s">
        <v>54</v>
      </c>
      <c r="G901" t="s">
        <v>4</v>
      </c>
      <c r="H901" t="s">
        <v>5</v>
      </c>
      <c r="I901" t="s">
        <v>58</v>
      </c>
      <c r="J901" t="s">
        <v>8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4</v>
      </c>
      <c r="Q901">
        <v>4</v>
      </c>
      <c r="R901">
        <v>5</v>
      </c>
      <c r="S901">
        <v>5</v>
      </c>
      <c r="T901">
        <v>5</v>
      </c>
      <c r="U901">
        <v>4</v>
      </c>
      <c r="V901">
        <v>4</v>
      </c>
      <c r="W901">
        <v>5</v>
      </c>
      <c r="X901">
        <v>5</v>
      </c>
      <c r="Y901">
        <v>5</v>
      </c>
      <c r="Z901" t="s">
        <v>819</v>
      </c>
      <c r="AA901" t="s">
        <v>2845</v>
      </c>
      <c r="AB901" t="s">
        <v>2846</v>
      </c>
      <c r="AC901" t="s">
        <v>72</v>
      </c>
      <c r="AD901" t="s">
        <v>17</v>
      </c>
      <c r="AE901" t="s">
        <v>1284</v>
      </c>
      <c r="AF901">
        <v>4780000</v>
      </c>
      <c r="AG901" s="3">
        <v>44000</v>
      </c>
      <c r="AH901" t="s">
        <v>47</v>
      </c>
      <c r="AI901">
        <v>1</v>
      </c>
      <c r="AJ901">
        <v>0</v>
      </c>
      <c r="AK901">
        <v>0</v>
      </c>
      <c r="AL901">
        <v>1</v>
      </c>
      <c r="AM901">
        <v>0</v>
      </c>
      <c r="AN901">
        <v>1</v>
      </c>
      <c r="AO901">
        <v>0</v>
      </c>
    </row>
    <row r="902" spans="1:41" x14ac:dyDescent="0.25">
      <c r="A902" t="s">
        <v>1288</v>
      </c>
      <c r="B902" t="s">
        <v>0</v>
      </c>
      <c r="C902" t="s">
        <v>21</v>
      </c>
      <c r="D902" t="s">
        <v>2</v>
      </c>
      <c r="E902">
        <v>4</v>
      </c>
      <c r="F902" t="s">
        <v>3</v>
      </c>
      <c r="G902" t="s">
        <v>22</v>
      </c>
      <c r="H902" t="s">
        <v>23</v>
      </c>
      <c r="I902" t="s">
        <v>7</v>
      </c>
      <c r="J902" t="s">
        <v>15</v>
      </c>
      <c r="K902">
        <v>1</v>
      </c>
      <c r="L902">
        <v>1</v>
      </c>
      <c r="M902">
        <v>0</v>
      </c>
      <c r="N902">
        <v>1</v>
      </c>
      <c r="O902">
        <v>0</v>
      </c>
      <c r="P902">
        <v>4</v>
      </c>
      <c r="Q902">
        <v>4</v>
      </c>
      <c r="R902">
        <v>5</v>
      </c>
      <c r="S902">
        <v>5</v>
      </c>
      <c r="T902">
        <v>4</v>
      </c>
      <c r="U902">
        <v>5</v>
      </c>
      <c r="V902">
        <v>4</v>
      </c>
      <c r="W902">
        <v>4</v>
      </c>
      <c r="X902">
        <v>3</v>
      </c>
      <c r="Y902">
        <v>3</v>
      </c>
      <c r="Z902" t="s">
        <v>191</v>
      </c>
      <c r="AA902" t="s">
        <v>2844</v>
      </c>
      <c r="AB902" t="s">
        <v>2846</v>
      </c>
      <c r="AC902" t="s">
        <v>6</v>
      </c>
      <c r="AD902" t="s">
        <v>25</v>
      </c>
      <c r="AE902" t="s">
        <v>1283</v>
      </c>
      <c r="AF902">
        <v>11610000</v>
      </c>
      <c r="AG902" s="3">
        <v>44161</v>
      </c>
      <c r="AH902" t="s">
        <v>24</v>
      </c>
      <c r="AI902">
        <v>1</v>
      </c>
      <c r="AJ902">
        <v>1</v>
      </c>
      <c r="AK902">
        <v>0</v>
      </c>
      <c r="AL902">
        <v>1</v>
      </c>
      <c r="AM902">
        <v>1</v>
      </c>
      <c r="AN902">
        <v>0</v>
      </c>
      <c r="AO902">
        <v>0</v>
      </c>
    </row>
    <row r="903" spans="1:41" x14ac:dyDescent="0.25">
      <c r="A903" t="s">
        <v>1823</v>
      </c>
      <c r="B903" t="s">
        <v>26</v>
      </c>
      <c r="C903" t="s">
        <v>78</v>
      </c>
      <c r="D903" t="s">
        <v>49</v>
      </c>
      <c r="E903">
        <v>1</v>
      </c>
      <c r="F903" t="s">
        <v>2385</v>
      </c>
      <c r="G903" t="s">
        <v>4</v>
      </c>
      <c r="H903" t="s">
        <v>5</v>
      </c>
      <c r="I903" t="s">
        <v>58</v>
      </c>
      <c r="J903" t="s">
        <v>64</v>
      </c>
      <c r="K903">
        <v>1</v>
      </c>
      <c r="L903">
        <v>0</v>
      </c>
      <c r="M903">
        <v>1</v>
      </c>
      <c r="N903">
        <v>1</v>
      </c>
      <c r="O903">
        <v>0</v>
      </c>
      <c r="P903">
        <v>4</v>
      </c>
      <c r="Q903">
        <v>4</v>
      </c>
      <c r="R903">
        <v>5</v>
      </c>
      <c r="S903">
        <v>5</v>
      </c>
      <c r="T903">
        <v>4</v>
      </c>
      <c r="U903">
        <v>2</v>
      </c>
      <c r="V903">
        <v>5</v>
      </c>
      <c r="W903">
        <v>2</v>
      </c>
      <c r="X903">
        <v>3</v>
      </c>
      <c r="Y903">
        <v>4</v>
      </c>
      <c r="Z903" t="s">
        <v>725</v>
      </c>
      <c r="AA903" t="s">
        <v>2844</v>
      </c>
      <c r="AB903" t="s">
        <v>2846</v>
      </c>
      <c r="AC903" t="s">
        <v>6</v>
      </c>
      <c r="AD903" t="s">
        <v>25</v>
      </c>
      <c r="AE903" t="s">
        <v>1284</v>
      </c>
      <c r="AF903">
        <v>13610000</v>
      </c>
      <c r="AG903" s="3">
        <v>43911</v>
      </c>
      <c r="AH903" t="s">
        <v>133</v>
      </c>
      <c r="AI903">
        <v>0</v>
      </c>
      <c r="AJ903">
        <v>1</v>
      </c>
      <c r="AK903">
        <v>1</v>
      </c>
      <c r="AL903">
        <v>0</v>
      </c>
      <c r="AM903">
        <v>1</v>
      </c>
      <c r="AN903">
        <v>0</v>
      </c>
      <c r="AO903">
        <v>0</v>
      </c>
    </row>
    <row r="904" spans="1:41" x14ac:dyDescent="0.25">
      <c r="A904" t="s">
        <v>1602</v>
      </c>
      <c r="B904" t="s">
        <v>26</v>
      </c>
      <c r="C904" t="s">
        <v>1</v>
      </c>
      <c r="D904" t="s">
        <v>49</v>
      </c>
      <c r="E904">
        <v>1</v>
      </c>
      <c r="F904" t="s">
        <v>83</v>
      </c>
      <c r="G904" t="s">
        <v>4</v>
      </c>
      <c r="H904" t="s">
        <v>5</v>
      </c>
      <c r="I904" t="s">
        <v>58</v>
      </c>
      <c r="J904" t="s">
        <v>112</v>
      </c>
      <c r="K904">
        <v>1</v>
      </c>
      <c r="L904">
        <v>0</v>
      </c>
      <c r="M904">
        <v>1</v>
      </c>
      <c r="N904">
        <v>0</v>
      </c>
      <c r="O904">
        <v>0</v>
      </c>
      <c r="P904">
        <v>2</v>
      </c>
      <c r="Q904">
        <v>2</v>
      </c>
      <c r="R904">
        <v>4</v>
      </c>
      <c r="S904">
        <v>4</v>
      </c>
      <c r="T904">
        <v>5</v>
      </c>
      <c r="U904">
        <v>3</v>
      </c>
      <c r="V904">
        <v>2</v>
      </c>
      <c r="W904">
        <v>3</v>
      </c>
      <c r="X904">
        <v>4</v>
      </c>
      <c r="Y904">
        <v>5</v>
      </c>
      <c r="Z904" t="s">
        <v>505</v>
      </c>
      <c r="AA904" t="s">
        <v>2845</v>
      </c>
      <c r="AB904" t="s">
        <v>2847</v>
      </c>
      <c r="AC904" t="s">
        <v>72</v>
      </c>
      <c r="AD904" t="s">
        <v>25</v>
      </c>
      <c r="AE904" t="s">
        <v>1284</v>
      </c>
      <c r="AF904">
        <v>14410000</v>
      </c>
      <c r="AG904" s="3">
        <v>43875</v>
      </c>
      <c r="AH904" t="s">
        <v>93</v>
      </c>
      <c r="AI904">
        <v>0</v>
      </c>
      <c r="AJ904">
        <v>1</v>
      </c>
      <c r="AK904">
        <v>1</v>
      </c>
      <c r="AL904">
        <v>1</v>
      </c>
      <c r="AM904">
        <v>0</v>
      </c>
      <c r="AN904">
        <v>0</v>
      </c>
      <c r="AO904">
        <v>0</v>
      </c>
    </row>
    <row r="905" spans="1:41" x14ac:dyDescent="0.25">
      <c r="A905" t="s">
        <v>2294</v>
      </c>
      <c r="B905" t="s">
        <v>26</v>
      </c>
      <c r="C905" t="s">
        <v>111</v>
      </c>
      <c r="D905" t="s">
        <v>49</v>
      </c>
      <c r="E905">
        <v>1</v>
      </c>
      <c r="F905" t="s">
        <v>43</v>
      </c>
      <c r="G905" t="s">
        <v>63</v>
      </c>
      <c r="H905" t="s">
        <v>34</v>
      </c>
      <c r="I905" t="s">
        <v>18</v>
      </c>
      <c r="J905" t="s">
        <v>145</v>
      </c>
      <c r="K905">
        <v>0</v>
      </c>
      <c r="L905">
        <v>0</v>
      </c>
      <c r="M905">
        <v>1</v>
      </c>
      <c r="N905">
        <v>1</v>
      </c>
      <c r="O905">
        <v>0</v>
      </c>
      <c r="P905">
        <v>4</v>
      </c>
      <c r="Q905">
        <v>3</v>
      </c>
      <c r="R905">
        <v>4</v>
      </c>
      <c r="S905">
        <v>3</v>
      </c>
      <c r="T905">
        <v>4</v>
      </c>
      <c r="U905">
        <v>4</v>
      </c>
      <c r="V905">
        <v>3</v>
      </c>
      <c r="W905">
        <v>4</v>
      </c>
      <c r="X905">
        <v>4</v>
      </c>
      <c r="Y905">
        <v>4</v>
      </c>
      <c r="Z905" t="s">
        <v>1199</v>
      </c>
      <c r="AA905" t="s">
        <v>2845</v>
      </c>
      <c r="AB905" t="s">
        <v>2847</v>
      </c>
      <c r="AC905" t="s">
        <v>100</v>
      </c>
      <c r="AD905" t="s">
        <v>10</v>
      </c>
      <c r="AE905" t="s">
        <v>1284</v>
      </c>
      <c r="AF905">
        <v>24860000</v>
      </c>
      <c r="AG905" s="3">
        <v>43867</v>
      </c>
      <c r="AH905" t="s">
        <v>119</v>
      </c>
      <c r="AI905">
        <v>0</v>
      </c>
      <c r="AJ905">
        <v>0</v>
      </c>
      <c r="AK905">
        <v>0</v>
      </c>
      <c r="AL905">
        <v>1</v>
      </c>
      <c r="AM905">
        <v>0</v>
      </c>
      <c r="AN905">
        <v>0</v>
      </c>
      <c r="AO905">
        <v>0</v>
      </c>
    </row>
    <row r="906" spans="1:41" x14ac:dyDescent="0.25">
      <c r="A906" t="s">
        <v>1600</v>
      </c>
      <c r="B906" t="s">
        <v>26</v>
      </c>
      <c r="C906" t="s">
        <v>33</v>
      </c>
      <c r="D906" t="s">
        <v>53</v>
      </c>
      <c r="E906">
        <v>3</v>
      </c>
      <c r="F906" t="s">
        <v>83</v>
      </c>
      <c r="G906" t="s">
        <v>4</v>
      </c>
      <c r="H906" t="s">
        <v>5</v>
      </c>
      <c r="I906" t="s">
        <v>18</v>
      </c>
      <c r="J906" t="s">
        <v>56</v>
      </c>
      <c r="K906">
        <v>1</v>
      </c>
      <c r="L906">
        <v>0</v>
      </c>
      <c r="M906">
        <v>0</v>
      </c>
      <c r="N906">
        <v>1</v>
      </c>
      <c r="O906">
        <v>0</v>
      </c>
      <c r="P906">
        <v>4</v>
      </c>
      <c r="Q906">
        <v>4</v>
      </c>
      <c r="R906">
        <v>4</v>
      </c>
      <c r="S906">
        <v>4</v>
      </c>
      <c r="T906">
        <v>4</v>
      </c>
      <c r="U906">
        <v>3</v>
      </c>
      <c r="V906">
        <v>3</v>
      </c>
      <c r="W906">
        <v>4</v>
      </c>
      <c r="X906">
        <v>4</v>
      </c>
      <c r="Y906">
        <v>4</v>
      </c>
      <c r="Z906" t="s">
        <v>503</v>
      </c>
      <c r="AA906" t="s">
        <v>2844</v>
      </c>
      <c r="AB906" t="s">
        <v>2846</v>
      </c>
      <c r="AC906" t="s">
        <v>13</v>
      </c>
      <c r="AD906" t="s">
        <v>25</v>
      </c>
      <c r="AE906" t="s">
        <v>1284</v>
      </c>
      <c r="AF906">
        <v>12820000</v>
      </c>
      <c r="AG906" s="3">
        <v>44169</v>
      </c>
      <c r="AH906" t="s">
        <v>68</v>
      </c>
      <c r="AI906">
        <v>0</v>
      </c>
      <c r="AJ906">
        <v>0</v>
      </c>
      <c r="AK906">
        <v>1</v>
      </c>
      <c r="AL906">
        <v>1</v>
      </c>
      <c r="AM906">
        <v>1</v>
      </c>
      <c r="AN906">
        <v>0</v>
      </c>
      <c r="AO906">
        <v>0</v>
      </c>
    </row>
    <row r="907" spans="1:41" x14ac:dyDescent="0.25">
      <c r="A907" t="s">
        <v>2362</v>
      </c>
      <c r="B907" t="s">
        <v>26</v>
      </c>
      <c r="C907" t="s">
        <v>48</v>
      </c>
      <c r="D907" t="s">
        <v>12</v>
      </c>
      <c r="E907">
        <v>2</v>
      </c>
      <c r="F907" t="s">
        <v>2400</v>
      </c>
      <c r="G907" t="s">
        <v>86</v>
      </c>
      <c r="H907" t="s">
        <v>5</v>
      </c>
      <c r="I907" t="s">
        <v>18</v>
      </c>
      <c r="J907" t="s">
        <v>109</v>
      </c>
      <c r="K907">
        <v>1</v>
      </c>
      <c r="L907">
        <v>1</v>
      </c>
      <c r="M907">
        <v>1</v>
      </c>
      <c r="N907">
        <v>0</v>
      </c>
      <c r="O907">
        <v>0</v>
      </c>
      <c r="P907">
        <v>4</v>
      </c>
      <c r="Q907">
        <v>3</v>
      </c>
      <c r="R907">
        <v>4</v>
      </c>
      <c r="S907">
        <v>4</v>
      </c>
      <c r="T907">
        <v>3</v>
      </c>
      <c r="U907">
        <v>3</v>
      </c>
      <c r="V907">
        <v>4</v>
      </c>
      <c r="W907">
        <v>3</v>
      </c>
      <c r="X907">
        <v>3</v>
      </c>
      <c r="Y907">
        <v>2</v>
      </c>
      <c r="Z907" t="s">
        <v>1267</v>
      </c>
      <c r="AA907" t="s">
        <v>2844</v>
      </c>
      <c r="AB907" t="s">
        <v>2846</v>
      </c>
      <c r="AC907" t="s">
        <v>13</v>
      </c>
      <c r="AD907" t="s">
        <v>17</v>
      </c>
      <c r="AE907" t="s">
        <v>1283</v>
      </c>
      <c r="AF907">
        <v>10010000</v>
      </c>
      <c r="AG907" s="3">
        <v>44122</v>
      </c>
      <c r="AH907" t="s">
        <v>138</v>
      </c>
      <c r="AI907">
        <v>0</v>
      </c>
      <c r="AJ907">
        <v>1</v>
      </c>
      <c r="AK907">
        <v>1</v>
      </c>
      <c r="AL907">
        <v>1</v>
      </c>
      <c r="AM907">
        <v>0</v>
      </c>
      <c r="AN907">
        <v>1</v>
      </c>
      <c r="AO907">
        <v>0</v>
      </c>
    </row>
    <row r="908" spans="1:41" x14ac:dyDescent="0.25">
      <c r="A908" t="s">
        <v>2362</v>
      </c>
      <c r="B908" t="s">
        <v>26</v>
      </c>
      <c r="C908" t="s">
        <v>48</v>
      </c>
      <c r="D908" t="s">
        <v>12</v>
      </c>
      <c r="E908">
        <v>2</v>
      </c>
      <c r="F908" t="s">
        <v>2400</v>
      </c>
      <c r="G908" t="s">
        <v>86</v>
      </c>
      <c r="H908" t="s">
        <v>5</v>
      </c>
      <c r="I908" t="s">
        <v>18</v>
      </c>
      <c r="J908" t="s">
        <v>109</v>
      </c>
      <c r="K908">
        <v>1</v>
      </c>
      <c r="L908">
        <v>1</v>
      </c>
      <c r="M908">
        <v>1</v>
      </c>
      <c r="N908">
        <v>0</v>
      </c>
      <c r="O908">
        <v>0</v>
      </c>
      <c r="P908">
        <v>4</v>
      </c>
      <c r="Q908">
        <v>3</v>
      </c>
      <c r="R908">
        <v>4</v>
      </c>
      <c r="S908">
        <v>4</v>
      </c>
      <c r="T908">
        <v>3</v>
      </c>
      <c r="U908">
        <v>3</v>
      </c>
      <c r="V908">
        <v>4</v>
      </c>
      <c r="W908">
        <v>3</v>
      </c>
      <c r="X908">
        <v>3</v>
      </c>
      <c r="Y908">
        <v>2</v>
      </c>
      <c r="Z908" t="s">
        <v>2479</v>
      </c>
      <c r="AA908" t="s">
        <v>2844</v>
      </c>
      <c r="AB908" t="s">
        <v>2846</v>
      </c>
      <c r="AC908" t="s">
        <v>39</v>
      </c>
      <c r="AD908" t="s">
        <v>75</v>
      </c>
      <c r="AE908" t="s">
        <v>1284</v>
      </c>
      <c r="AF908">
        <v>7930000</v>
      </c>
      <c r="AG908" s="3">
        <v>44075</v>
      </c>
      <c r="AH908" t="s">
        <v>90</v>
      </c>
      <c r="AI908">
        <v>1</v>
      </c>
      <c r="AJ908">
        <v>1</v>
      </c>
      <c r="AK908">
        <v>0</v>
      </c>
      <c r="AL908">
        <v>0</v>
      </c>
      <c r="AM908">
        <v>0</v>
      </c>
      <c r="AN908">
        <v>0</v>
      </c>
      <c r="AO908">
        <v>0</v>
      </c>
    </row>
    <row r="909" spans="1:41" x14ac:dyDescent="0.25">
      <c r="A909" t="s">
        <v>1777</v>
      </c>
      <c r="B909" t="s">
        <v>26</v>
      </c>
      <c r="C909" t="s">
        <v>2854</v>
      </c>
      <c r="D909" t="s">
        <v>49</v>
      </c>
      <c r="E909">
        <v>1</v>
      </c>
      <c r="F909" t="s">
        <v>2385</v>
      </c>
      <c r="G909" t="s">
        <v>63</v>
      </c>
      <c r="H909" t="s">
        <v>5</v>
      </c>
      <c r="I909" t="s">
        <v>18</v>
      </c>
      <c r="J909" t="s">
        <v>112</v>
      </c>
      <c r="K909">
        <v>1</v>
      </c>
      <c r="L909">
        <v>0</v>
      </c>
      <c r="M909">
        <v>1</v>
      </c>
      <c r="N909">
        <v>0</v>
      </c>
      <c r="O909">
        <v>0</v>
      </c>
      <c r="P909">
        <v>3</v>
      </c>
      <c r="Q909">
        <v>3</v>
      </c>
      <c r="R909">
        <v>5</v>
      </c>
      <c r="S909">
        <v>5</v>
      </c>
      <c r="T909">
        <v>4</v>
      </c>
      <c r="U909">
        <v>2</v>
      </c>
      <c r="V909">
        <v>3</v>
      </c>
      <c r="W909">
        <v>2</v>
      </c>
      <c r="X909">
        <v>4</v>
      </c>
      <c r="Y909">
        <v>3</v>
      </c>
      <c r="Z909" t="s">
        <v>2738</v>
      </c>
      <c r="AA909" t="s">
        <v>2845</v>
      </c>
      <c r="AB909" t="s">
        <v>2846</v>
      </c>
      <c r="AC909" t="s">
        <v>114</v>
      </c>
      <c r="AD909" t="s">
        <v>75</v>
      </c>
      <c r="AE909" t="s">
        <v>1283</v>
      </c>
      <c r="AF909">
        <v>11622000</v>
      </c>
      <c r="AG909" s="3">
        <v>44176</v>
      </c>
      <c r="AH909" t="s">
        <v>51</v>
      </c>
      <c r="AI909">
        <v>1</v>
      </c>
      <c r="AJ909">
        <v>0</v>
      </c>
      <c r="AK909">
        <v>1</v>
      </c>
      <c r="AL909">
        <v>0</v>
      </c>
      <c r="AM909">
        <v>0</v>
      </c>
      <c r="AN909">
        <v>0</v>
      </c>
      <c r="AO909">
        <v>0</v>
      </c>
    </row>
    <row r="910" spans="1:41" x14ac:dyDescent="0.25">
      <c r="A910" t="s">
        <v>1777</v>
      </c>
      <c r="B910" t="s">
        <v>26</v>
      </c>
      <c r="C910" t="s">
        <v>2854</v>
      </c>
      <c r="D910" t="s">
        <v>49</v>
      </c>
      <c r="E910">
        <v>1</v>
      </c>
      <c r="F910" t="s">
        <v>2385</v>
      </c>
      <c r="G910" t="s">
        <v>63</v>
      </c>
      <c r="H910" t="s">
        <v>5</v>
      </c>
      <c r="I910" t="s">
        <v>18</v>
      </c>
      <c r="J910" t="s">
        <v>112</v>
      </c>
      <c r="K910">
        <v>1</v>
      </c>
      <c r="L910">
        <v>0</v>
      </c>
      <c r="M910">
        <v>1</v>
      </c>
      <c r="N910">
        <v>0</v>
      </c>
      <c r="O910">
        <v>0</v>
      </c>
      <c r="P910">
        <v>3</v>
      </c>
      <c r="Q910">
        <v>3</v>
      </c>
      <c r="R910">
        <v>5</v>
      </c>
      <c r="S910">
        <v>5</v>
      </c>
      <c r="T910">
        <v>4</v>
      </c>
      <c r="U910">
        <v>2</v>
      </c>
      <c r="V910">
        <v>3</v>
      </c>
      <c r="W910">
        <v>2</v>
      </c>
      <c r="X910">
        <v>4</v>
      </c>
      <c r="Y910">
        <v>3</v>
      </c>
      <c r="Z910" t="s">
        <v>2587</v>
      </c>
      <c r="AA910" t="s">
        <v>2844</v>
      </c>
      <c r="AB910" t="s">
        <v>2846</v>
      </c>
      <c r="AC910" t="s">
        <v>13</v>
      </c>
      <c r="AD910" t="s">
        <v>10</v>
      </c>
      <c r="AE910" t="s">
        <v>1283</v>
      </c>
      <c r="AF910">
        <v>10980000</v>
      </c>
      <c r="AG910" s="3">
        <v>44072</v>
      </c>
      <c r="AH910" t="s">
        <v>90</v>
      </c>
      <c r="AI910">
        <v>1</v>
      </c>
      <c r="AJ910">
        <v>1</v>
      </c>
      <c r="AK910">
        <v>0</v>
      </c>
      <c r="AL910">
        <v>0</v>
      </c>
      <c r="AM910">
        <v>0</v>
      </c>
      <c r="AN910">
        <v>0</v>
      </c>
      <c r="AO910">
        <v>0</v>
      </c>
    </row>
    <row r="911" spans="1:41" x14ac:dyDescent="0.25">
      <c r="A911" t="s">
        <v>1777</v>
      </c>
      <c r="B911" t="s">
        <v>26</v>
      </c>
      <c r="C911" t="s">
        <v>2854</v>
      </c>
      <c r="D911" t="s">
        <v>49</v>
      </c>
      <c r="E911">
        <v>1</v>
      </c>
      <c r="F911" t="s">
        <v>2385</v>
      </c>
      <c r="G911" t="s">
        <v>63</v>
      </c>
      <c r="H911" t="s">
        <v>5</v>
      </c>
      <c r="I911" t="s">
        <v>18</v>
      </c>
      <c r="J911" t="s">
        <v>112</v>
      </c>
      <c r="K911">
        <v>1</v>
      </c>
      <c r="L911">
        <v>0</v>
      </c>
      <c r="M911">
        <v>1</v>
      </c>
      <c r="N911">
        <v>0</v>
      </c>
      <c r="O911">
        <v>0</v>
      </c>
      <c r="P911">
        <v>3</v>
      </c>
      <c r="Q911">
        <v>3</v>
      </c>
      <c r="R911">
        <v>5</v>
      </c>
      <c r="S911">
        <v>5</v>
      </c>
      <c r="T911">
        <v>4</v>
      </c>
      <c r="U911">
        <v>2</v>
      </c>
      <c r="V911">
        <v>3</v>
      </c>
      <c r="W911">
        <v>2</v>
      </c>
      <c r="X911">
        <v>4</v>
      </c>
      <c r="Y911">
        <v>3</v>
      </c>
      <c r="Z911" t="s">
        <v>679</v>
      </c>
      <c r="AA911" t="s">
        <v>2845</v>
      </c>
      <c r="AB911" t="s">
        <v>2847</v>
      </c>
      <c r="AC911" t="s">
        <v>6</v>
      </c>
      <c r="AD911" t="s">
        <v>17</v>
      </c>
      <c r="AE911" t="s">
        <v>1283</v>
      </c>
      <c r="AF911">
        <v>19940000</v>
      </c>
      <c r="AG911" s="3">
        <v>44100</v>
      </c>
      <c r="AH911" t="s">
        <v>19</v>
      </c>
      <c r="AI911">
        <v>0</v>
      </c>
      <c r="AJ911">
        <v>1</v>
      </c>
      <c r="AK911">
        <v>1</v>
      </c>
      <c r="AL911">
        <v>0</v>
      </c>
      <c r="AM911">
        <v>0</v>
      </c>
      <c r="AN911">
        <v>0</v>
      </c>
      <c r="AO911">
        <v>0</v>
      </c>
    </row>
    <row r="912" spans="1:41" x14ac:dyDescent="0.25">
      <c r="A912" t="s">
        <v>2080</v>
      </c>
      <c r="B912" t="s">
        <v>26</v>
      </c>
      <c r="C912" t="s">
        <v>78</v>
      </c>
      <c r="D912" t="s">
        <v>53</v>
      </c>
      <c r="E912">
        <v>3</v>
      </c>
      <c r="F912" t="s">
        <v>83</v>
      </c>
      <c r="G912" t="s">
        <v>4</v>
      </c>
      <c r="H912" t="s">
        <v>5</v>
      </c>
      <c r="I912" t="s">
        <v>58</v>
      </c>
      <c r="J912" t="s">
        <v>112</v>
      </c>
      <c r="K912">
        <v>1</v>
      </c>
      <c r="L912">
        <v>0</v>
      </c>
      <c r="M912">
        <v>1</v>
      </c>
      <c r="N912">
        <v>0</v>
      </c>
      <c r="O912">
        <v>0</v>
      </c>
      <c r="P912">
        <v>3</v>
      </c>
      <c r="Q912">
        <v>2</v>
      </c>
      <c r="R912">
        <v>2</v>
      </c>
      <c r="S912">
        <v>4</v>
      </c>
      <c r="T912">
        <v>3</v>
      </c>
      <c r="U912">
        <v>2</v>
      </c>
      <c r="V912">
        <v>3</v>
      </c>
      <c r="W912">
        <v>4</v>
      </c>
      <c r="X912">
        <v>3</v>
      </c>
      <c r="Y912">
        <v>4</v>
      </c>
      <c r="Z912" t="s">
        <v>2770</v>
      </c>
      <c r="AA912" t="s">
        <v>2844</v>
      </c>
      <c r="AB912" t="s">
        <v>2846</v>
      </c>
      <c r="AC912" t="s">
        <v>39</v>
      </c>
      <c r="AD912" t="s">
        <v>29</v>
      </c>
      <c r="AE912" t="s">
        <v>1283</v>
      </c>
      <c r="AF912">
        <v>11092000</v>
      </c>
      <c r="AG912" s="3">
        <v>43962</v>
      </c>
      <c r="AH912" t="s">
        <v>115</v>
      </c>
      <c r="AI912">
        <v>1</v>
      </c>
      <c r="AJ912">
        <v>0</v>
      </c>
      <c r="AK912">
        <v>1</v>
      </c>
      <c r="AL912">
        <v>1</v>
      </c>
      <c r="AM912">
        <v>0</v>
      </c>
      <c r="AN912">
        <v>0</v>
      </c>
      <c r="AO912">
        <v>0</v>
      </c>
    </row>
    <row r="913" spans="1:41" x14ac:dyDescent="0.25">
      <c r="A913" t="s">
        <v>2080</v>
      </c>
      <c r="B913" t="s">
        <v>26</v>
      </c>
      <c r="C913" t="s">
        <v>78</v>
      </c>
      <c r="D913" t="s">
        <v>53</v>
      </c>
      <c r="E913">
        <v>3</v>
      </c>
      <c r="F913" t="s">
        <v>83</v>
      </c>
      <c r="G913" t="s">
        <v>4</v>
      </c>
      <c r="H913" t="s">
        <v>5</v>
      </c>
      <c r="I913" t="s">
        <v>58</v>
      </c>
      <c r="J913" t="s">
        <v>112</v>
      </c>
      <c r="K913">
        <v>1</v>
      </c>
      <c r="L913">
        <v>0</v>
      </c>
      <c r="M913">
        <v>1</v>
      </c>
      <c r="N913">
        <v>0</v>
      </c>
      <c r="O913">
        <v>0</v>
      </c>
      <c r="P913">
        <v>3</v>
      </c>
      <c r="Q913">
        <v>2</v>
      </c>
      <c r="R913">
        <v>2</v>
      </c>
      <c r="S913">
        <v>4</v>
      </c>
      <c r="T913">
        <v>3</v>
      </c>
      <c r="U913">
        <v>2</v>
      </c>
      <c r="V913">
        <v>3</v>
      </c>
      <c r="W913">
        <v>4</v>
      </c>
      <c r="X913">
        <v>3</v>
      </c>
      <c r="Y913">
        <v>4</v>
      </c>
      <c r="Z913" t="s">
        <v>983</v>
      </c>
      <c r="AA913" t="s">
        <v>2844</v>
      </c>
      <c r="AB913" t="s">
        <v>2846</v>
      </c>
      <c r="AC913" t="s">
        <v>13</v>
      </c>
      <c r="AD913" t="s">
        <v>17</v>
      </c>
      <c r="AE913" t="s">
        <v>1284</v>
      </c>
      <c r="AF913">
        <v>14080000</v>
      </c>
      <c r="AG913" s="3">
        <v>43856</v>
      </c>
      <c r="AH913" t="s">
        <v>106</v>
      </c>
      <c r="AI913">
        <v>1</v>
      </c>
      <c r="AJ913">
        <v>1</v>
      </c>
      <c r="AK913">
        <v>1</v>
      </c>
      <c r="AL913">
        <v>0</v>
      </c>
      <c r="AM913">
        <v>0</v>
      </c>
      <c r="AN913">
        <v>0</v>
      </c>
      <c r="AO913">
        <v>0</v>
      </c>
    </row>
    <row r="914" spans="1:41" x14ac:dyDescent="0.25">
      <c r="A914" t="s">
        <v>1655</v>
      </c>
      <c r="B914" t="s">
        <v>0</v>
      </c>
      <c r="C914" t="s">
        <v>79</v>
      </c>
      <c r="D914" t="s">
        <v>53</v>
      </c>
      <c r="E914">
        <v>3</v>
      </c>
      <c r="F914" t="s">
        <v>62</v>
      </c>
      <c r="G914" t="s">
        <v>4</v>
      </c>
      <c r="H914" t="s">
        <v>5</v>
      </c>
      <c r="I914" t="s">
        <v>7</v>
      </c>
      <c r="J914" t="s">
        <v>15</v>
      </c>
      <c r="K914">
        <v>1</v>
      </c>
      <c r="L914">
        <v>1</v>
      </c>
      <c r="M914">
        <v>0</v>
      </c>
      <c r="N914">
        <v>1</v>
      </c>
      <c r="O914">
        <v>0</v>
      </c>
      <c r="P914">
        <v>3</v>
      </c>
      <c r="Q914">
        <v>4</v>
      </c>
      <c r="R914">
        <v>3</v>
      </c>
      <c r="S914">
        <v>3</v>
      </c>
      <c r="T914">
        <v>4</v>
      </c>
      <c r="U914">
        <v>5</v>
      </c>
      <c r="V914">
        <v>3</v>
      </c>
      <c r="W914">
        <v>3</v>
      </c>
      <c r="X914">
        <v>4</v>
      </c>
      <c r="Y914">
        <v>4</v>
      </c>
      <c r="Z914" t="s">
        <v>558</v>
      </c>
      <c r="AA914" t="s">
        <v>2844</v>
      </c>
      <c r="AB914" t="s">
        <v>2846</v>
      </c>
      <c r="AC914" t="s">
        <v>13</v>
      </c>
      <c r="AD914" t="s">
        <v>25</v>
      </c>
      <c r="AE914" t="s">
        <v>1284</v>
      </c>
      <c r="AF914">
        <v>10960000</v>
      </c>
      <c r="AG914" s="3">
        <v>44135</v>
      </c>
      <c r="AH914" t="s">
        <v>113</v>
      </c>
      <c r="AI914">
        <v>1</v>
      </c>
      <c r="AJ914">
        <v>1</v>
      </c>
      <c r="AK914">
        <v>0</v>
      </c>
      <c r="AL914">
        <v>0</v>
      </c>
      <c r="AM914">
        <v>1</v>
      </c>
      <c r="AN914">
        <v>0</v>
      </c>
      <c r="AO914">
        <v>0</v>
      </c>
    </row>
    <row r="915" spans="1:41" x14ac:dyDescent="0.25">
      <c r="A915" t="s">
        <v>1655</v>
      </c>
      <c r="B915" t="s">
        <v>0</v>
      </c>
      <c r="C915" t="s">
        <v>79</v>
      </c>
      <c r="D915" t="s">
        <v>53</v>
      </c>
      <c r="E915">
        <v>3</v>
      </c>
      <c r="F915" t="s">
        <v>62</v>
      </c>
      <c r="G915" t="s">
        <v>4</v>
      </c>
      <c r="H915" t="s">
        <v>5</v>
      </c>
      <c r="I915" t="s">
        <v>7</v>
      </c>
      <c r="J915" t="s">
        <v>15</v>
      </c>
      <c r="K915">
        <v>1</v>
      </c>
      <c r="L915">
        <v>1</v>
      </c>
      <c r="M915">
        <v>0</v>
      </c>
      <c r="N915">
        <v>1</v>
      </c>
      <c r="O915">
        <v>0</v>
      </c>
      <c r="P915">
        <v>3</v>
      </c>
      <c r="Q915">
        <v>4</v>
      </c>
      <c r="R915">
        <v>3</v>
      </c>
      <c r="S915">
        <v>3</v>
      </c>
      <c r="T915">
        <v>4</v>
      </c>
      <c r="U915">
        <v>5</v>
      </c>
      <c r="V915">
        <v>3</v>
      </c>
      <c r="W915">
        <v>3</v>
      </c>
      <c r="X915">
        <v>4</v>
      </c>
      <c r="Y915">
        <v>4</v>
      </c>
      <c r="Z915" t="s">
        <v>2502</v>
      </c>
      <c r="AA915" t="s">
        <v>2844</v>
      </c>
      <c r="AB915" t="s">
        <v>2846</v>
      </c>
      <c r="AC915" t="s">
        <v>114</v>
      </c>
      <c r="AD915" t="s">
        <v>29</v>
      </c>
      <c r="AE915" t="s">
        <v>1284</v>
      </c>
      <c r="AF915">
        <v>4517000</v>
      </c>
      <c r="AG915" s="3">
        <v>44085</v>
      </c>
      <c r="AH915" t="s">
        <v>71</v>
      </c>
      <c r="AI915">
        <v>0</v>
      </c>
      <c r="AJ915">
        <v>1</v>
      </c>
      <c r="AK915">
        <v>0</v>
      </c>
      <c r="AL915">
        <v>0</v>
      </c>
      <c r="AM915">
        <v>0</v>
      </c>
      <c r="AN915">
        <v>0</v>
      </c>
      <c r="AO915">
        <v>0</v>
      </c>
    </row>
    <row r="916" spans="1:41" x14ac:dyDescent="0.25">
      <c r="A916" t="s">
        <v>2317</v>
      </c>
      <c r="B916" t="s">
        <v>26</v>
      </c>
      <c r="C916" t="s">
        <v>1</v>
      </c>
      <c r="D916" t="s">
        <v>53</v>
      </c>
      <c r="E916">
        <v>3</v>
      </c>
      <c r="F916" t="s">
        <v>60</v>
      </c>
      <c r="G916" t="s">
        <v>63</v>
      </c>
      <c r="H916" t="s">
        <v>23</v>
      </c>
      <c r="I916" t="s">
        <v>7</v>
      </c>
      <c r="J916" t="s">
        <v>31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5</v>
      </c>
      <c r="Q916">
        <v>4</v>
      </c>
      <c r="R916">
        <v>5</v>
      </c>
      <c r="S916">
        <v>5</v>
      </c>
      <c r="T916">
        <v>4</v>
      </c>
      <c r="U916">
        <v>3</v>
      </c>
      <c r="V916">
        <v>3</v>
      </c>
      <c r="W916">
        <v>3</v>
      </c>
      <c r="X916">
        <v>4</v>
      </c>
      <c r="Y916">
        <v>3</v>
      </c>
      <c r="Z916" t="s">
        <v>1222</v>
      </c>
      <c r="AA916" t="s">
        <v>2844</v>
      </c>
      <c r="AB916" t="s">
        <v>2846</v>
      </c>
      <c r="AC916" t="s">
        <v>6</v>
      </c>
      <c r="AD916" t="s">
        <v>17</v>
      </c>
      <c r="AE916" t="s">
        <v>1283</v>
      </c>
      <c r="AF916">
        <v>18560000</v>
      </c>
      <c r="AG916" s="3">
        <v>44010</v>
      </c>
      <c r="AH916" t="s">
        <v>42</v>
      </c>
      <c r="AI916">
        <v>1</v>
      </c>
      <c r="AJ916">
        <v>1</v>
      </c>
      <c r="AK916">
        <v>0</v>
      </c>
      <c r="AL916">
        <v>1</v>
      </c>
      <c r="AM916">
        <v>0</v>
      </c>
      <c r="AN916">
        <v>0</v>
      </c>
      <c r="AO916">
        <v>0</v>
      </c>
    </row>
    <row r="917" spans="1:41" x14ac:dyDescent="0.25">
      <c r="A917" t="s">
        <v>1318</v>
      </c>
      <c r="B917" t="s">
        <v>26</v>
      </c>
      <c r="C917" t="s">
        <v>1</v>
      </c>
      <c r="D917" t="s">
        <v>2</v>
      </c>
      <c r="E917">
        <v>4</v>
      </c>
      <c r="F917" t="s">
        <v>2400</v>
      </c>
      <c r="G917" t="s">
        <v>63</v>
      </c>
      <c r="H917" t="s">
        <v>34</v>
      </c>
      <c r="I917" t="s">
        <v>58</v>
      </c>
      <c r="J917" t="s">
        <v>77</v>
      </c>
      <c r="K917">
        <v>0</v>
      </c>
      <c r="L917">
        <v>1</v>
      </c>
      <c r="M917">
        <v>0</v>
      </c>
      <c r="N917">
        <v>1</v>
      </c>
      <c r="O917">
        <v>0</v>
      </c>
      <c r="P917">
        <v>3</v>
      </c>
      <c r="Q917">
        <v>3</v>
      </c>
      <c r="R917">
        <v>1</v>
      </c>
      <c r="S917">
        <v>1</v>
      </c>
      <c r="T917">
        <v>2</v>
      </c>
      <c r="U917">
        <v>2</v>
      </c>
      <c r="V917">
        <v>2</v>
      </c>
      <c r="W917">
        <v>3</v>
      </c>
      <c r="X917">
        <v>3</v>
      </c>
      <c r="Y917">
        <v>3</v>
      </c>
      <c r="Z917" t="s">
        <v>221</v>
      </c>
      <c r="AA917" t="s">
        <v>2845</v>
      </c>
      <c r="AB917" t="s">
        <v>2846</v>
      </c>
      <c r="AC917" t="s">
        <v>50</v>
      </c>
      <c r="AD917" t="s">
        <v>25</v>
      </c>
      <c r="AE917" t="s">
        <v>1283</v>
      </c>
      <c r="AF917">
        <v>21790000</v>
      </c>
      <c r="AG917" s="3">
        <v>44091</v>
      </c>
      <c r="AH917" t="s">
        <v>9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0</v>
      </c>
      <c r="AO917">
        <v>0</v>
      </c>
    </row>
    <row r="918" spans="1:41" x14ac:dyDescent="0.25">
      <c r="A918" t="s">
        <v>2291</v>
      </c>
      <c r="B918" t="s">
        <v>26</v>
      </c>
      <c r="C918" t="s">
        <v>11</v>
      </c>
      <c r="D918" t="s">
        <v>49</v>
      </c>
      <c r="E918">
        <v>1</v>
      </c>
      <c r="F918" t="s">
        <v>2400</v>
      </c>
      <c r="G918" t="s">
        <v>22</v>
      </c>
      <c r="H918" t="s">
        <v>5</v>
      </c>
      <c r="I918" t="s">
        <v>18</v>
      </c>
      <c r="J918" t="s">
        <v>8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3</v>
      </c>
      <c r="Q918">
        <v>4</v>
      </c>
      <c r="R918">
        <v>5</v>
      </c>
      <c r="S918">
        <v>5</v>
      </c>
      <c r="T918">
        <v>3</v>
      </c>
      <c r="U918">
        <v>4</v>
      </c>
      <c r="V918">
        <v>5</v>
      </c>
      <c r="W918">
        <v>5</v>
      </c>
      <c r="X918">
        <v>5</v>
      </c>
      <c r="Y918">
        <v>5</v>
      </c>
      <c r="Z918" t="s">
        <v>1196</v>
      </c>
      <c r="AA918" t="s">
        <v>2844</v>
      </c>
      <c r="AB918" t="s">
        <v>2846</v>
      </c>
      <c r="AC918" t="s">
        <v>13</v>
      </c>
      <c r="AD918" t="s">
        <v>17</v>
      </c>
      <c r="AE918" t="s">
        <v>1284</v>
      </c>
      <c r="AF918">
        <v>13480000</v>
      </c>
      <c r="AG918" s="3">
        <v>43858</v>
      </c>
      <c r="AH918" t="s">
        <v>82</v>
      </c>
      <c r="AI918">
        <v>0</v>
      </c>
      <c r="AJ918">
        <v>0</v>
      </c>
      <c r="AK918">
        <v>1</v>
      </c>
      <c r="AL918">
        <v>0</v>
      </c>
      <c r="AM918">
        <v>0</v>
      </c>
      <c r="AN918">
        <v>0</v>
      </c>
      <c r="AO918">
        <v>0</v>
      </c>
    </row>
    <row r="919" spans="1:41" x14ac:dyDescent="0.25">
      <c r="A919" t="s">
        <v>2291</v>
      </c>
      <c r="B919" t="s">
        <v>26</v>
      </c>
      <c r="C919" t="s">
        <v>11</v>
      </c>
      <c r="D919" t="s">
        <v>49</v>
      </c>
      <c r="E919">
        <v>1</v>
      </c>
      <c r="F919" t="s">
        <v>2400</v>
      </c>
      <c r="G919" t="s">
        <v>22</v>
      </c>
      <c r="H919" t="s">
        <v>5</v>
      </c>
      <c r="I919" t="s">
        <v>18</v>
      </c>
      <c r="J919" t="s">
        <v>8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3</v>
      </c>
      <c r="Q919">
        <v>4</v>
      </c>
      <c r="R919">
        <v>5</v>
      </c>
      <c r="S919">
        <v>5</v>
      </c>
      <c r="T919">
        <v>3</v>
      </c>
      <c r="U919">
        <v>4</v>
      </c>
      <c r="V919">
        <v>5</v>
      </c>
      <c r="W919">
        <v>5</v>
      </c>
      <c r="X919">
        <v>5</v>
      </c>
      <c r="Y919">
        <v>5</v>
      </c>
      <c r="Z919" t="s">
        <v>2654</v>
      </c>
      <c r="AA919" t="s">
        <v>2845</v>
      </c>
      <c r="AB919" t="s">
        <v>2846</v>
      </c>
      <c r="AC919" t="s">
        <v>39</v>
      </c>
      <c r="AD919" t="s">
        <v>75</v>
      </c>
      <c r="AE919" t="s">
        <v>1283</v>
      </c>
      <c r="AF919">
        <v>30498000</v>
      </c>
      <c r="AG919" s="3">
        <v>43908</v>
      </c>
      <c r="AH919" t="s">
        <v>42</v>
      </c>
      <c r="AI919">
        <v>1</v>
      </c>
      <c r="AJ919">
        <v>1</v>
      </c>
      <c r="AK919">
        <v>0</v>
      </c>
      <c r="AL919">
        <v>1</v>
      </c>
      <c r="AM919">
        <v>0</v>
      </c>
      <c r="AN919">
        <v>0</v>
      </c>
      <c r="AO919">
        <v>0</v>
      </c>
    </row>
    <row r="920" spans="1:41" x14ac:dyDescent="0.25">
      <c r="A920" t="s">
        <v>2291</v>
      </c>
      <c r="B920" t="s">
        <v>26</v>
      </c>
      <c r="C920" t="s">
        <v>11</v>
      </c>
      <c r="D920" t="s">
        <v>49</v>
      </c>
      <c r="E920">
        <v>1</v>
      </c>
      <c r="F920" t="s">
        <v>2400</v>
      </c>
      <c r="G920" t="s">
        <v>22</v>
      </c>
      <c r="H920" t="s">
        <v>5</v>
      </c>
      <c r="I920" t="s">
        <v>18</v>
      </c>
      <c r="J920" t="s">
        <v>8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3</v>
      </c>
      <c r="Q920">
        <v>4</v>
      </c>
      <c r="R920">
        <v>5</v>
      </c>
      <c r="S920">
        <v>5</v>
      </c>
      <c r="T920">
        <v>3</v>
      </c>
      <c r="U920">
        <v>4</v>
      </c>
      <c r="V920">
        <v>5</v>
      </c>
      <c r="W920">
        <v>5</v>
      </c>
      <c r="X920">
        <v>5</v>
      </c>
      <c r="Y920">
        <v>5</v>
      </c>
      <c r="Z920" t="s">
        <v>2613</v>
      </c>
      <c r="AA920" t="s">
        <v>2844</v>
      </c>
      <c r="AB920" t="s">
        <v>2846</v>
      </c>
      <c r="AC920" t="s">
        <v>13</v>
      </c>
      <c r="AD920" t="s">
        <v>2398</v>
      </c>
      <c r="AE920" t="s">
        <v>1283</v>
      </c>
      <c r="AF920">
        <v>11291000</v>
      </c>
      <c r="AG920" s="3">
        <v>44043</v>
      </c>
      <c r="AH920" t="s">
        <v>19</v>
      </c>
      <c r="AI920">
        <v>0</v>
      </c>
      <c r="AJ920">
        <v>1</v>
      </c>
      <c r="AK920">
        <v>1</v>
      </c>
      <c r="AL920">
        <v>0</v>
      </c>
      <c r="AM920">
        <v>0</v>
      </c>
      <c r="AN920">
        <v>0</v>
      </c>
      <c r="AO920">
        <v>0</v>
      </c>
    </row>
    <row r="921" spans="1:41" x14ac:dyDescent="0.25">
      <c r="A921" t="s">
        <v>1741</v>
      </c>
      <c r="B921" t="s">
        <v>0</v>
      </c>
      <c r="C921" t="s">
        <v>2854</v>
      </c>
      <c r="D921" t="s">
        <v>12</v>
      </c>
      <c r="E921">
        <v>2</v>
      </c>
      <c r="F921" t="s">
        <v>2400</v>
      </c>
      <c r="G921" t="s">
        <v>63</v>
      </c>
      <c r="H921" t="s">
        <v>5</v>
      </c>
      <c r="I921" t="s">
        <v>58</v>
      </c>
      <c r="J921" t="s">
        <v>101</v>
      </c>
      <c r="K921">
        <v>1</v>
      </c>
      <c r="L921">
        <v>1</v>
      </c>
      <c r="M921">
        <v>0</v>
      </c>
      <c r="N921">
        <v>1</v>
      </c>
      <c r="O921">
        <v>1</v>
      </c>
      <c r="P921">
        <v>3</v>
      </c>
      <c r="Q921">
        <v>3</v>
      </c>
      <c r="R921">
        <v>4</v>
      </c>
      <c r="S921">
        <v>4</v>
      </c>
      <c r="T921">
        <v>3</v>
      </c>
      <c r="U921">
        <v>2</v>
      </c>
      <c r="V921">
        <v>3</v>
      </c>
      <c r="W921">
        <v>3</v>
      </c>
      <c r="X921">
        <v>3</v>
      </c>
      <c r="Y921">
        <v>2</v>
      </c>
      <c r="Z921" t="s">
        <v>643</v>
      </c>
      <c r="AA921" t="s">
        <v>2844</v>
      </c>
      <c r="AB921" t="s">
        <v>2846</v>
      </c>
      <c r="AC921" t="s">
        <v>39</v>
      </c>
      <c r="AD921" t="s">
        <v>29</v>
      </c>
      <c r="AE921" t="s">
        <v>1283</v>
      </c>
      <c r="AF921">
        <v>11880000</v>
      </c>
      <c r="AG921" s="3">
        <v>44140</v>
      </c>
      <c r="AH921" t="s">
        <v>42</v>
      </c>
      <c r="AI921">
        <v>1</v>
      </c>
      <c r="AJ921">
        <v>1</v>
      </c>
      <c r="AK921">
        <v>0</v>
      </c>
      <c r="AL921">
        <v>1</v>
      </c>
      <c r="AM921">
        <v>0</v>
      </c>
      <c r="AN921">
        <v>0</v>
      </c>
      <c r="AO921">
        <v>0</v>
      </c>
    </row>
    <row r="922" spans="1:41" x14ac:dyDescent="0.25">
      <c r="A922" t="s">
        <v>2020</v>
      </c>
      <c r="B922" t="s">
        <v>0</v>
      </c>
      <c r="C922" t="s">
        <v>2854</v>
      </c>
      <c r="D922" t="s">
        <v>2</v>
      </c>
      <c r="E922">
        <v>4</v>
      </c>
      <c r="F922" t="s">
        <v>45</v>
      </c>
      <c r="G922" t="s">
        <v>63</v>
      </c>
      <c r="H922" t="s">
        <v>5</v>
      </c>
      <c r="I922" t="s">
        <v>7</v>
      </c>
      <c r="J922" t="s">
        <v>31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3</v>
      </c>
      <c r="Q922">
        <v>4</v>
      </c>
      <c r="R922">
        <v>2</v>
      </c>
      <c r="S922">
        <v>3</v>
      </c>
      <c r="T922">
        <v>3</v>
      </c>
      <c r="U922">
        <v>4</v>
      </c>
      <c r="V922">
        <v>4</v>
      </c>
      <c r="W922">
        <v>3</v>
      </c>
      <c r="X922">
        <v>4</v>
      </c>
      <c r="Y922">
        <v>4</v>
      </c>
      <c r="Z922" t="s">
        <v>923</v>
      </c>
      <c r="AA922" t="s">
        <v>2844</v>
      </c>
      <c r="AB922" t="s">
        <v>2846</v>
      </c>
      <c r="AC922" t="s">
        <v>13</v>
      </c>
      <c r="AD922" t="s">
        <v>17</v>
      </c>
      <c r="AE922" t="s">
        <v>1284</v>
      </c>
      <c r="AF922">
        <v>10170000</v>
      </c>
      <c r="AG922" s="3">
        <v>43872</v>
      </c>
      <c r="AH922" t="s">
        <v>81</v>
      </c>
      <c r="AI922">
        <v>0</v>
      </c>
      <c r="AJ922">
        <v>1</v>
      </c>
      <c r="AK922">
        <v>1</v>
      </c>
      <c r="AL922">
        <v>0</v>
      </c>
      <c r="AM922">
        <v>0</v>
      </c>
      <c r="AN922">
        <v>1</v>
      </c>
      <c r="AO922">
        <v>0</v>
      </c>
    </row>
    <row r="923" spans="1:41" x14ac:dyDescent="0.25">
      <c r="A923" t="s">
        <v>1874</v>
      </c>
      <c r="B923" t="s">
        <v>26</v>
      </c>
      <c r="C923" t="s">
        <v>1</v>
      </c>
      <c r="D923" t="s">
        <v>12</v>
      </c>
      <c r="E923">
        <v>2</v>
      </c>
      <c r="F923" t="s">
        <v>43</v>
      </c>
      <c r="G923" t="s">
        <v>4</v>
      </c>
      <c r="H923" t="s">
        <v>5</v>
      </c>
      <c r="I923" t="s">
        <v>58</v>
      </c>
      <c r="J923" t="s">
        <v>31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3</v>
      </c>
      <c r="Q923">
        <v>5</v>
      </c>
      <c r="R923">
        <v>4</v>
      </c>
      <c r="S923">
        <v>4</v>
      </c>
      <c r="T923">
        <v>4</v>
      </c>
      <c r="U923">
        <v>2</v>
      </c>
      <c r="V923">
        <v>3</v>
      </c>
      <c r="W923">
        <v>2</v>
      </c>
      <c r="X923">
        <v>4</v>
      </c>
      <c r="Y923">
        <v>4</v>
      </c>
      <c r="Z923" t="s">
        <v>776</v>
      </c>
      <c r="AA923" t="s">
        <v>2845</v>
      </c>
      <c r="AB923" t="s">
        <v>2846</v>
      </c>
      <c r="AC923" t="s">
        <v>6</v>
      </c>
      <c r="AD923" t="s">
        <v>25</v>
      </c>
      <c r="AE923" t="s">
        <v>1284</v>
      </c>
      <c r="AF923">
        <v>14620000</v>
      </c>
      <c r="AG923" s="3">
        <v>43985</v>
      </c>
      <c r="AH923" t="s">
        <v>126</v>
      </c>
      <c r="AI923">
        <v>0</v>
      </c>
      <c r="AJ923">
        <v>1</v>
      </c>
      <c r="AK923">
        <v>1</v>
      </c>
      <c r="AL923">
        <v>1</v>
      </c>
      <c r="AM923">
        <v>1</v>
      </c>
      <c r="AN923">
        <v>0</v>
      </c>
      <c r="AO923">
        <v>0</v>
      </c>
    </row>
    <row r="924" spans="1:41" x14ac:dyDescent="0.25">
      <c r="A924" t="s">
        <v>1714</v>
      </c>
      <c r="B924" t="s">
        <v>26</v>
      </c>
      <c r="C924" t="s">
        <v>33</v>
      </c>
      <c r="D924" t="s">
        <v>2</v>
      </c>
      <c r="E924">
        <v>4</v>
      </c>
      <c r="F924" t="s">
        <v>2399</v>
      </c>
      <c r="G924" t="s">
        <v>4</v>
      </c>
      <c r="H924" t="s">
        <v>23</v>
      </c>
      <c r="I924" t="s">
        <v>58</v>
      </c>
      <c r="J924" t="s">
        <v>36</v>
      </c>
      <c r="K924">
        <v>1</v>
      </c>
      <c r="L924">
        <v>1</v>
      </c>
      <c r="M924">
        <v>1</v>
      </c>
      <c r="N924">
        <v>1</v>
      </c>
      <c r="O924">
        <v>0</v>
      </c>
      <c r="P924">
        <v>4</v>
      </c>
      <c r="Q924">
        <v>2</v>
      </c>
      <c r="R924">
        <v>5</v>
      </c>
      <c r="S924">
        <v>5</v>
      </c>
      <c r="T924">
        <v>4</v>
      </c>
      <c r="U924">
        <v>2</v>
      </c>
      <c r="V924">
        <v>5</v>
      </c>
      <c r="W924">
        <v>4</v>
      </c>
      <c r="X924">
        <v>5</v>
      </c>
      <c r="Y924">
        <v>5</v>
      </c>
      <c r="Z924" t="s">
        <v>615</v>
      </c>
      <c r="AA924" t="s">
        <v>2844</v>
      </c>
      <c r="AB924" t="s">
        <v>2846</v>
      </c>
      <c r="AC924" t="s">
        <v>39</v>
      </c>
      <c r="AD924" t="s">
        <v>17</v>
      </c>
      <c r="AE924" t="s">
        <v>1284</v>
      </c>
      <c r="AF924">
        <v>17160000</v>
      </c>
      <c r="AG924" s="3">
        <v>44102</v>
      </c>
      <c r="AH924" t="s">
        <v>129</v>
      </c>
      <c r="AI924">
        <v>1</v>
      </c>
      <c r="AJ924">
        <v>1</v>
      </c>
      <c r="AK924">
        <v>1</v>
      </c>
      <c r="AL924">
        <v>0</v>
      </c>
      <c r="AM924">
        <v>1</v>
      </c>
      <c r="AN924">
        <v>0</v>
      </c>
      <c r="AO924">
        <v>0</v>
      </c>
    </row>
    <row r="925" spans="1:41" x14ac:dyDescent="0.25">
      <c r="A925" t="s">
        <v>1578</v>
      </c>
      <c r="B925" t="s">
        <v>0</v>
      </c>
      <c r="C925" t="s">
        <v>2397</v>
      </c>
      <c r="D925" t="s">
        <v>53</v>
      </c>
      <c r="E925">
        <v>3</v>
      </c>
      <c r="F925" t="s">
        <v>54</v>
      </c>
      <c r="G925" t="s">
        <v>22</v>
      </c>
      <c r="H925" t="s">
        <v>23</v>
      </c>
      <c r="I925" t="s">
        <v>58</v>
      </c>
      <c r="J925" t="s">
        <v>77</v>
      </c>
      <c r="K925">
        <v>0</v>
      </c>
      <c r="L925">
        <v>1</v>
      </c>
      <c r="M925">
        <v>0</v>
      </c>
      <c r="N925">
        <v>1</v>
      </c>
      <c r="O925">
        <v>0</v>
      </c>
      <c r="P925">
        <v>3</v>
      </c>
      <c r="Q925">
        <v>5</v>
      </c>
      <c r="R925">
        <v>3</v>
      </c>
      <c r="S925">
        <v>4</v>
      </c>
      <c r="T925">
        <v>4</v>
      </c>
      <c r="U925">
        <v>4</v>
      </c>
      <c r="V925">
        <v>3</v>
      </c>
      <c r="W925">
        <v>4</v>
      </c>
      <c r="X925">
        <v>4</v>
      </c>
      <c r="Y925">
        <v>3</v>
      </c>
      <c r="Z925" t="s">
        <v>481</v>
      </c>
      <c r="AA925" t="s">
        <v>2844</v>
      </c>
      <c r="AB925" t="s">
        <v>2846</v>
      </c>
      <c r="AC925" t="s">
        <v>39</v>
      </c>
      <c r="AD925" t="s">
        <v>10</v>
      </c>
      <c r="AE925" t="s">
        <v>1283</v>
      </c>
      <c r="AF925">
        <v>18500000</v>
      </c>
      <c r="AG925" s="3">
        <v>43905</v>
      </c>
      <c r="AH925" t="s">
        <v>108</v>
      </c>
      <c r="AI925">
        <v>0</v>
      </c>
      <c r="AJ925">
        <v>1</v>
      </c>
      <c r="AK925">
        <v>0</v>
      </c>
      <c r="AL925">
        <v>1</v>
      </c>
      <c r="AM925">
        <v>1</v>
      </c>
      <c r="AN925">
        <v>0</v>
      </c>
      <c r="AO925">
        <v>0</v>
      </c>
    </row>
    <row r="926" spans="1:41" x14ac:dyDescent="0.25">
      <c r="A926" t="s">
        <v>1578</v>
      </c>
      <c r="B926" t="s">
        <v>0</v>
      </c>
      <c r="C926" t="s">
        <v>2397</v>
      </c>
      <c r="D926" t="s">
        <v>53</v>
      </c>
      <c r="E926">
        <v>3</v>
      </c>
      <c r="F926" t="s">
        <v>54</v>
      </c>
      <c r="G926" t="s">
        <v>22</v>
      </c>
      <c r="H926" t="s">
        <v>23</v>
      </c>
      <c r="I926" t="s">
        <v>58</v>
      </c>
      <c r="J926" t="s">
        <v>77</v>
      </c>
      <c r="K926">
        <v>0</v>
      </c>
      <c r="L926">
        <v>1</v>
      </c>
      <c r="M926">
        <v>0</v>
      </c>
      <c r="N926">
        <v>1</v>
      </c>
      <c r="O926">
        <v>0</v>
      </c>
      <c r="P926">
        <v>3</v>
      </c>
      <c r="Q926">
        <v>5</v>
      </c>
      <c r="R926">
        <v>3</v>
      </c>
      <c r="S926">
        <v>4</v>
      </c>
      <c r="T926">
        <v>4</v>
      </c>
      <c r="U926">
        <v>4</v>
      </c>
      <c r="V926">
        <v>3</v>
      </c>
      <c r="W926">
        <v>4</v>
      </c>
      <c r="X926">
        <v>4</v>
      </c>
      <c r="Y926">
        <v>3</v>
      </c>
      <c r="Z926" t="s">
        <v>2553</v>
      </c>
      <c r="AA926" t="s">
        <v>2845</v>
      </c>
      <c r="AB926" t="s">
        <v>2846</v>
      </c>
      <c r="AC926" t="s">
        <v>39</v>
      </c>
      <c r="AD926" t="s">
        <v>20</v>
      </c>
      <c r="AE926" t="s">
        <v>1283</v>
      </c>
      <c r="AF926">
        <v>18916000</v>
      </c>
      <c r="AG926" s="3">
        <v>44081</v>
      </c>
      <c r="AH926" t="s">
        <v>155</v>
      </c>
      <c r="AI926">
        <v>0</v>
      </c>
      <c r="AJ926">
        <v>0</v>
      </c>
      <c r="AK926">
        <v>1</v>
      </c>
      <c r="AL926">
        <v>1</v>
      </c>
      <c r="AM926">
        <v>0</v>
      </c>
      <c r="AN926">
        <v>1</v>
      </c>
      <c r="AO926">
        <v>0</v>
      </c>
    </row>
    <row r="927" spans="1:41" x14ac:dyDescent="0.25">
      <c r="A927" t="s">
        <v>2358</v>
      </c>
      <c r="B927" t="s">
        <v>0</v>
      </c>
      <c r="C927" t="s">
        <v>33</v>
      </c>
      <c r="D927" t="s">
        <v>49</v>
      </c>
      <c r="E927">
        <v>1</v>
      </c>
      <c r="F927" t="s">
        <v>3</v>
      </c>
      <c r="G927" t="s">
        <v>86</v>
      </c>
      <c r="H927" t="s">
        <v>23</v>
      </c>
      <c r="I927" t="s">
        <v>18</v>
      </c>
      <c r="J927" t="s">
        <v>73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5</v>
      </c>
      <c r="Q927">
        <v>3</v>
      </c>
      <c r="R927">
        <v>4</v>
      </c>
      <c r="S927">
        <v>4</v>
      </c>
      <c r="T927">
        <v>3</v>
      </c>
      <c r="U927">
        <v>3</v>
      </c>
      <c r="V927">
        <v>2</v>
      </c>
      <c r="W927">
        <v>2</v>
      </c>
      <c r="X927">
        <v>3</v>
      </c>
      <c r="Y927">
        <v>3</v>
      </c>
      <c r="Z927" t="s">
        <v>1263</v>
      </c>
      <c r="AA927" t="s">
        <v>2845</v>
      </c>
      <c r="AB927" t="s">
        <v>2846</v>
      </c>
      <c r="AC927" t="s">
        <v>50</v>
      </c>
      <c r="AD927" t="s">
        <v>20</v>
      </c>
      <c r="AE927" t="s">
        <v>1283</v>
      </c>
      <c r="AF927">
        <v>28865000</v>
      </c>
      <c r="AG927" s="3">
        <v>43888</v>
      </c>
      <c r="AH927" t="s">
        <v>61</v>
      </c>
      <c r="AI927">
        <v>0</v>
      </c>
      <c r="AJ927">
        <v>1</v>
      </c>
      <c r="AK927">
        <v>0</v>
      </c>
      <c r="AL927">
        <v>1</v>
      </c>
      <c r="AM927">
        <v>0</v>
      </c>
      <c r="AN927">
        <v>0</v>
      </c>
      <c r="AO927">
        <v>0</v>
      </c>
    </row>
    <row r="928" spans="1:41" x14ac:dyDescent="0.25">
      <c r="A928" t="s">
        <v>2159</v>
      </c>
      <c r="B928" t="s">
        <v>0</v>
      </c>
      <c r="C928" t="s">
        <v>48</v>
      </c>
      <c r="D928" t="s">
        <v>53</v>
      </c>
      <c r="E928">
        <v>3</v>
      </c>
      <c r="F928" t="s">
        <v>2400</v>
      </c>
      <c r="G928" t="s">
        <v>63</v>
      </c>
      <c r="H928" t="s">
        <v>5</v>
      </c>
      <c r="I928" t="s">
        <v>7</v>
      </c>
      <c r="J928" t="s">
        <v>8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4</v>
      </c>
      <c r="Q928">
        <v>2</v>
      </c>
      <c r="R928">
        <v>3</v>
      </c>
      <c r="S928">
        <v>4</v>
      </c>
      <c r="T928">
        <v>4</v>
      </c>
      <c r="U928">
        <v>2</v>
      </c>
      <c r="V928">
        <v>3</v>
      </c>
      <c r="W928">
        <v>4</v>
      </c>
      <c r="X928">
        <v>2</v>
      </c>
      <c r="Y928">
        <v>3</v>
      </c>
      <c r="Z928" t="s">
        <v>1062</v>
      </c>
      <c r="AA928" t="s">
        <v>2845</v>
      </c>
      <c r="AB928" t="s">
        <v>2846</v>
      </c>
      <c r="AC928" t="s">
        <v>39</v>
      </c>
      <c r="AD928" t="s">
        <v>25</v>
      </c>
      <c r="AE928" t="s">
        <v>1283</v>
      </c>
      <c r="AF928">
        <v>13590000</v>
      </c>
      <c r="AG928" s="3">
        <v>44023</v>
      </c>
      <c r="AH928" t="s">
        <v>82</v>
      </c>
      <c r="AI928">
        <v>0</v>
      </c>
      <c r="AJ928">
        <v>0</v>
      </c>
      <c r="AK928">
        <v>1</v>
      </c>
      <c r="AL928">
        <v>0</v>
      </c>
      <c r="AM928">
        <v>0</v>
      </c>
      <c r="AN928">
        <v>0</v>
      </c>
      <c r="AO928">
        <v>0</v>
      </c>
    </row>
    <row r="929" spans="1:41" x14ac:dyDescent="0.25">
      <c r="A929" t="s">
        <v>2035</v>
      </c>
      <c r="B929" t="s">
        <v>0</v>
      </c>
      <c r="C929" t="s">
        <v>2854</v>
      </c>
      <c r="D929" t="s">
        <v>2</v>
      </c>
      <c r="E929">
        <v>4</v>
      </c>
      <c r="F929" t="s">
        <v>45</v>
      </c>
      <c r="G929" t="s">
        <v>22</v>
      </c>
      <c r="H929" t="s">
        <v>5</v>
      </c>
      <c r="I929" t="s">
        <v>7</v>
      </c>
      <c r="J929" t="s">
        <v>31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3</v>
      </c>
      <c r="Q929">
        <v>4</v>
      </c>
      <c r="R929">
        <v>2</v>
      </c>
      <c r="S929">
        <v>3</v>
      </c>
      <c r="T929">
        <v>4</v>
      </c>
      <c r="U929">
        <v>2</v>
      </c>
      <c r="V929">
        <v>3</v>
      </c>
      <c r="W929">
        <v>2</v>
      </c>
      <c r="X929">
        <v>3</v>
      </c>
      <c r="Y929">
        <v>4</v>
      </c>
      <c r="Z929" t="s">
        <v>938</v>
      </c>
      <c r="AA929" t="s">
        <v>2844</v>
      </c>
      <c r="AB929" t="s">
        <v>2846</v>
      </c>
      <c r="AC929" t="s">
        <v>13</v>
      </c>
      <c r="AD929" t="s">
        <v>29</v>
      </c>
      <c r="AE929" t="s">
        <v>1284</v>
      </c>
      <c r="AF929">
        <v>12250000</v>
      </c>
      <c r="AG929" s="3">
        <v>43869</v>
      </c>
      <c r="AH929" t="s">
        <v>106</v>
      </c>
      <c r="AI929">
        <v>1</v>
      </c>
      <c r="AJ929">
        <v>1</v>
      </c>
      <c r="AK929">
        <v>1</v>
      </c>
      <c r="AL929">
        <v>0</v>
      </c>
      <c r="AM929">
        <v>0</v>
      </c>
      <c r="AN929">
        <v>0</v>
      </c>
      <c r="AO929">
        <v>0</v>
      </c>
    </row>
    <row r="930" spans="1:41" x14ac:dyDescent="0.25">
      <c r="A930" t="s">
        <v>1788</v>
      </c>
      <c r="B930" t="s">
        <v>0</v>
      </c>
      <c r="C930" t="s">
        <v>2854</v>
      </c>
      <c r="D930" t="s">
        <v>53</v>
      </c>
      <c r="E930">
        <v>3</v>
      </c>
      <c r="F930" t="s">
        <v>43</v>
      </c>
      <c r="G930" t="s">
        <v>63</v>
      </c>
      <c r="H930" t="s">
        <v>5</v>
      </c>
      <c r="I930" t="s">
        <v>7</v>
      </c>
      <c r="J930" t="s">
        <v>15</v>
      </c>
      <c r="K930">
        <v>1</v>
      </c>
      <c r="L930">
        <v>1</v>
      </c>
      <c r="M930">
        <v>0</v>
      </c>
      <c r="N930">
        <v>1</v>
      </c>
      <c r="O930">
        <v>0</v>
      </c>
      <c r="P930">
        <v>4</v>
      </c>
      <c r="Q930">
        <v>2</v>
      </c>
      <c r="R930">
        <v>3</v>
      </c>
      <c r="S930">
        <v>4</v>
      </c>
      <c r="T930">
        <v>5</v>
      </c>
      <c r="U930">
        <v>3</v>
      </c>
      <c r="V930">
        <v>4</v>
      </c>
      <c r="W930">
        <v>2</v>
      </c>
      <c r="X930">
        <v>4</v>
      </c>
      <c r="Y930">
        <v>4</v>
      </c>
      <c r="Z930" t="s">
        <v>2413</v>
      </c>
      <c r="AA930" t="s">
        <v>2845</v>
      </c>
      <c r="AB930" t="s">
        <v>2847</v>
      </c>
      <c r="AC930" t="s">
        <v>124</v>
      </c>
      <c r="AD930" t="s">
        <v>29</v>
      </c>
      <c r="AE930" t="s">
        <v>1284</v>
      </c>
      <c r="AF930">
        <v>14092000</v>
      </c>
      <c r="AG930" s="3">
        <v>44022</v>
      </c>
      <c r="AH930" t="s">
        <v>138</v>
      </c>
      <c r="AI930">
        <v>0</v>
      </c>
      <c r="AJ930">
        <v>1</v>
      </c>
      <c r="AK930">
        <v>1</v>
      </c>
      <c r="AL930">
        <v>1</v>
      </c>
      <c r="AM930">
        <v>0</v>
      </c>
      <c r="AN930">
        <v>1</v>
      </c>
      <c r="AO930">
        <v>0</v>
      </c>
    </row>
    <row r="931" spans="1:41" x14ac:dyDescent="0.25">
      <c r="A931" t="s">
        <v>1788</v>
      </c>
      <c r="B931" t="s">
        <v>0</v>
      </c>
      <c r="C931" t="s">
        <v>2854</v>
      </c>
      <c r="D931" t="s">
        <v>53</v>
      </c>
      <c r="E931">
        <v>3</v>
      </c>
      <c r="F931" t="s">
        <v>43</v>
      </c>
      <c r="G931" t="s">
        <v>63</v>
      </c>
      <c r="H931" t="s">
        <v>5</v>
      </c>
      <c r="I931" t="s">
        <v>7</v>
      </c>
      <c r="J931" t="s">
        <v>15</v>
      </c>
      <c r="K931">
        <v>1</v>
      </c>
      <c r="L931">
        <v>1</v>
      </c>
      <c r="M931">
        <v>0</v>
      </c>
      <c r="N931">
        <v>1</v>
      </c>
      <c r="O931">
        <v>0</v>
      </c>
      <c r="P931">
        <v>4</v>
      </c>
      <c r="Q931">
        <v>2</v>
      </c>
      <c r="R931">
        <v>3</v>
      </c>
      <c r="S931">
        <v>4</v>
      </c>
      <c r="T931">
        <v>5</v>
      </c>
      <c r="U931">
        <v>3</v>
      </c>
      <c r="V931">
        <v>4</v>
      </c>
      <c r="W931">
        <v>2</v>
      </c>
      <c r="X931">
        <v>4</v>
      </c>
      <c r="Y931">
        <v>4</v>
      </c>
      <c r="Z931" t="s">
        <v>690</v>
      </c>
      <c r="AA931" t="s">
        <v>2845</v>
      </c>
      <c r="AB931" t="s">
        <v>2847</v>
      </c>
      <c r="AC931" t="s">
        <v>6</v>
      </c>
      <c r="AD931" t="s">
        <v>25</v>
      </c>
      <c r="AE931" t="s">
        <v>1284</v>
      </c>
      <c r="AF931">
        <v>14170000</v>
      </c>
      <c r="AG931" s="3">
        <v>44126</v>
      </c>
      <c r="AH931" t="s">
        <v>147</v>
      </c>
      <c r="AI931">
        <v>1</v>
      </c>
      <c r="AJ931">
        <v>0</v>
      </c>
      <c r="AK931">
        <v>1</v>
      </c>
      <c r="AL931">
        <v>0</v>
      </c>
      <c r="AM931">
        <v>0</v>
      </c>
      <c r="AN931">
        <v>1</v>
      </c>
      <c r="AO931">
        <v>0</v>
      </c>
    </row>
    <row r="932" spans="1:41" x14ac:dyDescent="0.25">
      <c r="A932" t="s">
        <v>2236</v>
      </c>
      <c r="B932" t="s">
        <v>26</v>
      </c>
      <c r="C932" t="s">
        <v>1</v>
      </c>
      <c r="D932" t="s">
        <v>53</v>
      </c>
      <c r="E932">
        <v>3</v>
      </c>
      <c r="F932" t="s">
        <v>92</v>
      </c>
      <c r="G932" t="s">
        <v>22</v>
      </c>
      <c r="H932" t="s">
        <v>5</v>
      </c>
      <c r="I932" t="s">
        <v>7</v>
      </c>
      <c r="J932" t="s">
        <v>112</v>
      </c>
      <c r="K932">
        <v>1</v>
      </c>
      <c r="L932">
        <v>0</v>
      </c>
      <c r="M932">
        <v>1</v>
      </c>
      <c r="N932">
        <v>0</v>
      </c>
      <c r="O932">
        <v>0</v>
      </c>
      <c r="P932">
        <v>4</v>
      </c>
      <c r="Q932">
        <v>3</v>
      </c>
      <c r="R932">
        <v>5</v>
      </c>
      <c r="S932">
        <v>5</v>
      </c>
      <c r="T932">
        <v>4</v>
      </c>
      <c r="U932">
        <v>2</v>
      </c>
      <c r="V932">
        <v>4</v>
      </c>
      <c r="W932">
        <v>3</v>
      </c>
      <c r="X932">
        <v>5</v>
      </c>
      <c r="Y932">
        <v>4</v>
      </c>
      <c r="Z932" t="s">
        <v>2487</v>
      </c>
      <c r="AA932" t="s">
        <v>2844</v>
      </c>
      <c r="AB932" t="s">
        <v>2846</v>
      </c>
      <c r="AC932" t="s">
        <v>114</v>
      </c>
      <c r="AD932" t="s">
        <v>2398</v>
      </c>
      <c r="AE932" t="s">
        <v>1284</v>
      </c>
      <c r="AF932">
        <v>12760000</v>
      </c>
      <c r="AG932" s="3">
        <v>44039</v>
      </c>
      <c r="AH932" t="s">
        <v>130</v>
      </c>
      <c r="AI932">
        <v>1</v>
      </c>
      <c r="AJ932">
        <v>1</v>
      </c>
      <c r="AK932">
        <v>0</v>
      </c>
      <c r="AL932">
        <v>0</v>
      </c>
      <c r="AM932">
        <v>1</v>
      </c>
      <c r="AN932">
        <v>1</v>
      </c>
      <c r="AO932">
        <v>0</v>
      </c>
    </row>
    <row r="933" spans="1:41" x14ac:dyDescent="0.25">
      <c r="A933" t="s">
        <v>2236</v>
      </c>
      <c r="B933" t="s">
        <v>26</v>
      </c>
      <c r="C933" t="s">
        <v>1</v>
      </c>
      <c r="D933" t="s">
        <v>53</v>
      </c>
      <c r="E933">
        <v>3</v>
      </c>
      <c r="F933" t="s">
        <v>92</v>
      </c>
      <c r="G933" t="s">
        <v>22</v>
      </c>
      <c r="H933" t="s">
        <v>5</v>
      </c>
      <c r="I933" t="s">
        <v>7</v>
      </c>
      <c r="J933" t="s">
        <v>112</v>
      </c>
      <c r="K933">
        <v>1</v>
      </c>
      <c r="L933">
        <v>0</v>
      </c>
      <c r="M933">
        <v>1</v>
      </c>
      <c r="N933">
        <v>0</v>
      </c>
      <c r="O933">
        <v>0</v>
      </c>
      <c r="P933">
        <v>4</v>
      </c>
      <c r="Q933">
        <v>3</v>
      </c>
      <c r="R933">
        <v>5</v>
      </c>
      <c r="S933">
        <v>5</v>
      </c>
      <c r="T933">
        <v>4</v>
      </c>
      <c r="U933">
        <v>2</v>
      </c>
      <c r="V933">
        <v>4</v>
      </c>
      <c r="W933">
        <v>3</v>
      </c>
      <c r="X933">
        <v>5</v>
      </c>
      <c r="Y933">
        <v>4</v>
      </c>
      <c r="Z933" t="s">
        <v>2675</v>
      </c>
      <c r="AA933" t="s">
        <v>2844</v>
      </c>
      <c r="AB933" t="s">
        <v>2846</v>
      </c>
      <c r="AC933" t="s">
        <v>13</v>
      </c>
      <c r="AD933" t="s">
        <v>10</v>
      </c>
      <c r="AE933" t="s">
        <v>1283</v>
      </c>
      <c r="AF933">
        <v>27784000</v>
      </c>
      <c r="AG933" s="3">
        <v>43927</v>
      </c>
      <c r="AH933" t="s">
        <v>71</v>
      </c>
      <c r="AI933">
        <v>0</v>
      </c>
      <c r="AJ933">
        <v>1</v>
      </c>
      <c r="AK933">
        <v>0</v>
      </c>
      <c r="AL933">
        <v>0</v>
      </c>
      <c r="AM933">
        <v>0</v>
      </c>
      <c r="AN933">
        <v>0</v>
      </c>
      <c r="AO933">
        <v>0</v>
      </c>
    </row>
    <row r="934" spans="1:41" x14ac:dyDescent="0.25">
      <c r="A934" t="s">
        <v>2236</v>
      </c>
      <c r="B934" t="s">
        <v>26</v>
      </c>
      <c r="C934" t="s">
        <v>1</v>
      </c>
      <c r="D934" t="s">
        <v>53</v>
      </c>
      <c r="E934">
        <v>3</v>
      </c>
      <c r="F934" t="s">
        <v>92</v>
      </c>
      <c r="G934" t="s">
        <v>22</v>
      </c>
      <c r="H934" t="s">
        <v>5</v>
      </c>
      <c r="I934" t="s">
        <v>7</v>
      </c>
      <c r="J934" t="s">
        <v>112</v>
      </c>
      <c r="K934">
        <v>1</v>
      </c>
      <c r="L934">
        <v>0</v>
      </c>
      <c r="M934">
        <v>1</v>
      </c>
      <c r="N934">
        <v>0</v>
      </c>
      <c r="O934">
        <v>0</v>
      </c>
      <c r="P934">
        <v>4</v>
      </c>
      <c r="Q934">
        <v>3</v>
      </c>
      <c r="R934">
        <v>5</v>
      </c>
      <c r="S934">
        <v>5</v>
      </c>
      <c r="T934">
        <v>4</v>
      </c>
      <c r="U934">
        <v>2</v>
      </c>
      <c r="V934">
        <v>4</v>
      </c>
      <c r="W934">
        <v>3</v>
      </c>
      <c r="X934">
        <v>5</v>
      </c>
      <c r="Y934">
        <v>4</v>
      </c>
      <c r="Z934" t="s">
        <v>1140</v>
      </c>
      <c r="AA934" t="s">
        <v>2845</v>
      </c>
      <c r="AB934" t="s">
        <v>2847</v>
      </c>
      <c r="AC934" t="s">
        <v>72</v>
      </c>
      <c r="AD934" t="s">
        <v>17</v>
      </c>
      <c r="AE934" t="s">
        <v>1284</v>
      </c>
      <c r="AF934">
        <v>19490000</v>
      </c>
      <c r="AG934" s="3">
        <v>44151</v>
      </c>
      <c r="AH934" t="s">
        <v>137</v>
      </c>
      <c r="AI934">
        <v>1</v>
      </c>
      <c r="AJ934">
        <v>1</v>
      </c>
      <c r="AK934">
        <v>0</v>
      </c>
      <c r="AL934">
        <v>0</v>
      </c>
      <c r="AM934">
        <v>0</v>
      </c>
      <c r="AN934">
        <v>1</v>
      </c>
      <c r="AO934">
        <v>0</v>
      </c>
    </row>
    <row r="935" spans="1:41" x14ac:dyDescent="0.25">
      <c r="A935" t="s">
        <v>1925</v>
      </c>
      <c r="B935" t="s">
        <v>26</v>
      </c>
      <c r="C935" t="s">
        <v>21</v>
      </c>
      <c r="D935" t="s">
        <v>12</v>
      </c>
      <c r="E935">
        <v>2</v>
      </c>
      <c r="F935" t="s">
        <v>60</v>
      </c>
      <c r="G935" t="s">
        <v>86</v>
      </c>
      <c r="H935" t="s">
        <v>5</v>
      </c>
      <c r="I935" t="s">
        <v>18</v>
      </c>
      <c r="J935" t="s">
        <v>31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5</v>
      </c>
      <c r="Q935">
        <v>4</v>
      </c>
      <c r="R935">
        <v>5</v>
      </c>
      <c r="S935">
        <v>5</v>
      </c>
      <c r="T935">
        <v>5</v>
      </c>
      <c r="U935">
        <v>4</v>
      </c>
      <c r="V935">
        <v>5</v>
      </c>
      <c r="W935">
        <v>5</v>
      </c>
      <c r="X935">
        <v>5</v>
      </c>
      <c r="Y935">
        <v>5</v>
      </c>
      <c r="Z935" t="s">
        <v>828</v>
      </c>
      <c r="AA935" t="s">
        <v>2845</v>
      </c>
      <c r="AB935" t="s">
        <v>2847</v>
      </c>
      <c r="AC935" t="s">
        <v>13</v>
      </c>
      <c r="AD935" t="s">
        <v>25</v>
      </c>
      <c r="AE935" t="s">
        <v>1284</v>
      </c>
      <c r="AF935">
        <v>13580000</v>
      </c>
      <c r="AG935" s="3">
        <v>44007</v>
      </c>
      <c r="AH935" t="s">
        <v>81</v>
      </c>
      <c r="AI935">
        <v>0</v>
      </c>
      <c r="AJ935">
        <v>1</v>
      </c>
      <c r="AK935">
        <v>1</v>
      </c>
      <c r="AL935">
        <v>0</v>
      </c>
      <c r="AM935">
        <v>0</v>
      </c>
      <c r="AN935">
        <v>1</v>
      </c>
      <c r="AO935">
        <v>0</v>
      </c>
    </row>
    <row r="936" spans="1:41" x14ac:dyDescent="0.25">
      <c r="A936" t="s">
        <v>2307</v>
      </c>
      <c r="B936" t="s">
        <v>0</v>
      </c>
      <c r="C936" t="s">
        <v>21</v>
      </c>
      <c r="D936" t="s">
        <v>2</v>
      </c>
      <c r="E936">
        <v>4</v>
      </c>
      <c r="F936" t="s">
        <v>3</v>
      </c>
      <c r="G936" t="s">
        <v>4</v>
      </c>
      <c r="H936" t="s">
        <v>5</v>
      </c>
      <c r="I936" t="s">
        <v>7</v>
      </c>
      <c r="J936" t="s">
        <v>15</v>
      </c>
      <c r="K936">
        <v>1</v>
      </c>
      <c r="L936">
        <v>1</v>
      </c>
      <c r="M936">
        <v>0</v>
      </c>
      <c r="N936">
        <v>1</v>
      </c>
      <c r="O936">
        <v>0</v>
      </c>
      <c r="P936">
        <v>4</v>
      </c>
      <c r="Q936">
        <v>4</v>
      </c>
      <c r="R936">
        <v>5</v>
      </c>
      <c r="S936">
        <v>5</v>
      </c>
      <c r="T936">
        <v>4</v>
      </c>
      <c r="U936">
        <v>3</v>
      </c>
      <c r="V936">
        <v>4</v>
      </c>
      <c r="W936">
        <v>3</v>
      </c>
      <c r="X936">
        <v>3</v>
      </c>
      <c r="Y936">
        <v>4</v>
      </c>
      <c r="Z936" t="s">
        <v>1212</v>
      </c>
      <c r="AA936" t="s">
        <v>2844</v>
      </c>
      <c r="AB936" t="s">
        <v>2846</v>
      </c>
      <c r="AC936" t="s">
        <v>6</v>
      </c>
      <c r="AD936" t="s">
        <v>25</v>
      </c>
      <c r="AE936" t="s">
        <v>1284</v>
      </c>
      <c r="AF936">
        <v>14800000</v>
      </c>
      <c r="AG936" s="3">
        <v>44165</v>
      </c>
      <c r="AH936" t="s">
        <v>122</v>
      </c>
      <c r="AI936">
        <v>1</v>
      </c>
      <c r="AJ936">
        <v>0</v>
      </c>
      <c r="AK936">
        <v>1</v>
      </c>
      <c r="AL936">
        <v>0</v>
      </c>
      <c r="AM936">
        <v>1</v>
      </c>
      <c r="AN936">
        <v>0</v>
      </c>
      <c r="AO936">
        <v>0</v>
      </c>
    </row>
    <row r="937" spans="1:41" x14ac:dyDescent="0.25">
      <c r="A937" t="s">
        <v>2307</v>
      </c>
      <c r="B937" t="s">
        <v>0</v>
      </c>
      <c r="C937" t="s">
        <v>21</v>
      </c>
      <c r="D937" t="s">
        <v>2</v>
      </c>
      <c r="E937">
        <v>4</v>
      </c>
      <c r="F937" t="s">
        <v>3</v>
      </c>
      <c r="G937" t="s">
        <v>4</v>
      </c>
      <c r="H937" t="s">
        <v>5</v>
      </c>
      <c r="I937" t="s">
        <v>7</v>
      </c>
      <c r="J937" t="s">
        <v>15</v>
      </c>
      <c r="K937">
        <v>1</v>
      </c>
      <c r="L937">
        <v>1</v>
      </c>
      <c r="M937">
        <v>0</v>
      </c>
      <c r="N937">
        <v>1</v>
      </c>
      <c r="O937">
        <v>0</v>
      </c>
      <c r="P937">
        <v>4</v>
      </c>
      <c r="Q937">
        <v>4</v>
      </c>
      <c r="R937">
        <v>5</v>
      </c>
      <c r="S937">
        <v>5</v>
      </c>
      <c r="T937">
        <v>4</v>
      </c>
      <c r="U937">
        <v>3</v>
      </c>
      <c r="V937">
        <v>4</v>
      </c>
      <c r="W937">
        <v>3</v>
      </c>
      <c r="X937">
        <v>3</v>
      </c>
      <c r="Y937">
        <v>4</v>
      </c>
      <c r="Z937" t="s">
        <v>2729</v>
      </c>
      <c r="AA937" t="s">
        <v>2845</v>
      </c>
      <c r="AB937" t="s">
        <v>2846</v>
      </c>
      <c r="AC937" t="s">
        <v>114</v>
      </c>
      <c r="AD937" t="s">
        <v>75</v>
      </c>
      <c r="AE937" t="s">
        <v>1283</v>
      </c>
      <c r="AF937">
        <v>14670000</v>
      </c>
      <c r="AG937" s="3">
        <v>44195</v>
      </c>
      <c r="AH937" t="s">
        <v>90</v>
      </c>
      <c r="AI937">
        <v>1</v>
      </c>
      <c r="AJ937">
        <v>1</v>
      </c>
      <c r="AK937">
        <v>0</v>
      </c>
      <c r="AL937">
        <v>0</v>
      </c>
      <c r="AM937">
        <v>0</v>
      </c>
      <c r="AN937">
        <v>0</v>
      </c>
      <c r="AO937">
        <v>0</v>
      </c>
    </row>
    <row r="938" spans="1:41" x14ac:dyDescent="0.25">
      <c r="A938" t="s">
        <v>1852</v>
      </c>
      <c r="B938" t="s">
        <v>26</v>
      </c>
      <c r="C938" t="s">
        <v>11</v>
      </c>
      <c r="D938" t="s">
        <v>12</v>
      </c>
      <c r="E938">
        <v>2</v>
      </c>
      <c r="F938" t="s">
        <v>2852</v>
      </c>
      <c r="G938" t="s">
        <v>4</v>
      </c>
      <c r="H938" t="s">
        <v>5</v>
      </c>
      <c r="I938" t="s">
        <v>7</v>
      </c>
      <c r="J938" t="s">
        <v>64</v>
      </c>
      <c r="K938">
        <v>1</v>
      </c>
      <c r="L938">
        <v>0</v>
      </c>
      <c r="M938">
        <v>1</v>
      </c>
      <c r="N938">
        <v>1</v>
      </c>
      <c r="O938">
        <v>0</v>
      </c>
      <c r="P938">
        <v>3</v>
      </c>
      <c r="Q938">
        <v>4</v>
      </c>
      <c r="R938">
        <v>3</v>
      </c>
      <c r="S938">
        <v>4</v>
      </c>
      <c r="T938">
        <v>4</v>
      </c>
      <c r="U938">
        <v>1</v>
      </c>
      <c r="V938">
        <v>2</v>
      </c>
      <c r="W938">
        <v>1</v>
      </c>
      <c r="X938">
        <v>3</v>
      </c>
      <c r="Y938">
        <v>2</v>
      </c>
      <c r="Z938" t="s">
        <v>754</v>
      </c>
      <c r="AA938" t="s">
        <v>2844</v>
      </c>
      <c r="AB938" t="s">
        <v>2846</v>
      </c>
      <c r="AC938" t="s">
        <v>13</v>
      </c>
      <c r="AD938" t="s">
        <v>10</v>
      </c>
      <c r="AE938" t="s">
        <v>1283</v>
      </c>
      <c r="AF938">
        <v>12870000</v>
      </c>
      <c r="AG938" s="3">
        <v>43874</v>
      </c>
      <c r="AH938" t="s">
        <v>71</v>
      </c>
      <c r="AI938">
        <v>0</v>
      </c>
      <c r="AJ938">
        <v>1</v>
      </c>
      <c r="AK938">
        <v>0</v>
      </c>
      <c r="AL938">
        <v>0</v>
      </c>
      <c r="AM938">
        <v>0</v>
      </c>
      <c r="AN938">
        <v>0</v>
      </c>
      <c r="AO938">
        <v>0</v>
      </c>
    </row>
    <row r="939" spans="1:41" x14ac:dyDescent="0.25">
      <c r="A939" t="s">
        <v>1852</v>
      </c>
      <c r="B939" t="s">
        <v>26</v>
      </c>
      <c r="C939" t="s">
        <v>11</v>
      </c>
      <c r="D939" t="s">
        <v>12</v>
      </c>
      <c r="E939">
        <v>2</v>
      </c>
      <c r="F939" t="s">
        <v>2852</v>
      </c>
      <c r="G939" t="s">
        <v>4</v>
      </c>
      <c r="H939" t="s">
        <v>5</v>
      </c>
      <c r="I939" t="s">
        <v>7</v>
      </c>
      <c r="J939" t="s">
        <v>64</v>
      </c>
      <c r="K939">
        <v>1</v>
      </c>
      <c r="L939">
        <v>0</v>
      </c>
      <c r="M939">
        <v>1</v>
      </c>
      <c r="N939">
        <v>1</v>
      </c>
      <c r="O939">
        <v>0</v>
      </c>
      <c r="P939">
        <v>3</v>
      </c>
      <c r="Q939">
        <v>4</v>
      </c>
      <c r="R939">
        <v>3</v>
      </c>
      <c r="S939">
        <v>4</v>
      </c>
      <c r="T939">
        <v>4</v>
      </c>
      <c r="U939">
        <v>1</v>
      </c>
      <c r="V939">
        <v>2</v>
      </c>
      <c r="W939">
        <v>1</v>
      </c>
      <c r="X939">
        <v>3</v>
      </c>
      <c r="Y939">
        <v>2</v>
      </c>
      <c r="Z939" t="s">
        <v>2415</v>
      </c>
      <c r="AA939" t="s">
        <v>2845</v>
      </c>
      <c r="AB939" t="s">
        <v>2846</v>
      </c>
      <c r="AC939" t="s">
        <v>39</v>
      </c>
      <c r="AD939" t="s">
        <v>10</v>
      </c>
      <c r="AE939" t="s">
        <v>1284</v>
      </c>
      <c r="AF939">
        <v>10871000</v>
      </c>
      <c r="AG939" s="3">
        <v>44110</v>
      </c>
      <c r="AH939" t="s">
        <v>157</v>
      </c>
      <c r="AI939">
        <v>1</v>
      </c>
      <c r="AJ939">
        <v>0</v>
      </c>
      <c r="AK939">
        <v>0</v>
      </c>
      <c r="AL939">
        <v>1</v>
      </c>
      <c r="AM939">
        <v>1</v>
      </c>
      <c r="AN939">
        <v>0</v>
      </c>
      <c r="AO939">
        <v>1</v>
      </c>
    </row>
    <row r="940" spans="1:41" x14ac:dyDescent="0.25">
      <c r="A940" t="s">
        <v>1294</v>
      </c>
      <c r="B940" t="s">
        <v>0</v>
      </c>
      <c r="C940" t="s">
        <v>11</v>
      </c>
      <c r="D940" t="s">
        <v>2</v>
      </c>
      <c r="E940">
        <v>4</v>
      </c>
      <c r="F940" t="s">
        <v>41</v>
      </c>
      <c r="G940" t="s">
        <v>63</v>
      </c>
      <c r="H940" t="s">
        <v>23</v>
      </c>
      <c r="I940" t="s">
        <v>7</v>
      </c>
      <c r="J940" t="s">
        <v>15</v>
      </c>
      <c r="K940">
        <v>1</v>
      </c>
      <c r="L940">
        <v>1</v>
      </c>
      <c r="M940">
        <v>0</v>
      </c>
      <c r="N940">
        <v>1</v>
      </c>
      <c r="O940">
        <v>0</v>
      </c>
      <c r="P940">
        <v>2</v>
      </c>
      <c r="Q940">
        <v>4</v>
      </c>
      <c r="R940">
        <v>4</v>
      </c>
      <c r="S940">
        <v>5</v>
      </c>
      <c r="T940">
        <v>5</v>
      </c>
      <c r="U940">
        <v>5</v>
      </c>
      <c r="V940">
        <v>4</v>
      </c>
      <c r="W940">
        <v>4</v>
      </c>
      <c r="X940">
        <v>4</v>
      </c>
      <c r="Y940">
        <v>4</v>
      </c>
      <c r="Z940" t="s">
        <v>197</v>
      </c>
      <c r="AA940" t="s">
        <v>2844</v>
      </c>
      <c r="AB940" t="s">
        <v>2846</v>
      </c>
      <c r="AC940" t="s">
        <v>6</v>
      </c>
      <c r="AD940" t="s">
        <v>29</v>
      </c>
      <c r="AE940" t="s">
        <v>1284</v>
      </c>
      <c r="AF940">
        <v>10560000</v>
      </c>
      <c r="AG940" s="3">
        <v>43877</v>
      </c>
      <c r="AH940" t="s">
        <v>42</v>
      </c>
      <c r="AI940">
        <v>1</v>
      </c>
      <c r="AJ940">
        <v>1</v>
      </c>
      <c r="AK940">
        <v>0</v>
      </c>
      <c r="AL940">
        <v>1</v>
      </c>
      <c r="AM940">
        <v>0</v>
      </c>
      <c r="AN940">
        <v>0</v>
      </c>
      <c r="AO940">
        <v>0</v>
      </c>
    </row>
    <row r="941" spans="1:41" x14ac:dyDescent="0.25">
      <c r="A941" t="s">
        <v>1435</v>
      </c>
      <c r="B941" t="s">
        <v>0</v>
      </c>
      <c r="C941" t="s">
        <v>35</v>
      </c>
      <c r="D941" t="s">
        <v>2</v>
      </c>
      <c r="E941">
        <v>4</v>
      </c>
      <c r="F941" t="s">
        <v>95</v>
      </c>
      <c r="G941" t="s">
        <v>4</v>
      </c>
      <c r="H941" t="s">
        <v>5</v>
      </c>
      <c r="I941" t="s">
        <v>58</v>
      </c>
      <c r="J941" t="s">
        <v>15</v>
      </c>
      <c r="K941">
        <v>1</v>
      </c>
      <c r="L941">
        <v>1</v>
      </c>
      <c r="M941">
        <v>0</v>
      </c>
      <c r="N941">
        <v>1</v>
      </c>
      <c r="O941">
        <v>0</v>
      </c>
      <c r="P941">
        <v>5</v>
      </c>
      <c r="Q941">
        <v>4</v>
      </c>
      <c r="R941">
        <v>3</v>
      </c>
      <c r="S941">
        <v>3</v>
      </c>
      <c r="T941">
        <v>5</v>
      </c>
      <c r="U941">
        <v>4</v>
      </c>
      <c r="V941">
        <v>5</v>
      </c>
      <c r="W941">
        <v>2</v>
      </c>
      <c r="X941">
        <v>4</v>
      </c>
      <c r="Y941">
        <v>5</v>
      </c>
      <c r="Z941" t="s">
        <v>338</v>
      </c>
      <c r="AA941" t="s">
        <v>2845</v>
      </c>
      <c r="AB941" t="s">
        <v>2847</v>
      </c>
      <c r="AC941" t="s">
        <v>50</v>
      </c>
      <c r="AD941" t="s">
        <v>17</v>
      </c>
      <c r="AE941" t="s">
        <v>1284</v>
      </c>
      <c r="AF941">
        <v>23450000</v>
      </c>
      <c r="AG941" s="3">
        <v>44108</v>
      </c>
      <c r="AH941" t="s">
        <v>106</v>
      </c>
      <c r="AI941">
        <v>1</v>
      </c>
      <c r="AJ941">
        <v>1</v>
      </c>
      <c r="AK941">
        <v>1</v>
      </c>
      <c r="AL941">
        <v>0</v>
      </c>
      <c r="AM941">
        <v>0</v>
      </c>
      <c r="AN941">
        <v>0</v>
      </c>
      <c r="AO941">
        <v>0</v>
      </c>
    </row>
    <row r="942" spans="1:41" x14ac:dyDescent="0.25">
      <c r="A942" t="s">
        <v>2191</v>
      </c>
      <c r="B942" t="s">
        <v>26</v>
      </c>
      <c r="C942" t="s">
        <v>2854</v>
      </c>
      <c r="D942" t="s">
        <v>53</v>
      </c>
      <c r="E942">
        <v>3</v>
      </c>
      <c r="F942" t="s">
        <v>92</v>
      </c>
      <c r="G942" t="s">
        <v>63</v>
      </c>
      <c r="H942" t="s">
        <v>5</v>
      </c>
      <c r="I942" t="s">
        <v>7</v>
      </c>
      <c r="J942" t="s">
        <v>31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4</v>
      </c>
      <c r="Q942">
        <v>3</v>
      </c>
      <c r="R942">
        <v>5</v>
      </c>
      <c r="S942">
        <v>5</v>
      </c>
      <c r="T942">
        <v>5</v>
      </c>
      <c r="U942">
        <v>2</v>
      </c>
      <c r="V942">
        <v>3</v>
      </c>
      <c r="W942">
        <v>2</v>
      </c>
      <c r="X942">
        <v>5</v>
      </c>
      <c r="Y942">
        <v>5</v>
      </c>
      <c r="Z942" t="s">
        <v>2584</v>
      </c>
      <c r="AA942" t="s">
        <v>2844</v>
      </c>
      <c r="AB942" t="s">
        <v>2846</v>
      </c>
      <c r="AC942" t="s">
        <v>124</v>
      </c>
      <c r="AD942" t="s">
        <v>10</v>
      </c>
      <c r="AE942" t="s">
        <v>1283</v>
      </c>
      <c r="AF942">
        <v>10085000</v>
      </c>
      <c r="AG942" s="3">
        <v>43998</v>
      </c>
      <c r="AH942" t="s">
        <v>65</v>
      </c>
      <c r="AI942">
        <v>1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</row>
    <row r="943" spans="1:41" x14ac:dyDescent="0.25">
      <c r="A943" t="s">
        <v>2191</v>
      </c>
      <c r="B943" t="s">
        <v>26</v>
      </c>
      <c r="C943" t="s">
        <v>2854</v>
      </c>
      <c r="D943" t="s">
        <v>53</v>
      </c>
      <c r="E943">
        <v>3</v>
      </c>
      <c r="F943" t="s">
        <v>92</v>
      </c>
      <c r="G943" t="s">
        <v>63</v>
      </c>
      <c r="H943" t="s">
        <v>5</v>
      </c>
      <c r="I943" t="s">
        <v>7</v>
      </c>
      <c r="J943" t="s">
        <v>31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4</v>
      </c>
      <c r="Q943">
        <v>3</v>
      </c>
      <c r="R943">
        <v>5</v>
      </c>
      <c r="S943">
        <v>5</v>
      </c>
      <c r="T943">
        <v>5</v>
      </c>
      <c r="U943">
        <v>2</v>
      </c>
      <c r="V943">
        <v>3</v>
      </c>
      <c r="W943">
        <v>2</v>
      </c>
      <c r="X943">
        <v>5</v>
      </c>
      <c r="Y943">
        <v>5</v>
      </c>
      <c r="Z943" t="s">
        <v>1094</v>
      </c>
      <c r="AA943" t="s">
        <v>2845</v>
      </c>
      <c r="AB943" t="s">
        <v>2846</v>
      </c>
      <c r="AC943" t="s">
        <v>6</v>
      </c>
      <c r="AD943" t="s">
        <v>75</v>
      </c>
      <c r="AE943" t="s">
        <v>1284</v>
      </c>
      <c r="AF943">
        <v>14110000</v>
      </c>
      <c r="AG943" s="3">
        <v>44180</v>
      </c>
      <c r="AH943" t="s">
        <v>59</v>
      </c>
      <c r="AI943">
        <v>1</v>
      </c>
      <c r="AJ943">
        <v>1</v>
      </c>
      <c r="AK943">
        <v>1</v>
      </c>
      <c r="AL943">
        <v>1</v>
      </c>
      <c r="AM943">
        <v>0</v>
      </c>
      <c r="AN943">
        <v>0</v>
      </c>
      <c r="AO943">
        <v>0</v>
      </c>
    </row>
    <row r="944" spans="1:41" x14ac:dyDescent="0.25">
      <c r="A944" t="s">
        <v>2349</v>
      </c>
      <c r="B944" t="s">
        <v>26</v>
      </c>
      <c r="C944" t="s">
        <v>1</v>
      </c>
      <c r="D944" t="s">
        <v>2</v>
      </c>
      <c r="E944">
        <v>4</v>
      </c>
      <c r="F944" t="s">
        <v>43</v>
      </c>
      <c r="G944" t="s">
        <v>86</v>
      </c>
      <c r="H944" t="s">
        <v>23</v>
      </c>
      <c r="I944" t="s">
        <v>18</v>
      </c>
      <c r="J944" t="s">
        <v>73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5</v>
      </c>
      <c r="Q944">
        <v>3</v>
      </c>
      <c r="R944">
        <v>4</v>
      </c>
      <c r="S944">
        <v>4</v>
      </c>
      <c r="T944">
        <v>3</v>
      </c>
      <c r="U944">
        <v>3</v>
      </c>
      <c r="V944">
        <v>4</v>
      </c>
      <c r="W944">
        <v>4</v>
      </c>
      <c r="X944">
        <v>4</v>
      </c>
      <c r="Y944">
        <v>2</v>
      </c>
      <c r="Z944" t="s">
        <v>1254</v>
      </c>
      <c r="AA944" t="s">
        <v>2845</v>
      </c>
      <c r="AB944" t="s">
        <v>2846</v>
      </c>
      <c r="AC944" t="s">
        <v>50</v>
      </c>
      <c r="AD944" t="s">
        <v>20</v>
      </c>
      <c r="AE944" t="s">
        <v>1283</v>
      </c>
      <c r="AF944">
        <v>10610000</v>
      </c>
      <c r="AG944" s="3">
        <v>43882</v>
      </c>
      <c r="AH944" t="s">
        <v>138</v>
      </c>
      <c r="AI944">
        <v>0</v>
      </c>
      <c r="AJ944">
        <v>1</v>
      </c>
      <c r="AK944">
        <v>1</v>
      </c>
      <c r="AL944">
        <v>1</v>
      </c>
      <c r="AM944">
        <v>0</v>
      </c>
      <c r="AN944">
        <v>1</v>
      </c>
      <c r="AO944">
        <v>0</v>
      </c>
    </row>
    <row r="945" spans="1:41" x14ac:dyDescent="0.25">
      <c r="A945" t="s">
        <v>1443</v>
      </c>
      <c r="B945" t="s">
        <v>0</v>
      </c>
      <c r="C945" t="s">
        <v>30</v>
      </c>
      <c r="D945" t="s">
        <v>49</v>
      </c>
      <c r="E945">
        <v>1</v>
      </c>
      <c r="F945" t="s">
        <v>43</v>
      </c>
      <c r="G945" t="s">
        <v>4</v>
      </c>
      <c r="H945" t="s">
        <v>23</v>
      </c>
      <c r="I945" t="s">
        <v>18</v>
      </c>
      <c r="J945" t="s">
        <v>8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4</v>
      </c>
      <c r="Q945">
        <v>5</v>
      </c>
      <c r="R945">
        <v>2</v>
      </c>
      <c r="S945">
        <v>3</v>
      </c>
      <c r="T945">
        <v>4</v>
      </c>
      <c r="U945">
        <v>3</v>
      </c>
      <c r="V945">
        <v>5</v>
      </c>
      <c r="W945">
        <v>2</v>
      </c>
      <c r="X945">
        <v>4</v>
      </c>
      <c r="Y945">
        <v>5</v>
      </c>
      <c r="Z945" t="s">
        <v>1281</v>
      </c>
      <c r="AA945" t="s">
        <v>2844</v>
      </c>
      <c r="AB945" t="s">
        <v>2846</v>
      </c>
      <c r="AC945" t="s">
        <v>6</v>
      </c>
      <c r="AD945" t="s">
        <v>17</v>
      </c>
      <c r="AE945" t="s">
        <v>1284</v>
      </c>
      <c r="AF945">
        <v>13610000</v>
      </c>
      <c r="AG945" s="3">
        <v>44096</v>
      </c>
      <c r="AH945" t="s">
        <v>32</v>
      </c>
      <c r="AI945">
        <v>1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</row>
    <row r="946" spans="1:41" x14ac:dyDescent="0.25">
      <c r="A946" t="s">
        <v>1968</v>
      </c>
      <c r="B946" t="s">
        <v>0</v>
      </c>
      <c r="C946" t="s">
        <v>11</v>
      </c>
      <c r="D946" t="s">
        <v>49</v>
      </c>
      <c r="E946">
        <v>1</v>
      </c>
      <c r="F946" t="s">
        <v>2401</v>
      </c>
      <c r="G946" t="s">
        <v>4</v>
      </c>
      <c r="H946" t="s">
        <v>5</v>
      </c>
      <c r="I946" t="s">
        <v>7</v>
      </c>
      <c r="J946" t="s">
        <v>15</v>
      </c>
      <c r="K946">
        <v>1</v>
      </c>
      <c r="L946">
        <v>1</v>
      </c>
      <c r="M946">
        <v>0</v>
      </c>
      <c r="N946">
        <v>1</v>
      </c>
      <c r="O946">
        <v>0</v>
      </c>
      <c r="P946">
        <v>4</v>
      </c>
      <c r="Q946">
        <v>4</v>
      </c>
      <c r="R946">
        <v>4</v>
      </c>
      <c r="S946">
        <v>4</v>
      </c>
      <c r="T946">
        <v>5</v>
      </c>
      <c r="U946">
        <v>3</v>
      </c>
      <c r="V946">
        <v>4</v>
      </c>
      <c r="W946">
        <v>5</v>
      </c>
      <c r="X946">
        <v>5</v>
      </c>
      <c r="Y946">
        <v>3</v>
      </c>
      <c r="Z946" t="s">
        <v>871</v>
      </c>
      <c r="AA946" t="s">
        <v>2844</v>
      </c>
      <c r="AB946" t="s">
        <v>2846</v>
      </c>
      <c r="AC946" t="s">
        <v>6</v>
      </c>
      <c r="AD946" t="s">
        <v>25</v>
      </c>
      <c r="AE946" t="s">
        <v>1283</v>
      </c>
      <c r="AF946">
        <v>5710000</v>
      </c>
      <c r="AG946" s="3">
        <v>44066</v>
      </c>
      <c r="AH946" t="s">
        <v>105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0</v>
      </c>
    </row>
    <row r="947" spans="1:41" x14ac:dyDescent="0.25">
      <c r="A947" t="s">
        <v>1362</v>
      </c>
      <c r="B947" t="s">
        <v>26</v>
      </c>
      <c r="C947" t="s">
        <v>30</v>
      </c>
      <c r="D947" t="s">
        <v>12</v>
      </c>
      <c r="E947">
        <v>2</v>
      </c>
      <c r="F947" t="s">
        <v>2401</v>
      </c>
      <c r="G947" t="s">
        <v>4</v>
      </c>
      <c r="H947" t="s">
        <v>5</v>
      </c>
      <c r="I947" t="s">
        <v>58</v>
      </c>
      <c r="J947" t="s">
        <v>64</v>
      </c>
      <c r="K947">
        <v>1</v>
      </c>
      <c r="L947">
        <v>0</v>
      </c>
      <c r="M947">
        <v>1</v>
      </c>
      <c r="N947">
        <v>1</v>
      </c>
      <c r="O947">
        <v>0</v>
      </c>
      <c r="P947">
        <v>4</v>
      </c>
      <c r="Q947">
        <v>4</v>
      </c>
      <c r="R947">
        <v>3</v>
      </c>
      <c r="S947">
        <v>4</v>
      </c>
      <c r="T947">
        <v>5</v>
      </c>
      <c r="U947">
        <v>4</v>
      </c>
      <c r="V947">
        <v>4</v>
      </c>
      <c r="W947">
        <v>3</v>
      </c>
      <c r="X947">
        <v>3</v>
      </c>
      <c r="Y947">
        <v>4</v>
      </c>
      <c r="Z947" t="s">
        <v>265</v>
      </c>
      <c r="AA947" t="s">
        <v>2844</v>
      </c>
      <c r="AB947" t="s">
        <v>2846</v>
      </c>
      <c r="AC947" t="s">
        <v>13</v>
      </c>
      <c r="AD947" t="s">
        <v>17</v>
      </c>
      <c r="AE947" t="s">
        <v>1284</v>
      </c>
      <c r="AF947">
        <v>14570000</v>
      </c>
      <c r="AG947" s="3">
        <v>44144</v>
      </c>
      <c r="AH947" t="s">
        <v>61</v>
      </c>
      <c r="AI947">
        <v>0</v>
      </c>
      <c r="AJ947">
        <v>1</v>
      </c>
      <c r="AK947">
        <v>0</v>
      </c>
      <c r="AL947">
        <v>1</v>
      </c>
      <c r="AM947">
        <v>0</v>
      </c>
      <c r="AN947">
        <v>0</v>
      </c>
      <c r="AO947">
        <v>0</v>
      </c>
    </row>
    <row r="948" spans="1:41" x14ac:dyDescent="0.25">
      <c r="A948" t="s">
        <v>1938</v>
      </c>
      <c r="B948" t="s">
        <v>26</v>
      </c>
      <c r="C948" t="s">
        <v>11</v>
      </c>
      <c r="D948" t="s">
        <v>49</v>
      </c>
      <c r="E948">
        <v>1</v>
      </c>
      <c r="F948" t="s">
        <v>3</v>
      </c>
      <c r="G948" t="s">
        <v>4</v>
      </c>
      <c r="H948" t="s">
        <v>55</v>
      </c>
      <c r="I948" t="s">
        <v>7</v>
      </c>
      <c r="J948" t="s">
        <v>36</v>
      </c>
      <c r="K948">
        <v>1</v>
      </c>
      <c r="L948">
        <v>1</v>
      </c>
      <c r="M948">
        <v>1</v>
      </c>
      <c r="N948">
        <v>1</v>
      </c>
      <c r="O948">
        <v>0</v>
      </c>
      <c r="P948">
        <v>3</v>
      </c>
      <c r="Q948">
        <v>5</v>
      </c>
      <c r="R948">
        <v>5</v>
      </c>
      <c r="S948">
        <v>5</v>
      </c>
      <c r="T948">
        <v>5</v>
      </c>
      <c r="U948">
        <v>5</v>
      </c>
      <c r="V948">
        <v>5</v>
      </c>
      <c r="W948">
        <v>5</v>
      </c>
      <c r="X948">
        <v>5</v>
      </c>
      <c r="Y948">
        <v>5</v>
      </c>
      <c r="Z948" t="s">
        <v>841</v>
      </c>
      <c r="AA948" t="s">
        <v>2844</v>
      </c>
      <c r="AB948" t="s">
        <v>2846</v>
      </c>
      <c r="AC948" t="s">
        <v>13</v>
      </c>
      <c r="AD948" t="s">
        <v>27</v>
      </c>
      <c r="AE948" t="s">
        <v>1284</v>
      </c>
      <c r="AF948">
        <v>8430000</v>
      </c>
      <c r="AG948" s="3">
        <v>44131</v>
      </c>
      <c r="AH948" t="s">
        <v>32</v>
      </c>
      <c r="AI948">
        <v>1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</row>
    <row r="949" spans="1:41" x14ac:dyDescent="0.25">
      <c r="A949" t="s">
        <v>1686</v>
      </c>
      <c r="B949" t="s">
        <v>0</v>
      </c>
      <c r="C949" t="s">
        <v>2854</v>
      </c>
      <c r="D949" t="s">
        <v>12</v>
      </c>
      <c r="E949">
        <v>2</v>
      </c>
      <c r="F949" t="s">
        <v>45</v>
      </c>
      <c r="G949" t="s">
        <v>4</v>
      </c>
      <c r="H949" t="s">
        <v>55</v>
      </c>
      <c r="I949" t="s">
        <v>18</v>
      </c>
      <c r="J949" t="s">
        <v>56</v>
      </c>
      <c r="K949">
        <v>1</v>
      </c>
      <c r="L949">
        <v>0</v>
      </c>
      <c r="M949">
        <v>0</v>
      </c>
      <c r="N949">
        <v>1</v>
      </c>
      <c r="O949">
        <v>0</v>
      </c>
      <c r="P949">
        <v>3</v>
      </c>
      <c r="Q949">
        <v>4</v>
      </c>
      <c r="R949">
        <v>2</v>
      </c>
      <c r="S949">
        <v>3</v>
      </c>
      <c r="T949">
        <v>5</v>
      </c>
      <c r="U949">
        <v>3</v>
      </c>
      <c r="V949">
        <v>4</v>
      </c>
      <c r="W949">
        <v>3</v>
      </c>
      <c r="X949">
        <v>5</v>
      </c>
      <c r="Y949">
        <v>5</v>
      </c>
      <c r="Z949" t="s">
        <v>587</v>
      </c>
      <c r="AA949" t="s">
        <v>2844</v>
      </c>
      <c r="AB949" t="s">
        <v>2846</v>
      </c>
      <c r="AC949" t="s">
        <v>13</v>
      </c>
      <c r="AD949" t="s">
        <v>2398</v>
      </c>
      <c r="AE949" t="s">
        <v>1284</v>
      </c>
      <c r="AF949">
        <v>5930000</v>
      </c>
      <c r="AG949" s="3">
        <v>43934</v>
      </c>
      <c r="AH949" t="s">
        <v>90</v>
      </c>
      <c r="AI949">
        <v>1</v>
      </c>
      <c r="AJ949">
        <v>1</v>
      </c>
      <c r="AK949">
        <v>0</v>
      </c>
      <c r="AL949">
        <v>0</v>
      </c>
      <c r="AM949">
        <v>0</v>
      </c>
      <c r="AN949">
        <v>0</v>
      </c>
      <c r="AO949">
        <v>0</v>
      </c>
    </row>
    <row r="950" spans="1:41" x14ac:dyDescent="0.25">
      <c r="A950" t="s">
        <v>1476</v>
      </c>
      <c r="B950" t="s">
        <v>0</v>
      </c>
      <c r="C950" t="s">
        <v>2397</v>
      </c>
      <c r="D950" t="s">
        <v>2</v>
      </c>
      <c r="E950">
        <v>4</v>
      </c>
      <c r="F950" t="s">
        <v>2853</v>
      </c>
      <c r="G950" t="s">
        <v>63</v>
      </c>
      <c r="H950" t="s">
        <v>5</v>
      </c>
      <c r="I950" t="s">
        <v>7</v>
      </c>
      <c r="J950" t="s">
        <v>15</v>
      </c>
      <c r="K950">
        <v>1</v>
      </c>
      <c r="L950">
        <v>1</v>
      </c>
      <c r="M950">
        <v>0</v>
      </c>
      <c r="N950">
        <v>1</v>
      </c>
      <c r="O950">
        <v>0</v>
      </c>
      <c r="P950">
        <v>1</v>
      </c>
      <c r="Q950">
        <v>4</v>
      </c>
      <c r="R950">
        <v>4</v>
      </c>
      <c r="S950">
        <v>4</v>
      </c>
      <c r="T950">
        <v>4</v>
      </c>
      <c r="U950">
        <v>4</v>
      </c>
      <c r="V950">
        <v>4</v>
      </c>
      <c r="W950">
        <v>4</v>
      </c>
      <c r="X950">
        <v>4</v>
      </c>
      <c r="Y950">
        <v>4</v>
      </c>
      <c r="Z950" t="s">
        <v>378</v>
      </c>
      <c r="AA950" t="s">
        <v>2845</v>
      </c>
      <c r="AB950" t="s">
        <v>2847</v>
      </c>
      <c r="AC950" t="s">
        <v>6</v>
      </c>
      <c r="AD950" t="s">
        <v>27</v>
      </c>
      <c r="AE950" t="s">
        <v>1284</v>
      </c>
      <c r="AF950">
        <v>14190000</v>
      </c>
      <c r="AG950" s="3">
        <v>43888</v>
      </c>
      <c r="AH950" t="s">
        <v>71</v>
      </c>
      <c r="AI950">
        <v>0</v>
      </c>
      <c r="AJ950">
        <v>1</v>
      </c>
      <c r="AK950">
        <v>0</v>
      </c>
      <c r="AL950">
        <v>0</v>
      </c>
      <c r="AM950">
        <v>0</v>
      </c>
      <c r="AN950">
        <v>0</v>
      </c>
      <c r="AO950">
        <v>0</v>
      </c>
    </row>
    <row r="951" spans="1:41" x14ac:dyDescent="0.25">
      <c r="A951" t="s">
        <v>1476</v>
      </c>
      <c r="B951" t="s">
        <v>0</v>
      </c>
      <c r="C951" t="s">
        <v>2397</v>
      </c>
      <c r="D951" t="s">
        <v>2</v>
      </c>
      <c r="E951">
        <v>4</v>
      </c>
      <c r="F951" t="s">
        <v>2853</v>
      </c>
      <c r="G951" t="s">
        <v>63</v>
      </c>
      <c r="H951" t="s">
        <v>5</v>
      </c>
      <c r="I951" t="s">
        <v>7</v>
      </c>
      <c r="J951" t="s">
        <v>15</v>
      </c>
      <c r="K951">
        <v>1</v>
      </c>
      <c r="L951">
        <v>1</v>
      </c>
      <c r="M951">
        <v>0</v>
      </c>
      <c r="N951">
        <v>1</v>
      </c>
      <c r="O951">
        <v>0</v>
      </c>
      <c r="P951">
        <v>1</v>
      </c>
      <c r="Q951">
        <v>4</v>
      </c>
      <c r="R951">
        <v>4</v>
      </c>
      <c r="S951">
        <v>4</v>
      </c>
      <c r="T951">
        <v>4</v>
      </c>
      <c r="U951">
        <v>4</v>
      </c>
      <c r="V951">
        <v>4</v>
      </c>
      <c r="W951">
        <v>4</v>
      </c>
      <c r="X951">
        <v>4</v>
      </c>
      <c r="Y951">
        <v>4</v>
      </c>
      <c r="Z951" t="s">
        <v>2557</v>
      </c>
      <c r="AA951" t="s">
        <v>2845</v>
      </c>
      <c r="AB951" t="s">
        <v>2847</v>
      </c>
      <c r="AC951" t="s">
        <v>114</v>
      </c>
      <c r="AD951" t="s">
        <v>29</v>
      </c>
      <c r="AE951" t="s">
        <v>1283</v>
      </c>
      <c r="AF951">
        <v>10401000</v>
      </c>
      <c r="AG951" s="3">
        <v>44064</v>
      </c>
      <c r="AH951" t="s">
        <v>137</v>
      </c>
      <c r="AI951">
        <v>1</v>
      </c>
      <c r="AJ951">
        <v>1</v>
      </c>
      <c r="AK951">
        <v>0</v>
      </c>
      <c r="AL951">
        <v>0</v>
      </c>
      <c r="AM951">
        <v>0</v>
      </c>
      <c r="AN951">
        <v>1</v>
      </c>
      <c r="AO951">
        <v>0</v>
      </c>
    </row>
    <row r="952" spans="1:41" x14ac:dyDescent="0.25">
      <c r="A952" t="s">
        <v>1949</v>
      </c>
      <c r="B952" t="s">
        <v>26</v>
      </c>
      <c r="C952" t="s">
        <v>2397</v>
      </c>
      <c r="D952" t="s">
        <v>2</v>
      </c>
      <c r="E952">
        <v>4</v>
      </c>
      <c r="F952" t="s">
        <v>92</v>
      </c>
      <c r="G952" t="s">
        <v>22</v>
      </c>
      <c r="H952" t="s">
        <v>23</v>
      </c>
      <c r="I952" t="s">
        <v>7</v>
      </c>
      <c r="J952" t="s">
        <v>31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4</v>
      </c>
      <c r="Q952">
        <v>3</v>
      </c>
      <c r="R952">
        <v>4</v>
      </c>
      <c r="S952">
        <v>5</v>
      </c>
      <c r="T952">
        <v>3</v>
      </c>
      <c r="U952">
        <v>2</v>
      </c>
      <c r="V952">
        <v>4</v>
      </c>
      <c r="W952">
        <v>2</v>
      </c>
      <c r="X952">
        <v>4</v>
      </c>
      <c r="Y952">
        <v>3</v>
      </c>
      <c r="Z952" t="s">
        <v>2440</v>
      </c>
      <c r="AA952" t="s">
        <v>2844</v>
      </c>
      <c r="AB952" t="s">
        <v>2846</v>
      </c>
      <c r="AC952" t="s">
        <v>13</v>
      </c>
      <c r="AD952" t="s">
        <v>20</v>
      </c>
      <c r="AE952" t="s">
        <v>1284</v>
      </c>
      <c r="AF952">
        <v>13077000</v>
      </c>
      <c r="AG952" s="3">
        <v>43833</v>
      </c>
      <c r="AH952" t="s">
        <v>115</v>
      </c>
      <c r="AI952">
        <v>1</v>
      </c>
      <c r="AJ952">
        <v>0</v>
      </c>
      <c r="AK952">
        <v>1</v>
      </c>
      <c r="AL952">
        <v>1</v>
      </c>
      <c r="AM952">
        <v>0</v>
      </c>
      <c r="AN952">
        <v>0</v>
      </c>
      <c r="AO952">
        <v>0</v>
      </c>
    </row>
    <row r="953" spans="1:41" x14ac:dyDescent="0.25">
      <c r="A953" t="s">
        <v>1949</v>
      </c>
      <c r="B953" t="s">
        <v>26</v>
      </c>
      <c r="C953" t="s">
        <v>2397</v>
      </c>
      <c r="D953" t="s">
        <v>2</v>
      </c>
      <c r="E953">
        <v>4</v>
      </c>
      <c r="F953" t="s">
        <v>92</v>
      </c>
      <c r="G953" t="s">
        <v>22</v>
      </c>
      <c r="H953" t="s">
        <v>23</v>
      </c>
      <c r="I953" t="s">
        <v>7</v>
      </c>
      <c r="J953" t="s">
        <v>31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4</v>
      </c>
      <c r="Q953">
        <v>3</v>
      </c>
      <c r="R953">
        <v>4</v>
      </c>
      <c r="S953">
        <v>5</v>
      </c>
      <c r="T953">
        <v>3</v>
      </c>
      <c r="U953">
        <v>2</v>
      </c>
      <c r="V953">
        <v>4</v>
      </c>
      <c r="W953">
        <v>2</v>
      </c>
      <c r="X953">
        <v>4</v>
      </c>
      <c r="Y953">
        <v>3</v>
      </c>
      <c r="Z953" t="s">
        <v>852</v>
      </c>
      <c r="AA953" t="s">
        <v>2845</v>
      </c>
      <c r="AB953" t="s">
        <v>2846</v>
      </c>
      <c r="AC953" t="s">
        <v>6</v>
      </c>
      <c r="AD953" t="s">
        <v>2850</v>
      </c>
      <c r="AE953" t="s">
        <v>1283</v>
      </c>
      <c r="AF953">
        <v>17940000</v>
      </c>
      <c r="AG953" s="3">
        <v>43852</v>
      </c>
      <c r="AH953" t="s">
        <v>106</v>
      </c>
      <c r="AI953">
        <v>1</v>
      </c>
      <c r="AJ953">
        <v>1</v>
      </c>
      <c r="AK953">
        <v>1</v>
      </c>
      <c r="AL953">
        <v>0</v>
      </c>
      <c r="AM953">
        <v>0</v>
      </c>
      <c r="AN953">
        <v>0</v>
      </c>
      <c r="AO953">
        <v>0</v>
      </c>
    </row>
    <row r="954" spans="1:41" x14ac:dyDescent="0.25">
      <c r="A954" t="s">
        <v>2334</v>
      </c>
      <c r="B954" t="s">
        <v>0</v>
      </c>
      <c r="C954" t="s">
        <v>79</v>
      </c>
      <c r="D954" t="s">
        <v>2</v>
      </c>
      <c r="E954">
        <v>4</v>
      </c>
      <c r="F954" t="s">
        <v>2400</v>
      </c>
      <c r="G954" t="s">
        <v>86</v>
      </c>
      <c r="H954" t="s">
        <v>5</v>
      </c>
      <c r="I954" t="s">
        <v>18</v>
      </c>
      <c r="J954" t="s">
        <v>56</v>
      </c>
      <c r="K954">
        <v>1</v>
      </c>
      <c r="L954">
        <v>0</v>
      </c>
      <c r="M954">
        <v>0</v>
      </c>
      <c r="N954">
        <v>1</v>
      </c>
      <c r="O954">
        <v>0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4</v>
      </c>
      <c r="V954">
        <v>4</v>
      </c>
      <c r="W954">
        <v>4</v>
      </c>
      <c r="X954">
        <v>5</v>
      </c>
      <c r="Y954">
        <v>5</v>
      </c>
      <c r="Z954" t="s">
        <v>1239</v>
      </c>
      <c r="AA954" t="s">
        <v>2844</v>
      </c>
      <c r="AB954" t="s">
        <v>2846</v>
      </c>
      <c r="AC954" t="s">
        <v>6</v>
      </c>
      <c r="AD954" t="s">
        <v>29</v>
      </c>
      <c r="AE954" t="s">
        <v>1284</v>
      </c>
      <c r="AF954">
        <v>11100000</v>
      </c>
      <c r="AG954" s="3">
        <v>44029</v>
      </c>
      <c r="AH954" t="s">
        <v>51</v>
      </c>
      <c r="AI954">
        <v>1</v>
      </c>
      <c r="AJ954">
        <v>0</v>
      </c>
      <c r="AK954">
        <v>1</v>
      </c>
      <c r="AL954">
        <v>0</v>
      </c>
      <c r="AM954">
        <v>0</v>
      </c>
      <c r="AN954">
        <v>0</v>
      </c>
      <c r="AO954">
        <v>0</v>
      </c>
    </row>
    <row r="955" spans="1:41" x14ac:dyDescent="0.25">
      <c r="A955" t="s">
        <v>1982</v>
      </c>
      <c r="B955" t="s">
        <v>0</v>
      </c>
      <c r="C955" t="s">
        <v>1</v>
      </c>
      <c r="D955" t="s">
        <v>53</v>
      </c>
      <c r="E955">
        <v>3</v>
      </c>
      <c r="F955" t="s">
        <v>2852</v>
      </c>
      <c r="G955" t="s">
        <v>4</v>
      </c>
      <c r="H955" t="s">
        <v>5</v>
      </c>
      <c r="I955" t="s">
        <v>7</v>
      </c>
      <c r="J955" t="s">
        <v>56</v>
      </c>
      <c r="K955">
        <v>1</v>
      </c>
      <c r="L955">
        <v>0</v>
      </c>
      <c r="M955">
        <v>0</v>
      </c>
      <c r="N955">
        <v>1</v>
      </c>
      <c r="O955">
        <v>0</v>
      </c>
      <c r="P955">
        <v>3</v>
      </c>
      <c r="Q955">
        <v>2</v>
      </c>
      <c r="R955">
        <v>2</v>
      </c>
      <c r="S955">
        <v>4</v>
      </c>
      <c r="T955">
        <v>3</v>
      </c>
      <c r="U955">
        <v>4</v>
      </c>
      <c r="V955">
        <v>3</v>
      </c>
      <c r="W955">
        <v>2</v>
      </c>
      <c r="X955">
        <v>4</v>
      </c>
      <c r="Y955">
        <v>3</v>
      </c>
      <c r="Z955" t="s">
        <v>2484</v>
      </c>
      <c r="AA955" t="s">
        <v>2845</v>
      </c>
      <c r="AB955" t="s">
        <v>2846</v>
      </c>
      <c r="AC955" t="s">
        <v>114</v>
      </c>
      <c r="AD955" t="s">
        <v>20</v>
      </c>
      <c r="AE955" t="s">
        <v>1284</v>
      </c>
      <c r="AF955">
        <v>44827000</v>
      </c>
      <c r="AG955" s="3">
        <v>43879</v>
      </c>
      <c r="AH955" t="s">
        <v>28</v>
      </c>
      <c r="AI955">
        <v>1</v>
      </c>
      <c r="AJ955">
        <v>1</v>
      </c>
      <c r="AK955">
        <v>0</v>
      </c>
      <c r="AL955">
        <v>1</v>
      </c>
      <c r="AM955">
        <v>1</v>
      </c>
      <c r="AN955">
        <v>1</v>
      </c>
      <c r="AO955">
        <v>0</v>
      </c>
    </row>
    <row r="956" spans="1:41" x14ac:dyDescent="0.25">
      <c r="A956" t="s">
        <v>1982</v>
      </c>
      <c r="B956" t="s">
        <v>0</v>
      </c>
      <c r="C956" t="s">
        <v>1</v>
      </c>
      <c r="D956" t="s">
        <v>53</v>
      </c>
      <c r="E956">
        <v>3</v>
      </c>
      <c r="F956" t="s">
        <v>2852</v>
      </c>
      <c r="G956" t="s">
        <v>4</v>
      </c>
      <c r="H956" t="s">
        <v>5</v>
      </c>
      <c r="I956" t="s">
        <v>7</v>
      </c>
      <c r="J956" t="s">
        <v>56</v>
      </c>
      <c r="K956">
        <v>1</v>
      </c>
      <c r="L956">
        <v>0</v>
      </c>
      <c r="M956">
        <v>0</v>
      </c>
      <c r="N956">
        <v>1</v>
      </c>
      <c r="O956">
        <v>0</v>
      </c>
      <c r="P956">
        <v>3</v>
      </c>
      <c r="Q956">
        <v>2</v>
      </c>
      <c r="R956">
        <v>2</v>
      </c>
      <c r="S956">
        <v>4</v>
      </c>
      <c r="T956">
        <v>3</v>
      </c>
      <c r="U956">
        <v>4</v>
      </c>
      <c r="V956">
        <v>3</v>
      </c>
      <c r="W956">
        <v>2</v>
      </c>
      <c r="X956">
        <v>4</v>
      </c>
      <c r="Y956">
        <v>3</v>
      </c>
      <c r="Z956" t="s">
        <v>885</v>
      </c>
      <c r="AA956" t="s">
        <v>2844</v>
      </c>
      <c r="AB956" t="s">
        <v>2846</v>
      </c>
      <c r="AC956" t="s">
        <v>39</v>
      </c>
      <c r="AD956" t="s">
        <v>25</v>
      </c>
      <c r="AE956" t="s">
        <v>1283</v>
      </c>
      <c r="AF956">
        <v>11230000</v>
      </c>
      <c r="AG956" s="3">
        <v>43853</v>
      </c>
      <c r="AH956" t="s">
        <v>24</v>
      </c>
      <c r="AI956">
        <v>1</v>
      </c>
      <c r="AJ956">
        <v>1</v>
      </c>
      <c r="AK956">
        <v>0</v>
      </c>
      <c r="AL956">
        <v>1</v>
      </c>
      <c r="AM956">
        <v>1</v>
      </c>
      <c r="AN956">
        <v>0</v>
      </c>
      <c r="AO956">
        <v>0</v>
      </c>
    </row>
    <row r="957" spans="1:41" x14ac:dyDescent="0.25">
      <c r="A957" t="s">
        <v>1982</v>
      </c>
      <c r="B957" t="s">
        <v>0</v>
      </c>
      <c r="C957" t="s">
        <v>1</v>
      </c>
      <c r="D957" t="s">
        <v>53</v>
      </c>
      <c r="E957">
        <v>3</v>
      </c>
      <c r="F957" t="s">
        <v>2852</v>
      </c>
      <c r="G957" t="s">
        <v>4</v>
      </c>
      <c r="H957" t="s">
        <v>5</v>
      </c>
      <c r="I957" t="s">
        <v>7</v>
      </c>
      <c r="J957" t="s">
        <v>56</v>
      </c>
      <c r="K957">
        <v>1</v>
      </c>
      <c r="L957">
        <v>0</v>
      </c>
      <c r="M957">
        <v>0</v>
      </c>
      <c r="N957">
        <v>1</v>
      </c>
      <c r="O957">
        <v>0</v>
      </c>
      <c r="P957">
        <v>3</v>
      </c>
      <c r="Q957">
        <v>2</v>
      </c>
      <c r="R957">
        <v>2</v>
      </c>
      <c r="S957">
        <v>4</v>
      </c>
      <c r="T957">
        <v>3</v>
      </c>
      <c r="U957">
        <v>4</v>
      </c>
      <c r="V957">
        <v>3</v>
      </c>
      <c r="W957">
        <v>2</v>
      </c>
      <c r="X957">
        <v>4</v>
      </c>
      <c r="Y957">
        <v>3</v>
      </c>
      <c r="Z957" t="s">
        <v>2773</v>
      </c>
      <c r="AA957" t="s">
        <v>2844</v>
      </c>
      <c r="AB957" t="s">
        <v>2846</v>
      </c>
      <c r="AC957" t="s">
        <v>39</v>
      </c>
      <c r="AD957" t="s">
        <v>10</v>
      </c>
      <c r="AE957" t="s">
        <v>1283</v>
      </c>
      <c r="AF957">
        <v>12046000</v>
      </c>
      <c r="AG957" s="3">
        <v>44039</v>
      </c>
      <c r="AH957" t="s">
        <v>106</v>
      </c>
      <c r="AI957">
        <v>1</v>
      </c>
      <c r="AJ957">
        <v>1</v>
      </c>
      <c r="AK957">
        <v>1</v>
      </c>
      <c r="AL957">
        <v>0</v>
      </c>
      <c r="AM957">
        <v>0</v>
      </c>
      <c r="AN957">
        <v>0</v>
      </c>
      <c r="AO957">
        <v>0</v>
      </c>
    </row>
    <row r="958" spans="1:41" x14ac:dyDescent="0.25">
      <c r="A958" t="s">
        <v>1352</v>
      </c>
      <c r="B958" t="s">
        <v>0</v>
      </c>
      <c r="C958" t="s">
        <v>2854</v>
      </c>
      <c r="D958" t="s">
        <v>2</v>
      </c>
      <c r="E958">
        <v>4</v>
      </c>
      <c r="F958" t="s">
        <v>2400</v>
      </c>
      <c r="G958" t="s">
        <v>63</v>
      </c>
      <c r="H958" t="s">
        <v>5</v>
      </c>
      <c r="I958" t="s">
        <v>7</v>
      </c>
      <c r="J958" t="s">
        <v>15</v>
      </c>
      <c r="K958">
        <v>1</v>
      </c>
      <c r="L958">
        <v>1</v>
      </c>
      <c r="M958">
        <v>0</v>
      </c>
      <c r="N958">
        <v>1</v>
      </c>
      <c r="O958">
        <v>0</v>
      </c>
      <c r="P958">
        <v>4</v>
      </c>
      <c r="Q958">
        <v>3</v>
      </c>
      <c r="R958">
        <v>3</v>
      </c>
      <c r="S958">
        <v>4</v>
      </c>
      <c r="T958">
        <v>4</v>
      </c>
      <c r="U958">
        <v>4</v>
      </c>
      <c r="V958">
        <v>4</v>
      </c>
      <c r="W958">
        <v>3</v>
      </c>
      <c r="X958">
        <v>3</v>
      </c>
      <c r="Y958">
        <v>3</v>
      </c>
      <c r="Z958" t="s">
        <v>255</v>
      </c>
      <c r="AA958" t="s">
        <v>2844</v>
      </c>
      <c r="AB958" t="s">
        <v>2846</v>
      </c>
      <c r="AC958" t="s">
        <v>6</v>
      </c>
      <c r="AD958" t="s">
        <v>17</v>
      </c>
      <c r="AE958" t="s">
        <v>1283</v>
      </c>
      <c r="AF958">
        <v>10280000</v>
      </c>
      <c r="AG958" s="3">
        <v>44002</v>
      </c>
      <c r="AH958" t="s">
        <v>106</v>
      </c>
      <c r="AI958">
        <v>1</v>
      </c>
      <c r="AJ958">
        <v>1</v>
      </c>
      <c r="AK958">
        <v>1</v>
      </c>
      <c r="AL958">
        <v>0</v>
      </c>
      <c r="AM958">
        <v>0</v>
      </c>
      <c r="AN958">
        <v>0</v>
      </c>
      <c r="AO958">
        <v>0</v>
      </c>
    </row>
    <row r="959" spans="1:41" x14ac:dyDescent="0.25">
      <c r="A959" t="s">
        <v>1836</v>
      </c>
      <c r="B959" t="s">
        <v>0</v>
      </c>
      <c r="C959" t="s">
        <v>2397</v>
      </c>
      <c r="D959" t="s">
        <v>12</v>
      </c>
      <c r="E959">
        <v>2</v>
      </c>
      <c r="F959" t="s">
        <v>2400</v>
      </c>
      <c r="G959" t="s">
        <v>86</v>
      </c>
      <c r="H959" t="s">
        <v>5</v>
      </c>
      <c r="I959" t="s">
        <v>58</v>
      </c>
      <c r="J959" t="s">
        <v>31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2</v>
      </c>
      <c r="Q959">
        <v>4</v>
      </c>
      <c r="R959">
        <v>3</v>
      </c>
      <c r="S959">
        <v>4</v>
      </c>
      <c r="T959">
        <v>5</v>
      </c>
      <c r="U959">
        <v>4</v>
      </c>
      <c r="V959">
        <v>4</v>
      </c>
      <c r="W959">
        <v>3</v>
      </c>
      <c r="X959">
        <v>4</v>
      </c>
      <c r="Y959">
        <v>4</v>
      </c>
      <c r="Z959" t="s">
        <v>738</v>
      </c>
      <c r="AA959" t="s">
        <v>2845</v>
      </c>
      <c r="AB959" t="s">
        <v>2847</v>
      </c>
      <c r="AC959" t="s">
        <v>6</v>
      </c>
      <c r="AD959" t="s">
        <v>29</v>
      </c>
      <c r="AE959" t="s">
        <v>1284</v>
      </c>
      <c r="AF959">
        <v>11920000</v>
      </c>
      <c r="AG959" s="3">
        <v>44147</v>
      </c>
      <c r="AH959" t="s">
        <v>130</v>
      </c>
      <c r="AI959">
        <v>1</v>
      </c>
      <c r="AJ959">
        <v>1</v>
      </c>
      <c r="AK959">
        <v>0</v>
      </c>
      <c r="AL959">
        <v>0</v>
      </c>
      <c r="AM959">
        <v>1</v>
      </c>
      <c r="AN959">
        <v>1</v>
      </c>
      <c r="AO959">
        <v>0</v>
      </c>
    </row>
    <row r="960" spans="1:41" x14ac:dyDescent="0.25">
      <c r="A960" t="s">
        <v>2171</v>
      </c>
      <c r="B960" t="s">
        <v>0</v>
      </c>
      <c r="C960" t="s">
        <v>78</v>
      </c>
      <c r="D960" t="s">
        <v>53</v>
      </c>
      <c r="E960">
        <v>3</v>
      </c>
      <c r="F960" t="s">
        <v>2400</v>
      </c>
      <c r="G960" t="s">
        <v>4</v>
      </c>
      <c r="H960" t="s">
        <v>5</v>
      </c>
      <c r="I960" t="s">
        <v>18</v>
      </c>
      <c r="J960" t="s">
        <v>8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4</v>
      </c>
      <c r="Q960">
        <v>3</v>
      </c>
      <c r="R960">
        <v>2</v>
      </c>
      <c r="S960">
        <v>3</v>
      </c>
      <c r="T960">
        <v>4</v>
      </c>
      <c r="U960">
        <v>2</v>
      </c>
      <c r="V960">
        <v>4</v>
      </c>
      <c r="W960">
        <v>3</v>
      </c>
      <c r="X960">
        <v>4</v>
      </c>
      <c r="Y960">
        <v>4</v>
      </c>
      <c r="Z960" t="s">
        <v>1074</v>
      </c>
      <c r="AA960" t="s">
        <v>2844</v>
      </c>
      <c r="AB960" t="s">
        <v>2846</v>
      </c>
      <c r="AC960" t="s">
        <v>13</v>
      </c>
      <c r="AD960" t="s">
        <v>20</v>
      </c>
      <c r="AE960" t="s">
        <v>1284</v>
      </c>
      <c r="AF960">
        <v>12090000</v>
      </c>
      <c r="AG960" s="3">
        <v>44146</v>
      </c>
      <c r="AH960" t="s">
        <v>115</v>
      </c>
      <c r="AI960">
        <v>1</v>
      </c>
      <c r="AJ960">
        <v>0</v>
      </c>
      <c r="AK960">
        <v>1</v>
      </c>
      <c r="AL960">
        <v>1</v>
      </c>
      <c r="AM960">
        <v>0</v>
      </c>
      <c r="AN960">
        <v>0</v>
      </c>
      <c r="AO960">
        <v>0</v>
      </c>
    </row>
    <row r="961" spans="1:41" x14ac:dyDescent="0.25">
      <c r="A961" t="s">
        <v>2186</v>
      </c>
      <c r="B961" t="s">
        <v>26</v>
      </c>
      <c r="C961" t="s">
        <v>2397</v>
      </c>
      <c r="D961" t="s">
        <v>12</v>
      </c>
      <c r="E961">
        <v>2</v>
      </c>
      <c r="F961" t="s">
        <v>92</v>
      </c>
      <c r="G961" t="s">
        <v>22</v>
      </c>
      <c r="H961" t="s">
        <v>5</v>
      </c>
      <c r="I961" t="s">
        <v>7</v>
      </c>
      <c r="J961" t="s">
        <v>64</v>
      </c>
      <c r="K961">
        <v>1</v>
      </c>
      <c r="L961">
        <v>0</v>
      </c>
      <c r="M961">
        <v>1</v>
      </c>
      <c r="N961">
        <v>1</v>
      </c>
      <c r="O961">
        <v>0</v>
      </c>
      <c r="P961">
        <v>4</v>
      </c>
      <c r="Q961">
        <v>3</v>
      </c>
      <c r="R961">
        <v>5</v>
      </c>
      <c r="S961">
        <v>5</v>
      </c>
      <c r="T961">
        <v>4</v>
      </c>
      <c r="U961">
        <v>2</v>
      </c>
      <c r="V961">
        <v>5</v>
      </c>
      <c r="W961">
        <v>2</v>
      </c>
      <c r="X961">
        <v>4</v>
      </c>
      <c r="Y961">
        <v>3</v>
      </c>
      <c r="Z961" t="s">
        <v>2618</v>
      </c>
      <c r="AA961" t="s">
        <v>2844</v>
      </c>
      <c r="AB961" t="s">
        <v>2846</v>
      </c>
      <c r="AC961" t="s">
        <v>114</v>
      </c>
      <c r="AD961" t="s">
        <v>10</v>
      </c>
      <c r="AE961" t="s">
        <v>1283</v>
      </c>
      <c r="AF961">
        <v>6494000</v>
      </c>
      <c r="AG961" s="3">
        <v>44080</v>
      </c>
      <c r="AH961" t="s">
        <v>122</v>
      </c>
      <c r="AI961">
        <v>1</v>
      </c>
      <c r="AJ961">
        <v>0</v>
      </c>
      <c r="AK961">
        <v>1</v>
      </c>
      <c r="AL961">
        <v>0</v>
      </c>
      <c r="AM961">
        <v>1</v>
      </c>
      <c r="AN961">
        <v>0</v>
      </c>
      <c r="AO961">
        <v>0</v>
      </c>
    </row>
    <row r="962" spans="1:41" x14ac:dyDescent="0.25">
      <c r="A962" t="s">
        <v>2186</v>
      </c>
      <c r="B962" t="s">
        <v>26</v>
      </c>
      <c r="C962" t="s">
        <v>2397</v>
      </c>
      <c r="D962" t="s">
        <v>12</v>
      </c>
      <c r="E962">
        <v>2</v>
      </c>
      <c r="F962" t="s">
        <v>92</v>
      </c>
      <c r="G962" t="s">
        <v>22</v>
      </c>
      <c r="H962" t="s">
        <v>5</v>
      </c>
      <c r="I962" t="s">
        <v>7</v>
      </c>
      <c r="J962" t="s">
        <v>64</v>
      </c>
      <c r="K962">
        <v>1</v>
      </c>
      <c r="L962">
        <v>0</v>
      </c>
      <c r="M962">
        <v>1</v>
      </c>
      <c r="N962">
        <v>1</v>
      </c>
      <c r="O962">
        <v>0</v>
      </c>
      <c r="P962">
        <v>4</v>
      </c>
      <c r="Q962">
        <v>3</v>
      </c>
      <c r="R962">
        <v>5</v>
      </c>
      <c r="S962">
        <v>5</v>
      </c>
      <c r="T962">
        <v>4</v>
      </c>
      <c r="U962">
        <v>2</v>
      </c>
      <c r="V962">
        <v>5</v>
      </c>
      <c r="W962">
        <v>2</v>
      </c>
      <c r="X962">
        <v>4</v>
      </c>
      <c r="Y962">
        <v>3</v>
      </c>
      <c r="Z962" t="s">
        <v>1089</v>
      </c>
      <c r="AA962" t="s">
        <v>2844</v>
      </c>
      <c r="AB962" t="s">
        <v>2846</v>
      </c>
      <c r="AC962" t="s">
        <v>39</v>
      </c>
      <c r="AD962" t="s">
        <v>17</v>
      </c>
      <c r="AE962" t="s">
        <v>1283</v>
      </c>
      <c r="AF962">
        <v>17030000</v>
      </c>
      <c r="AG962" s="3">
        <v>44164</v>
      </c>
      <c r="AH962" t="s">
        <v>106</v>
      </c>
      <c r="AI962">
        <v>1</v>
      </c>
      <c r="AJ962">
        <v>1</v>
      </c>
      <c r="AK962">
        <v>1</v>
      </c>
      <c r="AL962">
        <v>0</v>
      </c>
      <c r="AM962">
        <v>0</v>
      </c>
      <c r="AN962">
        <v>0</v>
      </c>
      <c r="AO962">
        <v>0</v>
      </c>
    </row>
    <row r="963" spans="1:41" x14ac:dyDescent="0.25">
      <c r="A963" t="s">
        <v>1469</v>
      </c>
      <c r="B963" t="s">
        <v>0</v>
      </c>
      <c r="C963" t="s">
        <v>1</v>
      </c>
      <c r="D963" t="s">
        <v>2</v>
      </c>
      <c r="E963">
        <v>4</v>
      </c>
      <c r="F963" t="s">
        <v>45</v>
      </c>
      <c r="G963" t="s">
        <v>4</v>
      </c>
      <c r="H963" t="s">
        <v>5</v>
      </c>
      <c r="I963" t="s">
        <v>58</v>
      </c>
      <c r="J963" t="s">
        <v>8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3</v>
      </c>
      <c r="Q963">
        <v>4</v>
      </c>
      <c r="R963">
        <v>4</v>
      </c>
      <c r="S963">
        <v>4</v>
      </c>
      <c r="T963">
        <v>4</v>
      </c>
      <c r="U963">
        <v>4</v>
      </c>
      <c r="V963">
        <v>4</v>
      </c>
      <c r="W963">
        <v>4</v>
      </c>
      <c r="X963">
        <v>4</v>
      </c>
      <c r="Y963">
        <v>4</v>
      </c>
      <c r="Z963" t="s">
        <v>371</v>
      </c>
      <c r="AA963" t="s">
        <v>2845</v>
      </c>
      <c r="AB963" t="s">
        <v>2847</v>
      </c>
      <c r="AC963" t="s">
        <v>6</v>
      </c>
      <c r="AD963" t="s">
        <v>27</v>
      </c>
      <c r="AE963" t="s">
        <v>1284</v>
      </c>
      <c r="AF963">
        <v>6250000</v>
      </c>
      <c r="AG963" s="3">
        <v>43880</v>
      </c>
      <c r="AH963" t="s">
        <v>32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</row>
    <row r="964" spans="1:41" x14ac:dyDescent="0.25">
      <c r="A964" t="s">
        <v>2326</v>
      </c>
      <c r="B964" t="s">
        <v>0</v>
      </c>
      <c r="C964" t="s">
        <v>2397</v>
      </c>
      <c r="D964" t="s">
        <v>12</v>
      </c>
      <c r="E964">
        <v>2</v>
      </c>
      <c r="F964" t="s">
        <v>60</v>
      </c>
      <c r="G964" t="s">
        <v>63</v>
      </c>
      <c r="H964" t="s">
        <v>23</v>
      </c>
      <c r="I964" t="s">
        <v>18</v>
      </c>
      <c r="J964" t="s">
        <v>8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4</v>
      </c>
      <c r="Q964">
        <v>4</v>
      </c>
      <c r="R964">
        <v>3</v>
      </c>
      <c r="S964">
        <v>3</v>
      </c>
      <c r="T964">
        <v>3</v>
      </c>
      <c r="U964">
        <v>5</v>
      </c>
      <c r="V964">
        <v>5</v>
      </c>
      <c r="W964">
        <v>4</v>
      </c>
      <c r="X964">
        <v>3</v>
      </c>
      <c r="Y964">
        <v>3</v>
      </c>
      <c r="Z964" t="s">
        <v>1231</v>
      </c>
      <c r="AA964" t="s">
        <v>2844</v>
      </c>
      <c r="AB964" t="s">
        <v>2846</v>
      </c>
      <c r="AC964" t="s">
        <v>50</v>
      </c>
      <c r="AD964" t="s">
        <v>2849</v>
      </c>
      <c r="AE964" t="s">
        <v>1283</v>
      </c>
      <c r="AF964">
        <v>62744000</v>
      </c>
      <c r="AG964" s="3">
        <v>44190</v>
      </c>
      <c r="AH964" t="s">
        <v>32</v>
      </c>
      <c r="AI964">
        <v>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</row>
    <row r="965" spans="1:41" x14ac:dyDescent="0.25">
      <c r="A965" t="s">
        <v>2326</v>
      </c>
      <c r="B965" t="s">
        <v>0</v>
      </c>
      <c r="C965" t="s">
        <v>2397</v>
      </c>
      <c r="D965" t="s">
        <v>12</v>
      </c>
      <c r="E965">
        <v>2</v>
      </c>
      <c r="F965" t="s">
        <v>60</v>
      </c>
      <c r="G965" t="s">
        <v>63</v>
      </c>
      <c r="H965" t="s">
        <v>23</v>
      </c>
      <c r="I965" t="s">
        <v>18</v>
      </c>
      <c r="J965" t="s">
        <v>8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4</v>
      </c>
      <c r="Q965">
        <v>4</v>
      </c>
      <c r="R965">
        <v>3</v>
      </c>
      <c r="S965">
        <v>3</v>
      </c>
      <c r="T965">
        <v>3</v>
      </c>
      <c r="U965">
        <v>5</v>
      </c>
      <c r="V965">
        <v>5</v>
      </c>
      <c r="W965">
        <v>4</v>
      </c>
      <c r="X965">
        <v>3</v>
      </c>
      <c r="Y965">
        <v>3</v>
      </c>
      <c r="Z965" t="s">
        <v>2775</v>
      </c>
      <c r="AA965" t="s">
        <v>2845</v>
      </c>
      <c r="AB965" t="s">
        <v>2846</v>
      </c>
      <c r="AC965" t="s">
        <v>13</v>
      </c>
      <c r="AD965" t="s">
        <v>2398</v>
      </c>
      <c r="AE965" t="s">
        <v>1283</v>
      </c>
      <c r="AF965">
        <v>11156000</v>
      </c>
      <c r="AG965" s="3">
        <v>44185</v>
      </c>
      <c r="AH965" t="s">
        <v>115</v>
      </c>
      <c r="AI965">
        <v>1</v>
      </c>
      <c r="AJ965">
        <v>0</v>
      </c>
      <c r="AK965">
        <v>1</v>
      </c>
      <c r="AL965">
        <v>1</v>
      </c>
      <c r="AM965">
        <v>0</v>
      </c>
      <c r="AN965">
        <v>0</v>
      </c>
      <c r="AO965">
        <v>0</v>
      </c>
    </row>
    <row r="966" spans="1:41" x14ac:dyDescent="0.25">
      <c r="A966" t="s">
        <v>2326</v>
      </c>
      <c r="B966" t="s">
        <v>0</v>
      </c>
      <c r="C966" t="s">
        <v>2397</v>
      </c>
      <c r="D966" t="s">
        <v>12</v>
      </c>
      <c r="E966">
        <v>2</v>
      </c>
      <c r="F966" t="s">
        <v>60</v>
      </c>
      <c r="G966" t="s">
        <v>63</v>
      </c>
      <c r="H966" t="s">
        <v>23</v>
      </c>
      <c r="I966" t="s">
        <v>18</v>
      </c>
      <c r="J966" t="s">
        <v>8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4</v>
      </c>
      <c r="Q966">
        <v>4</v>
      </c>
      <c r="R966">
        <v>3</v>
      </c>
      <c r="S966">
        <v>3</v>
      </c>
      <c r="T966">
        <v>3</v>
      </c>
      <c r="U966">
        <v>5</v>
      </c>
      <c r="V966">
        <v>5</v>
      </c>
      <c r="W966">
        <v>4</v>
      </c>
      <c r="X966">
        <v>3</v>
      </c>
      <c r="Y966">
        <v>3</v>
      </c>
      <c r="Z966" t="s">
        <v>2717</v>
      </c>
      <c r="AA966" t="s">
        <v>2845</v>
      </c>
      <c r="AB966" t="s">
        <v>2846</v>
      </c>
      <c r="AC966" t="s">
        <v>124</v>
      </c>
      <c r="AD966" t="s">
        <v>75</v>
      </c>
      <c r="AE966" t="s">
        <v>1283</v>
      </c>
      <c r="AF966">
        <v>5068000</v>
      </c>
      <c r="AG966" s="3">
        <v>44009</v>
      </c>
      <c r="AH966" t="s">
        <v>130</v>
      </c>
      <c r="AI966">
        <v>1</v>
      </c>
      <c r="AJ966">
        <v>1</v>
      </c>
      <c r="AK966">
        <v>0</v>
      </c>
      <c r="AL966">
        <v>0</v>
      </c>
      <c r="AM966">
        <v>1</v>
      </c>
      <c r="AN966">
        <v>1</v>
      </c>
      <c r="AO966">
        <v>0</v>
      </c>
    </row>
    <row r="967" spans="1:41" x14ac:dyDescent="0.25">
      <c r="A967" t="s">
        <v>2326</v>
      </c>
      <c r="B967" t="s">
        <v>0</v>
      </c>
      <c r="C967" t="s">
        <v>2397</v>
      </c>
      <c r="D967" t="s">
        <v>12</v>
      </c>
      <c r="E967">
        <v>2</v>
      </c>
      <c r="F967" t="s">
        <v>60</v>
      </c>
      <c r="G967" t="s">
        <v>63</v>
      </c>
      <c r="H967" t="s">
        <v>23</v>
      </c>
      <c r="I967" t="s">
        <v>18</v>
      </c>
      <c r="J967" t="s">
        <v>8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4</v>
      </c>
      <c r="Q967">
        <v>4</v>
      </c>
      <c r="R967">
        <v>3</v>
      </c>
      <c r="S967">
        <v>3</v>
      </c>
      <c r="T967">
        <v>3</v>
      </c>
      <c r="U967">
        <v>5</v>
      </c>
      <c r="V967">
        <v>5</v>
      </c>
      <c r="W967">
        <v>4</v>
      </c>
      <c r="X967">
        <v>3</v>
      </c>
      <c r="Y967">
        <v>3</v>
      </c>
      <c r="Z967" t="s">
        <v>2534</v>
      </c>
      <c r="AA967" t="s">
        <v>2845</v>
      </c>
      <c r="AB967" t="s">
        <v>2847</v>
      </c>
      <c r="AC967" t="s">
        <v>13</v>
      </c>
      <c r="AD967" t="s">
        <v>20</v>
      </c>
      <c r="AE967" t="s">
        <v>1284</v>
      </c>
      <c r="AF967">
        <v>13187000</v>
      </c>
      <c r="AG967" s="3">
        <v>44168</v>
      </c>
      <c r="AH967" t="s">
        <v>88</v>
      </c>
      <c r="AI967">
        <v>0</v>
      </c>
      <c r="AJ967">
        <v>0</v>
      </c>
      <c r="AK967">
        <v>1</v>
      </c>
      <c r="AL967">
        <v>1</v>
      </c>
      <c r="AM967">
        <v>0</v>
      </c>
      <c r="AN967">
        <v>0</v>
      </c>
      <c r="AO967">
        <v>0</v>
      </c>
    </row>
    <row r="968" spans="1:41" x14ac:dyDescent="0.25">
      <c r="A968" t="s">
        <v>2053</v>
      </c>
      <c r="B968" t="s">
        <v>26</v>
      </c>
      <c r="C968" t="s">
        <v>79</v>
      </c>
      <c r="D968" t="s">
        <v>53</v>
      </c>
      <c r="E968">
        <v>3</v>
      </c>
      <c r="F968" t="s">
        <v>83</v>
      </c>
      <c r="G968" t="s">
        <v>22</v>
      </c>
      <c r="H968" t="s">
        <v>23</v>
      </c>
      <c r="I968" t="s">
        <v>58</v>
      </c>
      <c r="J968" t="s">
        <v>8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4</v>
      </c>
      <c r="Q968">
        <v>4</v>
      </c>
      <c r="R968">
        <v>2</v>
      </c>
      <c r="S968">
        <v>3</v>
      </c>
      <c r="T968">
        <v>3</v>
      </c>
      <c r="U968">
        <v>2</v>
      </c>
      <c r="V968">
        <v>4</v>
      </c>
      <c r="W968">
        <v>3</v>
      </c>
      <c r="X968">
        <v>4</v>
      </c>
      <c r="Y968">
        <v>3</v>
      </c>
      <c r="Z968" t="s">
        <v>956</v>
      </c>
      <c r="AA968" t="s">
        <v>2845</v>
      </c>
      <c r="AB968" t="s">
        <v>2847</v>
      </c>
      <c r="AC968" t="s">
        <v>6</v>
      </c>
      <c r="AD968" t="s">
        <v>25</v>
      </c>
      <c r="AE968" t="s">
        <v>1283</v>
      </c>
      <c r="AF968">
        <v>11950000</v>
      </c>
      <c r="AG968" s="3">
        <v>44102</v>
      </c>
      <c r="AH968" t="s">
        <v>130</v>
      </c>
      <c r="AI968">
        <v>1</v>
      </c>
      <c r="AJ968">
        <v>1</v>
      </c>
      <c r="AK968">
        <v>0</v>
      </c>
      <c r="AL968">
        <v>0</v>
      </c>
      <c r="AM968">
        <v>1</v>
      </c>
      <c r="AN968">
        <v>1</v>
      </c>
      <c r="AO968">
        <v>0</v>
      </c>
    </row>
    <row r="969" spans="1:41" x14ac:dyDescent="0.25">
      <c r="A969" t="s">
        <v>1692</v>
      </c>
      <c r="B969" t="s">
        <v>0</v>
      </c>
      <c r="C969" t="s">
        <v>30</v>
      </c>
      <c r="D969" t="s">
        <v>12</v>
      </c>
      <c r="E969">
        <v>2</v>
      </c>
      <c r="F969" t="s">
        <v>2386</v>
      </c>
      <c r="G969" t="s">
        <v>4</v>
      </c>
      <c r="H969" t="s">
        <v>5</v>
      </c>
      <c r="I969" t="s">
        <v>58</v>
      </c>
      <c r="J969" t="s">
        <v>15</v>
      </c>
      <c r="K969">
        <v>1</v>
      </c>
      <c r="L969">
        <v>1</v>
      </c>
      <c r="M969">
        <v>0</v>
      </c>
      <c r="N969">
        <v>1</v>
      </c>
      <c r="O969">
        <v>0</v>
      </c>
      <c r="P969">
        <v>3</v>
      </c>
      <c r="Q969">
        <v>4</v>
      </c>
      <c r="R969">
        <v>3</v>
      </c>
      <c r="S969">
        <v>4</v>
      </c>
      <c r="T969">
        <v>5</v>
      </c>
      <c r="U969">
        <v>4</v>
      </c>
      <c r="V969">
        <v>3</v>
      </c>
      <c r="W969">
        <v>2</v>
      </c>
      <c r="X969">
        <v>3</v>
      </c>
      <c r="Y969">
        <v>4</v>
      </c>
      <c r="Z969" t="s">
        <v>593</v>
      </c>
      <c r="AA969" t="s">
        <v>2845</v>
      </c>
      <c r="AB969" t="s">
        <v>2846</v>
      </c>
      <c r="AC969" t="s">
        <v>13</v>
      </c>
      <c r="AD969" t="s">
        <v>17</v>
      </c>
      <c r="AE969" t="s">
        <v>1284</v>
      </c>
      <c r="AF969">
        <v>10450000</v>
      </c>
      <c r="AG969" s="3">
        <v>44134</v>
      </c>
      <c r="AH969" t="s">
        <v>108</v>
      </c>
      <c r="AI969">
        <v>0</v>
      </c>
      <c r="AJ969">
        <v>1</v>
      </c>
      <c r="AK969">
        <v>0</v>
      </c>
      <c r="AL969">
        <v>1</v>
      </c>
      <c r="AM969">
        <v>1</v>
      </c>
      <c r="AN969">
        <v>0</v>
      </c>
      <c r="AO969">
        <v>0</v>
      </c>
    </row>
    <row r="970" spans="1:41" x14ac:dyDescent="0.25">
      <c r="A970" t="s">
        <v>1692</v>
      </c>
      <c r="B970" t="s">
        <v>0</v>
      </c>
      <c r="C970" t="s">
        <v>30</v>
      </c>
      <c r="D970" t="s">
        <v>12</v>
      </c>
      <c r="E970">
        <v>2</v>
      </c>
      <c r="F970" t="s">
        <v>2386</v>
      </c>
      <c r="G970" t="s">
        <v>4</v>
      </c>
      <c r="H970" t="s">
        <v>5</v>
      </c>
      <c r="I970" t="s">
        <v>58</v>
      </c>
      <c r="J970" t="s">
        <v>15</v>
      </c>
      <c r="K970">
        <v>1</v>
      </c>
      <c r="L970">
        <v>1</v>
      </c>
      <c r="M970">
        <v>0</v>
      </c>
      <c r="N970">
        <v>1</v>
      </c>
      <c r="O970">
        <v>0</v>
      </c>
      <c r="P970">
        <v>3</v>
      </c>
      <c r="Q970">
        <v>4</v>
      </c>
      <c r="R970">
        <v>3</v>
      </c>
      <c r="S970">
        <v>4</v>
      </c>
      <c r="T970">
        <v>5</v>
      </c>
      <c r="U970">
        <v>4</v>
      </c>
      <c r="V970">
        <v>3</v>
      </c>
      <c r="W970">
        <v>2</v>
      </c>
      <c r="X970">
        <v>3</v>
      </c>
      <c r="Y970">
        <v>4</v>
      </c>
      <c r="Z970" t="s">
        <v>2672</v>
      </c>
      <c r="AA970" t="s">
        <v>2845</v>
      </c>
      <c r="AB970" t="s">
        <v>2846</v>
      </c>
      <c r="AC970" t="s">
        <v>13</v>
      </c>
      <c r="AD970" t="s">
        <v>10</v>
      </c>
      <c r="AE970" t="s">
        <v>1283</v>
      </c>
      <c r="AF970">
        <v>18929000</v>
      </c>
      <c r="AG970" s="3">
        <v>43987</v>
      </c>
      <c r="AH970" t="s">
        <v>132</v>
      </c>
      <c r="AI970">
        <v>1</v>
      </c>
      <c r="AJ970">
        <v>1</v>
      </c>
      <c r="AK970">
        <v>1</v>
      </c>
      <c r="AL970">
        <v>1</v>
      </c>
      <c r="AM970">
        <v>0</v>
      </c>
      <c r="AN970">
        <v>1</v>
      </c>
      <c r="AO970">
        <v>0</v>
      </c>
    </row>
    <row r="971" spans="1:41" x14ac:dyDescent="0.25">
      <c r="A971" t="s">
        <v>1519</v>
      </c>
      <c r="B971" t="s">
        <v>0</v>
      </c>
      <c r="C971" t="s">
        <v>2854</v>
      </c>
      <c r="D971" t="s">
        <v>49</v>
      </c>
      <c r="E971">
        <v>1</v>
      </c>
      <c r="F971" t="s">
        <v>43</v>
      </c>
      <c r="G971" t="s">
        <v>63</v>
      </c>
      <c r="H971" t="s">
        <v>5</v>
      </c>
      <c r="I971" t="s">
        <v>7</v>
      </c>
      <c r="J971" t="s">
        <v>15</v>
      </c>
      <c r="K971">
        <v>1</v>
      </c>
      <c r="L971">
        <v>1</v>
      </c>
      <c r="M971">
        <v>0</v>
      </c>
      <c r="N971">
        <v>1</v>
      </c>
      <c r="O971">
        <v>0</v>
      </c>
      <c r="P971">
        <v>3</v>
      </c>
      <c r="Q971">
        <v>3</v>
      </c>
      <c r="R971">
        <v>4</v>
      </c>
      <c r="S971">
        <v>4</v>
      </c>
      <c r="T971">
        <v>4</v>
      </c>
      <c r="U971">
        <v>3</v>
      </c>
      <c r="V971">
        <v>4</v>
      </c>
      <c r="W971">
        <v>4</v>
      </c>
      <c r="X971">
        <v>4</v>
      </c>
      <c r="Y971">
        <v>4</v>
      </c>
      <c r="Z971" t="s">
        <v>421</v>
      </c>
      <c r="AA971" t="s">
        <v>2844</v>
      </c>
      <c r="AB971" t="s">
        <v>2846</v>
      </c>
      <c r="AC971" t="s">
        <v>6</v>
      </c>
      <c r="AD971" t="s">
        <v>17</v>
      </c>
      <c r="AE971" t="s">
        <v>1284</v>
      </c>
      <c r="AF971">
        <v>14420000</v>
      </c>
      <c r="AG971" s="3">
        <v>43915</v>
      </c>
      <c r="AH971" t="s">
        <v>134</v>
      </c>
      <c r="AI971">
        <v>1</v>
      </c>
      <c r="AJ971">
        <v>1</v>
      </c>
      <c r="AK971">
        <v>1</v>
      </c>
      <c r="AL971">
        <v>1</v>
      </c>
      <c r="AM971">
        <v>1</v>
      </c>
      <c r="AN971">
        <v>0</v>
      </c>
      <c r="AO971">
        <v>1</v>
      </c>
    </row>
    <row r="972" spans="1:41" x14ac:dyDescent="0.25">
      <c r="A972" t="s">
        <v>1488</v>
      </c>
      <c r="B972" t="s">
        <v>26</v>
      </c>
      <c r="C972" t="s">
        <v>11</v>
      </c>
      <c r="D972" t="s">
        <v>49</v>
      </c>
      <c r="E972">
        <v>1</v>
      </c>
      <c r="F972" t="s">
        <v>2385</v>
      </c>
      <c r="G972" t="s">
        <v>63</v>
      </c>
      <c r="H972" t="s">
        <v>23</v>
      </c>
      <c r="I972" t="s">
        <v>18</v>
      </c>
      <c r="J972" t="s">
        <v>109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4</v>
      </c>
      <c r="Q972">
        <v>4</v>
      </c>
      <c r="R972">
        <v>5</v>
      </c>
      <c r="S972">
        <v>5</v>
      </c>
      <c r="T972">
        <v>4</v>
      </c>
      <c r="U972">
        <v>2</v>
      </c>
      <c r="V972">
        <v>2</v>
      </c>
      <c r="W972">
        <v>2</v>
      </c>
      <c r="X972">
        <v>4</v>
      </c>
      <c r="Y972">
        <v>3</v>
      </c>
      <c r="Z972" t="s">
        <v>390</v>
      </c>
      <c r="AA972" t="s">
        <v>2844</v>
      </c>
      <c r="AB972" t="s">
        <v>2846</v>
      </c>
      <c r="AC972" t="s">
        <v>50</v>
      </c>
      <c r="AD972" t="s">
        <v>17</v>
      </c>
      <c r="AE972" t="s">
        <v>1283</v>
      </c>
      <c r="AF972">
        <v>20400000</v>
      </c>
      <c r="AG972" s="3">
        <v>43842</v>
      </c>
      <c r="AH972" t="s">
        <v>113</v>
      </c>
      <c r="AI972">
        <v>1</v>
      </c>
      <c r="AJ972">
        <v>1</v>
      </c>
      <c r="AK972">
        <v>0</v>
      </c>
      <c r="AL972">
        <v>0</v>
      </c>
      <c r="AM972">
        <v>1</v>
      </c>
      <c r="AN972">
        <v>0</v>
      </c>
      <c r="AO972">
        <v>0</v>
      </c>
    </row>
    <row r="973" spans="1:41" x14ac:dyDescent="0.25">
      <c r="A973" t="s">
        <v>1696</v>
      </c>
      <c r="B973" t="s">
        <v>0</v>
      </c>
      <c r="C973" t="s">
        <v>111</v>
      </c>
      <c r="D973" t="s">
        <v>53</v>
      </c>
      <c r="E973">
        <v>3</v>
      </c>
      <c r="F973" t="s">
        <v>45</v>
      </c>
      <c r="G973" t="s">
        <v>4</v>
      </c>
      <c r="H973" t="s">
        <v>5</v>
      </c>
      <c r="I973" t="s">
        <v>58</v>
      </c>
      <c r="J973" t="s">
        <v>101</v>
      </c>
      <c r="K973">
        <v>1</v>
      </c>
      <c r="L973">
        <v>1</v>
      </c>
      <c r="M973">
        <v>0</v>
      </c>
      <c r="N973">
        <v>1</v>
      </c>
      <c r="O973">
        <v>1</v>
      </c>
      <c r="P973">
        <v>3</v>
      </c>
      <c r="Q973">
        <v>3</v>
      </c>
      <c r="R973">
        <v>4</v>
      </c>
      <c r="S973">
        <v>4</v>
      </c>
      <c r="T973">
        <v>4</v>
      </c>
      <c r="U973">
        <v>3</v>
      </c>
      <c r="V973">
        <v>3</v>
      </c>
      <c r="W973">
        <v>4</v>
      </c>
      <c r="X973">
        <v>4</v>
      </c>
      <c r="Y973">
        <v>2</v>
      </c>
      <c r="Z973" t="s">
        <v>2702</v>
      </c>
      <c r="AA973" t="s">
        <v>2845</v>
      </c>
      <c r="AB973" t="s">
        <v>2846</v>
      </c>
      <c r="AC973" t="s">
        <v>114</v>
      </c>
      <c r="AD973" t="s">
        <v>10</v>
      </c>
      <c r="AE973" t="s">
        <v>1283</v>
      </c>
      <c r="AF973">
        <v>14812000</v>
      </c>
      <c r="AG973" s="3">
        <v>44070</v>
      </c>
      <c r="AH973" t="s">
        <v>42</v>
      </c>
      <c r="AI973">
        <v>1</v>
      </c>
      <c r="AJ973">
        <v>1</v>
      </c>
      <c r="AK973">
        <v>0</v>
      </c>
      <c r="AL973">
        <v>1</v>
      </c>
      <c r="AM973">
        <v>0</v>
      </c>
      <c r="AN973">
        <v>0</v>
      </c>
      <c r="AO973">
        <v>0</v>
      </c>
    </row>
    <row r="974" spans="1:41" x14ac:dyDescent="0.25">
      <c r="A974" t="s">
        <v>1696</v>
      </c>
      <c r="B974" t="s">
        <v>0</v>
      </c>
      <c r="C974" t="s">
        <v>111</v>
      </c>
      <c r="D974" t="s">
        <v>53</v>
      </c>
      <c r="E974">
        <v>3</v>
      </c>
      <c r="F974" t="s">
        <v>45</v>
      </c>
      <c r="G974" t="s">
        <v>4</v>
      </c>
      <c r="H974" t="s">
        <v>5</v>
      </c>
      <c r="I974" t="s">
        <v>58</v>
      </c>
      <c r="J974" t="s">
        <v>101</v>
      </c>
      <c r="K974">
        <v>1</v>
      </c>
      <c r="L974">
        <v>1</v>
      </c>
      <c r="M974">
        <v>0</v>
      </c>
      <c r="N974">
        <v>1</v>
      </c>
      <c r="O974">
        <v>1</v>
      </c>
      <c r="P974">
        <v>3</v>
      </c>
      <c r="Q974">
        <v>3</v>
      </c>
      <c r="R974">
        <v>4</v>
      </c>
      <c r="S974">
        <v>4</v>
      </c>
      <c r="T974">
        <v>4</v>
      </c>
      <c r="U974">
        <v>3</v>
      </c>
      <c r="V974">
        <v>3</v>
      </c>
      <c r="W974">
        <v>4</v>
      </c>
      <c r="X974">
        <v>4</v>
      </c>
      <c r="Y974">
        <v>2</v>
      </c>
      <c r="Z974" t="s">
        <v>597</v>
      </c>
      <c r="AA974" t="s">
        <v>2844</v>
      </c>
      <c r="AB974" t="s">
        <v>2846</v>
      </c>
      <c r="AC974" t="s">
        <v>72</v>
      </c>
      <c r="AD974" t="s">
        <v>10</v>
      </c>
      <c r="AE974" t="s">
        <v>1283</v>
      </c>
      <c r="AF974">
        <v>12400000</v>
      </c>
      <c r="AG974" s="3">
        <v>43999</v>
      </c>
      <c r="AH974" t="s">
        <v>113</v>
      </c>
      <c r="AI974">
        <v>1</v>
      </c>
      <c r="AJ974">
        <v>1</v>
      </c>
      <c r="AK974">
        <v>0</v>
      </c>
      <c r="AL974">
        <v>0</v>
      </c>
      <c r="AM974">
        <v>1</v>
      </c>
      <c r="AN974">
        <v>0</v>
      </c>
      <c r="AO974">
        <v>0</v>
      </c>
    </row>
    <row r="975" spans="1:41" x14ac:dyDescent="0.25">
      <c r="A975" t="s">
        <v>2212</v>
      </c>
      <c r="B975" t="s">
        <v>0</v>
      </c>
      <c r="C975" t="s">
        <v>2397</v>
      </c>
      <c r="D975" t="s">
        <v>12</v>
      </c>
      <c r="E975">
        <v>2</v>
      </c>
      <c r="F975" t="s">
        <v>2400</v>
      </c>
      <c r="G975" t="s">
        <v>22</v>
      </c>
      <c r="H975" t="s">
        <v>5</v>
      </c>
      <c r="I975" t="s">
        <v>58</v>
      </c>
      <c r="J975" t="s">
        <v>8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3</v>
      </c>
      <c r="Q975">
        <v>4</v>
      </c>
      <c r="R975">
        <v>3</v>
      </c>
      <c r="S975">
        <v>4</v>
      </c>
      <c r="T975">
        <v>4</v>
      </c>
      <c r="U975">
        <v>3</v>
      </c>
      <c r="V975">
        <v>4</v>
      </c>
      <c r="W975">
        <v>2</v>
      </c>
      <c r="X975">
        <v>4</v>
      </c>
      <c r="Y975">
        <v>3</v>
      </c>
      <c r="Z975" t="s">
        <v>1116</v>
      </c>
      <c r="AA975" t="s">
        <v>2844</v>
      </c>
      <c r="AB975" t="s">
        <v>2846</v>
      </c>
      <c r="AC975" t="s">
        <v>39</v>
      </c>
      <c r="AD975" t="s">
        <v>20</v>
      </c>
      <c r="AE975" t="s">
        <v>1283</v>
      </c>
      <c r="AF975">
        <v>10850000</v>
      </c>
      <c r="AG975" s="3">
        <v>44002</v>
      </c>
      <c r="AH975" t="s">
        <v>93</v>
      </c>
      <c r="AI975">
        <v>0</v>
      </c>
      <c r="AJ975">
        <v>1</v>
      </c>
      <c r="AK975">
        <v>1</v>
      </c>
      <c r="AL975">
        <v>1</v>
      </c>
      <c r="AM975">
        <v>0</v>
      </c>
      <c r="AN975">
        <v>0</v>
      </c>
      <c r="AO975">
        <v>0</v>
      </c>
    </row>
    <row r="976" spans="1:41" x14ac:dyDescent="0.25">
      <c r="A976" t="s">
        <v>1566</v>
      </c>
      <c r="B976" t="s">
        <v>0</v>
      </c>
      <c r="C976" t="s">
        <v>2397</v>
      </c>
      <c r="D976" t="s">
        <v>2</v>
      </c>
      <c r="E976">
        <v>4</v>
      </c>
      <c r="F976" t="s">
        <v>2400</v>
      </c>
      <c r="G976" t="s">
        <v>86</v>
      </c>
      <c r="H976" t="s">
        <v>34</v>
      </c>
      <c r="I976" t="s">
        <v>7</v>
      </c>
      <c r="J976" t="s">
        <v>31</v>
      </c>
      <c r="K976">
        <v>1</v>
      </c>
      <c r="L976">
        <v>1</v>
      </c>
      <c r="M976">
        <v>0</v>
      </c>
      <c r="N976">
        <v>0</v>
      </c>
      <c r="O976">
        <v>0</v>
      </c>
      <c r="P976">
        <v>2</v>
      </c>
      <c r="Q976">
        <v>2</v>
      </c>
      <c r="R976">
        <v>3</v>
      </c>
      <c r="S976">
        <v>4</v>
      </c>
      <c r="T976">
        <v>3</v>
      </c>
      <c r="U976">
        <v>2</v>
      </c>
      <c r="V976">
        <v>5</v>
      </c>
      <c r="W976">
        <v>5</v>
      </c>
      <c r="X976">
        <v>4</v>
      </c>
      <c r="Y976">
        <v>3</v>
      </c>
      <c r="Z976" t="s">
        <v>469</v>
      </c>
      <c r="AA976" t="s">
        <v>2845</v>
      </c>
      <c r="AB976" t="s">
        <v>2846</v>
      </c>
      <c r="AC976" t="s">
        <v>6</v>
      </c>
      <c r="AD976" t="s">
        <v>2850</v>
      </c>
      <c r="AE976" t="s">
        <v>1283</v>
      </c>
      <c r="AF976">
        <v>15930000</v>
      </c>
      <c r="AG976" s="3">
        <v>44140</v>
      </c>
      <c r="AH976" t="s">
        <v>71</v>
      </c>
      <c r="AI976">
        <v>0</v>
      </c>
      <c r="AJ976">
        <v>1</v>
      </c>
      <c r="AK976">
        <v>0</v>
      </c>
      <c r="AL976">
        <v>0</v>
      </c>
      <c r="AM976">
        <v>0</v>
      </c>
      <c r="AN976">
        <v>0</v>
      </c>
      <c r="AO976">
        <v>0</v>
      </c>
    </row>
    <row r="977" spans="1:41" x14ac:dyDescent="0.25">
      <c r="A977" t="s">
        <v>1733</v>
      </c>
      <c r="B977" t="s">
        <v>0</v>
      </c>
      <c r="C977" t="s">
        <v>2397</v>
      </c>
      <c r="D977" t="s">
        <v>53</v>
      </c>
      <c r="E977">
        <v>3</v>
      </c>
      <c r="F977" t="s">
        <v>60</v>
      </c>
      <c r="G977" t="s">
        <v>22</v>
      </c>
      <c r="H977" t="s">
        <v>23</v>
      </c>
      <c r="I977" t="s">
        <v>58</v>
      </c>
      <c r="J977" t="s">
        <v>73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5</v>
      </c>
      <c r="Q977">
        <v>4</v>
      </c>
      <c r="R977">
        <v>4</v>
      </c>
      <c r="S977">
        <v>4</v>
      </c>
      <c r="T977">
        <v>4</v>
      </c>
      <c r="U977">
        <v>4</v>
      </c>
      <c r="V977">
        <v>4</v>
      </c>
      <c r="W977">
        <v>4</v>
      </c>
      <c r="X977">
        <v>4</v>
      </c>
      <c r="Y977">
        <v>4</v>
      </c>
      <c r="Z977" t="s">
        <v>634</v>
      </c>
      <c r="AA977" t="s">
        <v>2845</v>
      </c>
      <c r="AB977" t="s">
        <v>2846</v>
      </c>
      <c r="AC977" t="s">
        <v>50</v>
      </c>
      <c r="AD977" t="s">
        <v>20</v>
      </c>
      <c r="AE977" t="s">
        <v>1284</v>
      </c>
      <c r="AF977">
        <v>23780000</v>
      </c>
      <c r="AG977" s="3">
        <v>43833</v>
      </c>
      <c r="AH977" t="s">
        <v>51</v>
      </c>
      <c r="AI977">
        <v>1</v>
      </c>
      <c r="AJ977">
        <v>0</v>
      </c>
      <c r="AK977">
        <v>1</v>
      </c>
      <c r="AL977">
        <v>0</v>
      </c>
      <c r="AM977">
        <v>0</v>
      </c>
      <c r="AN977">
        <v>0</v>
      </c>
      <c r="AO977">
        <v>0</v>
      </c>
    </row>
    <row r="978" spans="1:41" x14ac:dyDescent="0.25">
      <c r="A978" t="s">
        <v>1888</v>
      </c>
      <c r="B978" t="s">
        <v>0</v>
      </c>
      <c r="C978" t="s">
        <v>2397</v>
      </c>
      <c r="D978" t="s">
        <v>12</v>
      </c>
      <c r="E978">
        <v>2</v>
      </c>
      <c r="F978" t="s">
        <v>3</v>
      </c>
      <c r="G978" t="s">
        <v>63</v>
      </c>
      <c r="H978" t="s">
        <v>5</v>
      </c>
      <c r="I978" t="s">
        <v>7</v>
      </c>
      <c r="J978" t="s">
        <v>15</v>
      </c>
      <c r="K978">
        <v>1</v>
      </c>
      <c r="L978">
        <v>1</v>
      </c>
      <c r="M978">
        <v>0</v>
      </c>
      <c r="N978">
        <v>1</v>
      </c>
      <c r="O978">
        <v>0</v>
      </c>
      <c r="P978">
        <v>3</v>
      </c>
      <c r="Q978">
        <v>3</v>
      </c>
      <c r="R978">
        <v>2</v>
      </c>
      <c r="S978">
        <v>2</v>
      </c>
      <c r="T978">
        <v>3</v>
      </c>
      <c r="U978">
        <v>4</v>
      </c>
      <c r="V978">
        <v>4</v>
      </c>
      <c r="W978">
        <v>4</v>
      </c>
      <c r="X978">
        <v>3</v>
      </c>
      <c r="Y978">
        <v>3</v>
      </c>
      <c r="Z978" t="s">
        <v>2470</v>
      </c>
      <c r="AA978" t="s">
        <v>2845</v>
      </c>
      <c r="AB978" t="s">
        <v>2846</v>
      </c>
      <c r="AC978" t="s">
        <v>114</v>
      </c>
      <c r="AD978" t="s">
        <v>75</v>
      </c>
      <c r="AE978" t="s">
        <v>1284</v>
      </c>
      <c r="AF978">
        <v>10891000</v>
      </c>
      <c r="AG978" s="3">
        <v>43902</v>
      </c>
      <c r="AH978" t="s">
        <v>115</v>
      </c>
      <c r="AI978">
        <v>1</v>
      </c>
      <c r="AJ978">
        <v>0</v>
      </c>
      <c r="AK978">
        <v>1</v>
      </c>
      <c r="AL978">
        <v>1</v>
      </c>
      <c r="AM978">
        <v>0</v>
      </c>
      <c r="AN978">
        <v>0</v>
      </c>
      <c r="AO978">
        <v>0</v>
      </c>
    </row>
    <row r="979" spans="1:41" x14ac:dyDescent="0.25">
      <c r="A979" t="s">
        <v>1888</v>
      </c>
      <c r="B979" t="s">
        <v>0</v>
      </c>
      <c r="C979" t="s">
        <v>2397</v>
      </c>
      <c r="D979" t="s">
        <v>12</v>
      </c>
      <c r="E979">
        <v>2</v>
      </c>
      <c r="F979" t="s">
        <v>3</v>
      </c>
      <c r="G979" t="s">
        <v>63</v>
      </c>
      <c r="H979" t="s">
        <v>5</v>
      </c>
      <c r="I979" t="s">
        <v>7</v>
      </c>
      <c r="J979" t="s">
        <v>15</v>
      </c>
      <c r="K979">
        <v>1</v>
      </c>
      <c r="L979">
        <v>1</v>
      </c>
      <c r="M979">
        <v>0</v>
      </c>
      <c r="N979">
        <v>1</v>
      </c>
      <c r="O979">
        <v>0</v>
      </c>
      <c r="P979">
        <v>3</v>
      </c>
      <c r="Q979">
        <v>3</v>
      </c>
      <c r="R979">
        <v>2</v>
      </c>
      <c r="S979">
        <v>2</v>
      </c>
      <c r="T979">
        <v>3</v>
      </c>
      <c r="U979">
        <v>4</v>
      </c>
      <c r="V979">
        <v>4</v>
      </c>
      <c r="W979">
        <v>4</v>
      </c>
      <c r="X979">
        <v>3</v>
      </c>
      <c r="Y979">
        <v>3</v>
      </c>
      <c r="Z979" t="s">
        <v>791</v>
      </c>
      <c r="AA979" t="s">
        <v>2845</v>
      </c>
      <c r="AB979" t="s">
        <v>2846</v>
      </c>
      <c r="AC979" t="s">
        <v>6</v>
      </c>
      <c r="AD979" t="s">
        <v>2850</v>
      </c>
      <c r="AE979" t="s">
        <v>1283</v>
      </c>
      <c r="AF979">
        <v>13220000</v>
      </c>
      <c r="AG979" s="3">
        <v>43862</v>
      </c>
      <c r="AH979" t="s">
        <v>130</v>
      </c>
      <c r="AI979">
        <v>1</v>
      </c>
      <c r="AJ979">
        <v>1</v>
      </c>
      <c r="AK979">
        <v>0</v>
      </c>
      <c r="AL979">
        <v>0</v>
      </c>
      <c r="AM979">
        <v>1</v>
      </c>
      <c r="AN979">
        <v>1</v>
      </c>
      <c r="AO979">
        <v>0</v>
      </c>
    </row>
    <row r="980" spans="1:41" x14ac:dyDescent="0.25">
      <c r="A980" t="s">
        <v>2352</v>
      </c>
      <c r="B980" t="s">
        <v>0</v>
      </c>
      <c r="C980" t="s">
        <v>79</v>
      </c>
      <c r="D980" t="s">
        <v>53</v>
      </c>
      <c r="E980">
        <v>3</v>
      </c>
      <c r="F980" t="s">
        <v>38</v>
      </c>
      <c r="G980" t="s">
        <v>4</v>
      </c>
      <c r="H980" t="s">
        <v>5</v>
      </c>
      <c r="I980" t="s">
        <v>58</v>
      </c>
      <c r="J980" t="s">
        <v>56</v>
      </c>
      <c r="K980">
        <v>1</v>
      </c>
      <c r="L980">
        <v>0</v>
      </c>
      <c r="M980">
        <v>0</v>
      </c>
      <c r="N980">
        <v>1</v>
      </c>
      <c r="O980">
        <v>0</v>
      </c>
      <c r="P980">
        <v>4</v>
      </c>
      <c r="Q980">
        <v>5</v>
      </c>
      <c r="R980">
        <v>2</v>
      </c>
      <c r="S980">
        <v>3</v>
      </c>
      <c r="T980">
        <v>4</v>
      </c>
      <c r="U980">
        <v>4</v>
      </c>
      <c r="V980">
        <v>4</v>
      </c>
      <c r="W980">
        <v>2</v>
      </c>
      <c r="X980">
        <v>3</v>
      </c>
      <c r="Y980">
        <v>4</v>
      </c>
      <c r="Z980" t="s">
        <v>1257</v>
      </c>
      <c r="AA980" t="s">
        <v>2845</v>
      </c>
      <c r="AB980" t="s">
        <v>2847</v>
      </c>
      <c r="AC980" t="s">
        <v>6</v>
      </c>
      <c r="AD980" t="s">
        <v>25</v>
      </c>
      <c r="AE980" t="s">
        <v>1284</v>
      </c>
      <c r="AF980">
        <v>14600000</v>
      </c>
      <c r="AG980" s="3">
        <v>44091</v>
      </c>
      <c r="AH980" t="s">
        <v>65</v>
      </c>
      <c r="AI980">
        <v>1</v>
      </c>
      <c r="AJ980">
        <v>0</v>
      </c>
      <c r="AK980">
        <v>0</v>
      </c>
      <c r="AL980">
        <v>1</v>
      </c>
      <c r="AM980">
        <v>0</v>
      </c>
      <c r="AN980">
        <v>0</v>
      </c>
      <c r="AO980">
        <v>0</v>
      </c>
    </row>
    <row r="981" spans="1:41" x14ac:dyDescent="0.25">
      <c r="A981" t="s">
        <v>1953</v>
      </c>
      <c r="B981" t="s">
        <v>0</v>
      </c>
      <c r="C981" t="s">
        <v>99</v>
      </c>
      <c r="D981" t="s">
        <v>12</v>
      </c>
      <c r="E981">
        <v>2</v>
      </c>
      <c r="F981" t="s">
        <v>2851</v>
      </c>
      <c r="G981" t="s">
        <v>4</v>
      </c>
      <c r="H981" t="s">
        <v>55</v>
      </c>
      <c r="I981" t="s">
        <v>58</v>
      </c>
      <c r="J981" t="s">
        <v>8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3</v>
      </c>
      <c r="Q981">
        <v>4</v>
      </c>
      <c r="R981">
        <v>2</v>
      </c>
      <c r="S981">
        <v>2</v>
      </c>
      <c r="T981">
        <v>4</v>
      </c>
      <c r="U981">
        <v>2</v>
      </c>
      <c r="V981">
        <v>3</v>
      </c>
      <c r="W981">
        <v>2</v>
      </c>
      <c r="X981">
        <v>5</v>
      </c>
      <c r="Y981">
        <v>4</v>
      </c>
      <c r="Z981" t="s">
        <v>856</v>
      </c>
      <c r="AA981" t="s">
        <v>2844</v>
      </c>
      <c r="AB981" t="s">
        <v>2846</v>
      </c>
      <c r="AC981" t="s">
        <v>114</v>
      </c>
      <c r="AD981" t="s">
        <v>25</v>
      </c>
      <c r="AE981" t="s">
        <v>1284</v>
      </c>
      <c r="AF981">
        <v>5860000</v>
      </c>
      <c r="AG981" s="3">
        <v>43845</v>
      </c>
      <c r="AH981" t="s">
        <v>90</v>
      </c>
      <c r="AI981">
        <v>1</v>
      </c>
      <c r="AJ981">
        <v>1</v>
      </c>
      <c r="AK981">
        <v>0</v>
      </c>
      <c r="AL981">
        <v>0</v>
      </c>
      <c r="AM981">
        <v>0</v>
      </c>
      <c r="AN981">
        <v>0</v>
      </c>
      <c r="AO981">
        <v>0</v>
      </c>
    </row>
    <row r="982" spans="1:41" x14ac:dyDescent="0.25">
      <c r="A982" t="s">
        <v>2119</v>
      </c>
      <c r="B982" t="s">
        <v>26</v>
      </c>
      <c r="C982" t="s">
        <v>1</v>
      </c>
      <c r="D982" t="s">
        <v>49</v>
      </c>
      <c r="E982">
        <v>1</v>
      </c>
      <c r="F982" t="s">
        <v>95</v>
      </c>
      <c r="G982" t="s">
        <v>63</v>
      </c>
      <c r="H982" t="s">
        <v>23</v>
      </c>
      <c r="I982" t="s">
        <v>14</v>
      </c>
      <c r="J982" t="s">
        <v>112</v>
      </c>
      <c r="K982">
        <v>1</v>
      </c>
      <c r="L982">
        <v>0</v>
      </c>
      <c r="M982">
        <v>1</v>
      </c>
      <c r="N982">
        <v>0</v>
      </c>
      <c r="O982">
        <v>0</v>
      </c>
      <c r="P982">
        <v>5</v>
      </c>
      <c r="Q982">
        <v>3</v>
      </c>
      <c r="R982">
        <v>3</v>
      </c>
      <c r="S982">
        <v>3</v>
      </c>
      <c r="T982">
        <v>3</v>
      </c>
      <c r="U982">
        <v>3</v>
      </c>
      <c r="V982">
        <v>3</v>
      </c>
      <c r="W982">
        <v>3</v>
      </c>
      <c r="X982">
        <v>3</v>
      </c>
      <c r="Y982">
        <v>3</v>
      </c>
      <c r="Z982" t="s">
        <v>1021</v>
      </c>
      <c r="AA982" t="s">
        <v>2845</v>
      </c>
      <c r="AB982" t="s">
        <v>2847</v>
      </c>
      <c r="AC982" t="s">
        <v>50</v>
      </c>
      <c r="AD982" t="s">
        <v>69</v>
      </c>
      <c r="AE982" t="s">
        <v>1283</v>
      </c>
      <c r="AF982">
        <v>13000000</v>
      </c>
      <c r="AG982" s="3">
        <v>43905</v>
      </c>
      <c r="AH982" t="s">
        <v>85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</row>
    <row r="983" spans="1:41" x14ac:dyDescent="0.25">
      <c r="A983" t="s">
        <v>1553</v>
      </c>
      <c r="B983" t="s">
        <v>26</v>
      </c>
      <c r="C983" t="s">
        <v>117</v>
      </c>
      <c r="D983" t="s">
        <v>2</v>
      </c>
      <c r="E983">
        <v>4</v>
      </c>
      <c r="F983" t="s">
        <v>2400</v>
      </c>
      <c r="G983" t="s">
        <v>22</v>
      </c>
      <c r="H983" t="s">
        <v>23</v>
      </c>
      <c r="I983" t="s">
        <v>7</v>
      </c>
      <c r="J983" t="s">
        <v>109</v>
      </c>
      <c r="K983">
        <v>1</v>
      </c>
      <c r="L983">
        <v>1</v>
      </c>
      <c r="M983">
        <v>1</v>
      </c>
      <c r="N983">
        <v>0</v>
      </c>
      <c r="O983">
        <v>0</v>
      </c>
      <c r="P983">
        <v>5</v>
      </c>
      <c r="Q983">
        <v>5</v>
      </c>
      <c r="R983">
        <v>5</v>
      </c>
      <c r="S983">
        <v>5</v>
      </c>
      <c r="T983">
        <v>4</v>
      </c>
      <c r="U983">
        <v>1</v>
      </c>
      <c r="V983">
        <v>3</v>
      </c>
      <c r="W983">
        <v>1</v>
      </c>
      <c r="X983">
        <v>3</v>
      </c>
      <c r="Y983">
        <v>4</v>
      </c>
      <c r="Z983" t="s">
        <v>456</v>
      </c>
      <c r="AA983" t="s">
        <v>2844</v>
      </c>
      <c r="AB983" t="s">
        <v>2846</v>
      </c>
      <c r="AC983" t="s">
        <v>39</v>
      </c>
      <c r="AD983" t="s">
        <v>17</v>
      </c>
      <c r="AE983" t="s">
        <v>1284</v>
      </c>
      <c r="AF983">
        <v>15560000</v>
      </c>
      <c r="AG983" s="3">
        <v>43853</v>
      </c>
      <c r="AH983" t="s">
        <v>106</v>
      </c>
      <c r="AI983">
        <v>1</v>
      </c>
      <c r="AJ983">
        <v>1</v>
      </c>
      <c r="AK983">
        <v>1</v>
      </c>
      <c r="AL983">
        <v>0</v>
      </c>
      <c r="AM983">
        <v>0</v>
      </c>
      <c r="AN983">
        <v>0</v>
      </c>
      <c r="AO983">
        <v>0</v>
      </c>
    </row>
    <row r="984" spans="1:41" x14ac:dyDescent="0.25">
      <c r="A984" t="s">
        <v>1545</v>
      </c>
      <c r="B984" t="s">
        <v>26</v>
      </c>
      <c r="C984" t="s">
        <v>2397</v>
      </c>
      <c r="D984" t="s">
        <v>12</v>
      </c>
      <c r="E984">
        <v>2</v>
      </c>
      <c r="F984" t="s">
        <v>43</v>
      </c>
      <c r="G984" t="s">
        <v>86</v>
      </c>
      <c r="H984" t="s">
        <v>34</v>
      </c>
      <c r="I984" t="s">
        <v>7</v>
      </c>
      <c r="J984" t="s">
        <v>109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4</v>
      </c>
      <c r="Q984">
        <v>5</v>
      </c>
      <c r="R984">
        <v>3</v>
      </c>
      <c r="S984">
        <v>4</v>
      </c>
      <c r="T984">
        <v>4</v>
      </c>
      <c r="U984">
        <v>5</v>
      </c>
      <c r="V984">
        <v>5</v>
      </c>
      <c r="W984">
        <v>5</v>
      </c>
      <c r="X984">
        <v>3</v>
      </c>
      <c r="Y984">
        <v>3</v>
      </c>
      <c r="Z984" t="s">
        <v>448</v>
      </c>
      <c r="AA984" t="s">
        <v>2844</v>
      </c>
      <c r="AB984" t="s">
        <v>2846</v>
      </c>
      <c r="AC984" t="s">
        <v>50</v>
      </c>
      <c r="AD984" t="s">
        <v>2850</v>
      </c>
      <c r="AE984" t="s">
        <v>1283</v>
      </c>
      <c r="AF984">
        <v>40756000</v>
      </c>
      <c r="AG984" s="3">
        <v>44007</v>
      </c>
      <c r="AH984" t="s">
        <v>90</v>
      </c>
      <c r="AI984">
        <v>1</v>
      </c>
      <c r="AJ984">
        <v>1</v>
      </c>
      <c r="AK984">
        <v>0</v>
      </c>
      <c r="AL984">
        <v>0</v>
      </c>
      <c r="AM984">
        <v>0</v>
      </c>
      <c r="AN984">
        <v>0</v>
      </c>
      <c r="AO984">
        <v>0</v>
      </c>
    </row>
    <row r="985" spans="1:41" x14ac:dyDescent="0.25">
      <c r="A985" t="s">
        <v>1627</v>
      </c>
      <c r="B985" t="s">
        <v>0</v>
      </c>
      <c r="C985" t="s">
        <v>98</v>
      </c>
      <c r="D985" t="s">
        <v>2</v>
      </c>
      <c r="E985">
        <v>4</v>
      </c>
      <c r="F985" t="s">
        <v>2400</v>
      </c>
      <c r="G985" t="s">
        <v>4</v>
      </c>
      <c r="H985" t="s">
        <v>5</v>
      </c>
      <c r="I985" t="s">
        <v>7</v>
      </c>
      <c r="J985" t="s">
        <v>56</v>
      </c>
      <c r="K985">
        <v>1</v>
      </c>
      <c r="L985">
        <v>0</v>
      </c>
      <c r="M985">
        <v>0</v>
      </c>
      <c r="N985">
        <v>1</v>
      </c>
      <c r="O985">
        <v>0</v>
      </c>
      <c r="P985">
        <v>5</v>
      </c>
      <c r="Q985">
        <v>3</v>
      </c>
      <c r="R985">
        <v>3</v>
      </c>
      <c r="S985">
        <v>3</v>
      </c>
      <c r="T985">
        <v>4</v>
      </c>
      <c r="U985">
        <v>3</v>
      </c>
      <c r="V985">
        <v>5</v>
      </c>
      <c r="W985">
        <v>3</v>
      </c>
      <c r="X985">
        <v>5</v>
      </c>
      <c r="Y985">
        <v>5</v>
      </c>
      <c r="Z985" t="s">
        <v>530</v>
      </c>
      <c r="AA985" t="s">
        <v>2844</v>
      </c>
      <c r="AB985" t="s">
        <v>2846</v>
      </c>
      <c r="AC985" t="s">
        <v>114</v>
      </c>
      <c r="AD985" t="s">
        <v>27</v>
      </c>
      <c r="AE985" t="s">
        <v>1284</v>
      </c>
      <c r="AF985">
        <v>11050000</v>
      </c>
      <c r="AG985" s="3">
        <v>44131</v>
      </c>
      <c r="AH985" t="s">
        <v>106</v>
      </c>
      <c r="AI985">
        <v>1</v>
      </c>
      <c r="AJ985">
        <v>1</v>
      </c>
      <c r="AK985">
        <v>1</v>
      </c>
      <c r="AL985">
        <v>0</v>
      </c>
      <c r="AM985">
        <v>0</v>
      </c>
      <c r="AN985">
        <v>0</v>
      </c>
      <c r="AO985">
        <v>0</v>
      </c>
    </row>
    <row r="986" spans="1:41" x14ac:dyDescent="0.25">
      <c r="A986" t="s">
        <v>1627</v>
      </c>
      <c r="B986" t="s">
        <v>0</v>
      </c>
      <c r="C986" t="s">
        <v>98</v>
      </c>
      <c r="D986" t="s">
        <v>2</v>
      </c>
      <c r="E986">
        <v>4</v>
      </c>
      <c r="F986" t="s">
        <v>2400</v>
      </c>
      <c r="G986" t="s">
        <v>4</v>
      </c>
      <c r="H986" t="s">
        <v>5</v>
      </c>
      <c r="I986" t="s">
        <v>7</v>
      </c>
      <c r="J986" t="s">
        <v>56</v>
      </c>
      <c r="K986">
        <v>1</v>
      </c>
      <c r="L986">
        <v>0</v>
      </c>
      <c r="M986">
        <v>0</v>
      </c>
      <c r="N986">
        <v>1</v>
      </c>
      <c r="O986">
        <v>0</v>
      </c>
      <c r="P986">
        <v>5</v>
      </c>
      <c r="Q986">
        <v>3</v>
      </c>
      <c r="R986">
        <v>3</v>
      </c>
      <c r="S986">
        <v>3</v>
      </c>
      <c r="T986">
        <v>4</v>
      </c>
      <c r="U986">
        <v>3</v>
      </c>
      <c r="V986">
        <v>5</v>
      </c>
      <c r="W986">
        <v>3</v>
      </c>
      <c r="X986">
        <v>5</v>
      </c>
      <c r="Y986">
        <v>5</v>
      </c>
      <c r="Z986" t="s">
        <v>2760</v>
      </c>
      <c r="AA986" t="s">
        <v>2844</v>
      </c>
      <c r="AB986" t="s">
        <v>2846</v>
      </c>
      <c r="AC986" t="s">
        <v>114</v>
      </c>
      <c r="AD986" t="s">
        <v>29</v>
      </c>
      <c r="AE986" t="s">
        <v>1283</v>
      </c>
      <c r="AF986">
        <v>11980000</v>
      </c>
      <c r="AG986" s="3">
        <v>44061</v>
      </c>
      <c r="AH986" t="s">
        <v>137</v>
      </c>
      <c r="AI986">
        <v>1</v>
      </c>
      <c r="AJ986">
        <v>1</v>
      </c>
      <c r="AK986">
        <v>0</v>
      </c>
      <c r="AL986">
        <v>0</v>
      </c>
      <c r="AM986">
        <v>0</v>
      </c>
      <c r="AN986">
        <v>1</v>
      </c>
      <c r="AO986">
        <v>0</v>
      </c>
    </row>
    <row r="987" spans="1:41" x14ac:dyDescent="0.25">
      <c r="A987" t="s">
        <v>1618</v>
      </c>
      <c r="B987" t="s">
        <v>26</v>
      </c>
      <c r="C987" t="s">
        <v>2854</v>
      </c>
      <c r="D987" t="s">
        <v>2</v>
      </c>
      <c r="E987">
        <v>4</v>
      </c>
      <c r="F987" t="s">
        <v>2400</v>
      </c>
      <c r="G987" t="s">
        <v>22</v>
      </c>
      <c r="H987" t="s">
        <v>23</v>
      </c>
      <c r="I987" t="s">
        <v>7</v>
      </c>
      <c r="J987" t="s">
        <v>15</v>
      </c>
      <c r="K987">
        <v>1</v>
      </c>
      <c r="L987">
        <v>1</v>
      </c>
      <c r="M987">
        <v>0</v>
      </c>
      <c r="N987">
        <v>1</v>
      </c>
      <c r="O987">
        <v>0</v>
      </c>
      <c r="P987">
        <v>5</v>
      </c>
      <c r="Q987">
        <v>4</v>
      </c>
      <c r="R987">
        <v>4</v>
      </c>
      <c r="S987">
        <v>4</v>
      </c>
      <c r="T987">
        <v>4</v>
      </c>
      <c r="U987">
        <v>4</v>
      </c>
      <c r="V987">
        <v>5</v>
      </c>
      <c r="W987">
        <v>3</v>
      </c>
      <c r="X987">
        <v>5</v>
      </c>
      <c r="Y987">
        <v>4</v>
      </c>
      <c r="Z987" t="s">
        <v>521</v>
      </c>
      <c r="AA987" t="s">
        <v>2844</v>
      </c>
      <c r="AB987" t="s">
        <v>2846</v>
      </c>
      <c r="AC987" t="s">
        <v>6</v>
      </c>
      <c r="AD987" t="s">
        <v>20</v>
      </c>
      <c r="AE987" t="s">
        <v>1284</v>
      </c>
      <c r="AF987">
        <v>16010000</v>
      </c>
      <c r="AG987" s="3">
        <v>43913</v>
      </c>
      <c r="AH987" t="s">
        <v>140</v>
      </c>
      <c r="AI987">
        <v>1</v>
      </c>
      <c r="AJ987">
        <v>1</v>
      </c>
      <c r="AK987">
        <v>1</v>
      </c>
      <c r="AL987">
        <v>0</v>
      </c>
      <c r="AM987">
        <v>1</v>
      </c>
      <c r="AN987">
        <v>1</v>
      </c>
      <c r="AO987">
        <v>0</v>
      </c>
    </row>
    <row r="988" spans="1:41" x14ac:dyDescent="0.25">
      <c r="A988" t="s">
        <v>1289</v>
      </c>
      <c r="B988" t="s">
        <v>26</v>
      </c>
      <c r="C988" t="s">
        <v>11</v>
      </c>
      <c r="D988" t="s">
        <v>12</v>
      </c>
      <c r="E988">
        <v>2</v>
      </c>
      <c r="F988" t="s">
        <v>2401</v>
      </c>
      <c r="G988" t="s">
        <v>4</v>
      </c>
      <c r="H988" t="s">
        <v>5</v>
      </c>
      <c r="I988" t="s">
        <v>7</v>
      </c>
      <c r="J988" t="s">
        <v>15</v>
      </c>
      <c r="K988">
        <v>1</v>
      </c>
      <c r="L988">
        <v>1</v>
      </c>
      <c r="M988">
        <v>0</v>
      </c>
      <c r="N988">
        <v>1</v>
      </c>
      <c r="O988">
        <v>0</v>
      </c>
      <c r="P988">
        <v>3</v>
      </c>
      <c r="Q988">
        <v>4</v>
      </c>
      <c r="R988">
        <v>1</v>
      </c>
      <c r="S988">
        <v>1</v>
      </c>
      <c r="T988">
        <v>4</v>
      </c>
      <c r="U988">
        <v>4</v>
      </c>
      <c r="V988">
        <v>4</v>
      </c>
      <c r="W988">
        <v>4</v>
      </c>
      <c r="X988">
        <v>4</v>
      </c>
      <c r="Y988">
        <v>4</v>
      </c>
      <c r="Z988" t="s">
        <v>192</v>
      </c>
      <c r="AA988" t="s">
        <v>2845</v>
      </c>
      <c r="AB988" t="s">
        <v>2846</v>
      </c>
      <c r="AC988" t="s">
        <v>13</v>
      </c>
      <c r="AD988" t="s">
        <v>29</v>
      </c>
      <c r="AE988" t="s">
        <v>1284</v>
      </c>
      <c r="AF988">
        <v>13030000</v>
      </c>
      <c r="AG988" s="3">
        <v>43889</v>
      </c>
      <c r="AH988" t="s">
        <v>28</v>
      </c>
      <c r="AI988">
        <v>1</v>
      </c>
      <c r="AJ988">
        <v>1</v>
      </c>
      <c r="AK988">
        <v>0</v>
      </c>
      <c r="AL988">
        <v>1</v>
      </c>
      <c r="AM988">
        <v>1</v>
      </c>
      <c r="AN988">
        <v>1</v>
      </c>
      <c r="AO988">
        <v>0</v>
      </c>
    </row>
    <row r="989" spans="1:41" x14ac:dyDescent="0.25">
      <c r="A989" t="s">
        <v>1404</v>
      </c>
      <c r="B989" t="s">
        <v>0</v>
      </c>
      <c r="C989" t="s">
        <v>2854</v>
      </c>
      <c r="D989" t="s">
        <v>12</v>
      </c>
      <c r="E989">
        <v>2</v>
      </c>
      <c r="F989" t="s">
        <v>2852</v>
      </c>
      <c r="G989" t="s">
        <v>4</v>
      </c>
      <c r="H989" t="s">
        <v>55</v>
      </c>
      <c r="I989" t="s">
        <v>14</v>
      </c>
      <c r="J989" t="s">
        <v>15</v>
      </c>
      <c r="K989">
        <v>1</v>
      </c>
      <c r="L989">
        <v>1</v>
      </c>
      <c r="M989">
        <v>0</v>
      </c>
      <c r="N989">
        <v>1</v>
      </c>
      <c r="O989">
        <v>0</v>
      </c>
      <c r="P989">
        <v>5</v>
      </c>
      <c r="Q989">
        <v>4</v>
      </c>
      <c r="R989">
        <v>5</v>
      </c>
      <c r="S989">
        <v>4</v>
      </c>
      <c r="T989">
        <v>5</v>
      </c>
      <c r="U989">
        <v>5</v>
      </c>
      <c r="V989">
        <v>4</v>
      </c>
      <c r="W989">
        <v>4</v>
      </c>
      <c r="X989">
        <v>5</v>
      </c>
      <c r="Y989">
        <v>3</v>
      </c>
      <c r="Z989" t="s">
        <v>307</v>
      </c>
      <c r="AA989" t="s">
        <v>2844</v>
      </c>
      <c r="AB989" t="s">
        <v>2846</v>
      </c>
      <c r="AC989" t="s">
        <v>13</v>
      </c>
      <c r="AD989" t="s">
        <v>2849</v>
      </c>
      <c r="AE989" t="s">
        <v>1283</v>
      </c>
      <c r="AF989">
        <v>16600000</v>
      </c>
      <c r="AG989" s="3">
        <v>43946</v>
      </c>
      <c r="AH989" t="s">
        <v>40</v>
      </c>
      <c r="AI989">
        <v>1</v>
      </c>
      <c r="AJ989">
        <v>1</v>
      </c>
      <c r="AK989">
        <v>1</v>
      </c>
      <c r="AL989">
        <v>1</v>
      </c>
      <c r="AM989">
        <v>1</v>
      </c>
      <c r="AN989">
        <v>0</v>
      </c>
      <c r="AO989">
        <v>0</v>
      </c>
    </row>
    <row r="990" spans="1:41" x14ac:dyDescent="0.25">
      <c r="A990" t="s">
        <v>1590</v>
      </c>
      <c r="B990" t="s">
        <v>26</v>
      </c>
      <c r="C990" t="s">
        <v>99</v>
      </c>
      <c r="D990" t="s">
        <v>53</v>
      </c>
      <c r="E990">
        <v>3</v>
      </c>
      <c r="F990" t="s">
        <v>2401</v>
      </c>
      <c r="G990" t="s">
        <v>4</v>
      </c>
      <c r="H990" t="s">
        <v>5</v>
      </c>
      <c r="I990" t="s">
        <v>58</v>
      </c>
      <c r="J990" t="s">
        <v>15</v>
      </c>
      <c r="K990">
        <v>1</v>
      </c>
      <c r="L990">
        <v>1</v>
      </c>
      <c r="M990">
        <v>0</v>
      </c>
      <c r="N990">
        <v>1</v>
      </c>
      <c r="O990">
        <v>0</v>
      </c>
      <c r="P990">
        <v>3</v>
      </c>
      <c r="Q990">
        <v>5</v>
      </c>
      <c r="R990">
        <v>3</v>
      </c>
      <c r="S990">
        <v>3</v>
      </c>
      <c r="T990">
        <v>4</v>
      </c>
      <c r="U990">
        <v>3</v>
      </c>
      <c r="V990">
        <v>4</v>
      </c>
      <c r="W990">
        <v>3</v>
      </c>
      <c r="X990">
        <v>4</v>
      </c>
      <c r="Y990">
        <v>4</v>
      </c>
      <c r="Z990" t="s">
        <v>493</v>
      </c>
      <c r="AA990" t="s">
        <v>2844</v>
      </c>
      <c r="AB990" t="s">
        <v>2846</v>
      </c>
      <c r="AC990" t="s">
        <v>6</v>
      </c>
      <c r="AD990" t="s">
        <v>10</v>
      </c>
      <c r="AE990" t="s">
        <v>1284</v>
      </c>
      <c r="AF990">
        <v>13480000</v>
      </c>
      <c r="AG990" s="3">
        <v>44052</v>
      </c>
      <c r="AH990" t="s">
        <v>129</v>
      </c>
      <c r="AI990">
        <v>1</v>
      </c>
      <c r="AJ990">
        <v>1</v>
      </c>
      <c r="AK990">
        <v>1</v>
      </c>
      <c r="AL990">
        <v>0</v>
      </c>
      <c r="AM990">
        <v>1</v>
      </c>
      <c r="AN990">
        <v>0</v>
      </c>
      <c r="AO990">
        <v>0</v>
      </c>
    </row>
    <row r="991" spans="1:41" x14ac:dyDescent="0.25">
      <c r="A991" t="s">
        <v>2333</v>
      </c>
      <c r="B991" t="s">
        <v>0</v>
      </c>
      <c r="C991" t="s">
        <v>98</v>
      </c>
      <c r="D991" t="s">
        <v>53</v>
      </c>
      <c r="E991">
        <v>3</v>
      </c>
      <c r="F991" t="s">
        <v>131</v>
      </c>
      <c r="G991" t="s">
        <v>4</v>
      </c>
      <c r="H991" t="s">
        <v>5</v>
      </c>
      <c r="I991" t="s">
        <v>7</v>
      </c>
      <c r="J991" t="s">
        <v>31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5</v>
      </c>
      <c r="Q991">
        <v>4</v>
      </c>
      <c r="R991">
        <v>2</v>
      </c>
      <c r="S991">
        <v>3</v>
      </c>
      <c r="T991">
        <v>4</v>
      </c>
      <c r="U991">
        <v>2</v>
      </c>
      <c r="V991">
        <v>3</v>
      </c>
      <c r="W991">
        <v>2</v>
      </c>
      <c r="X991">
        <v>5</v>
      </c>
      <c r="Y991">
        <v>5</v>
      </c>
      <c r="Z991" t="s">
        <v>1238</v>
      </c>
      <c r="AA991" t="s">
        <v>2844</v>
      </c>
      <c r="AB991" t="s">
        <v>2846</v>
      </c>
      <c r="AC991" t="s">
        <v>6</v>
      </c>
      <c r="AD991" t="s">
        <v>17</v>
      </c>
      <c r="AE991" t="s">
        <v>1284</v>
      </c>
      <c r="AF991">
        <v>10890000</v>
      </c>
      <c r="AG991" s="3">
        <v>43950</v>
      </c>
      <c r="AH991" t="s">
        <v>32</v>
      </c>
      <c r="AI991">
        <v>1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</row>
    <row r="992" spans="1:41" x14ac:dyDescent="0.25">
      <c r="A992" t="s">
        <v>1840</v>
      </c>
      <c r="B992" t="s">
        <v>0</v>
      </c>
      <c r="C992" t="s">
        <v>2397</v>
      </c>
      <c r="D992" t="s">
        <v>12</v>
      </c>
      <c r="E992">
        <v>2</v>
      </c>
      <c r="F992" t="s">
        <v>83</v>
      </c>
      <c r="G992" t="s">
        <v>22</v>
      </c>
      <c r="H992" t="s">
        <v>5</v>
      </c>
      <c r="I992" t="s">
        <v>18</v>
      </c>
      <c r="J992" t="s">
        <v>56</v>
      </c>
      <c r="K992">
        <v>1</v>
      </c>
      <c r="L992">
        <v>0</v>
      </c>
      <c r="M992">
        <v>0</v>
      </c>
      <c r="N992">
        <v>1</v>
      </c>
      <c r="O992">
        <v>0</v>
      </c>
      <c r="P992">
        <v>3</v>
      </c>
      <c r="Q992">
        <v>4</v>
      </c>
      <c r="R992">
        <v>3</v>
      </c>
      <c r="S992">
        <v>3</v>
      </c>
      <c r="T992">
        <v>4</v>
      </c>
      <c r="U992">
        <v>4</v>
      </c>
      <c r="V992">
        <v>4</v>
      </c>
      <c r="W992">
        <v>3</v>
      </c>
      <c r="X992">
        <v>4</v>
      </c>
      <c r="Y992">
        <v>4</v>
      </c>
      <c r="Z992" t="s">
        <v>742</v>
      </c>
      <c r="AA992" t="s">
        <v>2844</v>
      </c>
      <c r="AB992" t="s">
        <v>2846</v>
      </c>
      <c r="AC992" t="s">
        <v>13</v>
      </c>
      <c r="AD992" t="s">
        <v>75</v>
      </c>
      <c r="AE992" t="s">
        <v>1284</v>
      </c>
      <c r="AF992">
        <v>10280000</v>
      </c>
      <c r="AG992" s="3">
        <v>44108</v>
      </c>
      <c r="AH992" t="s">
        <v>42</v>
      </c>
      <c r="AI992">
        <v>1</v>
      </c>
      <c r="AJ992">
        <v>1</v>
      </c>
      <c r="AK992">
        <v>0</v>
      </c>
      <c r="AL992">
        <v>1</v>
      </c>
      <c r="AM992">
        <v>0</v>
      </c>
      <c r="AN992">
        <v>0</v>
      </c>
      <c r="AO992">
        <v>0</v>
      </c>
    </row>
    <row r="993" spans="1:41" x14ac:dyDescent="0.25">
      <c r="A993" t="s">
        <v>1875</v>
      </c>
      <c r="B993" t="s">
        <v>26</v>
      </c>
      <c r="C993" t="s">
        <v>78</v>
      </c>
      <c r="D993" t="s">
        <v>49</v>
      </c>
      <c r="E993">
        <v>1</v>
      </c>
      <c r="F993" t="s">
        <v>3</v>
      </c>
      <c r="G993" t="s">
        <v>4</v>
      </c>
      <c r="H993" t="s">
        <v>55</v>
      </c>
      <c r="I993" t="s">
        <v>14</v>
      </c>
      <c r="J993" t="s">
        <v>112</v>
      </c>
      <c r="K993">
        <v>1</v>
      </c>
      <c r="L993">
        <v>0</v>
      </c>
      <c r="M993">
        <v>1</v>
      </c>
      <c r="N993">
        <v>0</v>
      </c>
      <c r="O993">
        <v>0</v>
      </c>
      <c r="P993">
        <v>3</v>
      </c>
      <c r="Q993">
        <v>3</v>
      </c>
      <c r="R993">
        <v>4</v>
      </c>
      <c r="S993">
        <v>4</v>
      </c>
      <c r="T993">
        <v>4</v>
      </c>
      <c r="U993">
        <v>2</v>
      </c>
      <c r="V993">
        <v>4</v>
      </c>
      <c r="W993">
        <v>1</v>
      </c>
      <c r="X993">
        <v>2</v>
      </c>
      <c r="Y993">
        <v>2</v>
      </c>
      <c r="Z993" t="s">
        <v>2784</v>
      </c>
      <c r="AA993" t="s">
        <v>2845</v>
      </c>
      <c r="AB993" t="s">
        <v>2846</v>
      </c>
      <c r="AC993" t="s">
        <v>124</v>
      </c>
      <c r="AD993" t="s">
        <v>29</v>
      </c>
      <c r="AE993" t="s">
        <v>1283</v>
      </c>
      <c r="AF993">
        <v>16140330.70866142</v>
      </c>
      <c r="AG993" s="3">
        <v>44128</v>
      </c>
      <c r="AH993" t="s">
        <v>113</v>
      </c>
      <c r="AI993">
        <v>1</v>
      </c>
      <c r="AJ993">
        <v>1</v>
      </c>
      <c r="AK993">
        <v>0</v>
      </c>
      <c r="AL993">
        <v>0</v>
      </c>
      <c r="AM993">
        <v>1</v>
      </c>
      <c r="AN993">
        <v>0</v>
      </c>
      <c r="AO993">
        <v>0</v>
      </c>
    </row>
    <row r="994" spans="1:41" x14ac:dyDescent="0.25">
      <c r="A994" t="s">
        <v>1875</v>
      </c>
      <c r="B994" t="s">
        <v>26</v>
      </c>
      <c r="C994" t="s">
        <v>78</v>
      </c>
      <c r="D994" t="s">
        <v>49</v>
      </c>
      <c r="E994">
        <v>1</v>
      </c>
      <c r="F994" t="s">
        <v>3</v>
      </c>
      <c r="G994" t="s">
        <v>4</v>
      </c>
      <c r="H994" t="s">
        <v>55</v>
      </c>
      <c r="I994" t="s">
        <v>14</v>
      </c>
      <c r="J994" t="s">
        <v>112</v>
      </c>
      <c r="K994">
        <v>1</v>
      </c>
      <c r="L994">
        <v>0</v>
      </c>
      <c r="M994">
        <v>1</v>
      </c>
      <c r="N994">
        <v>0</v>
      </c>
      <c r="O994">
        <v>0</v>
      </c>
      <c r="P994">
        <v>3</v>
      </c>
      <c r="Q994">
        <v>3</v>
      </c>
      <c r="R994">
        <v>4</v>
      </c>
      <c r="S994">
        <v>4</v>
      </c>
      <c r="T994">
        <v>4</v>
      </c>
      <c r="U994">
        <v>2</v>
      </c>
      <c r="V994">
        <v>4</v>
      </c>
      <c r="W994">
        <v>1</v>
      </c>
      <c r="X994">
        <v>2</v>
      </c>
      <c r="Y994">
        <v>2</v>
      </c>
      <c r="Z994" t="s">
        <v>777</v>
      </c>
      <c r="AA994" t="s">
        <v>2844</v>
      </c>
      <c r="AB994" t="s">
        <v>2846</v>
      </c>
      <c r="AC994" t="s">
        <v>39</v>
      </c>
      <c r="AD994" t="s">
        <v>75</v>
      </c>
      <c r="AE994" t="s">
        <v>1283</v>
      </c>
      <c r="AF994">
        <v>11810000</v>
      </c>
      <c r="AG994" s="3">
        <v>44094</v>
      </c>
      <c r="AH994" t="s">
        <v>137</v>
      </c>
      <c r="AI994">
        <v>1</v>
      </c>
      <c r="AJ994">
        <v>1</v>
      </c>
      <c r="AK994">
        <v>0</v>
      </c>
      <c r="AL994">
        <v>0</v>
      </c>
      <c r="AM994">
        <v>0</v>
      </c>
      <c r="AN994">
        <v>1</v>
      </c>
      <c r="AO994">
        <v>0</v>
      </c>
    </row>
    <row r="995" spans="1:41" x14ac:dyDescent="0.25">
      <c r="A995" t="s">
        <v>1479</v>
      </c>
      <c r="B995" t="s">
        <v>0</v>
      </c>
      <c r="C995" t="s">
        <v>2397</v>
      </c>
      <c r="D995" t="s">
        <v>12</v>
      </c>
      <c r="E995">
        <v>2</v>
      </c>
      <c r="F995" t="s">
        <v>54</v>
      </c>
      <c r="G995" t="s">
        <v>63</v>
      </c>
      <c r="H995" t="s">
        <v>5</v>
      </c>
      <c r="I995" t="s">
        <v>14</v>
      </c>
      <c r="J995" t="s">
        <v>15</v>
      </c>
      <c r="K995">
        <v>1</v>
      </c>
      <c r="L995">
        <v>1</v>
      </c>
      <c r="M995">
        <v>0</v>
      </c>
      <c r="N995">
        <v>1</v>
      </c>
      <c r="O995">
        <v>0</v>
      </c>
      <c r="P995">
        <v>5</v>
      </c>
      <c r="Q995">
        <v>4</v>
      </c>
      <c r="R995">
        <v>4</v>
      </c>
      <c r="S995">
        <v>3</v>
      </c>
      <c r="T995">
        <v>4</v>
      </c>
      <c r="U995">
        <v>5</v>
      </c>
      <c r="V995">
        <v>4</v>
      </c>
      <c r="W995">
        <v>4</v>
      </c>
      <c r="X995">
        <v>5</v>
      </c>
      <c r="Y995">
        <v>3</v>
      </c>
      <c r="Z995" t="s">
        <v>381</v>
      </c>
      <c r="AA995" t="s">
        <v>2844</v>
      </c>
      <c r="AB995" t="s">
        <v>2846</v>
      </c>
      <c r="AC995" t="s">
        <v>50</v>
      </c>
      <c r="AD995" t="s">
        <v>29</v>
      </c>
      <c r="AE995" t="s">
        <v>1283</v>
      </c>
      <c r="AF995">
        <v>24050000</v>
      </c>
      <c r="AG995" s="3">
        <v>44179</v>
      </c>
      <c r="AH995" t="s">
        <v>61</v>
      </c>
      <c r="AI995">
        <v>0</v>
      </c>
      <c r="AJ995">
        <v>1</v>
      </c>
      <c r="AK995">
        <v>0</v>
      </c>
      <c r="AL995">
        <v>1</v>
      </c>
      <c r="AM995">
        <v>0</v>
      </c>
      <c r="AN995">
        <v>0</v>
      </c>
      <c r="AO995">
        <v>0</v>
      </c>
    </row>
    <row r="996" spans="1:41" x14ac:dyDescent="0.25">
      <c r="A996" t="s">
        <v>1574</v>
      </c>
      <c r="B996" t="s">
        <v>26</v>
      </c>
      <c r="C996" t="s">
        <v>30</v>
      </c>
      <c r="D996" t="s">
        <v>53</v>
      </c>
      <c r="E996">
        <v>3</v>
      </c>
      <c r="F996" t="s">
        <v>83</v>
      </c>
      <c r="G996" t="s">
        <v>63</v>
      </c>
      <c r="H996" t="s">
        <v>5</v>
      </c>
      <c r="I996" t="s">
        <v>58</v>
      </c>
      <c r="J996" t="s">
        <v>31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3</v>
      </c>
      <c r="Q996">
        <v>3</v>
      </c>
      <c r="R996">
        <v>3</v>
      </c>
      <c r="S996">
        <v>3</v>
      </c>
      <c r="T996">
        <v>5</v>
      </c>
      <c r="U996">
        <v>2</v>
      </c>
      <c r="V996">
        <v>3</v>
      </c>
      <c r="W996">
        <v>3</v>
      </c>
      <c r="X996">
        <v>4</v>
      </c>
      <c r="Y996">
        <v>5</v>
      </c>
      <c r="Z996" t="s">
        <v>477</v>
      </c>
      <c r="AA996" t="s">
        <v>2844</v>
      </c>
      <c r="AB996" t="s">
        <v>2846</v>
      </c>
      <c r="AC996" t="s">
        <v>39</v>
      </c>
      <c r="AD996" t="s">
        <v>25</v>
      </c>
      <c r="AE996" t="s">
        <v>1284</v>
      </c>
      <c r="AF996">
        <v>14670000</v>
      </c>
      <c r="AG996" s="3">
        <v>44156</v>
      </c>
      <c r="AH996" t="s">
        <v>90</v>
      </c>
      <c r="AI996">
        <v>1</v>
      </c>
      <c r="AJ996">
        <v>1</v>
      </c>
      <c r="AK996">
        <v>0</v>
      </c>
      <c r="AL996">
        <v>0</v>
      </c>
      <c r="AM996">
        <v>0</v>
      </c>
      <c r="AN996">
        <v>0</v>
      </c>
      <c r="AO996">
        <v>0</v>
      </c>
    </row>
    <row r="997" spans="1:41" x14ac:dyDescent="0.25">
      <c r="A997" t="s">
        <v>1743</v>
      </c>
      <c r="B997" t="s">
        <v>26</v>
      </c>
      <c r="C997" t="s">
        <v>1</v>
      </c>
      <c r="D997" t="s">
        <v>2</v>
      </c>
      <c r="E997">
        <v>4</v>
      </c>
      <c r="F997" t="s">
        <v>92</v>
      </c>
      <c r="G997" t="s">
        <v>22</v>
      </c>
      <c r="H997" t="s">
        <v>23</v>
      </c>
      <c r="I997" t="s">
        <v>7</v>
      </c>
      <c r="J997" t="s">
        <v>36</v>
      </c>
      <c r="K997">
        <v>1</v>
      </c>
      <c r="L997">
        <v>1</v>
      </c>
      <c r="M997">
        <v>1</v>
      </c>
      <c r="N997">
        <v>1</v>
      </c>
      <c r="O997">
        <v>0</v>
      </c>
      <c r="P997">
        <v>3</v>
      </c>
      <c r="Q997">
        <v>2</v>
      </c>
      <c r="R997">
        <v>5</v>
      </c>
      <c r="S997">
        <v>5</v>
      </c>
      <c r="T997">
        <v>4</v>
      </c>
      <c r="U997">
        <v>3</v>
      </c>
      <c r="V997">
        <v>4</v>
      </c>
      <c r="W997">
        <v>4</v>
      </c>
      <c r="X997">
        <v>5</v>
      </c>
      <c r="Y997">
        <v>3</v>
      </c>
      <c r="Z997" t="s">
        <v>645</v>
      </c>
      <c r="AA997" t="s">
        <v>2845</v>
      </c>
      <c r="AB997" t="s">
        <v>2846</v>
      </c>
      <c r="AC997" t="s">
        <v>39</v>
      </c>
      <c r="AD997" t="s">
        <v>17</v>
      </c>
      <c r="AE997" t="s">
        <v>1283</v>
      </c>
      <c r="AF997">
        <v>17390000</v>
      </c>
      <c r="AG997" s="3">
        <v>44010</v>
      </c>
      <c r="AH997" t="s">
        <v>90</v>
      </c>
      <c r="AI997">
        <v>1</v>
      </c>
      <c r="AJ997">
        <v>1</v>
      </c>
      <c r="AK997">
        <v>0</v>
      </c>
      <c r="AL997">
        <v>0</v>
      </c>
      <c r="AM997">
        <v>0</v>
      </c>
      <c r="AN997">
        <v>0</v>
      </c>
      <c r="AO997">
        <v>0</v>
      </c>
    </row>
    <row r="998" spans="1:41" x14ac:dyDescent="0.25">
      <c r="A998" t="s">
        <v>1743</v>
      </c>
      <c r="B998" t="s">
        <v>26</v>
      </c>
      <c r="C998" t="s">
        <v>1</v>
      </c>
      <c r="D998" t="s">
        <v>2</v>
      </c>
      <c r="E998">
        <v>4</v>
      </c>
      <c r="F998" t="s">
        <v>92</v>
      </c>
      <c r="G998" t="s">
        <v>22</v>
      </c>
      <c r="H998" t="s">
        <v>23</v>
      </c>
      <c r="I998" t="s">
        <v>7</v>
      </c>
      <c r="J998" t="s">
        <v>36</v>
      </c>
      <c r="K998">
        <v>1</v>
      </c>
      <c r="L998">
        <v>1</v>
      </c>
      <c r="M998">
        <v>1</v>
      </c>
      <c r="N998">
        <v>1</v>
      </c>
      <c r="O998">
        <v>0</v>
      </c>
      <c r="P998">
        <v>3</v>
      </c>
      <c r="Q998">
        <v>2</v>
      </c>
      <c r="R998">
        <v>5</v>
      </c>
      <c r="S998">
        <v>5</v>
      </c>
      <c r="T998">
        <v>4</v>
      </c>
      <c r="U998">
        <v>3</v>
      </c>
      <c r="V998">
        <v>4</v>
      </c>
      <c r="W998">
        <v>4</v>
      </c>
      <c r="X998">
        <v>5</v>
      </c>
      <c r="Y998">
        <v>3</v>
      </c>
      <c r="Z998" t="s">
        <v>2651</v>
      </c>
      <c r="AA998" t="s">
        <v>2844</v>
      </c>
      <c r="AB998" t="s">
        <v>2846</v>
      </c>
      <c r="AC998" t="s">
        <v>124</v>
      </c>
      <c r="AD998" t="s">
        <v>29</v>
      </c>
      <c r="AE998" t="s">
        <v>1283</v>
      </c>
      <c r="AF998">
        <v>67091000</v>
      </c>
      <c r="AG998" s="3">
        <v>44122</v>
      </c>
      <c r="AH998" t="s">
        <v>115</v>
      </c>
      <c r="AI998">
        <v>1</v>
      </c>
      <c r="AJ998">
        <v>0</v>
      </c>
      <c r="AK998">
        <v>1</v>
      </c>
      <c r="AL998">
        <v>1</v>
      </c>
      <c r="AM998">
        <v>0</v>
      </c>
      <c r="AN998">
        <v>0</v>
      </c>
      <c r="AO998">
        <v>0</v>
      </c>
    </row>
    <row r="999" spans="1:41" x14ac:dyDescent="0.25">
      <c r="A999" t="s">
        <v>1567</v>
      </c>
      <c r="B999" t="s">
        <v>26</v>
      </c>
      <c r="C999" t="s">
        <v>2397</v>
      </c>
      <c r="D999" t="s">
        <v>53</v>
      </c>
      <c r="E999">
        <v>3</v>
      </c>
      <c r="F999" t="s">
        <v>2402</v>
      </c>
      <c r="G999" t="s">
        <v>86</v>
      </c>
      <c r="H999" t="s">
        <v>23</v>
      </c>
      <c r="I999" t="s">
        <v>58</v>
      </c>
      <c r="J999" t="s">
        <v>109</v>
      </c>
      <c r="K999">
        <v>1</v>
      </c>
      <c r="L999">
        <v>1</v>
      </c>
      <c r="M999">
        <v>1</v>
      </c>
      <c r="N999">
        <v>0</v>
      </c>
      <c r="O999">
        <v>0</v>
      </c>
      <c r="P999">
        <v>4</v>
      </c>
      <c r="Q999">
        <v>5</v>
      </c>
      <c r="R999">
        <v>4</v>
      </c>
      <c r="S999">
        <v>4</v>
      </c>
      <c r="T999">
        <v>4</v>
      </c>
      <c r="U999">
        <v>5</v>
      </c>
      <c r="V999">
        <v>5</v>
      </c>
      <c r="W999">
        <v>4</v>
      </c>
      <c r="X999">
        <v>3</v>
      </c>
      <c r="Y999">
        <v>3</v>
      </c>
      <c r="Z999" t="s">
        <v>470</v>
      </c>
      <c r="AA999" t="s">
        <v>2844</v>
      </c>
      <c r="AB999" t="s">
        <v>2846</v>
      </c>
      <c r="AC999" t="s">
        <v>50</v>
      </c>
      <c r="AD999" t="s">
        <v>2850</v>
      </c>
      <c r="AE999" t="s">
        <v>1283</v>
      </c>
      <c r="AF999">
        <v>23760000</v>
      </c>
      <c r="AG999" s="3">
        <v>44097</v>
      </c>
      <c r="AH999" t="s">
        <v>71</v>
      </c>
      <c r="AI999">
        <v>0</v>
      </c>
      <c r="AJ999">
        <v>1</v>
      </c>
      <c r="AK999">
        <v>0</v>
      </c>
      <c r="AL999">
        <v>0</v>
      </c>
      <c r="AM999">
        <v>0</v>
      </c>
      <c r="AN999">
        <v>0</v>
      </c>
      <c r="AO999">
        <v>0</v>
      </c>
    </row>
    <row r="1000" spans="1:41" x14ac:dyDescent="0.25">
      <c r="A1000" t="s">
        <v>1567</v>
      </c>
      <c r="B1000" t="s">
        <v>26</v>
      </c>
      <c r="C1000" t="s">
        <v>2397</v>
      </c>
      <c r="D1000" t="s">
        <v>53</v>
      </c>
      <c r="E1000">
        <v>3</v>
      </c>
      <c r="F1000" t="s">
        <v>2402</v>
      </c>
      <c r="G1000" t="s">
        <v>86</v>
      </c>
      <c r="H1000" t="s">
        <v>23</v>
      </c>
      <c r="I1000" t="s">
        <v>58</v>
      </c>
      <c r="J1000" t="s">
        <v>109</v>
      </c>
      <c r="K1000">
        <v>1</v>
      </c>
      <c r="L1000">
        <v>1</v>
      </c>
      <c r="M1000">
        <v>1</v>
      </c>
      <c r="N1000">
        <v>0</v>
      </c>
      <c r="O1000">
        <v>0</v>
      </c>
      <c r="P1000">
        <v>4</v>
      </c>
      <c r="Q1000">
        <v>5</v>
      </c>
      <c r="R1000">
        <v>4</v>
      </c>
      <c r="S1000">
        <v>4</v>
      </c>
      <c r="T1000">
        <v>4</v>
      </c>
      <c r="U1000">
        <v>5</v>
      </c>
      <c r="V1000">
        <v>5</v>
      </c>
      <c r="W1000">
        <v>4</v>
      </c>
      <c r="X1000">
        <v>3</v>
      </c>
      <c r="Y1000">
        <v>3</v>
      </c>
      <c r="Z1000" t="s">
        <v>2601</v>
      </c>
      <c r="AA1000" t="s">
        <v>2845</v>
      </c>
      <c r="AB1000" t="s">
        <v>2846</v>
      </c>
      <c r="AC1000" t="s">
        <v>13</v>
      </c>
      <c r="AD1000" t="s">
        <v>20</v>
      </c>
      <c r="AE1000" t="s">
        <v>1283</v>
      </c>
      <c r="AF1000">
        <v>10272000</v>
      </c>
      <c r="AG1000" s="3">
        <v>44088</v>
      </c>
      <c r="AH1000" t="s">
        <v>119</v>
      </c>
      <c r="AI1000">
        <v>0</v>
      </c>
      <c r="AJ1000">
        <v>0</v>
      </c>
      <c r="AK1000">
        <v>0</v>
      </c>
      <c r="AL1000">
        <v>1</v>
      </c>
      <c r="AM1000">
        <v>0</v>
      </c>
      <c r="AN1000">
        <v>0</v>
      </c>
      <c r="AO1000">
        <v>0</v>
      </c>
    </row>
    <row r="1001" spans="1:41" x14ac:dyDescent="0.25">
      <c r="A1001" t="s">
        <v>1691</v>
      </c>
      <c r="B1001" t="s">
        <v>26</v>
      </c>
      <c r="C1001" t="s">
        <v>1</v>
      </c>
      <c r="D1001" t="s">
        <v>53</v>
      </c>
      <c r="E1001">
        <v>3</v>
      </c>
      <c r="F1001" t="s">
        <v>2399</v>
      </c>
      <c r="G1001" t="s">
        <v>4</v>
      </c>
      <c r="H1001" t="s">
        <v>5</v>
      </c>
      <c r="I1001" t="s">
        <v>7</v>
      </c>
      <c r="J1001" t="s">
        <v>64</v>
      </c>
      <c r="K1001">
        <v>1</v>
      </c>
      <c r="L1001">
        <v>0</v>
      </c>
      <c r="M1001">
        <v>1</v>
      </c>
      <c r="N1001">
        <v>1</v>
      </c>
      <c r="O1001">
        <v>0</v>
      </c>
      <c r="P1001">
        <v>3</v>
      </c>
      <c r="Q1001">
        <v>4</v>
      </c>
      <c r="R1001">
        <v>5</v>
      </c>
      <c r="S1001">
        <v>5</v>
      </c>
      <c r="T1001">
        <v>4</v>
      </c>
      <c r="U1001">
        <v>3</v>
      </c>
      <c r="V1001">
        <v>4</v>
      </c>
      <c r="W1001">
        <v>4</v>
      </c>
      <c r="X1001">
        <v>5</v>
      </c>
      <c r="Y1001">
        <v>5</v>
      </c>
      <c r="Z1001" t="s">
        <v>2540</v>
      </c>
      <c r="AA1001" t="s">
        <v>2845</v>
      </c>
      <c r="AB1001" t="s">
        <v>2847</v>
      </c>
      <c r="AC1001" t="s">
        <v>124</v>
      </c>
      <c r="AD1001" t="s">
        <v>29</v>
      </c>
      <c r="AE1001" t="s">
        <v>1284</v>
      </c>
      <c r="AF1001">
        <v>12931000</v>
      </c>
      <c r="AG1001" s="3">
        <v>44049</v>
      </c>
      <c r="AH1001" t="s">
        <v>106</v>
      </c>
      <c r="AI1001">
        <v>1</v>
      </c>
      <c r="AJ1001">
        <v>1</v>
      </c>
      <c r="AK1001">
        <v>1</v>
      </c>
      <c r="AL1001">
        <v>0</v>
      </c>
      <c r="AM1001">
        <v>0</v>
      </c>
      <c r="AN1001">
        <v>0</v>
      </c>
      <c r="AO1001">
        <v>0</v>
      </c>
    </row>
    <row r="1002" spans="1:41" x14ac:dyDescent="0.25">
      <c r="A1002" t="s">
        <v>1691</v>
      </c>
      <c r="B1002" t="s">
        <v>0</v>
      </c>
      <c r="C1002" t="s">
        <v>35</v>
      </c>
      <c r="D1002" t="s">
        <v>53</v>
      </c>
      <c r="E1002">
        <v>3</v>
      </c>
      <c r="F1002" t="s">
        <v>45</v>
      </c>
      <c r="G1002" t="s">
        <v>86</v>
      </c>
      <c r="H1002" t="s">
        <v>23</v>
      </c>
      <c r="I1002" t="s">
        <v>7</v>
      </c>
      <c r="J1002" t="s">
        <v>77</v>
      </c>
      <c r="K1002">
        <v>0</v>
      </c>
      <c r="L1002">
        <v>1</v>
      </c>
      <c r="M1002">
        <v>0</v>
      </c>
      <c r="N1002">
        <v>1</v>
      </c>
      <c r="O1002">
        <v>0</v>
      </c>
      <c r="P1002">
        <v>4</v>
      </c>
      <c r="Q1002">
        <v>4</v>
      </c>
      <c r="R1002">
        <v>4</v>
      </c>
      <c r="S1002">
        <v>4</v>
      </c>
      <c r="T1002">
        <v>4</v>
      </c>
      <c r="U1002">
        <v>4</v>
      </c>
      <c r="V1002">
        <v>4</v>
      </c>
      <c r="W1002">
        <v>4</v>
      </c>
      <c r="X1002">
        <v>4</v>
      </c>
      <c r="Y1002">
        <v>4</v>
      </c>
      <c r="Z1002" t="s">
        <v>2540</v>
      </c>
      <c r="AA1002" t="s">
        <v>2845</v>
      </c>
      <c r="AB1002" t="s">
        <v>2847</v>
      </c>
      <c r="AC1002" t="s">
        <v>124</v>
      </c>
      <c r="AD1002" t="s">
        <v>29</v>
      </c>
      <c r="AE1002" t="s">
        <v>1284</v>
      </c>
      <c r="AF1002">
        <v>12931000</v>
      </c>
      <c r="AG1002" s="3">
        <v>44049</v>
      </c>
      <c r="AH1002" t="s">
        <v>106</v>
      </c>
      <c r="AI1002">
        <v>1</v>
      </c>
      <c r="AJ1002">
        <v>1</v>
      </c>
      <c r="AK1002">
        <v>1</v>
      </c>
      <c r="AL1002">
        <v>0</v>
      </c>
      <c r="AM1002">
        <v>0</v>
      </c>
      <c r="AN1002">
        <v>0</v>
      </c>
      <c r="AO1002">
        <v>0</v>
      </c>
    </row>
    <row r="1003" spans="1:41" x14ac:dyDescent="0.25">
      <c r="A1003" t="s">
        <v>1691</v>
      </c>
      <c r="B1003" t="s">
        <v>26</v>
      </c>
      <c r="C1003" t="s">
        <v>1</v>
      </c>
      <c r="D1003" t="s">
        <v>53</v>
      </c>
      <c r="E1003">
        <v>3</v>
      </c>
      <c r="F1003" t="s">
        <v>2399</v>
      </c>
      <c r="G1003" t="s">
        <v>4</v>
      </c>
      <c r="H1003" t="s">
        <v>5</v>
      </c>
      <c r="I1003" t="s">
        <v>7</v>
      </c>
      <c r="J1003" t="s">
        <v>64</v>
      </c>
      <c r="K1003">
        <v>1</v>
      </c>
      <c r="L1003">
        <v>0</v>
      </c>
      <c r="M1003">
        <v>1</v>
      </c>
      <c r="N1003">
        <v>1</v>
      </c>
      <c r="O1003">
        <v>0</v>
      </c>
      <c r="P1003">
        <v>3</v>
      </c>
      <c r="Q1003">
        <v>4</v>
      </c>
      <c r="R1003">
        <v>5</v>
      </c>
      <c r="S1003">
        <v>5</v>
      </c>
      <c r="T1003">
        <v>4</v>
      </c>
      <c r="U1003">
        <v>3</v>
      </c>
      <c r="V1003">
        <v>4</v>
      </c>
      <c r="W1003">
        <v>4</v>
      </c>
      <c r="X1003">
        <v>5</v>
      </c>
      <c r="Y1003">
        <v>5</v>
      </c>
      <c r="Z1003" t="s">
        <v>2756</v>
      </c>
      <c r="AA1003" t="s">
        <v>2845</v>
      </c>
      <c r="AB1003" t="s">
        <v>2847</v>
      </c>
      <c r="AC1003" t="s">
        <v>39</v>
      </c>
      <c r="AD1003" t="s">
        <v>29</v>
      </c>
      <c r="AE1003" t="s">
        <v>1283</v>
      </c>
      <c r="AF1003">
        <v>13130000</v>
      </c>
      <c r="AG1003" s="3">
        <v>44040</v>
      </c>
      <c r="AH1003" t="s">
        <v>19</v>
      </c>
      <c r="AI1003">
        <v>0</v>
      </c>
      <c r="AJ1003">
        <v>1</v>
      </c>
      <c r="AK1003">
        <v>1</v>
      </c>
      <c r="AL1003">
        <v>0</v>
      </c>
      <c r="AM1003">
        <v>0</v>
      </c>
      <c r="AN1003">
        <v>0</v>
      </c>
      <c r="AO1003">
        <v>0</v>
      </c>
    </row>
    <row r="1004" spans="1:41" x14ac:dyDescent="0.25">
      <c r="A1004" t="s">
        <v>1691</v>
      </c>
      <c r="B1004" t="s">
        <v>0</v>
      </c>
      <c r="C1004" t="s">
        <v>35</v>
      </c>
      <c r="D1004" t="s">
        <v>53</v>
      </c>
      <c r="E1004">
        <v>3</v>
      </c>
      <c r="F1004" t="s">
        <v>45</v>
      </c>
      <c r="G1004" t="s">
        <v>86</v>
      </c>
      <c r="H1004" t="s">
        <v>23</v>
      </c>
      <c r="I1004" t="s">
        <v>7</v>
      </c>
      <c r="J1004" t="s">
        <v>77</v>
      </c>
      <c r="K1004">
        <v>0</v>
      </c>
      <c r="L1004">
        <v>1</v>
      </c>
      <c r="M1004">
        <v>0</v>
      </c>
      <c r="N1004">
        <v>1</v>
      </c>
      <c r="O1004">
        <v>0</v>
      </c>
      <c r="P1004">
        <v>4</v>
      </c>
      <c r="Q1004">
        <v>4</v>
      </c>
      <c r="R1004">
        <v>4</v>
      </c>
      <c r="S1004">
        <v>4</v>
      </c>
      <c r="T1004">
        <v>4</v>
      </c>
      <c r="U1004">
        <v>4</v>
      </c>
      <c r="V1004">
        <v>4</v>
      </c>
      <c r="W1004">
        <v>4</v>
      </c>
      <c r="X1004">
        <v>4</v>
      </c>
      <c r="Y1004">
        <v>4</v>
      </c>
      <c r="Z1004" t="s">
        <v>2756</v>
      </c>
      <c r="AA1004" t="s">
        <v>2845</v>
      </c>
      <c r="AB1004" t="s">
        <v>2847</v>
      </c>
      <c r="AC1004" t="s">
        <v>39</v>
      </c>
      <c r="AD1004" t="s">
        <v>29</v>
      </c>
      <c r="AE1004" t="s">
        <v>1283</v>
      </c>
      <c r="AF1004">
        <v>13130000</v>
      </c>
      <c r="AG1004" s="3">
        <v>44040</v>
      </c>
      <c r="AH1004" t="s">
        <v>19</v>
      </c>
      <c r="AI1004">
        <v>0</v>
      </c>
      <c r="AJ1004">
        <v>1</v>
      </c>
      <c r="AK1004">
        <v>1</v>
      </c>
      <c r="AL1004">
        <v>0</v>
      </c>
      <c r="AM1004">
        <v>0</v>
      </c>
      <c r="AN1004">
        <v>0</v>
      </c>
      <c r="AO1004">
        <v>0</v>
      </c>
    </row>
    <row r="1005" spans="1:41" x14ac:dyDescent="0.25">
      <c r="A1005" t="s">
        <v>1691</v>
      </c>
      <c r="B1005" t="s">
        <v>26</v>
      </c>
      <c r="C1005" t="s">
        <v>1</v>
      </c>
      <c r="D1005" t="s">
        <v>53</v>
      </c>
      <c r="E1005">
        <v>3</v>
      </c>
      <c r="F1005" t="s">
        <v>2399</v>
      </c>
      <c r="G1005" t="s">
        <v>4</v>
      </c>
      <c r="H1005" t="s">
        <v>5</v>
      </c>
      <c r="I1005" t="s">
        <v>7</v>
      </c>
      <c r="J1005" t="s">
        <v>64</v>
      </c>
      <c r="K1005">
        <v>1</v>
      </c>
      <c r="L1005">
        <v>0</v>
      </c>
      <c r="M1005">
        <v>1</v>
      </c>
      <c r="N1005">
        <v>1</v>
      </c>
      <c r="O1005">
        <v>0</v>
      </c>
      <c r="P1005">
        <v>3</v>
      </c>
      <c r="Q1005">
        <v>4</v>
      </c>
      <c r="R1005">
        <v>5</v>
      </c>
      <c r="S1005">
        <v>5</v>
      </c>
      <c r="T1005">
        <v>4</v>
      </c>
      <c r="U1005">
        <v>3</v>
      </c>
      <c r="V1005">
        <v>4</v>
      </c>
      <c r="W1005">
        <v>4</v>
      </c>
      <c r="X1005">
        <v>5</v>
      </c>
      <c r="Y1005">
        <v>5</v>
      </c>
      <c r="Z1005" t="s">
        <v>592</v>
      </c>
      <c r="AA1005" t="s">
        <v>2844</v>
      </c>
      <c r="AB1005" t="s">
        <v>2846</v>
      </c>
      <c r="AC1005" t="s">
        <v>39</v>
      </c>
      <c r="AD1005" t="s">
        <v>75</v>
      </c>
      <c r="AE1005" t="s">
        <v>1284</v>
      </c>
      <c r="AF1005">
        <v>13810000</v>
      </c>
      <c r="AG1005" s="3">
        <v>43999</v>
      </c>
      <c r="AH1005" t="s">
        <v>106</v>
      </c>
      <c r="AI1005">
        <v>1</v>
      </c>
      <c r="AJ1005">
        <v>1</v>
      </c>
      <c r="AK1005">
        <v>1</v>
      </c>
      <c r="AL1005">
        <v>0</v>
      </c>
      <c r="AM1005">
        <v>0</v>
      </c>
      <c r="AN1005">
        <v>0</v>
      </c>
      <c r="AO1005">
        <v>0</v>
      </c>
    </row>
    <row r="1006" spans="1:41" x14ac:dyDescent="0.25">
      <c r="A1006" t="s">
        <v>1691</v>
      </c>
      <c r="B1006" t="s">
        <v>0</v>
      </c>
      <c r="C1006" t="s">
        <v>35</v>
      </c>
      <c r="D1006" t="s">
        <v>53</v>
      </c>
      <c r="E1006">
        <v>3</v>
      </c>
      <c r="F1006" t="s">
        <v>45</v>
      </c>
      <c r="G1006" t="s">
        <v>86</v>
      </c>
      <c r="H1006" t="s">
        <v>23</v>
      </c>
      <c r="I1006" t="s">
        <v>7</v>
      </c>
      <c r="J1006" t="s">
        <v>77</v>
      </c>
      <c r="K1006">
        <v>0</v>
      </c>
      <c r="L1006">
        <v>1</v>
      </c>
      <c r="M1006">
        <v>0</v>
      </c>
      <c r="N1006">
        <v>1</v>
      </c>
      <c r="O1006">
        <v>0</v>
      </c>
      <c r="P1006">
        <v>4</v>
      </c>
      <c r="Q1006">
        <v>4</v>
      </c>
      <c r="R1006">
        <v>4</v>
      </c>
      <c r="S1006">
        <v>4</v>
      </c>
      <c r="T1006">
        <v>4</v>
      </c>
      <c r="U1006">
        <v>4</v>
      </c>
      <c r="V1006">
        <v>4</v>
      </c>
      <c r="W1006">
        <v>4</v>
      </c>
      <c r="X1006">
        <v>4</v>
      </c>
      <c r="Y1006">
        <v>4</v>
      </c>
      <c r="Z1006" t="s">
        <v>592</v>
      </c>
      <c r="AA1006" t="s">
        <v>2844</v>
      </c>
      <c r="AB1006" t="s">
        <v>2846</v>
      </c>
      <c r="AC1006" t="s">
        <v>39</v>
      </c>
      <c r="AD1006" t="s">
        <v>75</v>
      </c>
      <c r="AE1006" t="s">
        <v>1284</v>
      </c>
      <c r="AF1006">
        <v>13810000</v>
      </c>
      <c r="AG1006" s="3">
        <v>43999</v>
      </c>
      <c r="AH1006" t="s">
        <v>106</v>
      </c>
      <c r="AI1006">
        <v>1</v>
      </c>
      <c r="AJ1006">
        <v>1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 x14ac:dyDescent="0.25">
      <c r="A1007" t="s">
        <v>1691</v>
      </c>
      <c r="B1007" t="s">
        <v>26</v>
      </c>
      <c r="C1007" t="s">
        <v>1</v>
      </c>
      <c r="D1007" t="s">
        <v>53</v>
      </c>
      <c r="E1007">
        <v>3</v>
      </c>
      <c r="F1007" t="s">
        <v>2399</v>
      </c>
      <c r="G1007" t="s">
        <v>4</v>
      </c>
      <c r="H1007" t="s">
        <v>5</v>
      </c>
      <c r="I1007" t="s">
        <v>7</v>
      </c>
      <c r="J1007" t="s">
        <v>64</v>
      </c>
      <c r="K1007">
        <v>1</v>
      </c>
      <c r="L1007">
        <v>0</v>
      </c>
      <c r="M1007">
        <v>1</v>
      </c>
      <c r="N1007">
        <v>1</v>
      </c>
      <c r="O1007">
        <v>0</v>
      </c>
      <c r="P1007">
        <v>3</v>
      </c>
      <c r="Q1007">
        <v>4</v>
      </c>
      <c r="R1007">
        <v>5</v>
      </c>
      <c r="S1007">
        <v>5</v>
      </c>
      <c r="T1007">
        <v>4</v>
      </c>
      <c r="U1007">
        <v>3</v>
      </c>
      <c r="V1007">
        <v>4</v>
      </c>
      <c r="W1007">
        <v>4</v>
      </c>
      <c r="X1007">
        <v>5</v>
      </c>
      <c r="Y1007">
        <v>5</v>
      </c>
      <c r="Z1007" t="s">
        <v>636</v>
      </c>
      <c r="AA1007" t="s">
        <v>2845</v>
      </c>
      <c r="AB1007" t="s">
        <v>2846</v>
      </c>
      <c r="AC1007" t="s">
        <v>39</v>
      </c>
      <c r="AD1007" t="s">
        <v>17</v>
      </c>
      <c r="AE1007" t="s">
        <v>1284</v>
      </c>
      <c r="AF1007">
        <v>10560000</v>
      </c>
      <c r="AG1007" s="3">
        <v>44026</v>
      </c>
      <c r="AH1007" t="s">
        <v>51</v>
      </c>
      <c r="AI1007">
        <v>1</v>
      </c>
      <c r="AJ1007">
        <v>0</v>
      </c>
      <c r="AK1007">
        <v>1</v>
      </c>
      <c r="AL1007">
        <v>0</v>
      </c>
      <c r="AM1007">
        <v>0</v>
      </c>
      <c r="AN1007">
        <v>0</v>
      </c>
      <c r="AO1007">
        <v>0</v>
      </c>
    </row>
    <row r="1008" spans="1:41" x14ac:dyDescent="0.25">
      <c r="A1008" t="s">
        <v>1691</v>
      </c>
      <c r="B1008" t="s">
        <v>0</v>
      </c>
      <c r="C1008" t="s">
        <v>35</v>
      </c>
      <c r="D1008" t="s">
        <v>53</v>
      </c>
      <c r="E1008">
        <v>3</v>
      </c>
      <c r="F1008" t="s">
        <v>45</v>
      </c>
      <c r="G1008" t="s">
        <v>86</v>
      </c>
      <c r="H1008" t="s">
        <v>23</v>
      </c>
      <c r="I1008" t="s">
        <v>7</v>
      </c>
      <c r="J1008" t="s">
        <v>77</v>
      </c>
      <c r="K1008">
        <v>0</v>
      </c>
      <c r="L1008">
        <v>1</v>
      </c>
      <c r="M1008">
        <v>0</v>
      </c>
      <c r="N1008">
        <v>1</v>
      </c>
      <c r="O1008">
        <v>0</v>
      </c>
      <c r="P1008">
        <v>4</v>
      </c>
      <c r="Q1008">
        <v>4</v>
      </c>
      <c r="R1008">
        <v>4</v>
      </c>
      <c r="S1008">
        <v>4</v>
      </c>
      <c r="T1008">
        <v>4</v>
      </c>
      <c r="U1008">
        <v>4</v>
      </c>
      <c r="V1008">
        <v>4</v>
      </c>
      <c r="W1008">
        <v>4</v>
      </c>
      <c r="X1008">
        <v>4</v>
      </c>
      <c r="Y1008">
        <v>4</v>
      </c>
      <c r="Z1008" t="s">
        <v>636</v>
      </c>
      <c r="AA1008" t="s">
        <v>2845</v>
      </c>
      <c r="AB1008" t="s">
        <v>2846</v>
      </c>
      <c r="AC1008" t="s">
        <v>39</v>
      </c>
      <c r="AD1008" t="s">
        <v>17</v>
      </c>
      <c r="AE1008" t="s">
        <v>1284</v>
      </c>
      <c r="AF1008">
        <v>10560000</v>
      </c>
      <c r="AG1008" s="3">
        <v>44026</v>
      </c>
      <c r="AH1008" t="s">
        <v>51</v>
      </c>
      <c r="AI1008">
        <v>1</v>
      </c>
      <c r="AJ1008">
        <v>0</v>
      </c>
      <c r="AK1008">
        <v>1</v>
      </c>
      <c r="AL1008">
        <v>0</v>
      </c>
      <c r="AM1008">
        <v>0</v>
      </c>
      <c r="AN1008">
        <v>0</v>
      </c>
      <c r="AO1008">
        <v>0</v>
      </c>
    </row>
    <row r="1009" spans="1:41" x14ac:dyDescent="0.25">
      <c r="A1009" t="s">
        <v>1691</v>
      </c>
      <c r="B1009" t="s">
        <v>26</v>
      </c>
      <c r="C1009" t="s">
        <v>1</v>
      </c>
      <c r="D1009" t="s">
        <v>53</v>
      </c>
      <c r="E1009">
        <v>3</v>
      </c>
      <c r="F1009" t="s">
        <v>2399</v>
      </c>
      <c r="G1009" t="s">
        <v>4</v>
      </c>
      <c r="H1009" t="s">
        <v>5</v>
      </c>
      <c r="I1009" t="s">
        <v>7</v>
      </c>
      <c r="J1009" t="s">
        <v>64</v>
      </c>
      <c r="K1009">
        <v>1</v>
      </c>
      <c r="L1009">
        <v>0</v>
      </c>
      <c r="M1009">
        <v>1</v>
      </c>
      <c r="N1009">
        <v>1</v>
      </c>
      <c r="O1009">
        <v>0</v>
      </c>
      <c r="P1009">
        <v>3</v>
      </c>
      <c r="Q1009">
        <v>4</v>
      </c>
      <c r="R1009">
        <v>5</v>
      </c>
      <c r="S1009">
        <v>5</v>
      </c>
      <c r="T1009">
        <v>4</v>
      </c>
      <c r="U1009">
        <v>3</v>
      </c>
      <c r="V1009">
        <v>4</v>
      </c>
      <c r="W1009">
        <v>4</v>
      </c>
      <c r="X1009">
        <v>5</v>
      </c>
      <c r="Y1009">
        <v>5</v>
      </c>
      <c r="Z1009" t="s">
        <v>2590</v>
      </c>
      <c r="AA1009" t="s">
        <v>2844</v>
      </c>
      <c r="AB1009" t="s">
        <v>2846</v>
      </c>
      <c r="AC1009" t="s">
        <v>39</v>
      </c>
      <c r="AD1009" t="s">
        <v>29</v>
      </c>
      <c r="AE1009" t="s">
        <v>1283</v>
      </c>
      <c r="AF1009">
        <v>19025000</v>
      </c>
      <c r="AG1009" s="3">
        <v>44108</v>
      </c>
      <c r="AH1009" t="s">
        <v>115</v>
      </c>
      <c r="AI1009">
        <v>1</v>
      </c>
      <c r="AJ1009">
        <v>0</v>
      </c>
      <c r="AK1009">
        <v>1</v>
      </c>
      <c r="AL1009">
        <v>1</v>
      </c>
      <c r="AM1009">
        <v>0</v>
      </c>
      <c r="AN1009">
        <v>0</v>
      </c>
      <c r="AO1009">
        <v>0</v>
      </c>
    </row>
    <row r="1010" spans="1:41" x14ac:dyDescent="0.25">
      <c r="A1010" t="s">
        <v>1691</v>
      </c>
      <c r="B1010" t="s">
        <v>0</v>
      </c>
      <c r="C1010" t="s">
        <v>35</v>
      </c>
      <c r="D1010" t="s">
        <v>53</v>
      </c>
      <c r="E1010">
        <v>3</v>
      </c>
      <c r="F1010" t="s">
        <v>45</v>
      </c>
      <c r="G1010" t="s">
        <v>86</v>
      </c>
      <c r="H1010" t="s">
        <v>23</v>
      </c>
      <c r="I1010" t="s">
        <v>7</v>
      </c>
      <c r="J1010" t="s">
        <v>77</v>
      </c>
      <c r="K1010">
        <v>0</v>
      </c>
      <c r="L1010">
        <v>1</v>
      </c>
      <c r="M1010">
        <v>0</v>
      </c>
      <c r="N1010">
        <v>1</v>
      </c>
      <c r="O1010">
        <v>0</v>
      </c>
      <c r="P1010">
        <v>4</v>
      </c>
      <c r="Q1010">
        <v>4</v>
      </c>
      <c r="R1010">
        <v>4</v>
      </c>
      <c r="S1010">
        <v>4</v>
      </c>
      <c r="T1010">
        <v>4</v>
      </c>
      <c r="U1010">
        <v>4</v>
      </c>
      <c r="V1010">
        <v>4</v>
      </c>
      <c r="W1010">
        <v>4</v>
      </c>
      <c r="X1010">
        <v>4</v>
      </c>
      <c r="Y1010">
        <v>4</v>
      </c>
      <c r="Z1010" t="s">
        <v>2590</v>
      </c>
      <c r="AA1010" t="s">
        <v>2844</v>
      </c>
      <c r="AB1010" t="s">
        <v>2846</v>
      </c>
      <c r="AC1010" t="s">
        <v>39</v>
      </c>
      <c r="AD1010" t="s">
        <v>29</v>
      </c>
      <c r="AE1010" t="s">
        <v>1283</v>
      </c>
      <c r="AF1010">
        <v>19025000</v>
      </c>
      <c r="AG1010" s="3">
        <v>44108</v>
      </c>
      <c r="AH1010" t="s">
        <v>115</v>
      </c>
      <c r="AI1010">
        <v>1</v>
      </c>
      <c r="AJ1010">
        <v>0</v>
      </c>
      <c r="AK1010">
        <v>1</v>
      </c>
      <c r="AL1010">
        <v>1</v>
      </c>
      <c r="AM1010">
        <v>0</v>
      </c>
      <c r="AN1010">
        <v>0</v>
      </c>
      <c r="AO1010">
        <v>0</v>
      </c>
    </row>
    <row r="1011" spans="1:41" x14ac:dyDescent="0.25">
      <c r="A1011" t="s">
        <v>1490</v>
      </c>
      <c r="B1011" t="s">
        <v>0</v>
      </c>
      <c r="C1011" t="s">
        <v>2397</v>
      </c>
      <c r="D1011" t="s">
        <v>53</v>
      </c>
      <c r="E1011">
        <v>3</v>
      </c>
      <c r="F1011" t="s">
        <v>95</v>
      </c>
      <c r="G1011" t="s">
        <v>22</v>
      </c>
      <c r="H1011" t="s">
        <v>5</v>
      </c>
      <c r="I1011" t="s">
        <v>58</v>
      </c>
      <c r="J1011" t="s">
        <v>8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4</v>
      </c>
      <c r="Q1011">
        <v>3</v>
      </c>
      <c r="R1011">
        <v>3</v>
      </c>
      <c r="S1011">
        <v>3</v>
      </c>
      <c r="T1011">
        <v>3</v>
      </c>
      <c r="U1011">
        <v>3</v>
      </c>
      <c r="V1011">
        <v>3</v>
      </c>
      <c r="W1011">
        <v>3</v>
      </c>
      <c r="X1011">
        <v>3</v>
      </c>
      <c r="Y1011">
        <v>3</v>
      </c>
      <c r="Z1011" t="s">
        <v>392</v>
      </c>
      <c r="AA1011" t="s">
        <v>2844</v>
      </c>
      <c r="AB1011" t="s">
        <v>2846</v>
      </c>
      <c r="AC1011" t="s">
        <v>6</v>
      </c>
      <c r="AD1011" t="s">
        <v>17</v>
      </c>
      <c r="AE1011" t="s">
        <v>1283</v>
      </c>
      <c r="AF1011">
        <v>8310000</v>
      </c>
      <c r="AG1011" s="3">
        <v>44047</v>
      </c>
      <c r="AH1011" t="s">
        <v>71</v>
      </c>
      <c r="AI1011">
        <v>0</v>
      </c>
      <c r="AJ1011">
        <v>1</v>
      </c>
      <c r="AK1011">
        <v>0</v>
      </c>
      <c r="AL1011">
        <v>0</v>
      </c>
      <c r="AM1011">
        <v>0</v>
      </c>
      <c r="AN1011">
        <v>0</v>
      </c>
      <c r="AO1011">
        <v>0</v>
      </c>
    </row>
    <row r="1012" spans="1:41" x14ac:dyDescent="0.25">
      <c r="A1012" t="s">
        <v>1490</v>
      </c>
      <c r="B1012" t="s">
        <v>0</v>
      </c>
      <c r="C1012" t="s">
        <v>2397</v>
      </c>
      <c r="D1012" t="s">
        <v>53</v>
      </c>
      <c r="E1012">
        <v>3</v>
      </c>
      <c r="F1012" t="s">
        <v>95</v>
      </c>
      <c r="G1012" t="s">
        <v>22</v>
      </c>
      <c r="H1012" t="s">
        <v>5</v>
      </c>
      <c r="I1012" t="s">
        <v>58</v>
      </c>
      <c r="J1012" t="s">
        <v>8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4</v>
      </c>
      <c r="Q1012">
        <v>3</v>
      </c>
      <c r="R1012">
        <v>3</v>
      </c>
      <c r="S1012">
        <v>3</v>
      </c>
      <c r="T1012">
        <v>3</v>
      </c>
      <c r="U1012">
        <v>3</v>
      </c>
      <c r="V1012">
        <v>3</v>
      </c>
      <c r="W1012">
        <v>3</v>
      </c>
      <c r="X1012">
        <v>3</v>
      </c>
      <c r="Y1012">
        <v>3</v>
      </c>
      <c r="Z1012" t="s">
        <v>2763</v>
      </c>
      <c r="AA1012" t="s">
        <v>2844</v>
      </c>
      <c r="AB1012" t="s">
        <v>2846</v>
      </c>
      <c r="AC1012" t="s">
        <v>13</v>
      </c>
      <c r="AD1012" t="s">
        <v>75</v>
      </c>
      <c r="AE1012" t="s">
        <v>1283</v>
      </c>
      <c r="AF1012">
        <v>12223000</v>
      </c>
      <c r="AG1012" s="3">
        <v>44182</v>
      </c>
      <c r="AH1012" t="s">
        <v>106</v>
      </c>
      <c r="AI1012">
        <v>1</v>
      </c>
      <c r="AJ1012">
        <v>1</v>
      </c>
      <c r="AK1012">
        <v>1</v>
      </c>
      <c r="AL1012">
        <v>0</v>
      </c>
      <c r="AM1012">
        <v>0</v>
      </c>
      <c r="AN1012">
        <v>0</v>
      </c>
      <c r="AO1012">
        <v>0</v>
      </c>
    </row>
    <row r="1013" spans="1:41" x14ac:dyDescent="0.25">
      <c r="A1013" t="s">
        <v>1490</v>
      </c>
      <c r="B1013" t="s">
        <v>0</v>
      </c>
      <c r="C1013" t="s">
        <v>2397</v>
      </c>
      <c r="D1013" t="s">
        <v>53</v>
      </c>
      <c r="E1013">
        <v>3</v>
      </c>
      <c r="F1013" t="s">
        <v>95</v>
      </c>
      <c r="G1013" t="s">
        <v>22</v>
      </c>
      <c r="H1013" t="s">
        <v>5</v>
      </c>
      <c r="I1013" t="s">
        <v>58</v>
      </c>
      <c r="J1013" t="s">
        <v>8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4</v>
      </c>
      <c r="Q1013">
        <v>3</v>
      </c>
      <c r="R1013">
        <v>3</v>
      </c>
      <c r="S1013">
        <v>3</v>
      </c>
      <c r="T1013">
        <v>3</v>
      </c>
      <c r="U1013">
        <v>3</v>
      </c>
      <c r="V1013">
        <v>3</v>
      </c>
      <c r="W1013">
        <v>3</v>
      </c>
      <c r="X1013">
        <v>3</v>
      </c>
      <c r="Y1013">
        <v>3</v>
      </c>
      <c r="Z1013" t="s">
        <v>2632</v>
      </c>
      <c r="AA1013" t="s">
        <v>2845</v>
      </c>
      <c r="AB1013" t="s">
        <v>2846</v>
      </c>
      <c r="AC1013" t="s">
        <v>39</v>
      </c>
      <c r="AD1013" t="s">
        <v>29</v>
      </c>
      <c r="AE1013" t="s">
        <v>1283</v>
      </c>
      <c r="AF1013">
        <v>14355000</v>
      </c>
      <c r="AG1013" s="3">
        <v>44080</v>
      </c>
      <c r="AH1013" t="s">
        <v>113</v>
      </c>
      <c r="AI1013">
        <v>1</v>
      </c>
      <c r="AJ1013">
        <v>1</v>
      </c>
      <c r="AK1013">
        <v>0</v>
      </c>
      <c r="AL1013">
        <v>0</v>
      </c>
      <c r="AM1013">
        <v>1</v>
      </c>
      <c r="AN1013">
        <v>0</v>
      </c>
      <c r="AO1013">
        <v>0</v>
      </c>
    </row>
    <row r="1014" spans="1:41" x14ac:dyDescent="0.25">
      <c r="A1014" t="s">
        <v>1458</v>
      </c>
      <c r="B1014" t="s">
        <v>26</v>
      </c>
      <c r="C1014" t="s">
        <v>48</v>
      </c>
      <c r="D1014" t="s">
        <v>2</v>
      </c>
      <c r="E1014">
        <v>4</v>
      </c>
      <c r="F1014" t="s">
        <v>2400</v>
      </c>
      <c r="G1014" t="s">
        <v>63</v>
      </c>
      <c r="H1014" t="s">
        <v>23</v>
      </c>
      <c r="I1014" t="s">
        <v>7</v>
      </c>
      <c r="J1014" t="s">
        <v>36</v>
      </c>
      <c r="K1014">
        <v>1</v>
      </c>
      <c r="L1014">
        <v>1</v>
      </c>
      <c r="M1014">
        <v>1</v>
      </c>
      <c r="N1014">
        <v>1</v>
      </c>
      <c r="O1014">
        <v>0</v>
      </c>
      <c r="P1014">
        <v>5</v>
      </c>
      <c r="Q1014">
        <v>5</v>
      </c>
      <c r="R1014">
        <v>5</v>
      </c>
      <c r="S1014">
        <v>5</v>
      </c>
      <c r="T1014">
        <v>4</v>
      </c>
      <c r="U1014">
        <v>3</v>
      </c>
      <c r="V1014">
        <v>3</v>
      </c>
      <c r="W1014">
        <v>1</v>
      </c>
      <c r="X1014">
        <v>4</v>
      </c>
      <c r="Y1014">
        <v>3</v>
      </c>
      <c r="Z1014" t="s">
        <v>360</v>
      </c>
      <c r="AA1014" t="s">
        <v>2844</v>
      </c>
      <c r="AB1014" t="s">
        <v>2846</v>
      </c>
      <c r="AC1014" t="s">
        <v>13</v>
      </c>
      <c r="AD1014" t="s">
        <v>27</v>
      </c>
      <c r="AE1014" t="s">
        <v>1283</v>
      </c>
      <c r="AF1014">
        <v>20570000</v>
      </c>
      <c r="AG1014" s="3">
        <v>43910</v>
      </c>
      <c r="AH1014" t="s">
        <v>106</v>
      </c>
      <c r="AI1014">
        <v>1</v>
      </c>
      <c r="AJ1014">
        <v>1</v>
      </c>
      <c r="AK1014">
        <v>1</v>
      </c>
      <c r="AL1014">
        <v>0</v>
      </c>
      <c r="AM1014">
        <v>0</v>
      </c>
      <c r="AN1014">
        <v>0</v>
      </c>
      <c r="AO1014">
        <v>0</v>
      </c>
    </row>
    <row r="1015" spans="1:41" x14ac:dyDescent="0.25">
      <c r="A1015" t="s">
        <v>1458</v>
      </c>
      <c r="B1015" t="s">
        <v>26</v>
      </c>
      <c r="C1015" t="s">
        <v>48</v>
      </c>
      <c r="D1015" t="s">
        <v>2</v>
      </c>
      <c r="E1015">
        <v>4</v>
      </c>
      <c r="F1015" t="s">
        <v>2400</v>
      </c>
      <c r="G1015" t="s">
        <v>63</v>
      </c>
      <c r="H1015" t="s">
        <v>23</v>
      </c>
      <c r="I1015" t="s">
        <v>7</v>
      </c>
      <c r="J1015" t="s">
        <v>36</v>
      </c>
      <c r="K1015">
        <v>1</v>
      </c>
      <c r="L1015">
        <v>1</v>
      </c>
      <c r="M1015">
        <v>1</v>
      </c>
      <c r="N1015">
        <v>1</v>
      </c>
      <c r="O1015">
        <v>0</v>
      </c>
      <c r="P1015">
        <v>5</v>
      </c>
      <c r="Q1015">
        <v>5</v>
      </c>
      <c r="R1015">
        <v>5</v>
      </c>
      <c r="S1015">
        <v>5</v>
      </c>
      <c r="T1015">
        <v>4</v>
      </c>
      <c r="U1015">
        <v>3</v>
      </c>
      <c r="V1015">
        <v>3</v>
      </c>
      <c r="W1015">
        <v>1</v>
      </c>
      <c r="X1015">
        <v>4</v>
      </c>
      <c r="Y1015">
        <v>3</v>
      </c>
      <c r="Z1015" t="s">
        <v>2551</v>
      </c>
      <c r="AA1015" t="s">
        <v>2844</v>
      </c>
      <c r="AB1015" t="s">
        <v>2846</v>
      </c>
      <c r="AC1015" t="s">
        <v>39</v>
      </c>
      <c r="AD1015" t="s">
        <v>2398</v>
      </c>
      <c r="AE1015" t="s">
        <v>1283</v>
      </c>
      <c r="AF1015">
        <v>12380000</v>
      </c>
      <c r="AG1015" s="3">
        <v>43853</v>
      </c>
      <c r="AH1015" t="s">
        <v>42</v>
      </c>
      <c r="AI1015">
        <v>1</v>
      </c>
      <c r="AJ1015">
        <v>1</v>
      </c>
      <c r="AK1015">
        <v>0</v>
      </c>
      <c r="AL1015">
        <v>1</v>
      </c>
      <c r="AM1015">
        <v>0</v>
      </c>
      <c r="AN1015">
        <v>0</v>
      </c>
      <c r="AO1015">
        <v>0</v>
      </c>
    </row>
    <row r="1016" spans="1:41" x14ac:dyDescent="0.25">
      <c r="A1016" t="s">
        <v>1458</v>
      </c>
      <c r="B1016" t="s">
        <v>26</v>
      </c>
      <c r="C1016" t="s">
        <v>48</v>
      </c>
      <c r="D1016" t="s">
        <v>2</v>
      </c>
      <c r="E1016">
        <v>4</v>
      </c>
      <c r="F1016" t="s">
        <v>2400</v>
      </c>
      <c r="G1016" t="s">
        <v>63</v>
      </c>
      <c r="H1016" t="s">
        <v>23</v>
      </c>
      <c r="I1016" t="s">
        <v>7</v>
      </c>
      <c r="J1016" t="s">
        <v>36</v>
      </c>
      <c r="K1016">
        <v>1</v>
      </c>
      <c r="L1016">
        <v>1</v>
      </c>
      <c r="M1016">
        <v>1</v>
      </c>
      <c r="N1016">
        <v>1</v>
      </c>
      <c r="O1016">
        <v>0</v>
      </c>
      <c r="P1016">
        <v>5</v>
      </c>
      <c r="Q1016">
        <v>5</v>
      </c>
      <c r="R1016">
        <v>5</v>
      </c>
      <c r="S1016">
        <v>5</v>
      </c>
      <c r="T1016">
        <v>4</v>
      </c>
      <c r="U1016">
        <v>3</v>
      </c>
      <c r="V1016">
        <v>3</v>
      </c>
      <c r="W1016">
        <v>1</v>
      </c>
      <c r="X1016">
        <v>4</v>
      </c>
      <c r="Y1016">
        <v>3</v>
      </c>
      <c r="Z1016" t="s">
        <v>2814</v>
      </c>
      <c r="AA1016" t="s">
        <v>2844</v>
      </c>
      <c r="AB1016" t="s">
        <v>2846</v>
      </c>
      <c r="AC1016" t="s">
        <v>13</v>
      </c>
      <c r="AD1016" t="s">
        <v>75</v>
      </c>
      <c r="AE1016" t="s">
        <v>1283</v>
      </c>
      <c r="AF1016">
        <v>12091000</v>
      </c>
      <c r="AG1016" s="3">
        <v>43903</v>
      </c>
      <c r="AH1016" t="s">
        <v>51</v>
      </c>
      <c r="AI1016">
        <v>1</v>
      </c>
      <c r="AJ1016">
        <v>0</v>
      </c>
      <c r="AK1016">
        <v>1</v>
      </c>
      <c r="AL1016">
        <v>0</v>
      </c>
      <c r="AM1016">
        <v>0</v>
      </c>
      <c r="AN1016">
        <v>0</v>
      </c>
      <c r="AO1016">
        <v>0</v>
      </c>
    </row>
    <row r="1017" spans="1:41" x14ac:dyDescent="0.25">
      <c r="A1017" t="s">
        <v>1945</v>
      </c>
      <c r="B1017" t="s">
        <v>26</v>
      </c>
      <c r="C1017" t="s">
        <v>11</v>
      </c>
      <c r="D1017" t="s">
        <v>49</v>
      </c>
      <c r="E1017">
        <v>1</v>
      </c>
      <c r="F1017" t="s">
        <v>2853</v>
      </c>
      <c r="G1017" t="s">
        <v>22</v>
      </c>
      <c r="H1017" t="s">
        <v>55</v>
      </c>
      <c r="I1017" t="s">
        <v>18</v>
      </c>
      <c r="J1017" t="s">
        <v>36</v>
      </c>
      <c r="K1017">
        <v>1</v>
      </c>
      <c r="L1017">
        <v>1</v>
      </c>
      <c r="M1017">
        <v>1</v>
      </c>
      <c r="N1017">
        <v>1</v>
      </c>
      <c r="O1017">
        <v>0</v>
      </c>
      <c r="P1017">
        <v>5</v>
      </c>
      <c r="Q1017">
        <v>4</v>
      </c>
      <c r="R1017">
        <v>5</v>
      </c>
      <c r="S1017">
        <v>5</v>
      </c>
      <c r="T1017">
        <v>5</v>
      </c>
      <c r="U1017">
        <v>4</v>
      </c>
      <c r="V1017">
        <v>4</v>
      </c>
      <c r="W1017">
        <v>4</v>
      </c>
      <c r="X1017">
        <v>4</v>
      </c>
      <c r="Y1017">
        <v>4</v>
      </c>
      <c r="Z1017" t="s">
        <v>848</v>
      </c>
      <c r="AA1017" t="s">
        <v>2844</v>
      </c>
      <c r="AB1017" t="s">
        <v>2846</v>
      </c>
      <c r="AC1017" t="s">
        <v>50</v>
      </c>
      <c r="AD1017" t="s">
        <v>17</v>
      </c>
      <c r="AE1017" t="s">
        <v>1284</v>
      </c>
      <c r="AF1017">
        <v>19790000</v>
      </c>
      <c r="AG1017" s="3">
        <v>43914</v>
      </c>
      <c r="AH1017" t="s">
        <v>16</v>
      </c>
      <c r="AI1017">
        <v>0</v>
      </c>
      <c r="AJ1017">
        <v>0</v>
      </c>
      <c r="AK1017">
        <v>0</v>
      </c>
      <c r="AL1017">
        <v>1</v>
      </c>
      <c r="AM1017">
        <v>1</v>
      </c>
      <c r="AN1017">
        <v>1</v>
      </c>
      <c r="AO1017">
        <v>0</v>
      </c>
    </row>
    <row r="1018" spans="1:41" x14ac:dyDescent="0.25">
      <c r="A1018" t="s">
        <v>2106</v>
      </c>
      <c r="B1018" t="s">
        <v>26</v>
      </c>
      <c r="C1018" t="s">
        <v>2397</v>
      </c>
      <c r="D1018" t="s">
        <v>53</v>
      </c>
      <c r="E1018">
        <v>3</v>
      </c>
      <c r="F1018" t="s">
        <v>43</v>
      </c>
      <c r="G1018" t="s">
        <v>63</v>
      </c>
      <c r="H1018" t="s">
        <v>23</v>
      </c>
      <c r="I1018" t="s">
        <v>58</v>
      </c>
      <c r="J1018" t="s">
        <v>31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4</v>
      </c>
      <c r="Q1018">
        <v>3</v>
      </c>
      <c r="R1018">
        <v>2</v>
      </c>
      <c r="S1018">
        <v>4</v>
      </c>
      <c r="T1018">
        <v>4</v>
      </c>
      <c r="U1018">
        <v>5</v>
      </c>
      <c r="V1018">
        <v>3</v>
      </c>
      <c r="W1018">
        <v>3</v>
      </c>
      <c r="X1018">
        <v>4</v>
      </c>
      <c r="Y1018">
        <v>4</v>
      </c>
      <c r="Z1018" t="s">
        <v>1009</v>
      </c>
      <c r="AA1018" t="s">
        <v>2845</v>
      </c>
      <c r="AB1018" t="s">
        <v>2846</v>
      </c>
      <c r="AC1018" t="s">
        <v>50</v>
      </c>
      <c r="AD1018" t="s">
        <v>29</v>
      </c>
      <c r="AE1018" t="s">
        <v>1284</v>
      </c>
      <c r="AF1018">
        <v>31763000</v>
      </c>
      <c r="AG1018" s="3">
        <v>44136</v>
      </c>
      <c r="AH1018" t="s">
        <v>42</v>
      </c>
      <c r="AI1018">
        <v>1</v>
      </c>
      <c r="AJ1018">
        <v>1</v>
      </c>
      <c r="AK1018">
        <v>0</v>
      </c>
      <c r="AL1018">
        <v>1</v>
      </c>
      <c r="AM1018">
        <v>0</v>
      </c>
      <c r="AN1018">
        <v>0</v>
      </c>
      <c r="AO1018">
        <v>0</v>
      </c>
    </row>
    <row r="1019" spans="1:41" x14ac:dyDescent="0.25">
      <c r="A1019" t="s">
        <v>2106</v>
      </c>
      <c r="B1019" t="s">
        <v>26</v>
      </c>
      <c r="C1019" t="s">
        <v>2397</v>
      </c>
      <c r="D1019" t="s">
        <v>53</v>
      </c>
      <c r="E1019">
        <v>3</v>
      </c>
      <c r="F1019" t="s">
        <v>43</v>
      </c>
      <c r="G1019" t="s">
        <v>63</v>
      </c>
      <c r="H1019" t="s">
        <v>23</v>
      </c>
      <c r="I1019" t="s">
        <v>58</v>
      </c>
      <c r="J1019" t="s">
        <v>31</v>
      </c>
      <c r="K1019">
        <v>1</v>
      </c>
      <c r="L1019">
        <v>1</v>
      </c>
      <c r="M1019">
        <v>0</v>
      </c>
      <c r="N1019">
        <v>0</v>
      </c>
      <c r="O1019">
        <v>0</v>
      </c>
      <c r="P1019">
        <v>4</v>
      </c>
      <c r="Q1019">
        <v>3</v>
      </c>
      <c r="R1019">
        <v>2</v>
      </c>
      <c r="S1019">
        <v>4</v>
      </c>
      <c r="T1019">
        <v>4</v>
      </c>
      <c r="U1019">
        <v>5</v>
      </c>
      <c r="V1019">
        <v>3</v>
      </c>
      <c r="W1019">
        <v>3</v>
      </c>
      <c r="X1019">
        <v>4</v>
      </c>
      <c r="Y1019">
        <v>4</v>
      </c>
      <c r="Z1019" t="s">
        <v>2750</v>
      </c>
      <c r="AA1019" t="s">
        <v>2845</v>
      </c>
      <c r="AB1019" t="s">
        <v>2846</v>
      </c>
      <c r="AC1019" t="s">
        <v>114</v>
      </c>
      <c r="AD1019" t="s">
        <v>10</v>
      </c>
      <c r="AE1019" t="s">
        <v>1283</v>
      </c>
      <c r="AF1019">
        <v>13170000</v>
      </c>
      <c r="AG1019" s="3">
        <v>44001</v>
      </c>
      <c r="AH1019" t="s">
        <v>42</v>
      </c>
      <c r="AI1019">
        <v>1</v>
      </c>
      <c r="AJ1019">
        <v>1</v>
      </c>
      <c r="AK1019">
        <v>0</v>
      </c>
      <c r="AL1019">
        <v>1</v>
      </c>
      <c r="AM1019">
        <v>0</v>
      </c>
      <c r="AN1019">
        <v>0</v>
      </c>
      <c r="AO1019">
        <v>0</v>
      </c>
    </row>
    <row r="1020" spans="1:41" x14ac:dyDescent="0.25">
      <c r="A1020" t="s">
        <v>1810</v>
      </c>
      <c r="B1020" t="s">
        <v>0</v>
      </c>
      <c r="C1020" t="s">
        <v>2854</v>
      </c>
      <c r="D1020" t="s">
        <v>49</v>
      </c>
      <c r="E1020">
        <v>1</v>
      </c>
      <c r="F1020" t="s">
        <v>2851</v>
      </c>
      <c r="G1020" t="s">
        <v>4</v>
      </c>
      <c r="H1020" t="s">
        <v>55</v>
      </c>
      <c r="I1020" t="s">
        <v>18</v>
      </c>
      <c r="J1020" t="s">
        <v>56</v>
      </c>
      <c r="K1020">
        <v>1</v>
      </c>
      <c r="L1020">
        <v>0</v>
      </c>
      <c r="M1020">
        <v>0</v>
      </c>
      <c r="N1020">
        <v>1</v>
      </c>
      <c r="O1020">
        <v>0</v>
      </c>
      <c r="P1020">
        <v>3</v>
      </c>
      <c r="Q1020">
        <v>2</v>
      </c>
      <c r="R1020">
        <v>2</v>
      </c>
      <c r="S1020">
        <v>2</v>
      </c>
      <c r="T1020">
        <v>4</v>
      </c>
      <c r="U1020">
        <v>4</v>
      </c>
      <c r="V1020">
        <v>5</v>
      </c>
      <c r="W1020">
        <v>2</v>
      </c>
      <c r="X1020">
        <v>5</v>
      </c>
      <c r="Y1020">
        <v>5</v>
      </c>
      <c r="Z1020" t="s">
        <v>712</v>
      </c>
      <c r="AA1020" t="s">
        <v>2844</v>
      </c>
      <c r="AB1020" t="s">
        <v>2846</v>
      </c>
      <c r="AC1020" t="s">
        <v>114</v>
      </c>
      <c r="AD1020" t="s">
        <v>75</v>
      </c>
      <c r="AE1020" t="s">
        <v>1284</v>
      </c>
      <c r="AF1020">
        <v>8860000</v>
      </c>
      <c r="AG1020" s="3">
        <v>43950</v>
      </c>
      <c r="AH1020" t="s">
        <v>71</v>
      </c>
      <c r="AI1020">
        <v>0</v>
      </c>
      <c r="AJ1020">
        <v>1</v>
      </c>
      <c r="AK1020">
        <v>0</v>
      </c>
      <c r="AL1020">
        <v>0</v>
      </c>
      <c r="AM1020">
        <v>0</v>
      </c>
      <c r="AN1020">
        <v>0</v>
      </c>
      <c r="AO1020">
        <v>0</v>
      </c>
    </row>
    <row r="1021" spans="1:41" x14ac:dyDescent="0.25">
      <c r="A1021" t="s">
        <v>1818</v>
      </c>
      <c r="B1021" t="s">
        <v>0</v>
      </c>
      <c r="C1021" t="s">
        <v>33</v>
      </c>
      <c r="D1021" t="s">
        <v>12</v>
      </c>
      <c r="E1021">
        <v>2</v>
      </c>
      <c r="F1021" t="s">
        <v>62</v>
      </c>
      <c r="G1021" t="s">
        <v>4</v>
      </c>
      <c r="H1021" t="s">
        <v>55</v>
      </c>
      <c r="I1021" t="s">
        <v>58</v>
      </c>
      <c r="J1021" t="s">
        <v>31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3</v>
      </c>
      <c r="Q1021">
        <v>4</v>
      </c>
      <c r="R1021">
        <v>2</v>
      </c>
      <c r="S1021">
        <v>2</v>
      </c>
      <c r="T1021">
        <v>5</v>
      </c>
      <c r="U1021">
        <v>2</v>
      </c>
      <c r="V1021">
        <v>3</v>
      </c>
      <c r="W1021">
        <v>2</v>
      </c>
      <c r="X1021">
        <v>5</v>
      </c>
      <c r="Y1021">
        <v>4</v>
      </c>
      <c r="Z1021" t="s">
        <v>720</v>
      </c>
      <c r="AA1021" t="s">
        <v>2845</v>
      </c>
      <c r="AB1021" t="s">
        <v>2846</v>
      </c>
      <c r="AC1021" t="s">
        <v>13</v>
      </c>
      <c r="AD1021" t="s">
        <v>20</v>
      </c>
      <c r="AE1021" t="s">
        <v>1284</v>
      </c>
      <c r="AF1021">
        <v>11540000</v>
      </c>
      <c r="AG1021" s="3">
        <v>44079</v>
      </c>
      <c r="AH1021" t="s">
        <v>90</v>
      </c>
      <c r="AI1021">
        <v>1</v>
      </c>
      <c r="AJ1021">
        <v>1</v>
      </c>
      <c r="AK1021">
        <v>0</v>
      </c>
      <c r="AL1021">
        <v>0</v>
      </c>
      <c r="AM1021">
        <v>0</v>
      </c>
      <c r="AN1021">
        <v>0</v>
      </c>
      <c r="AO1021">
        <v>0</v>
      </c>
    </row>
    <row r="1022" spans="1:41" x14ac:dyDescent="0.25">
      <c r="A1022" t="s">
        <v>2332</v>
      </c>
      <c r="B1022" t="s">
        <v>0</v>
      </c>
      <c r="C1022" t="s">
        <v>98</v>
      </c>
      <c r="D1022" t="s">
        <v>12</v>
      </c>
      <c r="E1022">
        <v>2</v>
      </c>
      <c r="F1022" t="s">
        <v>3</v>
      </c>
      <c r="G1022" t="s">
        <v>22</v>
      </c>
      <c r="H1022" t="s">
        <v>5</v>
      </c>
      <c r="I1022" t="s">
        <v>18</v>
      </c>
      <c r="J1022" t="s">
        <v>56</v>
      </c>
      <c r="K1022">
        <v>1</v>
      </c>
      <c r="L1022">
        <v>0</v>
      </c>
      <c r="M1022">
        <v>0</v>
      </c>
      <c r="N1022">
        <v>1</v>
      </c>
      <c r="O1022">
        <v>0</v>
      </c>
      <c r="P1022">
        <v>4</v>
      </c>
      <c r="Q1022">
        <v>4</v>
      </c>
      <c r="R1022">
        <v>4</v>
      </c>
      <c r="S1022">
        <v>4</v>
      </c>
      <c r="T1022">
        <v>4</v>
      </c>
      <c r="U1022">
        <v>3</v>
      </c>
      <c r="V1022">
        <v>3</v>
      </c>
      <c r="W1022">
        <v>3</v>
      </c>
      <c r="X1022">
        <v>4</v>
      </c>
      <c r="Y1022">
        <v>4</v>
      </c>
      <c r="Z1022" t="s">
        <v>1237</v>
      </c>
      <c r="AA1022" t="s">
        <v>2844</v>
      </c>
      <c r="AB1022" t="s">
        <v>2846</v>
      </c>
      <c r="AC1022" t="s">
        <v>114</v>
      </c>
      <c r="AD1022" t="s">
        <v>2849</v>
      </c>
      <c r="AE1022" t="s">
        <v>1284</v>
      </c>
      <c r="AF1022">
        <v>10190000</v>
      </c>
      <c r="AG1022" s="3">
        <v>43862</v>
      </c>
      <c r="AH1022" t="s">
        <v>19</v>
      </c>
      <c r="AI1022">
        <v>0</v>
      </c>
      <c r="AJ1022">
        <v>1</v>
      </c>
      <c r="AK1022">
        <v>1</v>
      </c>
      <c r="AL1022">
        <v>0</v>
      </c>
      <c r="AM1022">
        <v>0</v>
      </c>
      <c r="AN1022">
        <v>0</v>
      </c>
      <c r="AO1022">
        <v>0</v>
      </c>
    </row>
    <row r="1023" spans="1:41" x14ac:dyDescent="0.25">
      <c r="A1023" t="s">
        <v>1774</v>
      </c>
      <c r="B1023" t="s">
        <v>0</v>
      </c>
      <c r="C1023" t="s">
        <v>78</v>
      </c>
      <c r="D1023" t="s">
        <v>53</v>
      </c>
      <c r="E1023">
        <v>3</v>
      </c>
      <c r="F1023" t="s">
        <v>43</v>
      </c>
      <c r="G1023" t="s">
        <v>4</v>
      </c>
      <c r="H1023" t="s">
        <v>5</v>
      </c>
      <c r="I1023" t="s">
        <v>7</v>
      </c>
      <c r="J1023" t="s">
        <v>56</v>
      </c>
      <c r="K1023">
        <v>1</v>
      </c>
      <c r="L1023">
        <v>0</v>
      </c>
      <c r="M1023">
        <v>0</v>
      </c>
      <c r="N1023">
        <v>1</v>
      </c>
      <c r="O1023">
        <v>0</v>
      </c>
      <c r="P1023">
        <v>3</v>
      </c>
      <c r="Q1023">
        <v>4</v>
      </c>
      <c r="R1023">
        <v>3</v>
      </c>
      <c r="S1023">
        <v>4</v>
      </c>
      <c r="T1023">
        <v>4</v>
      </c>
      <c r="U1023">
        <v>3</v>
      </c>
      <c r="V1023">
        <v>5</v>
      </c>
      <c r="W1023">
        <v>4</v>
      </c>
      <c r="X1023">
        <v>5</v>
      </c>
      <c r="Y1023">
        <v>5</v>
      </c>
      <c r="Z1023" t="s">
        <v>676</v>
      </c>
      <c r="AA1023" t="s">
        <v>2845</v>
      </c>
      <c r="AB1023" t="s">
        <v>2846</v>
      </c>
      <c r="AC1023" t="s">
        <v>6</v>
      </c>
      <c r="AD1023" t="s">
        <v>25</v>
      </c>
      <c r="AE1023" t="s">
        <v>1284</v>
      </c>
      <c r="AF1023">
        <v>10320000</v>
      </c>
      <c r="AG1023" s="3">
        <v>44169</v>
      </c>
      <c r="AH1023" t="s">
        <v>91</v>
      </c>
      <c r="AI1023">
        <v>1</v>
      </c>
      <c r="AJ1023">
        <v>0</v>
      </c>
      <c r="AK1023">
        <v>0</v>
      </c>
      <c r="AL1023">
        <v>1</v>
      </c>
      <c r="AM1023">
        <v>1</v>
      </c>
      <c r="AN1023">
        <v>0</v>
      </c>
      <c r="AO1023">
        <v>0</v>
      </c>
    </row>
    <row r="1024" spans="1:41" x14ac:dyDescent="0.25">
      <c r="A1024" t="s">
        <v>1774</v>
      </c>
      <c r="B1024" t="s">
        <v>0</v>
      </c>
      <c r="C1024" t="s">
        <v>78</v>
      </c>
      <c r="D1024" t="s">
        <v>53</v>
      </c>
      <c r="E1024">
        <v>3</v>
      </c>
      <c r="F1024" t="s">
        <v>43</v>
      </c>
      <c r="G1024" t="s">
        <v>4</v>
      </c>
      <c r="H1024" t="s">
        <v>5</v>
      </c>
      <c r="I1024" t="s">
        <v>7</v>
      </c>
      <c r="J1024" t="s">
        <v>56</v>
      </c>
      <c r="K1024">
        <v>1</v>
      </c>
      <c r="L1024">
        <v>0</v>
      </c>
      <c r="M1024">
        <v>0</v>
      </c>
      <c r="N1024">
        <v>1</v>
      </c>
      <c r="O1024">
        <v>0</v>
      </c>
      <c r="P1024">
        <v>3</v>
      </c>
      <c r="Q1024">
        <v>4</v>
      </c>
      <c r="R1024">
        <v>3</v>
      </c>
      <c r="S1024">
        <v>4</v>
      </c>
      <c r="T1024">
        <v>4</v>
      </c>
      <c r="U1024">
        <v>3</v>
      </c>
      <c r="V1024">
        <v>5</v>
      </c>
      <c r="W1024">
        <v>4</v>
      </c>
      <c r="X1024">
        <v>5</v>
      </c>
      <c r="Y1024">
        <v>5</v>
      </c>
      <c r="Z1024" t="s">
        <v>2806</v>
      </c>
      <c r="AA1024" t="s">
        <v>2845</v>
      </c>
      <c r="AB1024" t="s">
        <v>2847</v>
      </c>
      <c r="AC1024" t="s">
        <v>124</v>
      </c>
      <c r="AD1024" t="s">
        <v>10</v>
      </c>
      <c r="AE1024" t="s">
        <v>1283</v>
      </c>
      <c r="AF1024">
        <v>14970000</v>
      </c>
      <c r="AG1024" s="3">
        <v>44141</v>
      </c>
      <c r="AH1024" t="s">
        <v>88</v>
      </c>
      <c r="AI1024">
        <v>0</v>
      </c>
      <c r="AJ1024">
        <v>0</v>
      </c>
      <c r="AK1024">
        <v>1</v>
      </c>
      <c r="AL1024">
        <v>1</v>
      </c>
      <c r="AM1024">
        <v>0</v>
      </c>
      <c r="AN1024">
        <v>0</v>
      </c>
      <c r="AO1024">
        <v>0</v>
      </c>
    </row>
    <row r="1025" spans="1:41" x14ac:dyDescent="0.25">
      <c r="A1025" t="s">
        <v>2293</v>
      </c>
      <c r="B1025" t="s">
        <v>0</v>
      </c>
      <c r="C1025" t="s">
        <v>1</v>
      </c>
      <c r="D1025" t="s">
        <v>49</v>
      </c>
      <c r="E1025">
        <v>1</v>
      </c>
      <c r="F1025" t="s">
        <v>92</v>
      </c>
      <c r="G1025" t="s">
        <v>22</v>
      </c>
      <c r="H1025" t="s">
        <v>34</v>
      </c>
      <c r="I1025" t="s">
        <v>7</v>
      </c>
      <c r="J1025" t="s">
        <v>27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5</v>
      </c>
      <c r="Q1025">
        <v>4</v>
      </c>
      <c r="R1025">
        <v>4</v>
      </c>
      <c r="S1025">
        <v>4</v>
      </c>
      <c r="T1025">
        <v>4</v>
      </c>
      <c r="U1025">
        <v>4</v>
      </c>
      <c r="V1025">
        <v>4</v>
      </c>
      <c r="W1025">
        <v>4</v>
      </c>
      <c r="X1025">
        <v>4</v>
      </c>
      <c r="Y1025">
        <v>4</v>
      </c>
      <c r="Z1025" t="s">
        <v>1198</v>
      </c>
      <c r="AA1025" t="s">
        <v>2845</v>
      </c>
      <c r="AB1025" t="s">
        <v>2847</v>
      </c>
      <c r="AC1025" t="s">
        <v>50</v>
      </c>
      <c r="AD1025" t="s">
        <v>2398</v>
      </c>
      <c r="AE1025" t="s">
        <v>1284</v>
      </c>
      <c r="AF1025">
        <v>43148000</v>
      </c>
      <c r="AG1025" s="3">
        <v>43936</v>
      </c>
      <c r="AH1025" t="s">
        <v>27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</row>
    <row r="1026" spans="1:41" x14ac:dyDescent="0.25">
      <c r="A1026" t="s">
        <v>2293</v>
      </c>
      <c r="B1026" t="s">
        <v>0</v>
      </c>
      <c r="C1026" t="s">
        <v>1</v>
      </c>
      <c r="D1026" t="s">
        <v>49</v>
      </c>
      <c r="E1026">
        <v>1</v>
      </c>
      <c r="F1026" t="s">
        <v>92</v>
      </c>
      <c r="G1026" t="s">
        <v>22</v>
      </c>
      <c r="H1026" t="s">
        <v>34</v>
      </c>
      <c r="I1026" t="s">
        <v>7</v>
      </c>
      <c r="J1026" t="s">
        <v>27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5</v>
      </c>
      <c r="Q1026">
        <v>4</v>
      </c>
      <c r="R1026">
        <v>4</v>
      </c>
      <c r="S1026">
        <v>4</v>
      </c>
      <c r="T1026">
        <v>4</v>
      </c>
      <c r="U1026">
        <v>4</v>
      </c>
      <c r="V1026">
        <v>4</v>
      </c>
      <c r="W1026">
        <v>4</v>
      </c>
      <c r="X1026">
        <v>4</v>
      </c>
      <c r="Y1026">
        <v>4</v>
      </c>
      <c r="Z1026" t="s">
        <v>2437</v>
      </c>
      <c r="AA1026" t="s">
        <v>2844</v>
      </c>
      <c r="AB1026" t="s">
        <v>2846</v>
      </c>
      <c r="AC1026" t="s">
        <v>114</v>
      </c>
      <c r="AD1026" t="s">
        <v>2398</v>
      </c>
      <c r="AE1026" t="s">
        <v>1284</v>
      </c>
      <c r="AF1026">
        <v>12277000</v>
      </c>
      <c r="AG1026" s="3">
        <v>43903</v>
      </c>
      <c r="AH1026" t="s">
        <v>32</v>
      </c>
      <c r="AI1026">
        <v>1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</row>
    <row r="1027" spans="1:41" x14ac:dyDescent="0.25">
      <c r="A1027" t="s">
        <v>2293</v>
      </c>
      <c r="B1027" t="s">
        <v>0</v>
      </c>
      <c r="C1027" t="s">
        <v>1</v>
      </c>
      <c r="D1027" t="s">
        <v>49</v>
      </c>
      <c r="E1027">
        <v>1</v>
      </c>
      <c r="F1027" t="s">
        <v>92</v>
      </c>
      <c r="G1027" t="s">
        <v>22</v>
      </c>
      <c r="H1027" t="s">
        <v>34</v>
      </c>
      <c r="I1027" t="s">
        <v>7</v>
      </c>
      <c r="J1027" t="s">
        <v>27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5</v>
      </c>
      <c r="Q1027">
        <v>4</v>
      </c>
      <c r="R1027">
        <v>4</v>
      </c>
      <c r="S1027">
        <v>4</v>
      </c>
      <c r="T1027">
        <v>4</v>
      </c>
      <c r="U1027">
        <v>4</v>
      </c>
      <c r="V1027">
        <v>4</v>
      </c>
      <c r="W1027">
        <v>4</v>
      </c>
      <c r="X1027">
        <v>4</v>
      </c>
      <c r="Y1027">
        <v>4</v>
      </c>
      <c r="Z1027" t="s">
        <v>2483</v>
      </c>
      <c r="AA1027" t="s">
        <v>2845</v>
      </c>
      <c r="AB1027" t="s">
        <v>2846</v>
      </c>
      <c r="AC1027" t="s">
        <v>114</v>
      </c>
      <c r="AD1027" t="s">
        <v>10</v>
      </c>
      <c r="AE1027" t="s">
        <v>1284</v>
      </c>
      <c r="AF1027">
        <v>9255000</v>
      </c>
      <c r="AG1027" s="3">
        <v>44165</v>
      </c>
      <c r="AH1027" t="s">
        <v>71</v>
      </c>
      <c r="AI1027">
        <v>0</v>
      </c>
      <c r="AJ1027">
        <v>1</v>
      </c>
      <c r="AK1027">
        <v>0</v>
      </c>
      <c r="AL1027">
        <v>0</v>
      </c>
      <c r="AM1027">
        <v>0</v>
      </c>
      <c r="AN1027">
        <v>0</v>
      </c>
      <c r="AO1027">
        <v>0</v>
      </c>
    </row>
    <row r="1028" spans="1:41" x14ac:dyDescent="0.25">
      <c r="A1028" t="s">
        <v>1873</v>
      </c>
      <c r="B1028" t="s">
        <v>26</v>
      </c>
      <c r="C1028" t="s">
        <v>35</v>
      </c>
      <c r="D1028" t="s">
        <v>2</v>
      </c>
      <c r="E1028">
        <v>4</v>
      </c>
      <c r="F1028" t="s">
        <v>2853</v>
      </c>
      <c r="G1028" t="s">
        <v>4</v>
      </c>
      <c r="H1028" t="s">
        <v>5</v>
      </c>
      <c r="I1028" t="s">
        <v>14</v>
      </c>
      <c r="J1028" t="s">
        <v>64</v>
      </c>
      <c r="K1028">
        <v>1</v>
      </c>
      <c r="L1028">
        <v>0</v>
      </c>
      <c r="M1028">
        <v>1</v>
      </c>
      <c r="N1028">
        <v>1</v>
      </c>
      <c r="O1028">
        <v>0</v>
      </c>
      <c r="P1028">
        <v>3</v>
      </c>
      <c r="Q1028">
        <v>5</v>
      </c>
      <c r="R1028">
        <v>2</v>
      </c>
      <c r="S1028">
        <v>3</v>
      </c>
      <c r="T1028">
        <v>4</v>
      </c>
      <c r="U1028">
        <v>5</v>
      </c>
      <c r="V1028">
        <v>3</v>
      </c>
      <c r="W1028">
        <v>4</v>
      </c>
      <c r="X1028">
        <v>2</v>
      </c>
      <c r="Y1028">
        <v>2</v>
      </c>
      <c r="Z1028" t="s">
        <v>775</v>
      </c>
      <c r="AA1028" t="s">
        <v>2845</v>
      </c>
      <c r="AB1028" t="s">
        <v>2847</v>
      </c>
      <c r="AC1028" t="s">
        <v>50</v>
      </c>
      <c r="AD1028" t="s">
        <v>27</v>
      </c>
      <c r="AE1028" t="s">
        <v>1283</v>
      </c>
      <c r="AF1028">
        <v>23260000</v>
      </c>
      <c r="AG1028" s="3">
        <v>44127</v>
      </c>
      <c r="AH1028" t="s">
        <v>51</v>
      </c>
      <c r="AI1028">
        <v>1</v>
      </c>
      <c r="AJ1028">
        <v>0</v>
      </c>
      <c r="AK1028">
        <v>1</v>
      </c>
      <c r="AL1028">
        <v>0</v>
      </c>
      <c r="AM1028">
        <v>0</v>
      </c>
      <c r="AN1028">
        <v>0</v>
      </c>
      <c r="AO1028">
        <v>0</v>
      </c>
    </row>
    <row r="1029" spans="1:41" x14ac:dyDescent="0.25">
      <c r="A1029" t="s">
        <v>1941</v>
      </c>
      <c r="B1029" t="s">
        <v>0</v>
      </c>
      <c r="C1029" t="s">
        <v>11</v>
      </c>
      <c r="D1029" t="s">
        <v>49</v>
      </c>
      <c r="E1029">
        <v>1</v>
      </c>
      <c r="F1029" t="s">
        <v>62</v>
      </c>
      <c r="G1029" t="s">
        <v>4</v>
      </c>
      <c r="H1029" t="s">
        <v>5</v>
      </c>
      <c r="I1029" t="s">
        <v>14</v>
      </c>
      <c r="J1029" t="s">
        <v>8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3</v>
      </c>
      <c r="Q1029">
        <v>3</v>
      </c>
      <c r="R1029">
        <v>3</v>
      </c>
      <c r="S1029">
        <v>3</v>
      </c>
      <c r="T1029">
        <v>3</v>
      </c>
      <c r="U1029">
        <v>3</v>
      </c>
      <c r="V1029">
        <v>3</v>
      </c>
      <c r="W1029">
        <v>3</v>
      </c>
      <c r="X1029">
        <v>3</v>
      </c>
      <c r="Y1029">
        <v>3</v>
      </c>
      <c r="Z1029" t="s">
        <v>2572</v>
      </c>
      <c r="AA1029" t="s">
        <v>2844</v>
      </c>
      <c r="AB1029" t="s">
        <v>2846</v>
      </c>
      <c r="AC1029" t="s">
        <v>39</v>
      </c>
      <c r="AD1029" t="s">
        <v>20</v>
      </c>
      <c r="AE1029" t="s">
        <v>1283</v>
      </c>
      <c r="AF1029">
        <v>12382000</v>
      </c>
      <c r="AG1029" s="3">
        <v>43898</v>
      </c>
      <c r="AH1029" t="s">
        <v>19</v>
      </c>
      <c r="AI1029">
        <v>0</v>
      </c>
      <c r="AJ1029">
        <v>1</v>
      </c>
      <c r="AK1029">
        <v>1</v>
      </c>
      <c r="AL1029">
        <v>0</v>
      </c>
      <c r="AM1029">
        <v>0</v>
      </c>
      <c r="AN1029">
        <v>0</v>
      </c>
      <c r="AO1029">
        <v>0</v>
      </c>
    </row>
    <row r="1030" spans="1:41" x14ac:dyDescent="0.25">
      <c r="A1030" t="s">
        <v>1941</v>
      </c>
      <c r="B1030" t="s">
        <v>0</v>
      </c>
      <c r="C1030" t="s">
        <v>11</v>
      </c>
      <c r="D1030" t="s">
        <v>49</v>
      </c>
      <c r="E1030">
        <v>1</v>
      </c>
      <c r="F1030" t="s">
        <v>62</v>
      </c>
      <c r="G1030" t="s">
        <v>4</v>
      </c>
      <c r="H1030" t="s">
        <v>5</v>
      </c>
      <c r="I1030" t="s">
        <v>14</v>
      </c>
      <c r="J1030" t="s">
        <v>8</v>
      </c>
      <c r="K1030">
        <v>1</v>
      </c>
      <c r="L1030">
        <v>0</v>
      </c>
      <c r="M1030">
        <v>0</v>
      </c>
      <c r="N1030">
        <v>0</v>
      </c>
      <c r="O1030">
        <v>0</v>
      </c>
      <c r="P1030">
        <v>3</v>
      </c>
      <c r="Q1030">
        <v>3</v>
      </c>
      <c r="R1030">
        <v>3</v>
      </c>
      <c r="S1030">
        <v>3</v>
      </c>
      <c r="T1030">
        <v>3</v>
      </c>
      <c r="U1030">
        <v>3</v>
      </c>
      <c r="V1030">
        <v>3</v>
      </c>
      <c r="W1030">
        <v>3</v>
      </c>
      <c r="X1030">
        <v>3</v>
      </c>
      <c r="Y1030">
        <v>3</v>
      </c>
      <c r="Z1030" t="s">
        <v>844</v>
      </c>
      <c r="AA1030" t="s">
        <v>2844</v>
      </c>
      <c r="AB1030" t="s">
        <v>2846</v>
      </c>
      <c r="AC1030" t="s">
        <v>13</v>
      </c>
      <c r="AD1030" t="s">
        <v>25</v>
      </c>
      <c r="AE1030" t="s">
        <v>1283</v>
      </c>
      <c r="AF1030">
        <v>11090000</v>
      </c>
      <c r="AG1030" s="3">
        <v>43986</v>
      </c>
      <c r="AH1030" t="s">
        <v>32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</row>
    <row r="1031" spans="1:41" x14ac:dyDescent="0.25">
      <c r="A1031" t="s">
        <v>1484</v>
      </c>
      <c r="B1031" t="s">
        <v>26</v>
      </c>
      <c r="C1031" t="s">
        <v>99</v>
      </c>
      <c r="D1031" t="s">
        <v>49</v>
      </c>
      <c r="E1031">
        <v>1</v>
      </c>
      <c r="F1031" t="s">
        <v>2385</v>
      </c>
      <c r="G1031" t="s">
        <v>63</v>
      </c>
      <c r="H1031" t="s">
        <v>23</v>
      </c>
      <c r="I1031" t="s">
        <v>58</v>
      </c>
      <c r="J1031" t="s">
        <v>36</v>
      </c>
      <c r="K1031">
        <v>1</v>
      </c>
      <c r="L1031">
        <v>1</v>
      </c>
      <c r="M1031">
        <v>1</v>
      </c>
      <c r="N1031">
        <v>1</v>
      </c>
      <c r="O1031">
        <v>0</v>
      </c>
      <c r="P1031">
        <v>3</v>
      </c>
      <c r="Q1031">
        <v>3</v>
      </c>
      <c r="R1031">
        <v>5</v>
      </c>
      <c r="S1031">
        <v>5</v>
      </c>
      <c r="T1031">
        <v>4</v>
      </c>
      <c r="U1031">
        <v>3</v>
      </c>
      <c r="V1031">
        <v>3</v>
      </c>
      <c r="W1031">
        <v>4</v>
      </c>
      <c r="X1031">
        <v>5</v>
      </c>
      <c r="Y1031">
        <v>4</v>
      </c>
      <c r="Z1031" t="s">
        <v>386</v>
      </c>
      <c r="AA1031" t="s">
        <v>2844</v>
      </c>
      <c r="AB1031" t="s">
        <v>2846</v>
      </c>
      <c r="AC1031" t="s">
        <v>39</v>
      </c>
      <c r="AD1031" t="s">
        <v>17</v>
      </c>
      <c r="AE1031" t="s">
        <v>1284</v>
      </c>
      <c r="AF1031">
        <v>16890000</v>
      </c>
      <c r="AG1031" s="3">
        <v>43965</v>
      </c>
      <c r="AH1031" t="s">
        <v>129</v>
      </c>
      <c r="AI1031">
        <v>1</v>
      </c>
      <c r="AJ1031">
        <v>1</v>
      </c>
      <c r="AK1031">
        <v>1</v>
      </c>
      <c r="AL1031">
        <v>0</v>
      </c>
      <c r="AM1031">
        <v>1</v>
      </c>
      <c r="AN1031">
        <v>0</v>
      </c>
      <c r="AO1031">
        <v>0</v>
      </c>
    </row>
    <row r="1032" spans="1:41" x14ac:dyDescent="0.25">
      <c r="A1032" t="s">
        <v>1478</v>
      </c>
      <c r="B1032" t="s">
        <v>0</v>
      </c>
      <c r="C1032" t="s">
        <v>48</v>
      </c>
      <c r="D1032" t="s">
        <v>49</v>
      </c>
      <c r="E1032">
        <v>1</v>
      </c>
      <c r="F1032" t="s">
        <v>60</v>
      </c>
      <c r="G1032" t="s">
        <v>22</v>
      </c>
      <c r="H1032" t="s">
        <v>5</v>
      </c>
      <c r="I1032" t="s">
        <v>14</v>
      </c>
      <c r="J1032" t="s">
        <v>8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4</v>
      </c>
      <c r="Q1032">
        <v>4</v>
      </c>
      <c r="R1032">
        <v>5</v>
      </c>
      <c r="S1032">
        <v>4</v>
      </c>
      <c r="T1032">
        <v>4</v>
      </c>
      <c r="U1032">
        <v>3</v>
      </c>
      <c r="V1032">
        <v>4</v>
      </c>
      <c r="W1032">
        <v>5</v>
      </c>
      <c r="X1032">
        <v>4</v>
      </c>
      <c r="Y1032">
        <v>4</v>
      </c>
      <c r="Z1032" t="s">
        <v>380</v>
      </c>
      <c r="AA1032" t="s">
        <v>2844</v>
      </c>
      <c r="AB1032" t="s">
        <v>2846</v>
      </c>
      <c r="AC1032" t="s">
        <v>6</v>
      </c>
      <c r="AD1032" t="s">
        <v>17</v>
      </c>
      <c r="AE1032" t="s">
        <v>1284</v>
      </c>
      <c r="AF1032">
        <v>17850000</v>
      </c>
      <c r="AG1032" s="3">
        <v>44085</v>
      </c>
      <c r="AH1032" t="s">
        <v>120</v>
      </c>
      <c r="AI1032">
        <v>1</v>
      </c>
      <c r="AJ1032">
        <v>0</v>
      </c>
      <c r="AK1032">
        <v>1</v>
      </c>
      <c r="AL1032">
        <v>1</v>
      </c>
      <c r="AM1032">
        <v>1</v>
      </c>
      <c r="AN1032">
        <v>0</v>
      </c>
      <c r="AO1032">
        <v>0</v>
      </c>
    </row>
    <row r="1033" spans="1:41" x14ac:dyDescent="0.25">
      <c r="A1033" t="s">
        <v>2082</v>
      </c>
      <c r="B1033" t="s">
        <v>26</v>
      </c>
      <c r="C1033" t="s">
        <v>79</v>
      </c>
      <c r="D1033" t="s">
        <v>53</v>
      </c>
      <c r="E1033">
        <v>3</v>
      </c>
      <c r="F1033" t="s">
        <v>43</v>
      </c>
      <c r="G1033" t="s">
        <v>22</v>
      </c>
      <c r="H1033" t="s">
        <v>23</v>
      </c>
      <c r="I1033" t="s">
        <v>18</v>
      </c>
      <c r="J1033" t="s">
        <v>15</v>
      </c>
      <c r="K1033">
        <v>1</v>
      </c>
      <c r="L1033">
        <v>1</v>
      </c>
      <c r="M1033">
        <v>0</v>
      </c>
      <c r="N1033">
        <v>1</v>
      </c>
      <c r="O1033">
        <v>0</v>
      </c>
      <c r="P1033">
        <v>4</v>
      </c>
      <c r="Q1033">
        <v>4</v>
      </c>
      <c r="R1033">
        <v>4</v>
      </c>
      <c r="S1033">
        <v>4</v>
      </c>
      <c r="T1033">
        <v>5</v>
      </c>
      <c r="U1033">
        <v>4</v>
      </c>
      <c r="V1033">
        <v>4</v>
      </c>
      <c r="W1033">
        <v>4</v>
      </c>
      <c r="X1033">
        <v>5</v>
      </c>
      <c r="Y1033">
        <v>5</v>
      </c>
      <c r="Z1033" t="s">
        <v>985</v>
      </c>
      <c r="AA1033" t="s">
        <v>2845</v>
      </c>
      <c r="AB1033" t="s">
        <v>2846</v>
      </c>
      <c r="AC1033" t="s">
        <v>13</v>
      </c>
      <c r="AD1033" t="s">
        <v>2850</v>
      </c>
      <c r="AE1033" t="s">
        <v>1284</v>
      </c>
      <c r="AF1033">
        <v>16220000</v>
      </c>
      <c r="AG1033" s="3">
        <v>44186</v>
      </c>
      <c r="AH1033" t="s">
        <v>32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</row>
    <row r="1034" spans="1:41" x14ac:dyDescent="0.25">
      <c r="A1034" t="s">
        <v>1376</v>
      </c>
      <c r="B1034" t="s">
        <v>0</v>
      </c>
      <c r="C1034" t="s">
        <v>2397</v>
      </c>
      <c r="D1034" t="s">
        <v>2</v>
      </c>
      <c r="E1034">
        <v>4</v>
      </c>
      <c r="F1034" t="s">
        <v>41</v>
      </c>
      <c r="G1034" t="s">
        <v>4</v>
      </c>
      <c r="H1034" t="s">
        <v>55</v>
      </c>
      <c r="I1034" t="s">
        <v>58</v>
      </c>
      <c r="J1034" t="s">
        <v>8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5</v>
      </c>
      <c r="Q1034">
        <v>4</v>
      </c>
      <c r="R1034">
        <v>3</v>
      </c>
      <c r="S1034">
        <v>3</v>
      </c>
      <c r="T1034">
        <v>3</v>
      </c>
      <c r="U1034">
        <v>4</v>
      </c>
      <c r="V1034">
        <v>4</v>
      </c>
      <c r="W1034">
        <v>3</v>
      </c>
      <c r="X1034">
        <v>3</v>
      </c>
      <c r="Y1034">
        <v>3</v>
      </c>
      <c r="Z1034" t="s">
        <v>2602</v>
      </c>
      <c r="AA1034" t="s">
        <v>2845</v>
      </c>
      <c r="AB1034" t="s">
        <v>2846</v>
      </c>
      <c r="AC1034" t="s">
        <v>124</v>
      </c>
      <c r="AD1034" t="s">
        <v>10</v>
      </c>
      <c r="AE1034" t="s">
        <v>1283</v>
      </c>
      <c r="AF1034">
        <v>20049000</v>
      </c>
      <c r="AG1034" s="3">
        <v>44111</v>
      </c>
      <c r="AH1034" t="s">
        <v>119</v>
      </c>
      <c r="AI1034">
        <v>0</v>
      </c>
      <c r="AJ1034">
        <v>0</v>
      </c>
      <c r="AK1034">
        <v>0</v>
      </c>
      <c r="AL1034">
        <v>1</v>
      </c>
      <c r="AM1034">
        <v>0</v>
      </c>
      <c r="AN1034">
        <v>0</v>
      </c>
      <c r="AO1034">
        <v>0</v>
      </c>
    </row>
    <row r="1035" spans="1:41" x14ac:dyDescent="0.25">
      <c r="A1035" t="s">
        <v>1376</v>
      </c>
      <c r="B1035" t="s">
        <v>0</v>
      </c>
      <c r="C1035" t="s">
        <v>2397</v>
      </c>
      <c r="D1035" t="s">
        <v>2</v>
      </c>
      <c r="E1035">
        <v>4</v>
      </c>
      <c r="F1035" t="s">
        <v>41</v>
      </c>
      <c r="G1035" t="s">
        <v>4</v>
      </c>
      <c r="H1035" t="s">
        <v>55</v>
      </c>
      <c r="I1035" t="s">
        <v>58</v>
      </c>
      <c r="J1035" t="s">
        <v>8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5</v>
      </c>
      <c r="Q1035">
        <v>4</v>
      </c>
      <c r="R1035">
        <v>3</v>
      </c>
      <c r="S1035">
        <v>3</v>
      </c>
      <c r="T1035">
        <v>3</v>
      </c>
      <c r="U1035">
        <v>4</v>
      </c>
      <c r="V1035">
        <v>4</v>
      </c>
      <c r="W1035">
        <v>3</v>
      </c>
      <c r="X1035">
        <v>3</v>
      </c>
      <c r="Y1035">
        <v>3</v>
      </c>
      <c r="Z1035" t="s">
        <v>279</v>
      </c>
      <c r="AA1035" t="s">
        <v>2845</v>
      </c>
      <c r="AB1035" t="s">
        <v>2846</v>
      </c>
      <c r="AC1035" t="s">
        <v>114</v>
      </c>
      <c r="AD1035" t="s">
        <v>25</v>
      </c>
      <c r="AE1035" t="s">
        <v>1283</v>
      </c>
      <c r="AF1035">
        <v>8790000</v>
      </c>
      <c r="AG1035" s="3">
        <v>43990</v>
      </c>
      <c r="AH1035" t="s">
        <v>71</v>
      </c>
      <c r="AI1035">
        <v>0</v>
      </c>
      <c r="AJ1035">
        <v>1</v>
      </c>
      <c r="AK1035">
        <v>0</v>
      </c>
      <c r="AL1035">
        <v>0</v>
      </c>
      <c r="AM1035">
        <v>0</v>
      </c>
      <c r="AN1035">
        <v>0</v>
      </c>
      <c r="AO1035">
        <v>0</v>
      </c>
    </row>
    <row r="1036" spans="1:41" x14ac:dyDescent="0.25">
      <c r="A1036" t="s">
        <v>2050</v>
      </c>
      <c r="B1036" t="s">
        <v>0</v>
      </c>
      <c r="C1036" t="s">
        <v>1</v>
      </c>
      <c r="D1036" t="s">
        <v>12</v>
      </c>
      <c r="E1036">
        <v>2</v>
      </c>
      <c r="F1036" t="s">
        <v>83</v>
      </c>
      <c r="G1036" t="s">
        <v>4</v>
      </c>
      <c r="H1036" t="s">
        <v>55</v>
      </c>
      <c r="I1036" t="s">
        <v>58</v>
      </c>
      <c r="J1036" t="s">
        <v>8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3</v>
      </c>
      <c r="Q1036">
        <v>2</v>
      </c>
      <c r="R1036">
        <v>3</v>
      </c>
      <c r="S1036">
        <v>4</v>
      </c>
      <c r="T1036">
        <v>4</v>
      </c>
      <c r="U1036">
        <v>2</v>
      </c>
      <c r="V1036">
        <v>5</v>
      </c>
      <c r="W1036">
        <v>2</v>
      </c>
      <c r="X1036">
        <v>3</v>
      </c>
      <c r="Y1036">
        <v>4</v>
      </c>
      <c r="Z1036" t="s">
        <v>953</v>
      </c>
      <c r="AA1036" t="s">
        <v>2845</v>
      </c>
      <c r="AB1036" t="s">
        <v>2847</v>
      </c>
      <c r="AC1036" t="s">
        <v>13</v>
      </c>
      <c r="AD1036" t="s">
        <v>17</v>
      </c>
      <c r="AE1036" t="s">
        <v>1284</v>
      </c>
      <c r="AF1036">
        <v>5850000</v>
      </c>
      <c r="AG1036" s="3">
        <v>44062</v>
      </c>
      <c r="AH1036" t="s">
        <v>42</v>
      </c>
      <c r="AI1036">
        <v>1</v>
      </c>
      <c r="AJ1036">
        <v>1</v>
      </c>
      <c r="AK1036">
        <v>0</v>
      </c>
      <c r="AL1036">
        <v>1</v>
      </c>
      <c r="AM1036">
        <v>0</v>
      </c>
      <c r="AN1036">
        <v>0</v>
      </c>
      <c r="AO1036">
        <v>0</v>
      </c>
    </row>
    <row r="1037" spans="1:41" x14ac:dyDescent="0.25">
      <c r="A1037" t="s">
        <v>1406</v>
      </c>
      <c r="B1037" t="s">
        <v>0</v>
      </c>
      <c r="C1037" t="s">
        <v>111</v>
      </c>
      <c r="D1037" t="s">
        <v>53</v>
      </c>
      <c r="E1037">
        <v>3</v>
      </c>
      <c r="F1037" t="s">
        <v>2852</v>
      </c>
      <c r="G1037" t="s">
        <v>63</v>
      </c>
      <c r="H1037" t="s">
        <v>5</v>
      </c>
      <c r="I1037" t="s">
        <v>7</v>
      </c>
      <c r="J1037" t="s">
        <v>101</v>
      </c>
      <c r="K1037">
        <v>1</v>
      </c>
      <c r="L1037">
        <v>1</v>
      </c>
      <c r="M1037">
        <v>0</v>
      </c>
      <c r="N1037">
        <v>1</v>
      </c>
      <c r="O1037">
        <v>1</v>
      </c>
      <c r="P1037">
        <v>4</v>
      </c>
      <c r="Q1037">
        <v>4</v>
      </c>
      <c r="R1037">
        <v>4</v>
      </c>
      <c r="S1037">
        <v>4</v>
      </c>
      <c r="T1037">
        <v>5</v>
      </c>
      <c r="U1037">
        <v>5</v>
      </c>
      <c r="V1037">
        <v>4</v>
      </c>
      <c r="W1037">
        <v>4</v>
      </c>
      <c r="X1037">
        <v>5</v>
      </c>
      <c r="Y1037">
        <v>5</v>
      </c>
      <c r="Z1037" t="s">
        <v>309</v>
      </c>
      <c r="AA1037" t="s">
        <v>2844</v>
      </c>
      <c r="AB1037" t="s">
        <v>2846</v>
      </c>
      <c r="AC1037" t="s">
        <v>6</v>
      </c>
      <c r="AD1037" t="s">
        <v>27</v>
      </c>
      <c r="AE1037" t="s">
        <v>1284</v>
      </c>
      <c r="AF1037">
        <v>14130000</v>
      </c>
      <c r="AG1037" s="3">
        <v>44085</v>
      </c>
      <c r="AH1037" t="s">
        <v>91</v>
      </c>
      <c r="AI1037">
        <v>1</v>
      </c>
      <c r="AJ1037">
        <v>0</v>
      </c>
      <c r="AK1037">
        <v>0</v>
      </c>
      <c r="AL1037">
        <v>1</v>
      </c>
      <c r="AM1037">
        <v>1</v>
      </c>
      <c r="AN1037">
        <v>0</v>
      </c>
      <c r="AO1037">
        <v>0</v>
      </c>
    </row>
    <row r="1038" spans="1:41" x14ac:dyDescent="0.25">
      <c r="A1038" t="s">
        <v>2331</v>
      </c>
      <c r="B1038" t="s">
        <v>0</v>
      </c>
      <c r="C1038" t="s">
        <v>99</v>
      </c>
      <c r="D1038" t="s">
        <v>2</v>
      </c>
      <c r="E1038">
        <v>4</v>
      </c>
      <c r="F1038" t="s">
        <v>38</v>
      </c>
      <c r="G1038" t="s">
        <v>4</v>
      </c>
      <c r="H1038" t="s">
        <v>5</v>
      </c>
      <c r="I1038" t="s">
        <v>58</v>
      </c>
      <c r="J1038" t="s">
        <v>56</v>
      </c>
      <c r="K1038">
        <v>1</v>
      </c>
      <c r="L1038">
        <v>0</v>
      </c>
      <c r="M1038">
        <v>0</v>
      </c>
      <c r="N1038">
        <v>1</v>
      </c>
      <c r="O1038">
        <v>0</v>
      </c>
      <c r="P1038">
        <v>3</v>
      </c>
      <c r="Q1038">
        <v>4</v>
      </c>
      <c r="R1038">
        <v>4</v>
      </c>
      <c r="S1038">
        <v>4</v>
      </c>
      <c r="T1038">
        <v>4</v>
      </c>
      <c r="U1038">
        <v>4</v>
      </c>
      <c r="V1038">
        <v>4</v>
      </c>
      <c r="W1038">
        <v>4</v>
      </c>
      <c r="X1038">
        <v>4</v>
      </c>
      <c r="Y1038">
        <v>4</v>
      </c>
      <c r="Z1038" t="s">
        <v>1236</v>
      </c>
      <c r="AA1038" t="s">
        <v>2844</v>
      </c>
      <c r="AB1038" t="s">
        <v>2846</v>
      </c>
      <c r="AC1038" t="s">
        <v>39</v>
      </c>
      <c r="AD1038" t="s">
        <v>17</v>
      </c>
      <c r="AE1038" t="s">
        <v>1284</v>
      </c>
      <c r="AF1038">
        <v>12030000</v>
      </c>
      <c r="AG1038" s="3">
        <v>44097</v>
      </c>
      <c r="AH1038" t="s">
        <v>65</v>
      </c>
      <c r="AI1038">
        <v>1</v>
      </c>
      <c r="AJ1038">
        <v>0</v>
      </c>
      <c r="AK1038">
        <v>0</v>
      </c>
      <c r="AL1038">
        <v>1</v>
      </c>
      <c r="AM1038">
        <v>0</v>
      </c>
      <c r="AN1038">
        <v>0</v>
      </c>
      <c r="AO1038">
        <v>0</v>
      </c>
    </row>
    <row r="1039" spans="1:41" x14ac:dyDescent="0.25">
      <c r="A1039" t="s">
        <v>1551</v>
      </c>
      <c r="B1039" t="s">
        <v>26</v>
      </c>
      <c r="C1039" t="s">
        <v>2397</v>
      </c>
      <c r="D1039" t="s">
        <v>2</v>
      </c>
      <c r="E1039">
        <v>4</v>
      </c>
      <c r="F1039" t="s">
        <v>3</v>
      </c>
      <c r="G1039" t="s">
        <v>22</v>
      </c>
      <c r="H1039" t="s">
        <v>23</v>
      </c>
      <c r="I1039" t="s">
        <v>7</v>
      </c>
      <c r="J1039" t="s">
        <v>36</v>
      </c>
      <c r="K1039">
        <v>1</v>
      </c>
      <c r="L1039">
        <v>1</v>
      </c>
      <c r="M1039">
        <v>1</v>
      </c>
      <c r="N1039">
        <v>1</v>
      </c>
      <c r="O1039">
        <v>0</v>
      </c>
      <c r="P1039">
        <v>3</v>
      </c>
      <c r="Q1039">
        <v>4</v>
      </c>
      <c r="R1039">
        <v>5</v>
      </c>
      <c r="S1039">
        <v>5</v>
      </c>
      <c r="T1039">
        <v>4</v>
      </c>
      <c r="U1039">
        <v>4</v>
      </c>
      <c r="V1039">
        <v>4</v>
      </c>
      <c r="W1039">
        <v>5</v>
      </c>
      <c r="X1039">
        <v>4</v>
      </c>
      <c r="Y1039">
        <v>4</v>
      </c>
      <c r="Z1039" t="s">
        <v>454</v>
      </c>
      <c r="AA1039" t="s">
        <v>2844</v>
      </c>
      <c r="AB1039" t="s">
        <v>2846</v>
      </c>
      <c r="AC1039" t="s">
        <v>6</v>
      </c>
      <c r="AD1039" t="s">
        <v>17</v>
      </c>
      <c r="AE1039" t="s">
        <v>1284</v>
      </c>
      <c r="AF1039">
        <v>12650000</v>
      </c>
      <c r="AG1039" s="3">
        <v>43956</v>
      </c>
      <c r="AH1039" t="s">
        <v>32</v>
      </c>
      <c r="AI1039">
        <v>1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</row>
    <row r="1040" spans="1:41" x14ac:dyDescent="0.25">
      <c r="A1040" t="s">
        <v>1449</v>
      </c>
      <c r="B1040" t="s">
        <v>26</v>
      </c>
      <c r="C1040" t="s">
        <v>2854</v>
      </c>
      <c r="D1040" t="s">
        <v>2</v>
      </c>
      <c r="E1040">
        <v>4</v>
      </c>
      <c r="F1040" t="s">
        <v>2386</v>
      </c>
      <c r="G1040" t="s">
        <v>63</v>
      </c>
      <c r="H1040" t="s">
        <v>23</v>
      </c>
      <c r="I1040" t="s">
        <v>58</v>
      </c>
      <c r="J1040" t="s">
        <v>31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4</v>
      </c>
      <c r="Q1040">
        <v>4</v>
      </c>
      <c r="R1040">
        <v>4</v>
      </c>
      <c r="S1040">
        <v>4</v>
      </c>
      <c r="T1040">
        <v>4</v>
      </c>
      <c r="U1040">
        <v>3</v>
      </c>
      <c r="V1040">
        <v>5</v>
      </c>
      <c r="W1040">
        <v>3</v>
      </c>
      <c r="X1040">
        <v>3</v>
      </c>
      <c r="Y1040">
        <v>4</v>
      </c>
      <c r="Z1040" t="s">
        <v>2673</v>
      </c>
      <c r="AA1040" t="s">
        <v>2845</v>
      </c>
      <c r="AB1040" t="s">
        <v>2847</v>
      </c>
      <c r="AC1040" t="s">
        <v>114</v>
      </c>
      <c r="AD1040" t="s">
        <v>10</v>
      </c>
      <c r="AE1040" t="s">
        <v>1283</v>
      </c>
      <c r="AF1040">
        <v>51796000</v>
      </c>
      <c r="AG1040" s="3">
        <v>43834</v>
      </c>
      <c r="AH1040" t="s">
        <v>108</v>
      </c>
      <c r="AI1040">
        <v>0</v>
      </c>
      <c r="AJ1040">
        <v>1</v>
      </c>
      <c r="AK1040">
        <v>0</v>
      </c>
      <c r="AL1040">
        <v>1</v>
      </c>
      <c r="AM1040">
        <v>1</v>
      </c>
      <c r="AN1040">
        <v>0</v>
      </c>
      <c r="AO1040">
        <v>0</v>
      </c>
    </row>
    <row r="1041" spans="1:41" x14ac:dyDescent="0.25">
      <c r="A1041" t="s">
        <v>1449</v>
      </c>
      <c r="B1041" t="s">
        <v>26</v>
      </c>
      <c r="C1041" t="s">
        <v>2854</v>
      </c>
      <c r="D1041" t="s">
        <v>2</v>
      </c>
      <c r="E1041">
        <v>4</v>
      </c>
      <c r="F1041" t="s">
        <v>2386</v>
      </c>
      <c r="G1041" t="s">
        <v>63</v>
      </c>
      <c r="H1041" t="s">
        <v>23</v>
      </c>
      <c r="I1041" t="s">
        <v>58</v>
      </c>
      <c r="J1041" t="s">
        <v>31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4</v>
      </c>
      <c r="Q1041">
        <v>4</v>
      </c>
      <c r="R1041">
        <v>4</v>
      </c>
      <c r="S1041">
        <v>4</v>
      </c>
      <c r="T1041">
        <v>4</v>
      </c>
      <c r="U1041">
        <v>3</v>
      </c>
      <c r="V1041">
        <v>5</v>
      </c>
      <c r="W1041">
        <v>3</v>
      </c>
      <c r="X1041">
        <v>3</v>
      </c>
      <c r="Y1041">
        <v>4</v>
      </c>
      <c r="Z1041" t="s">
        <v>351</v>
      </c>
      <c r="AA1041" t="s">
        <v>2845</v>
      </c>
      <c r="AB1041" t="s">
        <v>2846</v>
      </c>
      <c r="AC1041" t="s">
        <v>114</v>
      </c>
      <c r="AD1041" t="s">
        <v>75</v>
      </c>
      <c r="AE1041" t="s">
        <v>1284</v>
      </c>
      <c r="AF1041">
        <v>12660000</v>
      </c>
      <c r="AG1041" s="3">
        <v>43848</v>
      </c>
      <c r="AH1041" t="s">
        <v>24</v>
      </c>
      <c r="AI1041">
        <v>1</v>
      </c>
      <c r="AJ1041">
        <v>1</v>
      </c>
      <c r="AK1041">
        <v>0</v>
      </c>
      <c r="AL1041">
        <v>1</v>
      </c>
      <c r="AM1041">
        <v>1</v>
      </c>
      <c r="AN1041">
        <v>0</v>
      </c>
      <c r="AO1041">
        <v>0</v>
      </c>
    </row>
    <row r="1042" spans="1:41" x14ac:dyDescent="0.25">
      <c r="A1042" t="s">
        <v>1913</v>
      </c>
      <c r="B1042" t="s">
        <v>0</v>
      </c>
      <c r="C1042" t="s">
        <v>79</v>
      </c>
      <c r="D1042" t="s">
        <v>53</v>
      </c>
      <c r="E1042">
        <v>3</v>
      </c>
      <c r="F1042" t="s">
        <v>92</v>
      </c>
      <c r="G1042" t="s">
        <v>22</v>
      </c>
      <c r="H1042" t="s">
        <v>23</v>
      </c>
      <c r="I1042" t="s">
        <v>7</v>
      </c>
      <c r="J1042" t="s">
        <v>109</v>
      </c>
      <c r="K1042">
        <v>1</v>
      </c>
      <c r="L1042">
        <v>1</v>
      </c>
      <c r="M1042">
        <v>1</v>
      </c>
      <c r="N1042">
        <v>0</v>
      </c>
      <c r="O1042">
        <v>0</v>
      </c>
      <c r="P1042">
        <v>3</v>
      </c>
      <c r="Q1042">
        <v>4</v>
      </c>
      <c r="R1042">
        <v>4</v>
      </c>
      <c r="S1042">
        <v>5</v>
      </c>
      <c r="T1042">
        <v>3</v>
      </c>
      <c r="U1042">
        <v>3</v>
      </c>
      <c r="V1042">
        <v>4</v>
      </c>
      <c r="W1042">
        <v>3</v>
      </c>
      <c r="X1042">
        <v>4</v>
      </c>
      <c r="Y1042">
        <v>4</v>
      </c>
      <c r="Z1042" t="s">
        <v>816</v>
      </c>
      <c r="AA1042" t="s">
        <v>2845</v>
      </c>
      <c r="AB1042" t="s">
        <v>2847</v>
      </c>
      <c r="AC1042" t="s">
        <v>39</v>
      </c>
      <c r="AD1042" t="s">
        <v>17</v>
      </c>
      <c r="AE1042" t="s">
        <v>1284</v>
      </c>
      <c r="AF1042">
        <v>15760000</v>
      </c>
      <c r="AG1042" s="3">
        <v>44058</v>
      </c>
      <c r="AH1042" t="s">
        <v>115</v>
      </c>
      <c r="AI1042">
        <v>1</v>
      </c>
      <c r="AJ1042">
        <v>0</v>
      </c>
      <c r="AK1042">
        <v>1</v>
      </c>
      <c r="AL1042">
        <v>1</v>
      </c>
      <c r="AM1042">
        <v>0</v>
      </c>
      <c r="AN1042">
        <v>0</v>
      </c>
      <c r="AO1042">
        <v>0</v>
      </c>
    </row>
    <row r="1043" spans="1:41" x14ac:dyDescent="0.25">
      <c r="A1043" t="s">
        <v>2231</v>
      </c>
      <c r="B1043" t="s">
        <v>0</v>
      </c>
      <c r="C1043" t="s">
        <v>1</v>
      </c>
      <c r="D1043" t="s">
        <v>12</v>
      </c>
      <c r="E1043">
        <v>2</v>
      </c>
      <c r="F1043" t="s">
        <v>2402</v>
      </c>
      <c r="G1043" t="s">
        <v>4</v>
      </c>
      <c r="H1043" t="s">
        <v>5</v>
      </c>
      <c r="I1043" t="s">
        <v>7</v>
      </c>
      <c r="J1043" t="s">
        <v>8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4</v>
      </c>
      <c r="Q1043">
        <v>4</v>
      </c>
      <c r="R1043">
        <v>3</v>
      </c>
      <c r="S1043">
        <v>4</v>
      </c>
      <c r="T1043">
        <v>4</v>
      </c>
      <c r="U1043">
        <v>5</v>
      </c>
      <c r="V1043">
        <v>4</v>
      </c>
      <c r="W1043">
        <v>3</v>
      </c>
      <c r="X1043">
        <v>4</v>
      </c>
      <c r="Y1043">
        <v>5</v>
      </c>
      <c r="Z1043" t="s">
        <v>366</v>
      </c>
      <c r="AA1043" t="s">
        <v>2845</v>
      </c>
      <c r="AB1043" t="s">
        <v>2847</v>
      </c>
      <c r="AC1043" t="s">
        <v>114</v>
      </c>
      <c r="AD1043" t="s">
        <v>10</v>
      </c>
      <c r="AE1043" t="s">
        <v>1284</v>
      </c>
      <c r="AF1043">
        <v>10621000</v>
      </c>
      <c r="AG1043" s="3">
        <v>43948</v>
      </c>
      <c r="AH1043" t="s">
        <v>137</v>
      </c>
      <c r="AI1043">
        <v>1</v>
      </c>
      <c r="AJ1043">
        <v>1</v>
      </c>
      <c r="AK1043">
        <v>0</v>
      </c>
      <c r="AL1043">
        <v>0</v>
      </c>
      <c r="AM1043">
        <v>0</v>
      </c>
      <c r="AN1043">
        <v>1</v>
      </c>
      <c r="AO1043">
        <v>0</v>
      </c>
    </row>
    <row r="1044" spans="1:41" x14ac:dyDescent="0.25">
      <c r="A1044" t="s">
        <v>2231</v>
      </c>
      <c r="B1044" t="s">
        <v>0</v>
      </c>
      <c r="C1044" t="s">
        <v>1</v>
      </c>
      <c r="D1044" t="s">
        <v>12</v>
      </c>
      <c r="E1044">
        <v>2</v>
      </c>
      <c r="F1044" t="s">
        <v>2402</v>
      </c>
      <c r="G1044" t="s">
        <v>4</v>
      </c>
      <c r="H1044" t="s">
        <v>5</v>
      </c>
      <c r="I1044" t="s">
        <v>7</v>
      </c>
      <c r="J1044" t="s">
        <v>8</v>
      </c>
      <c r="K1044">
        <v>1</v>
      </c>
      <c r="L1044">
        <v>0</v>
      </c>
      <c r="M1044">
        <v>0</v>
      </c>
      <c r="N1044">
        <v>0</v>
      </c>
      <c r="O1044">
        <v>0</v>
      </c>
      <c r="P1044">
        <v>4</v>
      </c>
      <c r="Q1044">
        <v>4</v>
      </c>
      <c r="R1044">
        <v>3</v>
      </c>
      <c r="S1044">
        <v>4</v>
      </c>
      <c r="T1044">
        <v>4</v>
      </c>
      <c r="U1044">
        <v>5</v>
      </c>
      <c r="V1044">
        <v>4</v>
      </c>
      <c r="W1044">
        <v>3</v>
      </c>
      <c r="X1044">
        <v>4</v>
      </c>
      <c r="Y1044">
        <v>5</v>
      </c>
      <c r="Z1044" t="s">
        <v>1135</v>
      </c>
      <c r="AA1044" t="s">
        <v>2844</v>
      </c>
      <c r="AB1044" t="s">
        <v>2846</v>
      </c>
      <c r="AC1044" t="s">
        <v>13</v>
      </c>
      <c r="AD1044" t="s">
        <v>17</v>
      </c>
      <c r="AE1044" t="s">
        <v>1284</v>
      </c>
      <c r="AF1044">
        <v>10600000</v>
      </c>
      <c r="AG1044" s="3">
        <v>44087</v>
      </c>
      <c r="AH1044" t="s">
        <v>51</v>
      </c>
      <c r="AI1044">
        <v>1</v>
      </c>
      <c r="AJ1044">
        <v>0</v>
      </c>
      <c r="AK1044">
        <v>1</v>
      </c>
      <c r="AL1044">
        <v>0</v>
      </c>
      <c r="AM1044">
        <v>0</v>
      </c>
      <c r="AN1044">
        <v>0</v>
      </c>
      <c r="AO1044">
        <v>0</v>
      </c>
    </row>
    <row r="1045" spans="1:41" x14ac:dyDescent="0.25">
      <c r="A1045" t="s">
        <v>1700</v>
      </c>
      <c r="B1045" t="s">
        <v>0</v>
      </c>
      <c r="C1045" t="s">
        <v>99</v>
      </c>
      <c r="D1045" t="s">
        <v>12</v>
      </c>
      <c r="E1045">
        <v>2</v>
      </c>
      <c r="F1045" t="s">
        <v>70</v>
      </c>
      <c r="G1045" t="s">
        <v>4</v>
      </c>
      <c r="H1045" t="s">
        <v>55</v>
      </c>
      <c r="I1045" t="s">
        <v>18</v>
      </c>
      <c r="J1045" t="s">
        <v>56</v>
      </c>
      <c r="K1045">
        <v>1</v>
      </c>
      <c r="L1045">
        <v>0</v>
      </c>
      <c r="M1045">
        <v>0</v>
      </c>
      <c r="N1045">
        <v>1</v>
      </c>
      <c r="O1045">
        <v>0</v>
      </c>
      <c r="P1045">
        <v>3</v>
      </c>
      <c r="Q1045">
        <v>2</v>
      </c>
      <c r="R1045">
        <v>3</v>
      </c>
      <c r="S1045">
        <v>3</v>
      </c>
      <c r="T1045">
        <v>5</v>
      </c>
      <c r="U1045">
        <v>3</v>
      </c>
      <c r="V1045">
        <v>4</v>
      </c>
      <c r="W1045">
        <v>2</v>
      </c>
      <c r="X1045">
        <v>5</v>
      </c>
      <c r="Y1045">
        <v>5</v>
      </c>
      <c r="Z1045" t="s">
        <v>601</v>
      </c>
      <c r="AA1045" t="s">
        <v>2844</v>
      </c>
      <c r="AB1045" t="s">
        <v>2846</v>
      </c>
      <c r="AC1045" t="s">
        <v>114</v>
      </c>
      <c r="AD1045" t="s">
        <v>25</v>
      </c>
      <c r="AE1045" t="s">
        <v>1284</v>
      </c>
      <c r="AF1045">
        <v>3380000</v>
      </c>
      <c r="AG1045" s="3">
        <v>44020</v>
      </c>
      <c r="AH1045" t="s">
        <v>108</v>
      </c>
      <c r="AI1045">
        <v>0</v>
      </c>
      <c r="AJ1045">
        <v>1</v>
      </c>
      <c r="AK1045">
        <v>0</v>
      </c>
      <c r="AL1045">
        <v>1</v>
      </c>
      <c r="AM1045">
        <v>1</v>
      </c>
      <c r="AN1045">
        <v>0</v>
      </c>
      <c r="AO1045">
        <v>0</v>
      </c>
    </row>
    <row r="1046" spans="1:41" x14ac:dyDescent="0.25">
      <c r="A1046" t="s">
        <v>2028</v>
      </c>
      <c r="B1046" t="s">
        <v>0</v>
      </c>
      <c r="C1046" t="s">
        <v>1</v>
      </c>
      <c r="D1046" t="s">
        <v>2</v>
      </c>
      <c r="E1046">
        <v>4</v>
      </c>
      <c r="F1046" t="s">
        <v>45</v>
      </c>
      <c r="G1046" t="s">
        <v>22</v>
      </c>
      <c r="H1046" t="s">
        <v>5</v>
      </c>
      <c r="I1046" t="s">
        <v>7</v>
      </c>
      <c r="J1046" t="s">
        <v>8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3</v>
      </c>
      <c r="Q1046">
        <v>2</v>
      </c>
      <c r="R1046">
        <v>2</v>
      </c>
      <c r="S1046">
        <v>3</v>
      </c>
      <c r="T1046">
        <v>4</v>
      </c>
      <c r="U1046">
        <v>2</v>
      </c>
      <c r="V1046">
        <v>3</v>
      </c>
      <c r="W1046">
        <v>4</v>
      </c>
      <c r="X1046">
        <v>3</v>
      </c>
      <c r="Y1046">
        <v>3</v>
      </c>
      <c r="Z1046" t="s">
        <v>2515</v>
      </c>
      <c r="AA1046" t="s">
        <v>2845</v>
      </c>
      <c r="AB1046" t="s">
        <v>2846</v>
      </c>
      <c r="AC1046" t="s">
        <v>13</v>
      </c>
      <c r="AD1046" t="s">
        <v>10</v>
      </c>
      <c r="AE1046" t="s">
        <v>1284</v>
      </c>
      <c r="AF1046">
        <v>12941425.69269521</v>
      </c>
      <c r="AG1046" s="3">
        <v>43993</v>
      </c>
      <c r="AH1046" t="s">
        <v>88</v>
      </c>
      <c r="AI1046">
        <v>0</v>
      </c>
      <c r="AJ1046">
        <v>0</v>
      </c>
      <c r="AK1046">
        <v>1</v>
      </c>
      <c r="AL1046">
        <v>1</v>
      </c>
      <c r="AM1046">
        <v>0</v>
      </c>
      <c r="AN1046">
        <v>0</v>
      </c>
      <c r="AO1046">
        <v>0</v>
      </c>
    </row>
    <row r="1047" spans="1:41" x14ac:dyDescent="0.25">
      <c r="A1047" t="s">
        <v>2028</v>
      </c>
      <c r="B1047" t="s">
        <v>0</v>
      </c>
      <c r="C1047" t="s">
        <v>1</v>
      </c>
      <c r="D1047" t="s">
        <v>2</v>
      </c>
      <c r="E1047">
        <v>4</v>
      </c>
      <c r="F1047" t="s">
        <v>45</v>
      </c>
      <c r="G1047" t="s">
        <v>22</v>
      </c>
      <c r="H1047" t="s">
        <v>5</v>
      </c>
      <c r="I1047" t="s">
        <v>7</v>
      </c>
      <c r="J1047" t="s">
        <v>8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3</v>
      </c>
      <c r="Q1047">
        <v>2</v>
      </c>
      <c r="R1047">
        <v>2</v>
      </c>
      <c r="S1047">
        <v>3</v>
      </c>
      <c r="T1047">
        <v>4</v>
      </c>
      <c r="U1047">
        <v>2</v>
      </c>
      <c r="V1047">
        <v>3</v>
      </c>
      <c r="W1047">
        <v>4</v>
      </c>
      <c r="X1047">
        <v>3</v>
      </c>
      <c r="Y1047">
        <v>3</v>
      </c>
      <c r="Z1047" t="s">
        <v>931</v>
      </c>
      <c r="AA1047" t="s">
        <v>2845</v>
      </c>
      <c r="AB1047" t="s">
        <v>2847</v>
      </c>
      <c r="AC1047" t="s">
        <v>13</v>
      </c>
      <c r="AD1047" t="s">
        <v>25</v>
      </c>
      <c r="AE1047" t="s">
        <v>1283</v>
      </c>
      <c r="AF1047">
        <v>13810000</v>
      </c>
      <c r="AG1047" s="3">
        <v>43868</v>
      </c>
      <c r="AH1047" t="s">
        <v>19</v>
      </c>
      <c r="AI1047">
        <v>0</v>
      </c>
      <c r="AJ1047">
        <v>1</v>
      </c>
      <c r="AK1047">
        <v>1</v>
      </c>
      <c r="AL1047">
        <v>0</v>
      </c>
      <c r="AM1047">
        <v>0</v>
      </c>
      <c r="AN1047">
        <v>0</v>
      </c>
      <c r="AO1047">
        <v>0</v>
      </c>
    </row>
    <row r="1048" spans="1:41" x14ac:dyDescent="0.25">
      <c r="A1048" t="s">
        <v>1428</v>
      </c>
      <c r="B1048" t="s">
        <v>0</v>
      </c>
      <c r="C1048" t="s">
        <v>11</v>
      </c>
      <c r="D1048" t="s">
        <v>2</v>
      </c>
      <c r="E1048">
        <v>4</v>
      </c>
      <c r="F1048" t="s">
        <v>2853</v>
      </c>
      <c r="G1048" t="s">
        <v>63</v>
      </c>
      <c r="H1048" t="s">
        <v>5</v>
      </c>
      <c r="I1048" t="s">
        <v>7</v>
      </c>
      <c r="J1048" t="s">
        <v>36</v>
      </c>
      <c r="K1048">
        <v>1</v>
      </c>
      <c r="L1048">
        <v>1</v>
      </c>
      <c r="M1048">
        <v>1</v>
      </c>
      <c r="N1048">
        <v>1</v>
      </c>
      <c r="O1048">
        <v>0</v>
      </c>
      <c r="P1048">
        <v>4</v>
      </c>
      <c r="Q1048">
        <v>4</v>
      </c>
      <c r="R1048">
        <v>3</v>
      </c>
      <c r="S1048">
        <v>4</v>
      </c>
      <c r="T1048">
        <v>3</v>
      </c>
      <c r="U1048">
        <v>3</v>
      </c>
      <c r="V1048">
        <v>4</v>
      </c>
      <c r="W1048">
        <v>3</v>
      </c>
      <c r="X1048">
        <v>2</v>
      </c>
      <c r="Y1048">
        <v>4</v>
      </c>
      <c r="Z1048" t="s">
        <v>331</v>
      </c>
      <c r="AA1048" t="s">
        <v>2845</v>
      </c>
      <c r="AB1048" t="s">
        <v>2847</v>
      </c>
      <c r="AC1048" t="s">
        <v>6</v>
      </c>
      <c r="AD1048" t="s">
        <v>17</v>
      </c>
      <c r="AE1048" t="s">
        <v>1284</v>
      </c>
      <c r="AF1048">
        <v>12860000</v>
      </c>
      <c r="AG1048" s="3">
        <v>44064</v>
      </c>
      <c r="AH1048" t="s">
        <v>24</v>
      </c>
      <c r="AI1048">
        <v>1</v>
      </c>
      <c r="AJ1048">
        <v>1</v>
      </c>
      <c r="AK1048">
        <v>0</v>
      </c>
      <c r="AL1048">
        <v>1</v>
      </c>
      <c r="AM1048">
        <v>1</v>
      </c>
      <c r="AN1048">
        <v>0</v>
      </c>
      <c r="AO1048">
        <v>0</v>
      </c>
    </row>
    <row r="1049" spans="1:41" x14ac:dyDescent="0.25">
      <c r="A1049" t="s">
        <v>1780</v>
      </c>
      <c r="B1049" t="s">
        <v>26</v>
      </c>
      <c r="C1049" t="s">
        <v>1</v>
      </c>
      <c r="D1049" t="s">
        <v>53</v>
      </c>
      <c r="E1049">
        <v>3</v>
      </c>
      <c r="F1049" t="s">
        <v>2386</v>
      </c>
      <c r="G1049" t="s">
        <v>4</v>
      </c>
      <c r="H1049" t="s">
        <v>5</v>
      </c>
      <c r="I1049" t="s">
        <v>7</v>
      </c>
      <c r="J1049" t="s">
        <v>15</v>
      </c>
      <c r="K1049">
        <v>1</v>
      </c>
      <c r="L1049">
        <v>1</v>
      </c>
      <c r="M1049">
        <v>0</v>
      </c>
      <c r="N1049">
        <v>1</v>
      </c>
      <c r="O1049">
        <v>0</v>
      </c>
      <c r="P1049">
        <v>3</v>
      </c>
      <c r="Q1049">
        <v>4</v>
      </c>
      <c r="R1049">
        <v>3</v>
      </c>
      <c r="S1049">
        <v>3</v>
      </c>
      <c r="T1049">
        <v>4</v>
      </c>
      <c r="U1049">
        <v>5</v>
      </c>
      <c r="V1049">
        <v>4</v>
      </c>
      <c r="W1049">
        <v>2</v>
      </c>
      <c r="X1049">
        <v>5</v>
      </c>
      <c r="Y1049">
        <v>4</v>
      </c>
      <c r="Z1049" t="s">
        <v>682</v>
      </c>
      <c r="AA1049" t="s">
        <v>2845</v>
      </c>
      <c r="AB1049" t="s">
        <v>2847</v>
      </c>
      <c r="AC1049" t="s">
        <v>13</v>
      </c>
      <c r="AD1049" t="s">
        <v>75</v>
      </c>
      <c r="AE1049" t="s">
        <v>1284</v>
      </c>
      <c r="AF1049">
        <v>14980000</v>
      </c>
      <c r="AG1049" s="3">
        <v>44079</v>
      </c>
      <c r="AH1049" t="s">
        <v>42</v>
      </c>
      <c r="AI1049">
        <v>1</v>
      </c>
      <c r="AJ1049">
        <v>1</v>
      </c>
      <c r="AK1049">
        <v>0</v>
      </c>
      <c r="AL1049">
        <v>1</v>
      </c>
      <c r="AM1049">
        <v>0</v>
      </c>
      <c r="AN1049">
        <v>0</v>
      </c>
      <c r="AO1049">
        <v>0</v>
      </c>
    </row>
    <row r="1050" spans="1:41" x14ac:dyDescent="0.25">
      <c r="A1050" t="s">
        <v>2205</v>
      </c>
      <c r="B1050" t="s">
        <v>0</v>
      </c>
      <c r="C1050" t="s">
        <v>2397</v>
      </c>
      <c r="D1050" t="s">
        <v>12</v>
      </c>
      <c r="E1050">
        <v>2</v>
      </c>
      <c r="F1050" t="s">
        <v>60</v>
      </c>
      <c r="G1050" t="s">
        <v>86</v>
      </c>
      <c r="H1050" t="s">
        <v>5</v>
      </c>
      <c r="I1050" t="s">
        <v>7</v>
      </c>
      <c r="J1050" t="s">
        <v>31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4</v>
      </c>
      <c r="Q1050">
        <v>4</v>
      </c>
      <c r="R1050">
        <v>3</v>
      </c>
      <c r="S1050">
        <v>3</v>
      </c>
      <c r="T1050">
        <v>4</v>
      </c>
      <c r="U1050">
        <v>5</v>
      </c>
      <c r="V1050">
        <v>3</v>
      </c>
      <c r="W1050">
        <v>4</v>
      </c>
      <c r="X1050">
        <v>5</v>
      </c>
      <c r="Y1050">
        <v>5</v>
      </c>
      <c r="Z1050" t="s">
        <v>1109</v>
      </c>
      <c r="AA1050" t="s">
        <v>2844</v>
      </c>
      <c r="AB1050" t="s">
        <v>2846</v>
      </c>
      <c r="AC1050" t="s">
        <v>6</v>
      </c>
      <c r="AD1050" t="s">
        <v>69</v>
      </c>
      <c r="AE1050" t="s">
        <v>1284</v>
      </c>
      <c r="AF1050">
        <v>10240000</v>
      </c>
      <c r="AG1050" s="3">
        <v>44083</v>
      </c>
      <c r="AH1050" t="s">
        <v>106</v>
      </c>
      <c r="AI1050">
        <v>1</v>
      </c>
      <c r="AJ1050">
        <v>1</v>
      </c>
      <c r="AK1050">
        <v>1</v>
      </c>
      <c r="AL1050">
        <v>0</v>
      </c>
      <c r="AM1050">
        <v>0</v>
      </c>
      <c r="AN1050">
        <v>0</v>
      </c>
      <c r="AO1050">
        <v>0</v>
      </c>
    </row>
    <row r="1051" spans="1:41" x14ac:dyDescent="0.25">
      <c r="A1051" t="s">
        <v>1838</v>
      </c>
      <c r="B1051" t="s">
        <v>0</v>
      </c>
      <c r="C1051" t="s">
        <v>2854</v>
      </c>
      <c r="D1051" t="s">
        <v>53</v>
      </c>
      <c r="E1051">
        <v>3</v>
      </c>
      <c r="F1051" t="s">
        <v>2402</v>
      </c>
      <c r="G1051" t="s">
        <v>63</v>
      </c>
      <c r="H1051" t="s">
        <v>5</v>
      </c>
      <c r="I1051" t="s">
        <v>58</v>
      </c>
      <c r="J1051" t="s">
        <v>15</v>
      </c>
      <c r="K1051">
        <v>1</v>
      </c>
      <c r="L1051">
        <v>1</v>
      </c>
      <c r="M1051">
        <v>0</v>
      </c>
      <c r="N1051">
        <v>1</v>
      </c>
      <c r="O1051">
        <v>0</v>
      </c>
      <c r="P1051">
        <v>3</v>
      </c>
      <c r="Q1051">
        <v>2</v>
      </c>
      <c r="R1051">
        <v>2</v>
      </c>
      <c r="S1051">
        <v>3</v>
      </c>
      <c r="T1051">
        <v>3</v>
      </c>
      <c r="U1051">
        <v>5</v>
      </c>
      <c r="V1051">
        <v>4</v>
      </c>
      <c r="W1051">
        <v>4</v>
      </c>
      <c r="X1051">
        <v>4</v>
      </c>
      <c r="Y1051">
        <v>5</v>
      </c>
      <c r="Z1051" t="s">
        <v>740</v>
      </c>
      <c r="AA1051" t="s">
        <v>2844</v>
      </c>
      <c r="AB1051" t="s">
        <v>2846</v>
      </c>
      <c r="AC1051" t="s">
        <v>100</v>
      </c>
      <c r="AD1051" t="s">
        <v>75</v>
      </c>
      <c r="AE1051" t="s">
        <v>1284</v>
      </c>
      <c r="AF1051">
        <v>13800000</v>
      </c>
      <c r="AG1051" s="3">
        <v>44019</v>
      </c>
      <c r="AH1051" t="s">
        <v>108</v>
      </c>
      <c r="AI1051">
        <v>0</v>
      </c>
      <c r="AJ1051">
        <v>1</v>
      </c>
      <c r="AK1051">
        <v>0</v>
      </c>
      <c r="AL1051">
        <v>1</v>
      </c>
      <c r="AM1051">
        <v>1</v>
      </c>
      <c r="AN1051">
        <v>0</v>
      </c>
      <c r="AO1051">
        <v>0</v>
      </c>
    </row>
    <row r="1052" spans="1:41" x14ac:dyDescent="0.25">
      <c r="A1052" t="s">
        <v>1838</v>
      </c>
      <c r="B1052" t="s">
        <v>0</v>
      </c>
      <c r="C1052" t="s">
        <v>2854</v>
      </c>
      <c r="D1052" t="s">
        <v>53</v>
      </c>
      <c r="E1052">
        <v>3</v>
      </c>
      <c r="F1052" t="s">
        <v>2402</v>
      </c>
      <c r="G1052" t="s">
        <v>63</v>
      </c>
      <c r="H1052" t="s">
        <v>5</v>
      </c>
      <c r="I1052" t="s">
        <v>58</v>
      </c>
      <c r="J1052" t="s">
        <v>15</v>
      </c>
      <c r="K1052">
        <v>1</v>
      </c>
      <c r="L1052">
        <v>1</v>
      </c>
      <c r="M1052">
        <v>0</v>
      </c>
      <c r="N1052">
        <v>1</v>
      </c>
      <c r="O1052">
        <v>0</v>
      </c>
      <c r="P1052">
        <v>3</v>
      </c>
      <c r="Q1052">
        <v>2</v>
      </c>
      <c r="R1052">
        <v>2</v>
      </c>
      <c r="S1052">
        <v>3</v>
      </c>
      <c r="T1052">
        <v>3</v>
      </c>
      <c r="U1052">
        <v>5</v>
      </c>
      <c r="V1052">
        <v>4</v>
      </c>
      <c r="W1052">
        <v>4</v>
      </c>
      <c r="X1052">
        <v>4</v>
      </c>
      <c r="Y1052">
        <v>5</v>
      </c>
      <c r="Z1052" t="s">
        <v>2796</v>
      </c>
      <c r="AA1052" t="s">
        <v>2845</v>
      </c>
      <c r="AB1052" t="s">
        <v>2847</v>
      </c>
      <c r="AC1052" t="s">
        <v>39</v>
      </c>
      <c r="AD1052" t="s">
        <v>29</v>
      </c>
      <c r="AE1052" t="s">
        <v>1283</v>
      </c>
      <c r="AF1052">
        <v>10792000</v>
      </c>
      <c r="AG1052" s="3">
        <v>43832</v>
      </c>
      <c r="AH1052" t="s">
        <v>44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0</v>
      </c>
      <c r="AO1052">
        <v>0</v>
      </c>
    </row>
    <row r="1053" spans="1:41" x14ac:dyDescent="0.25">
      <c r="A1053" t="s">
        <v>1470</v>
      </c>
      <c r="B1053" t="s">
        <v>26</v>
      </c>
      <c r="C1053" t="s">
        <v>33</v>
      </c>
      <c r="D1053" t="s">
        <v>2</v>
      </c>
      <c r="E1053">
        <v>4</v>
      </c>
      <c r="F1053" t="s">
        <v>131</v>
      </c>
      <c r="G1053" t="s">
        <v>4</v>
      </c>
      <c r="H1053" t="s">
        <v>23</v>
      </c>
      <c r="I1053" t="s">
        <v>7</v>
      </c>
      <c r="J1053" t="s">
        <v>15</v>
      </c>
      <c r="K1053">
        <v>1</v>
      </c>
      <c r="L1053">
        <v>1</v>
      </c>
      <c r="M1053">
        <v>0</v>
      </c>
      <c r="N1053">
        <v>1</v>
      </c>
      <c r="O1053">
        <v>0</v>
      </c>
      <c r="P1053">
        <v>4</v>
      </c>
      <c r="Q1053">
        <v>3</v>
      </c>
      <c r="R1053">
        <v>4</v>
      </c>
      <c r="S1053">
        <v>4</v>
      </c>
      <c r="T1053">
        <v>4</v>
      </c>
      <c r="U1053">
        <v>4</v>
      </c>
      <c r="V1053">
        <v>4</v>
      </c>
      <c r="W1053">
        <v>3</v>
      </c>
      <c r="X1053">
        <v>4</v>
      </c>
      <c r="Y1053">
        <v>4</v>
      </c>
      <c r="Z1053" t="s">
        <v>372</v>
      </c>
      <c r="AA1053" t="s">
        <v>2845</v>
      </c>
      <c r="AB1053" t="s">
        <v>2847</v>
      </c>
      <c r="AC1053" t="s">
        <v>13</v>
      </c>
      <c r="AD1053" t="s">
        <v>17</v>
      </c>
      <c r="AE1053" t="s">
        <v>1284</v>
      </c>
      <c r="AF1053">
        <v>13330000</v>
      </c>
      <c r="AG1053" s="3">
        <v>44125</v>
      </c>
      <c r="AH1053" t="s">
        <v>71</v>
      </c>
      <c r="AI1053">
        <v>0</v>
      </c>
      <c r="AJ1053">
        <v>1</v>
      </c>
      <c r="AK1053">
        <v>0</v>
      </c>
      <c r="AL1053">
        <v>0</v>
      </c>
      <c r="AM1053">
        <v>0</v>
      </c>
      <c r="AN1053">
        <v>0</v>
      </c>
      <c r="AO1053">
        <v>0</v>
      </c>
    </row>
    <row r="1054" spans="1:41" x14ac:dyDescent="0.25">
      <c r="A1054" t="s">
        <v>1470</v>
      </c>
      <c r="B1054" t="s">
        <v>26</v>
      </c>
      <c r="C1054" t="s">
        <v>33</v>
      </c>
      <c r="D1054" t="s">
        <v>2</v>
      </c>
      <c r="E1054">
        <v>4</v>
      </c>
      <c r="F1054" t="s">
        <v>131</v>
      </c>
      <c r="G1054" t="s">
        <v>4</v>
      </c>
      <c r="H1054" t="s">
        <v>23</v>
      </c>
      <c r="I1054" t="s">
        <v>7</v>
      </c>
      <c r="J1054" t="s">
        <v>15</v>
      </c>
      <c r="K1054">
        <v>1</v>
      </c>
      <c r="L1054">
        <v>1</v>
      </c>
      <c r="M1054">
        <v>0</v>
      </c>
      <c r="N1054">
        <v>1</v>
      </c>
      <c r="O1054">
        <v>0</v>
      </c>
      <c r="P1054">
        <v>4</v>
      </c>
      <c r="Q1054">
        <v>3</v>
      </c>
      <c r="R1054">
        <v>4</v>
      </c>
      <c r="S1054">
        <v>4</v>
      </c>
      <c r="T1054">
        <v>4</v>
      </c>
      <c r="U1054">
        <v>4</v>
      </c>
      <c r="V1054">
        <v>4</v>
      </c>
      <c r="W1054">
        <v>3</v>
      </c>
      <c r="X1054">
        <v>4</v>
      </c>
      <c r="Y1054">
        <v>4</v>
      </c>
      <c r="Z1054" t="s">
        <v>2569</v>
      </c>
      <c r="AA1054" t="s">
        <v>2845</v>
      </c>
      <c r="AB1054" t="s">
        <v>2846</v>
      </c>
      <c r="AC1054" t="s">
        <v>114</v>
      </c>
      <c r="AD1054" t="s">
        <v>2398</v>
      </c>
      <c r="AE1054" t="s">
        <v>1283</v>
      </c>
      <c r="AF1054">
        <v>13200000</v>
      </c>
      <c r="AG1054" s="3">
        <v>44191</v>
      </c>
      <c r="AH1054" t="s">
        <v>59</v>
      </c>
      <c r="AI1054">
        <v>1</v>
      </c>
      <c r="AJ1054">
        <v>1</v>
      </c>
      <c r="AK1054">
        <v>1</v>
      </c>
      <c r="AL1054">
        <v>1</v>
      </c>
      <c r="AM1054">
        <v>0</v>
      </c>
      <c r="AN1054">
        <v>0</v>
      </c>
      <c r="AO1054">
        <v>0</v>
      </c>
    </row>
    <row r="1055" spans="1:41" x14ac:dyDescent="0.25">
      <c r="A1055" t="s">
        <v>1470</v>
      </c>
      <c r="B1055" t="s">
        <v>26</v>
      </c>
      <c r="C1055" t="s">
        <v>33</v>
      </c>
      <c r="D1055" t="s">
        <v>2</v>
      </c>
      <c r="E1055">
        <v>4</v>
      </c>
      <c r="F1055" t="s">
        <v>131</v>
      </c>
      <c r="G1055" t="s">
        <v>4</v>
      </c>
      <c r="H1055" t="s">
        <v>23</v>
      </c>
      <c r="I1055" t="s">
        <v>7</v>
      </c>
      <c r="J1055" t="s">
        <v>15</v>
      </c>
      <c r="K1055">
        <v>1</v>
      </c>
      <c r="L1055">
        <v>1</v>
      </c>
      <c r="M1055">
        <v>0</v>
      </c>
      <c r="N1055">
        <v>1</v>
      </c>
      <c r="O1055">
        <v>0</v>
      </c>
      <c r="P1055">
        <v>4</v>
      </c>
      <c r="Q1055">
        <v>3</v>
      </c>
      <c r="R1055">
        <v>4</v>
      </c>
      <c r="S1055">
        <v>4</v>
      </c>
      <c r="T1055">
        <v>4</v>
      </c>
      <c r="U1055">
        <v>4</v>
      </c>
      <c r="V1055">
        <v>4</v>
      </c>
      <c r="W1055">
        <v>3</v>
      </c>
      <c r="X1055">
        <v>4</v>
      </c>
      <c r="Y1055">
        <v>4</v>
      </c>
      <c r="Z1055" t="s">
        <v>2578</v>
      </c>
      <c r="AA1055" t="s">
        <v>2845</v>
      </c>
      <c r="AB1055" t="s">
        <v>2846</v>
      </c>
      <c r="AC1055" t="s">
        <v>39</v>
      </c>
      <c r="AD1055" t="s">
        <v>20</v>
      </c>
      <c r="AE1055" t="s">
        <v>1283</v>
      </c>
      <c r="AF1055">
        <v>11277000</v>
      </c>
      <c r="AG1055" s="3">
        <v>44194</v>
      </c>
      <c r="AH1055" t="s">
        <v>82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</row>
    <row r="1056" spans="1:41" x14ac:dyDescent="0.25">
      <c r="A1056" t="s">
        <v>2340</v>
      </c>
      <c r="B1056" t="s">
        <v>26</v>
      </c>
      <c r="C1056" t="s">
        <v>1</v>
      </c>
      <c r="D1056" t="s">
        <v>12</v>
      </c>
      <c r="E1056">
        <v>2</v>
      </c>
      <c r="F1056" t="s">
        <v>95</v>
      </c>
      <c r="G1056" t="s">
        <v>63</v>
      </c>
      <c r="H1056" t="s">
        <v>23</v>
      </c>
      <c r="I1056" t="s">
        <v>14</v>
      </c>
      <c r="J1056" t="s">
        <v>80</v>
      </c>
      <c r="K1056">
        <v>0</v>
      </c>
      <c r="L1056">
        <v>1</v>
      </c>
      <c r="M1056">
        <v>0</v>
      </c>
      <c r="N1056">
        <v>0</v>
      </c>
      <c r="O1056">
        <v>0</v>
      </c>
      <c r="P1056">
        <v>4</v>
      </c>
      <c r="Q1056">
        <v>4</v>
      </c>
      <c r="R1056">
        <v>3</v>
      </c>
      <c r="S1056">
        <v>3</v>
      </c>
      <c r="T1056">
        <v>4</v>
      </c>
      <c r="U1056">
        <v>4</v>
      </c>
      <c r="V1056">
        <v>4</v>
      </c>
      <c r="W1056">
        <v>3</v>
      </c>
      <c r="X1056">
        <v>2</v>
      </c>
      <c r="Y1056">
        <v>5</v>
      </c>
      <c r="Z1056" t="s">
        <v>1245</v>
      </c>
      <c r="AA1056" t="s">
        <v>2844</v>
      </c>
      <c r="AB1056" t="s">
        <v>2846</v>
      </c>
      <c r="AC1056" t="s">
        <v>6</v>
      </c>
      <c r="AD1056" t="s">
        <v>25</v>
      </c>
      <c r="AE1056" t="s">
        <v>1284</v>
      </c>
      <c r="AF1056">
        <v>12240000</v>
      </c>
      <c r="AG1056" s="3">
        <v>44190</v>
      </c>
      <c r="AH1056" t="s">
        <v>44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0</v>
      </c>
      <c r="AO1056">
        <v>0</v>
      </c>
    </row>
    <row r="1057" spans="1:41" x14ac:dyDescent="0.25">
      <c r="A1057" t="s">
        <v>1895</v>
      </c>
      <c r="B1057" t="s">
        <v>26</v>
      </c>
      <c r="C1057" t="s">
        <v>2397</v>
      </c>
      <c r="D1057" t="s">
        <v>53</v>
      </c>
      <c r="E1057">
        <v>3</v>
      </c>
      <c r="F1057" t="s">
        <v>2853</v>
      </c>
      <c r="G1057" t="s">
        <v>22</v>
      </c>
      <c r="H1057" t="s">
        <v>34</v>
      </c>
      <c r="I1057" t="s">
        <v>7</v>
      </c>
      <c r="J1057" t="s">
        <v>36</v>
      </c>
      <c r="K1057">
        <v>1</v>
      </c>
      <c r="L1057">
        <v>1</v>
      </c>
      <c r="M1057">
        <v>1</v>
      </c>
      <c r="N1057">
        <v>1</v>
      </c>
      <c r="O1057">
        <v>0</v>
      </c>
      <c r="P1057">
        <v>4</v>
      </c>
      <c r="Q1057">
        <v>4</v>
      </c>
      <c r="R1057">
        <v>4</v>
      </c>
      <c r="S1057">
        <v>4</v>
      </c>
      <c r="T1057">
        <v>3</v>
      </c>
      <c r="U1057">
        <v>5</v>
      </c>
      <c r="V1057">
        <v>3</v>
      </c>
      <c r="W1057">
        <v>4</v>
      </c>
      <c r="X1057">
        <v>3</v>
      </c>
      <c r="Y1057">
        <v>3</v>
      </c>
      <c r="Z1057" t="s">
        <v>798</v>
      </c>
      <c r="AA1057" t="s">
        <v>2845</v>
      </c>
      <c r="AB1057" t="s">
        <v>2846</v>
      </c>
      <c r="AC1057" t="s">
        <v>50</v>
      </c>
      <c r="AD1057" t="s">
        <v>25</v>
      </c>
      <c r="AE1057" t="s">
        <v>1283</v>
      </c>
      <c r="AF1057">
        <v>47541000</v>
      </c>
      <c r="AG1057" s="3">
        <v>44114</v>
      </c>
      <c r="AH1057" t="s">
        <v>24</v>
      </c>
      <c r="AI1057">
        <v>1</v>
      </c>
      <c r="AJ1057">
        <v>1</v>
      </c>
      <c r="AK1057">
        <v>0</v>
      </c>
      <c r="AL1057">
        <v>1</v>
      </c>
      <c r="AM1057">
        <v>1</v>
      </c>
      <c r="AN1057">
        <v>0</v>
      </c>
      <c r="AO1057">
        <v>0</v>
      </c>
    </row>
    <row r="1058" spans="1:41" x14ac:dyDescent="0.25">
      <c r="A1058" t="s">
        <v>1441</v>
      </c>
      <c r="B1058" t="s">
        <v>0</v>
      </c>
      <c r="C1058" t="s">
        <v>2854</v>
      </c>
      <c r="D1058" t="s">
        <v>12</v>
      </c>
      <c r="E1058">
        <v>2</v>
      </c>
      <c r="F1058" t="s">
        <v>46</v>
      </c>
      <c r="G1058" t="s">
        <v>86</v>
      </c>
      <c r="H1058" t="s">
        <v>5</v>
      </c>
      <c r="I1058" t="s">
        <v>7</v>
      </c>
      <c r="J1058" t="s">
        <v>31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2</v>
      </c>
      <c r="Q1058">
        <v>4</v>
      </c>
      <c r="R1058">
        <v>1</v>
      </c>
      <c r="S1058">
        <v>1</v>
      </c>
      <c r="T1058">
        <v>1</v>
      </c>
      <c r="U1058">
        <v>2</v>
      </c>
      <c r="V1058">
        <v>4</v>
      </c>
      <c r="W1058">
        <v>3</v>
      </c>
      <c r="X1058">
        <v>5</v>
      </c>
      <c r="Y1058">
        <v>4</v>
      </c>
      <c r="Z1058" t="s">
        <v>344</v>
      </c>
      <c r="AA1058" t="s">
        <v>2844</v>
      </c>
      <c r="AB1058" t="s">
        <v>2846</v>
      </c>
      <c r="AC1058" t="s">
        <v>114</v>
      </c>
      <c r="AD1058" t="s">
        <v>27</v>
      </c>
      <c r="AE1058" t="s">
        <v>1284</v>
      </c>
      <c r="AF1058">
        <v>14510000</v>
      </c>
      <c r="AG1058" s="3">
        <v>43871</v>
      </c>
      <c r="AH1058" t="s">
        <v>115</v>
      </c>
      <c r="AI1058">
        <v>1</v>
      </c>
      <c r="AJ1058">
        <v>0</v>
      </c>
      <c r="AK1058">
        <v>1</v>
      </c>
      <c r="AL1058">
        <v>1</v>
      </c>
      <c r="AM1058">
        <v>0</v>
      </c>
      <c r="AN1058">
        <v>0</v>
      </c>
      <c r="AO1058">
        <v>0</v>
      </c>
    </row>
    <row r="1059" spans="1:41" x14ac:dyDescent="0.25">
      <c r="A1059" t="s">
        <v>1441</v>
      </c>
      <c r="B1059" t="s">
        <v>0</v>
      </c>
      <c r="C1059" t="s">
        <v>2854</v>
      </c>
      <c r="D1059" t="s">
        <v>12</v>
      </c>
      <c r="E1059">
        <v>2</v>
      </c>
      <c r="F1059" t="s">
        <v>46</v>
      </c>
      <c r="G1059" t="s">
        <v>86</v>
      </c>
      <c r="H1059" t="s">
        <v>5</v>
      </c>
      <c r="I1059" t="s">
        <v>7</v>
      </c>
      <c r="J1059" t="s">
        <v>31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2</v>
      </c>
      <c r="Q1059">
        <v>4</v>
      </c>
      <c r="R1059">
        <v>1</v>
      </c>
      <c r="S1059">
        <v>1</v>
      </c>
      <c r="T1059">
        <v>1</v>
      </c>
      <c r="U1059">
        <v>2</v>
      </c>
      <c r="V1059">
        <v>4</v>
      </c>
      <c r="W1059">
        <v>3</v>
      </c>
      <c r="X1059">
        <v>5</v>
      </c>
      <c r="Y1059">
        <v>4</v>
      </c>
      <c r="Z1059" t="s">
        <v>2493</v>
      </c>
      <c r="AA1059" t="s">
        <v>2844</v>
      </c>
      <c r="AB1059" t="s">
        <v>2846</v>
      </c>
      <c r="AC1059" t="s">
        <v>124</v>
      </c>
      <c r="AD1059" t="s">
        <v>2398</v>
      </c>
      <c r="AE1059" t="s">
        <v>1284</v>
      </c>
      <c r="AF1059">
        <v>12935000</v>
      </c>
      <c r="AG1059" s="3">
        <v>44131</v>
      </c>
      <c r="AH1059" t="s">
        <v>32</v>
      </c>
      <c r="AI1059">
        <v>1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</row>
    <row r="1060" spans="1:41" x14ac:dyDescent="0.25">
      <c r="A1060" t="s">
        <v>1384</v>
      </c>
      <c r="B1060" t="s">
        <v>26</v>
      </c>
      <c r="C1060" t="s">
        <v>11</v>
      </c>
      <c r="D1060" t="s">
        <v>49</v>
      </c>
      <c r="E1060">
        <v>1</v>
      </c>
      <c r="F1060" t="s">
        <v>2402</v>
      </c>
      <c r="G1060" t="s">
        <v>22</v>
      </c>
      <c r="H1060" t="s">
        <v>34</v>
      </c>
      <c r="I1060" t="s">
        <v>14</v>
      </c>
      <c r="J1060" t="s">
        <v>36</v>
      </c>
      <c r="K1060">
        <v>1</v>
      </c>
      <c r="L1060">
        <v>1</v>
      </c>
      <c r="M1060">
        <v>1</v>
      </c>
      <c r="N1060">
        <v>1</v>
      </c>
      <c r="O1060">
        <v>0</v>
      </c>
      <c r="P1060">
        <v>5</v>
      </c>
      <c r="Q1060">
        <v>5</v>
      </c>
      <c r="R1060">
        <v>5</v>
      </c>
      <c r="S1060">
        <v>5</v>
      </c>
      <c r="T1060">
        <v>3</v>
      </c>
      <c r="U1060">
        <v>5</v>
      </c>
      <c r="V1060">
        <v>5</v>
      </c>
      <c r="W1060">
        <v>5</v>
      </c>
      <c r="X1060">
        <v>3</v>
      </c>
      <c r="Y1060">
        <v>3</v>
      </c>
      <c r="Z1060" t="s">
        <v>287</v>
      </c>
      <c r="AA1060" t="s">
        <v>2845</v>
      </c>
      <c r="AB1060" t="s">
        <v>2846</v>
      </c>
      <c r="AC1060" t="s">
        <v>50</v>
      </c>
      <c r="AD1060" t="s">
        <v>2849</v>
      </c>
      <c r="AE1060" t="s">
        <v>1283</v>
      </c>
      <c r="AF1060">
        <v>41584000</v>
      </c>
      <c r="AG1060" s="3">
        <v>44043</v>
      </c>
      <c r="AH1060" t="s">
        <v>32</v>
      </c>
      <c r="AI1060">
        <v>1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</row>
    <row r="1061" spans="1:41" x14ac:dyDescent="0.25">
      <c r="A1061" t="s">
        <v>2124</v>
      </c>
      <c r="B1061" t="s">
        <v>26</v>
      </c>
      <c r="C1061" t="s">
        <v>78</v>
      </c>
      <c r="D1061" t="s">
        <v>12</v>
      </c>
      <c r="E1061">
        <v>2</v>
      </c>
      <c r="F1061" t="s">
        <v>3</v>
      </c>
      <c r="G1061" t="s">
        <v>4</v>
      </c>
      <c r="H1061" t="s">
        <v>5</v>
      </c>
      <c r="I1061" t="s">
        <v>18</v>
      </c>
      <c r="J1061" t="s">
        <v>73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3</v>
      </c>
      <c r="Q1061">
        <v>3</v>
      </c>
      <c r="R1061">
        <v>4</v>
      </c>
      <c r="S1061">
        <v>4</v>
      </c>
      <c r="T1061">
        <v>3</v>
      </c>
      <c r="U1061">
        <v>3</v>
      </c>
      <c r="V1061">
        <v>3</v>
      </c>
      <c r="W1061">
        <v>4</v>
      </c>
      <c r="X1061">
        <v>4</v>
      </c>
      <c r="Y1061">
        <v>2</v>
      </c>
      <c r="Z1061" t="s">
        <v>1026</v>
      </c>
      <c r="AA1061" t="s">
        <v>2845</v>
      </c>
      <c r="AB1061" t="s">
        <v>2847</v>
      </c>
      <c r="AC1061" t="s">
        <v>6</v>
      </c>
      <c r="AD1061" t="s">
        <v>20</v>
      </c>
      <c r="AE1061" t="s">
        <v>1283</v>
      </c>
      <c r="AF1061">
        <v>16900000</v>
      </c>
      <c r="AG1061" s="3">
        <v>43923</v>
      </c>
      <c r="AH1061" t="s">
        <v>19</v>
      </c>
      <c r="AI1061">
        <v>0</v>
      </c>
      <c r="AJ1061">
        <v>1</v>
      </c>
      <c r="AK1061">
        <v>1</v>
      </c>
      <c r="AL1061">
        <v>0</v>
      </c>
      <c r="AM1061">
        <v>0</v>
      </c>
      <c r="AN1061">
        <v>0</v>
      </c>
      <c r="AO1061">
        <v>0</v>
      </c>
    </row>
    <row r="1062" spans="1:41" x14ac:dyDescent="0.25">
      <c r="A1062" t="s">
        <v>2298</v>
      </c>
      <c r="B1062" t="s">
        <v>26</v>
      </c>
      <c r="C1062" t="s">
        <v>48</v>
      </c>
      <c r="D1062" t="s">
        <v>53</v>
      </c>
      <c r="E1062">
        <v>3</v>
      </c>
      <c r="F1062" t="s">
        <v>92</v>
      </c>
      <c r="G1062" t="s">
        <v>22</v>
      </c>
      <c r="H1062" t="s">
        <v>34</v>
      </c>
      <c r="I1062" t="s">
        <v>7</v>
      </c>
      <c r="J1062" t="s">
        <v>36</v>
      </c>
      <c r="K1062">
        <v>1</v>
      </c>
      <c r="L1062">
        <v>1</v>
      </c>
      <c r="M1062">
        <v>1</v>
      </c>
      <c r="N1062">
        <v>1</v>
      </c>
      <c r="O1062">
        <v>0</v>
      </c>
      <c r="P1062">
        <v>4</v>
      </c>
      <c r="Q1062">
        <v>3</v>
      </c>
      <c r="R1062">
        <v>2</v>
      </c>
      <c r="S1062">
        <v>3</v>
      </c>
      <c r="T1062">
        <v>4</v>
      </c>
      <c r="U1062">
        <v>2</v>
      </c>
      <c r="V1062">
        <v>1</v>
      </c>
      <c r="W1062">
        <v>1</v>
      </c>
      <c r="X1062">
        <v>3</v>
      </c>
      <c r="Y1062">
        <v>4</v>
      </c>
      <c r="Z1062" t="s">
        <v>1203</v>
      </c>
      <c r="AA1062" t="s">
        <v>2844</v>
      </c>
      <c r="AB1062" t="s">
        <v>2846</v>
      </c>
      <c r="AC1062" t="s">
        <v>100</v>
      </c>
      <c r="AD1062" t="s">
        <v>17</v>
      </c>
      <c r="AE1062" t="s">
        <v>1284</v>
      </c>
      <c r="AF1062">
        <v>13340000</v>
      </c>
      <c r="AG1062" s="3">
        <v>43884</v>
      </c>
      <c r="AH1062" t="s">
        <v>106</v>
      </c>
      <c r="AI1062">
        <v>1</v>
      </c>
      <c r="AJ1062">
        <v>1</v>
      </c>
      <c r="AK1062">
        <v>1</v>
      </c>
      <c r="AL1062">
        <v>0</v>
      </c>
      <c r="AM1062">
        <v>0</v>
      </c>
      <c r="AN1062">
        <v>0</v>
      </c>
      <c r="AO1062">
        <v>0</v>
      </c>
    </row>
    <row r="1063" spans="1:41" x14ac:dyDescent="0.25">
      <c r="A1063" t="s">
        <v>2298</v>
      </c>
      <c r="B1063" t="s">
        <v>26</v>
      </c>
      <c r="C1063" t="s">
        <v>48</v>
      </c>
      <c r="D1063" t="s">
        <v>53</v>
      </c>
      <c r="E1063">
        <v>3</v>
      </c>
      <c r="F1063" t="s">
        <v>92</v>
      </c>
      <c r="G1063" t="s">
        <v>22</v>
      </c>
      <c r="H1063" t="s">
        <v>34</v>
      </c>
      <c r="I1063" t="s">
        <v>7</v>
      </c>
      <c r="J1063" t="s">
        <v>36</v>
      </c>
      <c r="K1063">
        <v>1</v>
      </c>
      <c r="L1063">
        <v>1</v>
      </c>
      <c r="M1063">
        <v>1</v>
      </c>
      <c r="N1063">
        <v>1</v>
      </c>
      <c r="O1063">
        <v>0</v>
      </c>
      <c r="P1063">
        <v>4</v>
      </c>
      <c r="Q1063">
        <v>3</v>
      </c>
      <c r="R1063">
        <v>2</v>
      </c>
      <c r="S1063">
        <v>3</v>
      </c>
      <c r="T1063">
        <v>4</v>
      </c>
      <c r="U1063">
        <v>2</v>
      </c>
      <c r="V1063">
        <v>1</v>
      </c>
      <c r="W1063">
        <v>1</v>
      </c>
      <c r="X1063">
        <v>3</v>
      </c>
      <c r="Y1063">
        <v>4</v>
      </c>
      <c r="Z1063" t="s">
        <v>2668</v>
      </c>
      <c r="AA1063" t="s">
        <v>2845</v>
      </c>
      <c r="AB1063" t="s">
        <v>2847</v>
      </c>
      <c r="AC1063" t="s">
        <v>124</v>
      </c>
      <c r="AD1063" t="s">
        <v>75</v>
      </c>
      <c r="AE1063" t="s">
        <v>1283</v>
      </c>
      <c r="AF1063">
        <v>11754000</v>
      </c>
      <c r="AG1063" s="3">
        <v>43992</v>
      </c>
      <c r="AH1063" t="s">
        <v>85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1</v>
      </c>
      <c r="AO1063">
        <v>0</v>
      </c>
    </row>
    <row r="1064" spans="1:41" x14ac:dyDescent="0.25">
      <c r="A1064" t="s">
        <v>2084</v>
      </c>
      <c r="B1064" t="s">
        <v>0</v>
      </c>
      <c r="C1064" t="s">
        <v>33</v>
      </c>
      <c r="D1064" t="s">
        <v>49</v>
      </c>
      <c r="E1064">
        <v>1</v>
      </c>
      <c r="F1064" t="s">
        <v>2400</v>
      </c>
      <c r="G1064" t="s">
        <v>4</v>
      </c>
      <c r="H1064" t="s">
        <v>5</v>
      </c>
      <c r="I1064" t="s">
        <v>14</v>
      </c>
      <c r="J1064" t="s">
        <v>15</v>
      </c>
      <c r="K1064">
        <v>1</v>
      </c>
      <c r="L1064">
        <v>1</v>
      </c>
      <c r="M1064">
        <v>0</v>
      </c>
      <c r="N1064">
        <v>1</v>
      </c>
      <c r="O1064">
        <v>0</v>
      </c>
      <c r="P1064">
        <v>4</v>
      </c>
      <c r="Q1064">
        <v>3</v>
      </c>
      <c r="R1064">
        <v>3</v>
      </c>
      <c r="S1064">
        <v>3</v>
      </c>
      <c r="T1064">
        <v>5</v>
      </c>
      <c r="U1064">
        <v>3</v>
      </c>
      <c r="V1064">
        <v>3</v>
      </c>
      <c r="W1064">
        <v>3</v>
      </c>
      <c r="X1064">
        <v>5</v>
      </c>
      <c r="Y1064">
        <v>5</v>
      </c>
      <c r="Z1064" t="s">
        <v>987</v>
      </c>
      <c r="AA1064" t="s">
        <v>2845</v>
      </c>
      <c r="AB1064" t="s">
        <v>2847</v>
      </c>
      <c r="AC1064" t="s">
        <v>6</v>
      </c>
      <c r="AD1064" t="s">
        <v>10</v>
      </c>
      <c r="AE1064" t="s">
        <v>1284</v>
      </c>
      <c r="AF1064">
        <v>5470000</v>
      </c>
      <c r="AG1064" s="3">
        <v>44192</v>
      </c>
      <c r="AH1064" t="s">
        <v>32</v>
      </c>
      <c r="AI1064">
        <v>1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</row>
    <row r="1065" spans="1:41" x14ac:dyDescent="0.25">
      <c r="A1065" t="s">
        <v>2084</v>
      </c>
      <c r="B1065" t="s">
        <v>0</v>
      </c>
      <c r="C1065" t="s">
        <v>33</v>
      </c>
      <c r="D1065" t="s">
        <v>49</v>
      </c>
      <c r="E1065">
        <v>1</v>
      </c>
      <c r="F1065" t="s">
        <v>2400</v>
      </c>
      <c r="G1065" t="s">
        <v>4</v>
      </c>
      <c r="H1065" t="s">
        <v>5</v>
      </c>
      <c r="I1065" t="s">
        <v>14</v>
      </c>
      <c r="J1065" t="s">
        <v>15</v>
      </c>
      <c r="K1065">
        <v>1</v>
      </c>
      <c r="L1065">
        <v>1</v>
      </c>
      <c r="M1065">
        <v>0</v>
      </c>
      <c r="N1065">
        <v>1</v>
      </c>
      <c r="O1065">
        <v>0</v>
      </c>
      <c r="P1065">
        <v>4</v>
      </c>
      <c r="Q1065">
        <v>3</v>
      </c>
      <c r="R1065">
        <v>3</v>
      </c>
      <c r="S1065">
        <v>3</v>
      </c>
      <c r="T1065">
        <v>5</v>
      </c>
      <c r="U1065">
        <v>3</v>
      </c>
      <c r="V1065">
        <v>3</v>
      </c>
      <c r="W1065">
        <v>3</v>
      </c>
      <c r="X1065">
        <v>5</v>
      </c>
      <c r="Y1065">
        <v>5</v>
      </c>
      <c r="Z1065" t="s">
        <v>2517</v>
      </c>
      <c r="AA1065" t="s">
        <v>2845</v>
      </c>
      <c r="AB1065" t="s">
        <v>2847</v>
      </c>
      <c r="AC1065" t="s">
        <v>124</v>
      </c>
      <c r="AD1065" t="s">
        <v>2398</v>
      </c>
      <c r="AE1065" t="s">
        <v>1284</v>
      </c>
      <c r="AF1065">
        <v>12358000</v>
      </c>
      <c r="AG1065" s="3">
        <v>44154</v>
      </c>
      <c r="AH1065" t="s">
        <v>138</v>
      </c>
      <c r="AI1065">
        <v>0</v>
      </c>
      <c r="AJ1065">
        <v>1</v>
      </c>
      <c r="AK1065">
        <v>1</v>
      </c>
      <c r="AL1065">
        <v>1</v>
      </c>
      <c r="AM1065">
        <v>0</v>
      </c>
      <c r="AN1065">
        <v>1</v>
      </c>
      <c r="AO1065">
        <v>0</v>
      </c>
    </row>
    <row r="1066" spans="1:41" x14ac:dyDescent="0.25">
      <c r="A1066" t="s">
        <v>2077</v>
      </c>
      <c r="B1066" t="s">
        <v>26</v>
      </c>
      <c r="C1066" t="s">
        <v>99</v>
      </c>
      <c r="D1066" t="s">
        <v>2</v>
      </c>
      <c r="E1066">
        <v>4</v>
      </c>
      <c r="F1066" t="s">
        <v>83</v>
      </c>
      <c r="G1066" t="s">
        <v>4</v>
      </c>
      <c r="H1066" t="s">
        <v>5</v>
      </c>
      <c r="I1066" t="s">
        <v>18</v>
      </c>
      <c r="J1066" t="s">
        <v>112</v>
      </c>
      <c r="K1066">
        <v>1</v>
      </c>
      <c r="L1066">
        <v>0</v>
      </c>
      <c r="M1066">
        <v>1</v>
      </c>
      <c r="N1066">
        <v>0</v>
      </c>
      <c r="O1066">
        <v>0</v>
      </c>
      <c r="P1066">
        <v>3</v>
      </c>
      <c r="Q1066">
        <v>4</v>
      </c>
      <c r="R1066">
        <v>2</v>
      </c>
      <c r="S1066">
        <v>3</v>
      </c>
      <c r="T1066">
        <v>4</v>
      </c>
      <c r="U1066">
        <v>4</v>
      </c>
      <c r="V1066">
        <v>3</v>
      </c>
      <c r="W1066">
        <v>2</v>
      </c>
      <c r="X1066">
        <v>4</v>
      </c>
      <c r="Y1066">
        <v>4</v>
      </c>
      <c r="Z1066" t="s">
        <v>2550</v>
      </c>
      <c r="AA1066" t="s">
        <v>2844</v>
      </c>
      <c r="AB1066" t="s">
        <v>2846</v>
      </c>
      <c r="AC1066" t="s">
        <v>124</v>
      </c>
      <c r="AD1066" t="s">
        <v>29</v>
      </c>
      <c r="AE1066" t="s">
        <v>1283</v>
      </c>
      <c r="AF1066">
        <v>10625000</v>
      </c>
      <c r="AG1066" s="3">
        <v>44073</v>
      </c>
      <c r="AH1066" t="s">
        <v>130</v>
      </c>
      <c r="AI1066">
        <v>1</v>
      </c>
      <c r="AJ1066">
        <v>1</v>
      </c>
      <c r="AK1066">
        <v>0</v>
      </c>
      <c r="AL1066">
        <v>0</v>
      </c>
      <c r="AM1066">
        <v>1</v>
      </c>
      <c r="AN1066">
        <v>1</v>
      </c>
      <c r="AO1066">
        <v>0</v>
      </c>
    </row>
    <row r="1067" spans="1:41" x14ac:dyDescent="0.25">
      <c r="A1067" t="s">
        <v>2077</v>
      </c>
      <c r="B1067" t="s">
        <v>26</v>
      </c>
      <c r="C1067" t="s">
        <v>99</v>
      </c>
      <c r="D1067" t="s">
        <v>2</v>
      </c>
      <c r="E1067">
        <v>4</v>
      </c>
      <c r="F1067" t="s">
        <v>83</v>
      </c>
      <c r="G1067" t="s">
        <v>4</v>
      </c>
      <c r="H1067" t="s">
        <v>5</v>
      </c>
      <c r="I1067" t="s">
        <v>18</v>
      </c>
      <c r="J1067" t="s">
        <v>112</v>
      </c>
      <c r="K1067">
        <v>1</v>
      </c>
      <c r="L1067">
        <v>0</v>
      </c>
      <c r="M1067">
        <v>1</v>
      </c>
      <c r="N1067">
        <v>0</v>
      </c>
      <c r="O1067">
        <v>0</v>
      </c>
      <c r="P1067">
        <v>3</v>
      </c>
      <c r="Q1067">
        <v>4</v>
      </c>
      <c r="R1067">
        <v>2</v>
      </c>
      <c r="S1067">
        <v>3</v>
      </c>
      <c r="T1067">
        <v>4</v>
      </c>
      <c r="U1067">
        <v>4</v>
      </c>
      <c r="V1067">
        <v>3</v>
      </c>
      <c r="W1067">
        <v>2</v>
      </c>
      <c r="X1067">
        <v>4</v>
      </c>
      <c r="Y1067">
        <v>4</v>
      </c>
      <c r="Z1067" t="s">
        <v>980</v>
      </c>
      <c r="AA1067" t="s">
        <v>2845</v>
      </c>
      <c r="AB1067" t="s">
        <v>2847</v>
      </c>
      <c r="AC1067" t="s">
        <v>6</v>
      </c>
      <c r="AD1067" t="s">
        <v>25</v>
      </c>
      <c r="AE1067" t="s">
        <v>1284</v>
      </c>
      <c r="AF1067">
        <v>14980000</v>
      </c>
      <c r="AG1067" s="3">
        <v>43940</v>
      </c>
      <c r="AH1067" t="s">
        <v>115</v>
      </c>
      <c r="AI1067">
        <v>1</v>
      </c>
      <c r="AJ1067">
        <v>0</v>
      </c>
      <c r="AK1067">
        <v>1</v>
      </c>
      <c r="AL1067">
        <v>1</v>
      </c>
      <c r="AM1067">
        <v>0</v>
      </c>
      <c r="AN1067">
        <v>0</v>
      </c>
      <c r="AO1067">
        <v>0</v>
      </c>
    </row>
    <row r="1068" spans="1:41" x14ac:dyDescent="0.25">
      <c r="A1068" t="s">
        <v>1312</v>
      </c>
      <c r="B1068" t="s">
        <v>26</v>
      </c>
      <c r="C1068" t="s">
        <v>11</v>
      </c>
      <c r="D1068" t="s">
        <v>12</v>
      </c>
      <c r="E1068">
        <v>2</v>
      </c>
      <c r="F1068" t="s">
        <v>70</v>
      </c>
      <c r="G1068" t="s">
        <v>4</v>
      </c>
      <c r="H1068" t="s">
        <v>5</v>
      </c>
      <c r="I1068" t="s">
        <v>7</v>
      </c>
      <c r="J1068" t="s">
        <v>36</v>
      </c>
      <c r="K1068">
        <v>1</v>
      </c>
      <c r="L1068">
        <v>1</v>
      </c>
      <c r="M1068">
        <v>1</v>
      </c>
      <c r="N1068">
        <v>1</v>
      </c>
      <c r="O1068">
        <v>0</v>
      </c>
      <c r="P1068">
        <v>4</v>
      </c>
      <c r="Q1068">
        <v>3</v>
      </c>
      <c r="R1068">
        <v>3</v>
      </c>
      <c r="S1068">
        <v>3</v>
      </c>
      <c r="T1068">
        <v>3</v>
      </c>
      <c r="U1068">
        <v>3</v>
      </c>
      <c r="V1068">
        <v>3</v>
      </c>
      <c r="W1068">
        <v>3</v>
      </c>
      <c r="X1068">
        <v>3</v>
      </c>
      <c r="Y1068">
        <v>3</v>
      </c>
      <c r="Z1068" t="s">
        <v>215</v>
      </c>
      <c r="AA1068" t="s">
        <v>2845</v>
      </c>
      <c r="AB1068" t="s">
        <v>2847</v>
      </c>
      <c r="AC1068" t="s">
        <v>6</v>
      </c>
      <c r="AD1068" t="s">
        <v>17</v>
      </c>
      <c r="AE1068" t="s">
        <v>1283</v>
      </c>
      <c r="AF1068">
        <v>12920000</v>
      </c>
      <c r="AG1068" s="3">
        <v>43884</v>
      </c>
      <c r="AH1068" t="s">
        <v>71</v>
      </c>
      <c r="AI1068">
        <v>0</v>
      </c>
      <c r="AJ1068">
        <v>1</v>
      </c>
      <c r="AK1068">
        <v>0</v>
      </c>
      <c r="AL1068">
        <v>0</v>
      </c>
      <c r="AM1068">
        <v>0</v>
      </c>
      <c r="AN1068">
        <v>0</v>
      </c>
      <c r="AO1068">
        <v>0</v>
      </c>
    </row>
    <row r="1069" spans="1:41" x14ac:dyDescent="0.25">
      <c r="A1069" t="s">
        <v>2197</v>
      </c>
      <c r="B1069" t="s">
        <v>26</v>
      </c>
      <c r="C1069" t="s">
        <v>48</v>
      </c>
      <c r="D1069" t="s">
        <v>49</v>
      </c>
      <c r="E1069">
        <v>1</v>
      </c>
      <c r="F1069" t="s">
        <v>92</v>
      </c>
      <c r="G1069" t="s">
        <v>22</v>
      </c>
      <c r="H1069" t="s">
        <v>23</v>
      </c>
      <c r="I1069" t="s">
        <v>14</v>
      </c>
      <c r="J1069" t="s">
        <v>112</v>
      </c>
      <c r="K1069">
        <v>1</v>
      </c>
      <c r="L1069">
        <v>0</v>
      </c>
      <c r="M1069">
        <v>1</v>
      </c>
      <c r="N1069">
        <v>0</v>
      </c>
      <c r="O1069">
        <v>0</v>
      </c>
      <c r="P1069">
        <v>4</v>
      </c>
      <c r="Q1069">
        <v>3</v>
      </c>
      <c r="R1069">
        <v>5</v>
      </c>
      <c r="S1069">
        <v>5</v>
      </c>
      <c r="T1069">
        <v>4</v>
      </c>
      <c r="U1069">
        <v>3</v>
      </c>
      <c r="V1069">
        <v>5</v>
      </c>
      <c r="W1069">
        <v>3</v>
      </c>
      <c r="X1069">
        <v>4</v>
      </c>
      <c r="Y1069">
        <v>5</v>
      </c>
      <c r="Z1069" t="s">
        <v>1101</v>
      </c>
      <c r="AA1069" t="s">
        <v>2844</v>
      </c>
      <c r="AB1069" t="s">
        <v>2846</v>
      </c>
      <c r="AC1069" t="s">
        <v>39</v>
      </c>
      <c r="AD1069" t="s">
        <v>17</v>
      </c>
      <c r="AE1069" t="s">
        <v>1284</v>
      </c>
      <c r="AF1069">
        <v>15530000</v>
      </c>
      <c r="AG1069" s="3">
        <v>43904</v>
      </c>
      <c r="AH1069" t="s">
        <v>115</v>
      </c>
      <c r="AI1069">
        <v>1</v>
      </c>
      <c r="AJ1069">
        <v>0</v>
      </c>
      <c r="AK1069">
        <v>1</v>
      </c>
      <c r="AL1069">
        <v>1</v>
      </c>
      <c r="AM1069">
        <v>0</v>
      </c>
      <c r="AN1069">
        <v>0</v>
      </c>
      <c r="AO1069">
        <v>0</v>
      </c>
    </row>
    <row r="1070" spans="1:41" x14ac:dyDescent="0.25">
      <c r="A1070" t="s">
        <v>1863</v>
      </c>
      <c r="B1070" t="s">
        <v>0</v>
      </c>
      <c r="C1070" t="s">
        <v>33</v>
      </c>
      <c r="D1070" t="s">
        <v>12</v>
      </c>
      <c r="E1070">
        <v>2</v>
      </c>
      <c r="F1070" t="s">
        <v>2400</v>
      </c>
      <c r="G1070" t="s">
        <v>4</v>
      </c>
      <c r="H1070" t="s">
        <v>55</v>
      </c>
      <c r="I1070" t="s">
        <v>58</v>
      </c>
      <c r="J1070" t="s">
        <v>154</v>
      </c>
      <c r="K1070">
        <v>1</v>
      </c>
      <c r="L1070">
        <v>0</v>
      </c>
      <c r="M1070">
        <v>0</v>
      </c>
      <c r="N1070">
        <v>1</v>
      </c>
      <c r="O1070">
        <v>1</v>
      </c>
      <c r="P1070">
        <v>2</v>
      </c>
      <c r="Q1070">
        <v>4</v>
      </c>
      <c r="R1070">
        <v>2</v>
      </c>
      <c r="S1070">
        <v>2</v>
      </c>
      <c r="T1070">
        <v>4</v>
      </c>
      <c r="U1070">
        <v>2</v>
      </c>
      <c r="V1070">
        <v>4</v>
      </c>
      <c r="W1070">
        <v>2</v>
      </c>
      <c r="X1070">
        <v>5</v>
      </c>
      <c r="Y1070">
        <v>4</v>
      </c>
      <c r="Z1070" t="s">
        <v>765</v>
      </c>
      <c r="AA1070" t="s">
        <v>2845</v>
      </c>
      <c r="AB1070" t="s">
        <v>2846</v>
      </c>
      <c r="AC1070" t="s">
        <v>6</v>
      </c>
      <c r="AD1070" t="s">
        <v>20</v>
      </c>
      <c r="AE1070" t="s">
        <v>1284</v>
      </c>
      <c r="AF1070">
        <v>8300000</v>
      </c>
      <c r="AG1070" s="3">
        <v>44073</v>
      </c>
      <c r="AH1070" t="s">
        <v>137</v>
      </c>
      <c r="AI1070">
        <v>1</v>
      </c>
      <c r="AJ1070">
        <v>1</v>
      </c>
      <c r="AK1070">
        <v>0</v>
      </c>
      <c r="AL1070">
        <v>0</v>
      </c>
      <c r="AM1070">
        <v>0</v>
      </c>
      <c r="AN1070">
        <v>1</v>
      </c>
      <c r="AO1070">
        <v>0</v>
      </c>
    </row>
    <row r="1071" spans="1:41" x14ac:dyDescent="0.25">
      <c r="A1071" t="s">
        <v>1301</v>
      </c>
      <c r="B1071" t="s">
        <v>0</v>
      </c>
      <c r="C1071" t="s">
        <v>1</v>
      </c>
      <c r="D1071" t="s">
        <v>49</v>
      </c>
      <c r="E1071">
        <v>1</v>
      </c>
      <c r="F1071" t="s">
        <v>41</v>
      </c>
      <c r="G1071" t="s">
        <v>4</v>
      </c>
      <c r="H1071" t="s">
        <v>55</v>
      </c>
      <c r="I1071" t="s">
        <v>7</v>
      </c>
      <c r="J1071" t="s">
        <v>56</v>
      </c>
      <c r="K1071">
        <v>1</v>
      </c>
      <c r="L1071">
        <v>0</v>
      </c>
      <c r="M1071">
        <v>0</v>
      </c>
      <c r="N1071">
        <v>1</v>
      </c>
      <c r="O1071">
        <v>0</v>
      </c>
      <c r="P1071">
        <v>4</v>
      </c>
      <c r="Q1071">
        <v>3</v>
      </c>
      <c r="R1071">
        <v>3</v>
      </c>
      <c r="S1071">
        <v>4</v>
      </c>
      <c r="T1071">
        <v>4</v>
      </c>
      <c r="U1071">
        <v>3</v>
      </c>
      <c r="V1071">
        <v>4</v>
      </c>
      <c r="W1071">
        <v>3</v>
      </c>
      <c r="X1071">
        <v>4</v>
      </c>
      <c r="Y1071">
        <v>4</v>
      </c>
      <c r="Z1071" t="s">
        <v>204</v>
      </c>
      <c r="AA1071" t="s">
        <v>2845</v>
      </c>
      <c r="AB1071" t="s">
        <v>2846</v>
      </c>
      <c r="AC1071" t="s">
        <v>6</v>
      </c>
      <c r="AD1071" t="s">
        <v>10</v>
      </c>
      <c r="AE1071" t="s">
        <v>1284</v>
      </c>
      <c r="AF1071">
        <v>7900000</v>
      </c>
      <c r="AG1071" s="3">
        <v>43903</v>
      </c>
      <c r="AH1071" t="s">
        <v>57</v>
      </c>
      <c r="AI1071">
        <v>0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0</v>
      </c>
    </row>
    <row r="1072" spans="1:41" x14ac:dyDescent="0.25">
      <c r="A1072" t="s">
        <v>1725</v>
      </c>
      <c r="B1072" t="s">
        <v>26</v>
      </c>
      <c r="C1072" t="s">
        <v>11</v>
      </c>
      <c r="D1072" t="s">
        <v>53</v>
      </c>
      <c r="E1072">
        <v>3</v>
      </c>
      <c r="F1072" t="s">
        <v>92</v>
      </c>
      <c r="G1072" t="s">
        <v>4</v>
      </c>
      <c r="H1072" t="s">
        <v>5</v>
      </c>
      <c r="I1072" t="s">
        <v>18</v>
      </c>
      <c r="J1072" t="s">
        <v>56</v>
      </c>
      <c r="K1072">
        <v>1</v>
      </c>
      <c r="L1072">
        <v>0</v>
      </c>
      <c r="M1072">
        <v>0</v>
      </c>
      <c r="N1072">
        <v>1</v>
      </c>
      <c r="O1072">
        <v>0</v>
      </c>
      <c r="P1072">
        <v>3</v>
      </c>
      <c r="Q1072">
        <v>2</v>
      </c>
      <c r="R1072">
        <v>4</v>
      </c>
      <c r="S1072">
        <v>4</v>
      </c>
      <c r="T1072">
        <v>2</v>
      </c>
      <c r="U1072">
        <v>2</v>
      </c>
      <c r="V1072">
        <v>3</v>
      </c>
      <c r="W1072">
        <v>2</v>
      </c>
      <c r="X1072">
        <v>4</v>
      </c>
      <c r="Y1072">
        <v>2</v>
      </c>
      <c r="Z1072" t="s">
        <v>626</v>
      </c>
      <c r="AA1072" t="s">
        <v>2845</v>
      </c>
      <c r="AB1072" t="s">
        <v>2846</v>
      </c>
      <c r="AC1072" t="s">
        <v>6</v>
      </c>
      <c r="AD1072" t="s">
        <v>2850</v>
      </c>
      <c r="AE1072" t="s">
        <v>1283</v>
      </c>
      <c r="AF1072">
        <v>8940000</v>
      </c>
      <c r="AG1072" s="3">
        <v>43916</v>
      </c>
      <c r="AH1072" t="s">
        <v>61</v>
      </c>
      <c r="AI1072">
        <v>0</v>
      </c>
      <c r="AJ1072">
        <v>1</v>
      </c>
      <c r="AK1072">
        <v>0</v>
      </c>
      <c r="AL1072">
        <v>1</v>
      </c>
      <c r="AM1072">
        <v>0</v>
      </c>
      <c r="AN1072">
        <v>0</v>
      </c>
      <c r="AO1072">
        <v>0</v>
      </c>
    </row>
    <row r="1073" spans="1:41" x14ac:dyDescent="0.25">
      <c r="A1073" t="s">
        <v>1656</v>
      </c>
      <c r="B1073" t="s">
        <v>0</v>
      </c>
      <c r="C1073" t="s">
        <v>1</v>
      </c>
      <c r="D1073" t="s">
        <v>53</v>
      </c>
      <c r="E1073">
        <v>3</v>
      </c>
      <c r="F1073" t="s">
        <v>45</v>
      </c>
      <c r="G1073" t="s">
        <v>4</v>
      </c>
      <c r="H1073" t="s">
        <v>5</v>
      </c>
      <c r="I1073" t="s">
        <v>58</v>
      </c>
      <c r="J1073" t="s">
        <v>31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3</v>
      </c>
      <c r="Q1073">
        <v>4</v>
      </c>
      <c r="R1073">
        <v>3</v>
      </c>
      <c r="S1073">
        <v>4</v>
      </c>
      <c r="T1073">
        <v>4</v>
      </c>
      <c r="U1073">
        <v>2</v>
      </c>
      <c r="V1073">
        <v>2</v>
      </c>
      <c r="W1073">
        <v>1</v>
      </c>
      <c r="X1073">
        <v>2</v>
      </c>
      <c r="Y1073">
        <v>5</v>
      </c>
      <c r="Z1073" t="s">
        <v>2739</v>
      </c>
      <c r="AA1073" t="s">
        <v>2844</v>
      </c>
      <c r="AB1073" t="s">
        <v>2846</v>
      </c>
      <c r="AC1073" t="s">
        <v>39</v>
      </c>
      <c r="AD1073" t="s">
        <v>29</v>
      </c>
      <c r="AE1073" t="s">
        <v>1283</v>
      </c>
      <c r="AF1073">
        <v>10689000</v>
      </c>
      <c r="AG1073" s="3">
        <v>44111</v>
      </c>
      <c r="AH1073" t="s">
        <v>51</v>
      </c>
      <c r="AI1073">
        <v>1</v>
      </c>
      <c r="AJ1073">
        <v>0</v>
      </c>
      <c r="AK1073">
        <v>1</v>
      </c>
      <c r="AL1073">
        <v>0</v>
      </c>
      <c r="AM1073">
        <v>0</v>
      </c>
      <c r="AN1073">
        <v>0</v>
      </c>
      <c r="AO1073">
        <v>0</v>
      </c>
    </row>
    <row r="1074" spans="1:41" x14ac:dyDescent="0.25">
      <c r="A1074" t="s">
        <v>1933</v>
      </c>
      <c r="B1074" t="s">
        <v>0</v>
      </c>
      <c r="C1074" t="s">
        <v>2397</v>
      </c>
      <c r="D1074" t="s">
        <v>12</v>
      </c>
      <c r="E1074">
        <v>2</v>
      </c>
      <c r="F1074" t="s">
        <v>43</v>
      </c>
      <c r="G1074" t="s">
        <v>63</v>
      </c>
      <c r="H1074" t="s">
        <v>23</v>
      </c>
      <c r="I1074" t="s">
        <v>18</v>
      </c>
      <c r="J1074" t="s">
        <v>8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4</v>
      </c>
      <c r="Q1074">
        <v>4</v>
      </c>
      <c r="R1074">
        <v>3</v>
      </c>
      <c r="S1074">
        <v>3</v>
      </c>
      <c r="T1074">
        <v>3</v>
      </c>
      <c r="U1074">
        <v>4</v>
      </c>
      <c r="V1074">
        <v>4</v>
      </c>
      <c r="W1074">
        <v>4</v>
      </c>
      <c r="X1074">
        <v>4</v>
      </c>
      <c r="Y1074">
        <v>3</v>
      </c>
      <c r="Z1074" t="s">
        <v>2643</v>
      </c>
      <c r="AA1074" t="s">
        <v>2845</v>
      </c>
      <c r="AB1074" t="s">
        <v>2846</v>
      </c>
      <c r="AC1074" t="s">
        <v>13</v>
      </c>
      <c r="AD1074" t="s">
        <v>10</v>
      </c>
      <c r="AE1074" t="s">
        <v>1283</v>
      </c>
      <c r="AF1074">
        <v>38226000</v>
      </c>
      <c r="AG1074" s="3">
        <v>44117</v>
      </c>
      <c r="AH1074" t="s">
        <v>122</v>
      </c>
      <c r="AI1074">
        <v>1</v>
      </c>
      <c r="AJ1074">
        <v>0</v>
      </c>
      <c r="AK1074">
        <v>1</v>
      </c>
      <c r="AL1074">
        <v>0</v>
      </c>
      <c r="AM1074">
        <v>1</v>
      </c>
      <c r="AN1074">
        <v>0</v>
      </c>
      <c r="AO1074">
        <v>0</v>
      </c>
    </row>
    <row r="1075" spans="1:41" x14ac:dyDescent="0.25">
      <c r="A1075" t="s">
        <v>1933</v>
      </c>
      <c r="B1075" t="s">
        <v>0</v>
      </c>
      <c r="C1075" t="s">
        <v>2397</v>
      </c>
      <c r="D1075" t="s">
        <v>12</v>
      </c>
      <c r="E1075">
        <v>2</v>
      </c>
      <c r="F1075" t="s">
        <v>43</v>
      </c>
      <c r="G1075" t="s">
        <v>63</v>
      </c>
      <c r="H1075" t="s">
        <v>23</v>
      </c>
      <c r="I1075" t="s">
        <v>18</v>
      </c>
      <c r="J1075" t="s">
        <v>8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4</v>
      </c>
      <c r="Q1075">
        <v>4</v>
      </c>
      <c r="R1075">
        <v>3</v>
      </c>
      <c r="S1075">
        <v>3</v>
      </c>
      <c r="T1075">
        <v>3</v>
      </c>
      <c r="U1075">
        <v>4</v>
      </c>
      <c r="V1075">
        <v>4</v>
      </c>
      <c r="W1075">
        <v>4</v>
      </c>
      <c r="X1075">
        <v>4</v>
      </c>
      <c r="Y1075">
        <v>3</v>
      </c>
      <c r="Z1075" t="s">
        <v>836</v>
      </c>
      <c r="AA1075" t="s">
        <v>2844</v>
      </c>
      <c r="AB1075" t="s">
        <v>2846</v>
      </c>
      <c r="AC1075" t="s">
        <v>50</v>
      </c>
      <c r="AD1075" t="s">
        <v>25</v>
      </c>
      <c r="AE1075" t="s">
        <v>1283</v>
      </c>
      <c r="AF1075">
        <v>25438000</v>
      </c>
      <c r="AG1075" s="3">
        <v>44157</v>
      </c>
      <c r="AH1075" t="s">
        <v>90</v>
      </c>
      <c r="AI1075">
        <v>1</v>
      </c>
      <c r="AJ1075">
        <v>1</v>
      </c>
      <c r="AK1075">
        <v>0</v>
      </c>
      <c r="AL1075">
        <v>0</v>
      </c>
      <c r="AM1075">
        <v>0</v>
      </c>
      <c r="AN1075">
        <v>0</v>
      </c>
      <c r="AO1075">
        <v>0</v>
      </c>
    </row>
    <row r="1076" spans="1:41" x14ac:dyDescent="0.25">
      <c r="A1076" t="s">
        <v>1651</v>
      </c>
      <c r="B1076" t="s">
        <v>26</v>
      </c>
      <c r="C1076" t="s">
        <v>48</v>
      </c>
      <c r="D1076" t="s">
        <v>49</v>
      </c>
      <c r="E1076">
        <v>1</v>
      </c>
      <c r="F1076" t="s">
        <v>95</v>
      </c>
      <c r="G1076" t="s">
        <v>63</v>
      </c>
      <c r="H1076" t="s">
        <v>23</v>
      </c>
      <c r="I1076" t="s">
        <v>18</v>
      </c>
      <c r="J1076" t="s">
        <v>36</v>
      </c>
      <c r="K1076">
        <v>1</v>
      </c>
      <c r="L1076">
        <v>1</v>
      </c>
      <c r="M1076">
        <v>1</v>
      </c>
      <c r="N1076">
        <v>1</v>
      </c>
      <c r="O1076">
        <v>0</v>
      </c>
      <c r="P1076">
        <v>3</v>
      </c>
      <c r="Q1076">
        <v>5</v>
      </c>
      <c r="R1076">
        <v>4</v>
      </c>
      <c r="S1076">
        <v>4</v>
      </c>
      <c r="T1076">
        <v>4</v>
      </c>
      <c r="U1076">
        <v>5</v>
      </c>
      <c r="V1076">
        <v>2</v>
      </c>
      <c r="W1076">
        <v>1</v>
      </c>
      <c r="X1076">
        <v>2</v>
      </c>
      <c r="Y1076">
        <v>3</v>
      </c>
      <c r="Z1076" t="s">
        <v>554</v>
      </c>
      <c r="AA1076" t="s">
        <v>2845</v>
      </c>
      <c r="AB1076" t="s">
        <v>2847</v>
      </c>
      <c r="AC1076" t="s">
        <v>50</v>
      </c>
      <c r="AD1076" t="s">
        <v>75</v>
      </c>
      <c r="AE1076" t="s">
        <v>1283</v>
      </c>
      <c r="AF1076">
        <v>24410000</v>
      </c>
      <c r="AG1076" s="3">
        <v>44114</v>
      </c>
      <c r="AH1076" t="s">
        <v>108</v>
      </c>
      <c r="AI1076">
        <v>0</v>
      </c>
      <c r="AJ1076">
        <v>1</v>
      </c>
      <c r="AK1076">
        <v>0</v>
      </c>
      <c r="AL1076">
        <v>1</v>
      </c>
      <c r="AM1076">
        <v>1</v>
      </c>
      <c r="AN1076">
        <v>0</v>
      </c>
      <c r="AO1076">
        <v>0</v>
      </c>
    </row>
    <row r="1077" spans="1:41" x14ac:dyDescent="0.25">
      <c r="A1077" t="s">
        <v>1541</v>
      </c>
      <c r="B1077" t="s">
        <v>0</v>
      </c>
      <c r="C1077" t="s">
        <v>104</v>
      </c>
      <c r="D1077" t="s">
        <v>2</v>
      </c>
      <c r="E1077">
        <v>4</v>
      </c>
      <c r="F1077" t="s">
        <v>46</v>
      </c>
      <c r="G1077" t="s">
        <v>4</v>
      </c>
      <c r="H1077" t="s">
        <v>23</v>
      </c>
      <c r="I1077" t="s">
        <v>7</v>
      </c>
      <c r="J1077" t="s">
        <v>77</v>
      </c>
      <c r="K1077">
        <v>0</v>
      </c>
      <c r="L1077">
        <v>1</v>
      </c>
      <c r="M1077">
        <v>0</v>
      </c>
      <c r="N1077">
        <v>1</v>
      </c>
      <c r="O1077">
        <v>0</v>
      </c>
      <c r="P1077">
        <v>2</v>
      </c>
      <c r="Q1077">
        <v>4</v>
      </c>
      <c r="R1077">
        <v>3</v>
      </c>
      <c r="S1077">
        <v>3</v>
      </c>
      <c r="T1077">
        <v>5</v>
      </c>
      <c r="U1077">
        <v>2</v>
      </c>
      <c r="V1077">
        <v>4</v>
      </c>
      <c r="W1077">
        <v>2</v>
      </c>
      <c r="X1077">
        <v>4</v>
      </c>
      <c r="Y1077">
        <v>3</v>
      </c>
      <c r="Z1077" t="s">
        <v>444</v>
      </c>
      <c r="AA1077" t="s">
        <v>2844</v>
      </c>
      <c r="AB1077" t="s">
        <v>2846</v>
      </c>
      <c r="AC1077" t="s">
        <v>13</v>
      </c>
      <c r="AD1077" t="s">
        <v>29</v>
      </c>
      <c r="AE1077" t="s">
        <v>1283</v>
      </c>
      <c r="AF1077">
        <v>12210000</v>
      </c>
      <c r="AG1077" s="3">
        <v>44105</v>
      </c>
      <c r="AH1077" t="s">
        <v>42</v>
      </c>
      <c r="AI1077">
        <v>1</v>
      </c>
      <c r="AJ1077">
        <v>1</v>
      </c>
      <c r="AK1077">
        <v>0</v>
      </c>
      <c r="AL1077">
        <v>1</v>
      </c>
      <c r="AM1077">
        <v>0</v>
      </c>
      <c r="AN1077">
        <v>0</v>
      </c>
      <c r="AO1077">
        <v>0</v>
      </c>
    </row>
    <row r="1078" spans="1:41" x14ac:dyDescent="0.25">
      <c r="A1078" t="s">
        <v>1579</v>
      </c>
      <c r="B1078" t="s">
        <v>26</v>
      </c>
      <c r="C1078" t="s">
        <v>2397</v>
      </c>
      <c r="D1078" t="s">
        <v>2</v>
      </c>
      <c r="E1078">
        <v>4</v>
      </c>
      <c r="F1078" t="s">
        <v>38</v>
      </c>
      <c r="G1078" t="s">
        <v>63</v>
      </c>
      <c r="H1078" t="s">
        <v>23</v>
      </c>
      <c r="I1078" t="s">
        <v>14</v>
      </c>
      <c r="J1078" t="s">
        <v>109</v>
      </c>
      <c r="K1078">
        <v>1</v>
      </c>
      <c r="L1078">
        <v>1</v>
      </c>
      <c r="M1078">
        <v>1</v>
      </c>
      <c r="N1078">
        <v>0</v>
      </c>
      <c r="O1078">
        <v>0</v>
      </c>
      <c r="P1078">
        <v>4</v>
      </c>
      <c r="Q1078">
        <v>5</v>
      </c>
      <c r="R1078">
        <v>3</v>
      </c>
      <c r="S1078">
        <v>4</v>
      </c>
      <c r="T1078">
        <v>3</v>
      </c>
      <c r="U1078">
        <v>4</v>
      </c>
      <c r="V1078">
        <v>5</v>
      </c>
      <c r="W1078">
        <v>1</v>
      </c>
      <c r="X1078">
        <v>4</v>
      </c>
      <c r="Y1078">
        <v>4</v>
      </c>
      <c r="Z1078" t="s">
        <v>482</v>
      </c>
      <c r="AA1078" t="s">
        <v>2844</v>
      </c>
      <c r="AB1078" t="s">
        <v>2846</v>
      </c>
      <c r="AC1078" t="s">
        <v>50</v>
      </c>
      <c r="AD1078" t="s">
        <v>17</v>
      </c>
      <c r="AE1078" t="s">
        <v>1284</v>
      </c>
      <c r="AF1078">
        <v>23184000</v>
      </c>
      <c r="AG1078" s="3">
        <v>43886</v>
      </c>
      <c r="AH1078" t="s">
        <v>93</v>
      </c>
      <c r="AI1078">
        <v>0</v>
      </c>
      <c r="AJ1078">
        <v>1</v>
      </c>
      <c r="AK1078">
        <v>1</v>
      </c>
      <c r="AL1078">
        <v>1</v>
      </c>
      <c r="AM1078">
        <v>0</v>
      </c>
      <c r="AN1078">
        <v>0</v>
      </c>
      <c r="AO1078">
        <v>0</v>
      </c>
    </row>
    <row r="1079" spans="1:41" x14ac:dyDescent="0.25">
      <c r="A1079" t="s">
        <v>1473</v>
      </c>
      <c r="B1079" t="s">
        <v>0</v>
      </c>
      <c r="C1079" t="s">
        <v>35</v>
      </c>
      <c r="D1079" t="s">
        <v>2</v>
      </c>
      <c r="E1079">
        <v>4</v>
      </c>
      <c r="F1079" t="s">
        <v>2853</v>
      </c>
      <c r="G1079" t="s">
        <v>63</v>
      </c>
      <c r="H1079" t="s">
        <v>23</v>
      </c>
      <c r="I1079" t="s">
        <v>7</v>
      </c>
      <c r="J1079" t="s">
        <v>15</v>
      </c>
      <c r="K1079">
        <v>1</v>
      </c>
      <c r="L1079">
        <v>1</v>
      </c>
      <c r="M1079">
        <v>0</v>
      </c>
      <c r="N1079">
        <v>1</v>
      </c>
      <c r="O1079">
        <v>0</v>
      </c>
      <c r="P1079">
        <v>5</v>
      </c>
      <c r="Q1079">
        <v>5</v>
      </c>
      <c r="R1079">
        <v>4</v>
      </c>
      <c r="S1079">
        <v>4</v>
      </c>
      <c r="T1079">
        <v>5</v>
      </c>
      <c r="U1079">
        <v>3</v>
      </c>
      <c r="V1079">
        <v>5</v>
      </c>
      <c r="W1079">
        <v>3</v>
      </c>
      <c r="X1079">
        <v>5</v>
      </c>
      <c r="Y1079">
        <v>4</v>
      </c>
      <c r="Z1079" t="s">
        <v>375</v>
      </c>
      <c r="AA1079" t="s">
        <v>2844</v>
      </c>
      <c r="AB1079" t="s">
        <v>2846</v>
      </c>
      <c r="AC1079" t="s">
        <v>6</v>
      </c>
      <c r="AD1079" t="s">
        <v>17</v>
      </c>
      <c r="AE1079" t="s">
        <v>1284</v>
      </c>
      <c r="AF1079">
        <v>13950000</v>
      </c>
      <c r="AG1079" s="3">
        <v>44194</v>
      </c>
      <c r="AH1079" t="s">
        <v>42</v>
      </c>
      <c r="AI1079">
        <v>1</v>
      </c>
      <c r="AJ1079">
        <v>1</v>
      </c>
      <c r="AK1079">
        <v>0</v>
      </c>
      <c r="AL1079">
        <v>1</v>
      </c>
      <c r="AM1079">
        <v>0</v>
      </c>
      <c r="AN1079">
        <v>0</v>
      </c>
      <c r="AO1079">
        <v>0</v>
      </c>
    </row>
    <row r="1080" spans="1:41" x14ac:dyDescent="0.25">
      <c r="A1080" t="s">
        <v>1729</v>
      </c>
      <c r="B1080" t="s">
        <v>0</v>
      </c>
      <c r="C1080" t="s">
        <v>104</v>
      </c>
      <c r="D1080" t="s">
        <v>53</v>
      </c>
      <c r="E1080">
        <v>3</v>
      </c>
      <c r="F1080" t="s">
        <v>2401</v>
      </c>
      <c r="G1080" t="s">
        <v>86</v>
      </c>
      <c r="H1080" t="s">
        <v>5</v>
      </c>
      <c r="I1080" t="s">
        <v>18</v>
      </c>
      <c r="J1080" t="s">
        <v>73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4</v>
      </c>
      <c r="Q1080">
        <v>3</v>
      </c>
      <c r="R1080">
        <v>4</v>
      </c>
      <c r="S1080">
        <v>4</v>
      </c>
      <c r="T1080">
        <v>4</v>
      </c>
      <c r="U1080">
        <v>3</v>
      </c>
      <c r="V1080">
        <v>4</v>
      </c>
      <c r="W1080">
        <v>3</v>
      </c>
      <c r="X1080">
        <v>3</v>
      </c>
      <c r="Y1080">
        <v>2</v>
      </c>
      <c r="Z1080" t="s">
        <v>630</v>
      </c>
      <c r="AA1080" t="s">
        <v>2844</v>
      </c>
      <c r="AB1080" t="s">
        <v>2846</v>
      </c>
      <c r="AC1080" t="s">
        <v>72</v>
      </c>
      <c r="AD1080" t="s">
        <v>10</v>
      </c>
      <c r="AE1080" t="s">
        <v>1283</v>
      </c>
      <c r="AF1080">
        <v>11520000</v>
      </c>
      <c r="AG1080" s="3">
        <v>43875</v>
      </c>
      <c r="AH1080" t="s">
        <v>19</v>
      </c>
      <c r="AI1080">
        <v>0</v>
      </c>
      <c r="AJ1080">
        <v>1</v>
      </c>
      <c r="AK1080">
        <v>1</v>
      </c>
      <c r="AL1080">
        <v>0</v>
      </c>
      <c r="AM1080">
        <v>0</v>
      </c>
      <c r="AN1080">
        <v>0</v>
      </c>
      <c r="AO1080">
        <v>0</v>
      </c>
    </row>
    <row r="1081" spans="1:41" x14ac:dyDescent="0.25">
      <c r="A1081" t="s">
        <v>1661</v>
      </c>
      <c r="B1081" t="s">
        <v>0</v>
      </c>
      <c r="C1081" t="s">
        <v>35</v>
      </c>
      <c r="D1081" t="s">
        <v>2</v>
      </c>
      <c r="E1081">
        <v>4</v>
      </c>
      <c r="F1081" t="s">
        <v>2401</v>
      </c>
      <c r="G1081" t="s">
        <v>63</v>
      </c>
      <c r="H1081" t="s">
        <v>23</v>
      </c>
      <c r="I1081" t="s">
        <v>7</v>
      </c>
      <c r="J1081" t="s">
        <v>56</v>
      </c>
      <c r="K1081">
        <v>1</v>
      </c>
      <c r="L1081">
        <v>0</v>
      </c>
      <c r="M1081">
        <v>0</v>
      </c>
      <c r="N1081">
        <v>1</v>
      </c>
      <c r="O1081">
        <v>0</v>
      </c>
      <c r="P1081">
        <v>5</v>
      </c>
      <c r="Q1081">
        <v>5</v>
      </c>
      <c r="R1081">
        <v>5</v>
      </c>
      <c r="S1081">
        <v>5</v>
      </c>
      <c r="T1081">
        <v>3</v>
      </c>
      <c r="U1081">
        <v>4</v>
      </c>
      <c r="V1081">
        <v>3</v>
      </c>
      <c r="W1081">
        <v>5</v>
      </c>
      <c r="X1081">
        <v>5</v>
      </c>
      <c r="Y1081">
        <v>5</v>
      </c>
      <c r="Z1081" t="s">
        <v>563</v>
      </c>
      <c r="AA1081" t="s">
        <v>2844</v>
      </c>
      <c r="AB1081" t="s">
        <v>2846</v>
      </c>
      <c r="AC1081" t="s">
        <v>50</v>
      </c>
      <c r="AD1081" t="s">
        <v>25</v>
      </c>
      <c r="AE1081" t="s">
        <v>1284</v>
      </c>
      <c r="AF1081">
        <v>52072000</v>
      </c>
      <c r="AG1081" s="3">
        <v>44195</v>
      </c>
      <c r="AH1081" t="s">
        <v>142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1</v>
      </c>
    </row>
    <row r="1082" spans="1:41" x14ac:dyDescent="0.25">
      <c r="A1082" t="s">
        <v>1661</v>
      </c>
      <c r="B1082" t="s">
        <v>0</v>
      </c>
      <c r="C1082" t="s">
        <v>35</v>
      </c>
      <c r="D1082" t="s">
        <v>2</v>
      </c>
      <c r="E1082">
        <v>4</v>
      </c>
      <c r="F1082" t="s">
        <v>2401</v>
      </c>
      <c r="G1082" t="s">
        <v>63</v>
      </c>
      <c r="H1082" t="s">
        <v>23</v>
      </c>
      <c r="I1082" t="s">
        <v>7</v>
      </c>
      <c r="J1082" t="s">
        <v>56</v>
      </c>
      <c r="K1082">
        <v>1</v>
      </c>
      <c r="L1082">
        <v>0</v>
      </c>
      <c r="M1082">
        <v>0</v>
      </c>
      <c r="N1082">
        <v>1</v>
      </c>
      <c r="O1082">
        <v>0</v>
      </c>
      <c r="P1082">
        <v>5</v>
      </c>
      <c r="Q1082">
        <v>5</v>
      </c>
      <c r="R1082">
        <v>5</v>
      </c>
      <c r="S1082">
        <v>5</v>
      </c>
      <c r="T1082">
        <v>3</v>
      </c>
      <c r="U1082">
        <v>4</v>
      </c>
      <c r="V1082">
        <v>3</v>
      </c>
      <c r="W1082">
        <v>5</v>
      </c>
      <c r="X1082">
        <v>5</v>
      </c>
      <c r="Y1082">
        <v>5</v>
      </c>
      <c r="Z1082" t="s">
        <v>2595</v>
      </c>
      <c r="AA1082" t="s">
        <v>2844</v>
      </c>
      <c r="AB1082" t="s">
        <v>2846</v>
      </c>
      <c r="AC1082" t="s">
        <v>39</v>
      </c>
      <c r="AD1082" t="s">
        <v>75</v>
      </c>
      <c r="AE1082" t="s">
        <v>1283</v>
      </c>
      <c r="AF1082">
        <v>13811000</v>
      </c>
      <c r="AG1082" s="3">
        <v>43865</v>
      </c>
      <c r="AH1082" t="s">
        <v>137</v>
      </c>
      <c r="AI1082">
        <v>1</v>
      </c>
      <c r="AJ1082">
        <v>1</v>
      </c>
      <c r="AK1082">
        <v>0</v>
      </c>
      <c r="AL1082">
        <v>0</v>
      </c>
      <c r="AM1082">
        <v>0</v>
      </c>
      <c r="AN1082">
        <v>1</v>
      </c>
      <c r="AO1082">
        <v>0</v>
      </c>
    </row>
    <row r="1083" spans="1:41" x14ac:dyDescent="0.25">
      <c r="A1083" t="s">
        <v>2010</v>
      </c>
      <c r="B1083" t="s">
        <v>26</v>
      </c>
      <c r="C1083" t="s">
        <v>2854</v>
      </c>
      <c r="D1083" t="s">
        <v>53</v>
      </c>
      <c r="E1083">
        <v>3</v>
      </c>
      <c r="F1083" t="s">
        <v>92</v>
      </c>
      <c r="G1083" t="s">
        <v>22</v>
      </c>
      <c r="H1083" t="s">
        <v>5</v>
      </c>
      <c r="I1083" t="s">
        <v>58</v>
      </c>
      <c r="J1083" t="s">
        <v>112</v>
      </c>
      <c r="K1083">
        <v>1</v>
      </c>
      <c r="L1083">
        <v>0</v>
      </c>
      <c r="M1083">
        <v>1</v>
      </c>
      <c r="N1083">
        <v>0</v>
      </c>
      <c r="O1083">
        <v>0</v>
      </c>
      <c r="P1083">
        <v>3</v>
      </c>
      <c r="Q1083">
        <v>4</v>
      </c>
      <c r="R1083">
        <v>4</v>
      </c>
      <c r="S1083">
        <v>5</v>
      </c>
      <c r="T1083">
        <v>3</v>
      </c>
      <c r="U1083">
        <v>2</v>
      </c>
      <c r="V1083">
        <v>4</v>
      </c>
      <c r="W1083">
        <v>3</v>
      </c>
      <c r="X1083">
        <v>4</v>
      </c>
      <c r="Y1083">
        <v>3</v>
      </c>
      <c r="Z1083" t="s">
        <v>913</v>
      </c>
      <c r="AA1083" t="s">
        <v>2844</v>
      </c>
      <c r="AB1083" t="s">
        <v>2846</v>
      </c>
      <c r="AC1083" t="s">
        <v>39</v>
      </c>
      <c r="AD1083" t="s">
        <v>17</v>
      </c>
      <c r="AE1083" t="s">
        <v>1283</v>
      </c>
      <c r="AF1083">
        <v>15610000</v>
      </c>
      <c r="AG1083" s="3">
        <v>43954</v>
      </c>
      <c r="AH1083" t="s">
        <v>155</v>
      </c>
      <c r="AI1083">
        <v>0</v>
      </c>
      <c r="AJ1083">
        <v>0</v>
      </c>
      <c r="AK1083">
        <v>1</v>
      </c>
      <c r="AL1083">
        <v>1</v>
      </c>
      <c r="AM1083">
        <v>0</v>
      </c>
      <c r="AN1083">
        <v>1</v>
      </c>
      <c r="AO1083">
        <v>0</v>
      </c>
    </row>
    <row r="1084" spans="1:41" x14ac:dyDescent="0.25">
      <c r="A1084" t="s">
        <v>1720</v>
      </c>
      <c r="B1084" t="s">
        <v>26</v>
      </c>
      <c r="C1084" t="s">
        <v>111</v>
      </c>
      <c r="D1084" t="s">
        <v>53</v>
      </c>
      <c r="E1084">
        <v>3</v>
      </c>
      <c r="F1084" t="s">
        <v>95</v>
      </c>
      <c r="G1084" t="s">
        <v>22</v>
      </c>
      <c r="H1084" t="s">
        <v>23</v>
      </c>
      <c r="I1084" t="s">
        <v>7</v>
      </c>
      <c r="J1084" t="s">
        <v>64</v>
      </c>
      <c r="K1084">
        <v>1</v>
      </c>
      <c r="L1084">
        <v>0</v>
      </c>
      <c r="M1084">
        <v>1</v>
      </c>
      <c r="N1084">
        <v>1</v>
      </c>
      <c r="O1084">
        <v>0</v>
      </c>
      <c r="P1084">
        <v>4</v>
      </c>
      <c r="Q1084">
        <v>4</v>
      </c>
      <c r="R1084">
        <v>3</v>
      </c>
      <c r="S1084">
        <v>4</v>
      </c>
      <c r="T1084">
        <v>4</v>
      </c>
      <c r="U1084">
        <v>2</v>
      </c>
      <c r="V1084">
        <v>2</v>
      </c>
      <c r="W1084">
        <v>2</v>
      </c>
      <c r="X1084">
        <v>3</v>
      </c>
      <c r="Y1084">
        <v>4</v>
      </c>
      <c r="Z1084" t="s">
        <v>621</v>
      </c>
      <c r="AA1084" t="s">
        <v>2845</v>
      </c>
      <c r="AB1084" t="s">
        <v>2847</v>
      </c>
      <c r="AC1084" t="s">
        <v>6</v>
      </c>
      <c r="AD1084" t="s">
        <v>10</v>
      </c>
      <c r="AE1084" t="s">
        <v>1284</v>
      </c>
      <c r="AF1084">
        <v>11280000</v>
      </c>
      <c r="AG1084" s="3">
        <v>44014</v>
      </c>
      <c r="AH1084" t="s">
        <v>89</v>
      </c>
      <c r="AI1084">
        <v>0</v>
      </c>
      <c r="AJ1084">
        <v>1</v>
      </c>
      <c r="AK1084">
        <v>0</v>
      </c>
      <c r="AL1084">
        <v>0</v>
      </c>
      <c r="AM1084">
        <v>1</v>
      </c>
      <c r="AN1084">
        <v>1</v>
      </c>
      <c r="AO1084">
        <v>0</v>
      </c>
    </row>
    <row r="1085" spans="1:41" x14ac:dyDescent="0.25">
      <c r="A1085" t="s">
        <v>2070</v>
      </c>
      <c r="B1085" t="s">
        <v>0</v>
      </c>
      <c r="C1085" t="s">
        <v>111</v>
      </c>
      <c r="D1085" t="s">
        <v>12</v>
      </c>
      <c r="E1085">
        <v>2</v>
      </c>
      <c r="F1085" t="s">
        <v>83</v>
      </c>
      <c r="G1085" t="s">
        <v>4</v>
      </c>
      <c r="H1085" t="s">
        <v>55</v>
      </c>
      <c r="I1085" t="s">
        <v>14</v>
      </c>
      <c r="J1085" t="s">
        <v>56</v>
      </c>
      <c r="K1085">
        <v>1</v>
      </c>
      <c r="L1085">
        <v>0</v>
      </c>
      <c r="M1085">
        <v>0</v>
      </c>
      <c r="N1085">
        <v>1</v>
      </c>
      <c r="O1085">
        <v>0</v>
      </c>
      <c r="P1085">
        <v>4</v>
      </c>
      <c r="Q1085">
        <v>2</v>
      </c>
      <c r="R1085">
        <v>2</v>
      </c>
      <c r="S1085">
        <v>3</v>
      </c>
      <c r="T1085">
        <v>4</v>
      </c>
      <c r="U1085">
        <v>4</v>
      </c>
      <c r="V1085">
        <v>4</v>
      </c>
      <c r="W1085">
        <v>2</v>
      </c>
      <c r="X1085">
        <v>4</v>
      </c>
      <c r="Y1085">
        <v>3</v>
      </c>
      <c r="Z1085" t="s">
        <v>2790</v>
      </c>
      <c r="AA1085" t="s">
        <v>2845</v>
      </c>
      <c r="AB1085" t="s">
        <v>2846</v>
      </c>
      <c r="AC1085" t="s">
        <v>124</v>
      </c>
      <c r="AD1085" t="s">
        <v>2398</v>
      </c>
      <c r="AE1085" t="s">
        <v>1283</v>
      </c>
      <c r="AF1085">
        <v>19068000</v>
      </c>
      <c r="AG1085" s="3">
        <v>44163</v>
      </c>
      <c r="AH1085" t="s">
        <v>106</v>
      </c>
      <c r="AI1085">
        <v>1</v>
      </c>
      <c r="AJ1085">
        <v>1</v>
      </c>
      <c r="AK1085">
        <v>1</v>
      </c>
      <c r="AL1085">
        <v>0</v>
      </c>
      <c r="AM1085">
        <v>0</v>
      </c>
      <c r="AN1085">
        <v>0</v>
      </c>
      <c r="AO1085">
        <v>0</v>
      </c>
    </row>
    <row r="1086" spans="1:41" x14ac:dyDescent="0.25">
      <c r="A1086" t="s">
        <v>2070</v>
      </c>
      <c r="B1086" t="s">
        <v>0</v>
      </c>
      <c r="C1086" t="s">
        <v>111</v>
      </c>
      <c r="D1086" t="s">
        <v>12</v>
      </c>
      <c r="E1086">
        <v>2</v>
      </c>
      <c r="F1086" t="s">
        <v>83</v>
      </c>
      <c r="G1086" t="s">
        <v>4</v>
      </c>
      <c r="H1086" t="s">
        <v>55</v>
      </c>
      <c r="I1086" t="s">
        <v>14</v>
      </c>
      <c r="J1086" t="s">
        <v>56</v>
      </c>
      <c r="K1086">
        <v>1</v>
      </c>
      <c r="L1086">
        <v>0</v>
      </c>
      <c r="M1086">
        <v>0</v>
      </c>
      <c r="N1086">
        <v>1</v>
      </c>
      <c r="O1086">
        <v>0</v>
      </c>
      <c r="P1086">
        <v>4</v>
      </c>
      <c r="Q1086">
        <v>2</v>
      </c>
      <c r="R1086">
        <v>2</v>
      </c>
      <c r="S1086">
        <v>3</v>
      </c>
      <c r="T1086">
        <v>4</v>
      </c>
      <c r="U1086">
        <v>4</v>
      </c>
      <c r="V1086">
        <v>4</v>
      </c>
      <c r="W1086">
        <v>2</v>
      </c>
      <c r="X1086">
        <v>4</v>
      </c>
      <c r="Y1086">
        <v>3</v>
      </c>
      <c r="Z1086" t="s">
        <v>973</v>
      </c>
      <c r="AA1086" t="s">
        <v>2845</v>
      </c>
      <c r="AB1086" t="s">
        <v>2846</v>
      </c>
      <c r="AC1086" t="s">
        <v>39</v>
      </c>
      <c r="AD1086" t="s">
        <v>25</v>
      </c>
      <c r="AE1086" t="s">
        <v>1283</v>
      </c>
      <c r="AF1086">
        <v>7250000</v>
      </c>
      <c r="AG1086" s="3">
        <v>44078</v>
      </c>
      <c r="AH1086" t="s">
        <v>90</v>
      </c>
      <c r="AI1086">
        <v>1</v>
      </c>
      <c r="AJ1086">
        <v>1</v>
      </c>
      <c r="AK1086">
        <v>0</v>
      </c>
      <c r="AL1086">
        <v>0</v>
      </c>
      <c r="AM1086">
        <v>0</v>
      </c>
      <c r="AN1086">
        <v>0</v>
      </c>
      <c r="AO1086">
        <v>0</v>
      </c>
    </row>
    <row r="1087" spans="1:41" x14ac:dyDescent="0.25">
      <c r="A1087" t="s">
        <v>1801</v>
      </c>
      <c r="B1087" t="s">
        <v>0</v>
      </c>
      <c r="C1087" t="s">
        <v>33</v>
      </c>
      <c r="D1087" t="s">
        <v>12</v>
      </c>
      <c r="E1087">
        <v>2</v>
      </c>
      <c r="F1087" t="s">
        <v>62</v>
      </c>
      <c r="G1087" t="s">
        <v>4</v>
      </c>
      <c r="H1087" t="s">
        <v>55</v>
      </c>
      <c r="I1087" t="s">
        <v>7</v>
      </c>
      <c r="J1087" t="s">
        <v>15</v>
      </c>
      <c r="K1087">
        <v>1</v>
      </c>
      <c r="L1087">
        <v>1</v>
      </c>
      <c r="M1087">
        <v>0</v>
      </c>
      <c r="N1087">
        <v>1</v>
      </c>
      <c r="O1087">
        <v>0</v>
      </c>
      <c r="P1087">
        <v>3</v>
      </c>
      <c r="Q1087">
        <v>4</v>
      </c>
      <c r="R1087">
        <v>3</v>
      </c>
      <c r="S1087">
        <v>3</v>
      </c>
      <c r="T1087">
        <v>4</v>
      </c>
      <c r="U1087">
        <v>4</v>
      </c>
      <c r="V1087">
        <v>3</v>
      </c>
      <c r="W1087">
        <v>2</v>
      </c>
      <c r="X1087">
        <v>4</v>
      </c>
      <c r="Y1087">
        <v>4</v>
      </c>
      <c r="Z1087" t="s">
        <v>703</v>
      </c>
      <c r="AA1087" t="s">
        <v>2845</v>
      </c>
      <c r="AB1087" t="s">
        <v>2846</v>
      </c>
      <c r="AC1087" t="s">
        <v>72</v>
      </c>
      <c r="AD1087" t="s">
        <v>17</v>
      </c>
      <c r="AE1087" t="s">
        <v>1284</v>
      </c>
      <c r="AF1087">
        <v>6680000</v>
      </c>
      <c r="AG1087" s="3">
        <v>44057</v>
      </c>
      <c r="AH1087" t="s">
        <v>137</v>
      </c>
      <c r="AI1087">
        <v>1</v>
      </c>
      <c r="AJ1087">
        <v>1</v>
      </c>
      <c r="AK1087">
        <v>0</v>
      </c>
      <c r="AL1087">
        <v>0</v>
      </c>
      <c r="AM1087">
        <v>0</v>
      </c>
      <c r="AN1087">
        <v>1</v>
      </c>
      <c r="AO1087">
        <v>0</v>
      </c>
    </row>
    <row r="1088" spans="1:41" x14ac:dyDescent="0.25">
      <c r="A1088" t="s">
        <v>2063</v>
      </c>
      <c r="B1088" t="s">
        <v>26</v>
      </c>
      <c r="C1088" t="s">
        <v>2854</v>
      </c>
      <c r="D1088" t="s">
        <v>12</v>
      </c>
      <c r="E1088">
        <v>2</v>
      </c>
      <c r="F1088" t="s">
        <v>83</v>
      </c>
      <c r="G1088" t="s">
        <v>86</v>
      </c>
      <c r="H1088" t="s">
        <v>5</v>
      </c>
      <c r="I1088" t="s">
        <v>7</v>
      </c>
      <c r="J1088" t="s">
        <v>31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4</v>
      </c>
      <c r="Q1088">
        <v>3</v>
      </c>
      <c r="R1088">
        <v>3</v>
      </c>
      <c r="S1088">
        <v>3</v>
      </c>
      <c r="T1088">
        <v>4</v>
      </c>
      <c r="U1088">
        <v>3</v>
      </c>
      <c r="V1088">
        <v>4</v>
      </c>
      <c r="W1088">
        <v>2</v>
      </c>
      <c r="X1088">
        <v>3</v>
      </c>
      <c r="Y1088">
        <v>4</v>
      </c>
      <c r="Z1088" t="s">
        <v>966</v>
      </c>
      <c r="AA1088" t="s">
        <v>2844</v>
      </c>
      <c r="AB1088" t="s">
        <v>2846</v>
      </c>
      <c r="AC1088" t="s">
        <v>13</v>
      </c>
      <c r="AD1088" t="s">
        <v>25</v>
      </c>
      <c r="AE1088" t="s">
        <v>1284</v>
      </c>
      <c r="AF1088">
        <v>13230000</v>
      </c>
      <c r="AG1088" s="3">
        <v>43902</v>
      </c>
      <c r="AH1088" t="s">
        <v>106</v>
      </c>
      <c r="AI1088">
        <v>1</v>
      </c>
      <c r="AJ1088">
        <v>1</v>
      </c>
      <c r="AK1088">
        <v>1</v>
      </c>
      <c r="AL1088">
        <v>0</v>
      </c>
      <c r="AM1088">
        <v>0</v>
      </c>
      <c r="AN1088">
        <v>0</v>
      </c>
      <c r="AO1088">
        <v>0</v>
      </c>
    </row>
    <row r="1089" spans="1:41" x14ac:dyDescent="0.25">
      <c r="A1089" t="s">
        <v>1536</v>
      </c>
      <c r="B1089" t="s">
        <v>26</v>
      </c>
      <c r="C1089" t="s">
        <v>2854</v>
      </c>
      <c r="D1089" t="s">
        <v>53</v>
      </c>
      <c r="E1089">
        <v>3</v>
      </c>
      <c r="F1089" t="s">
        <v>2852</v>
      </c>
      <c r="G1089" t="s">
        <v>22</v>
      </c>
      <c r="H1089" t="s">
        <v>23</v>
      </c>
      <c r="I1089" t="s">
        <v>7</v>
      </c>
      <c r="J1089" t="s">
        <v>109</v>
      </c>
      <c r="K1089">
        <v>1</v>
      </c>
      <c r="L1089">
        <v>1</v>
      </c>
      <c r="M1089">
        <v>1</v>
      </c>
      <c r="N1089">
        <v>0</v>
      </c>
      <c r="O1089">
        <v>0</v>
      </c>
      <c r="P1089">
        <v>2</v>
      </c>
      <c r="Q1089">
        <v>2</v>
      </c>
      <c r="R1089">
        <v>4</v>
      </c>
      <c r="S1089">
        <v>5</v>
      </c>
      <c r="T1089">
        <v>4</v>
      </c>
      <c r="U1089">
        <v>1</v>
      </c>
      <c r="V1089">
        <v>3</v>
      </c>
      <c r="W1089">
        <v>1</v>
      </c>
      <c r="X1089">
        <v>3</v>
      </c>
      <c r="Y1089">
        <v>5</v>
      </c>
      <c r="Z1089" t="s">
        <v>439</v>
      </c>
      <c r="AA1089" t="s">
        <v>2845</v>
      </c>
      <c r="AB1089" t="s">
        <v>2846</v>
      </c>
      <c r="AC1089" t="s">
        <v>72</v>
      </c>
      <c r="AD1089" t="s">
        <v>17</v>
      </c>
      <c r="AE1089" t="s">
        <v>1284</v>
      </c>
      <c r="AF1089">
        <v>13720000</v>
      </c>
      <c r="AG1089" s="3">
        <v>44103</v>
      </c>
      <c r="AH1089" t="s">
        <v>135</v>
      </c>
      <c r="AI1089">
        <v>0</v>
      </c>
      <c r="AJ1089">
        <v>1</v>
      </c>
      <c r="AK1089">
        <v>0</v>
      </c>
      <c r="AL1089">
        <v>0</v>
      </c>
      <c r="AM1089">
        <v>0</v>
      </c>
      <c r="AN1089">
        <v>1</v>
      </c>
      <c r="AO1089">
        <v>0</v>
      </c>
    </row>
    <row r="1090" spans="1:41" x14ac:dyDescent="0.25">
      <c r="A1090" t="s">
        <v>1536</v>
      </c>
      <c r="B1090" t="s">
        <v>26</v>
      </c>
      <c r="C1090" t="s">
        <v>2854</v>
      </c>
      <c r="D1090" t="s">
        <v>53</v>
      </c>
      <c r="E1090">
        <v>3</v>
      </c>
      <c r="F1090" t="s">
        <v>2852</v>
      </c>
      <c r="G1090" t="s">
        <v>22</v>
      </c>
      <c r="H1090" t="s">
        <v>23</v>
      </c>
      <c r="I1090" t="s">
        <v>7</v>
      </c>
      <c r="J1090" t="s">
        <v>109</v>
      </c>
      <c r="K1090">
        <v>1</v>
      </c>
      <c r="L1090">
        <v>1</v>
      </c>
      <c r="M1090">
        <v>1</v>
      </c>
      <c r="N1090">
        <v>0</v>
      </c>
      <c r="O1090">
        <v>0</v>
      </c>
      <c r="P1090">
        <v>2</v>
      </c>
      <c r="Q1090">
        <v>2</v>
      </c>
      <c r="R1090">
        <v>4</v>
      </c>
      <c r="S1090">
        <v>5</v>
      </c>
      <c r="T1090">
        <v>4</v>
      </c>
      <c r="U1090">
        <v>1</v>
      </c>
      <c r="V1090">
        <v>3</v>
      </c>
      <c r="W1090">
        <v>1</v>
      </c>
      <c r="X1090">
        <v>3</v>
      </c>
      <c r="Y1090">
        <v>5</v>
      </c>
      <c r="Z1090" t="s">
        <v>2514</v>
      </c>
      <c r="AA1090" t="s">
        <v>2845</v>
      </c>
      <c r="AB1090" t="s">
        <v>2846</v>
      </c>
      <c r="AC1090" t="s">
        <v>13</v>
      </c>
      <c r="AD1090" t="s">
        <v>75</v>
      </c>
      <c r="AE1090" t="s">
        <v>1284</v>
      </c>
      <c r="AF1090">
        <v>12941425.69269521</v>
      </c>
      <c r="AG1090" s="3">
        <v>44081</v>
      </c>
      <c r="AH1090" t="s">
        <v>113</v>
      </c>
      <c r="AI1090">
        <v>1</v>
      </c>
      <c r="AJ1090">
        <v>1</v>
      </c>
      <c r="AK1090">
        <v>0</v>
      </c>
      <c r="AL1090">
        <v>0</v>
      </c>
      <c r="AM1090">
        <v>1</v>
      </c>
      <c r="AN1090">
        <v>0</v>
      </c>
      <c r="AO1090">
        <v>0</v>
      </c>
    </row>
    <row r="1091" spans="1:41" x14ac:dyDescent="0.25">
      <c r="A1091" t="s">
        <v>2254</v>
      </c>
      <c r="B1091" t="s">
        <v>0</v>
      </c>
      <c r="C1091" t="s">
        <v>21</v>
      </c>
      <c r="D1091" t="s">
        <v>53</v>
      </c>
      <c r="E1091">
        <v>3</v>
      </c>
      <c r="F1091" t="s">
        <v>60</v>
      </c>
      <c r="G1091" t="s">
        <v>22</v>
      </c>
      <c r="H1091" t="s">
        <v>23</v>
      </c>
      <c r="I1091" t="s">
        <v>58</v>
      </c>
      <c r="J1091" t="s">
        <v>31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4</v>
      </c>
      <c r="Q1091">
        <v>5</v>
      </c>
      <c r="R1091">
        <v>2</v>
      </c>
      <c r="S1091">
        <v>3</v>
      </c>
      <c r="T1091">
        <v>4</v>
      </c>
      <c r="U1091">
        <v>5</v>
      </c>
      <c r="V1091">
        <v>4</v>
      </c>
      <c r="W1091">
        <v>2</v>
      </c>
      <c r="X1091">
        <v>4</v>
      </c>
      <c r="Y1091">
        <v>5</v>
      </c>
      <c r="Z1091" t="s">
        <v>1158</v>
      </c>
      <c r="AA1091" t="s">
        <v>2844</v>
      </c>
      <c r="AB1091" t="s">
        <v>2846</v>
      </c>
      <c r="AC1091" t="s">
        <v>13</v>
      </c>
      <c r="AD1091" t="s">
        <v>17</v>
      </c>
      <c r="AE1091" t="s">
        <v>1284</v>
      </c>
      <c r="AF1091">
        <v>23360000</v>
      </c>
      <c r="AG1091" s="3">
        <v>44054</v>
      </c>
      <c r="AH1091" t="s">
        <v>115</v>
      </c>
      <c r="AI1091">
        <v>1</v>
      </c>
      <c r="AJ1091">
        <v>0</v>
      </c>
      <c r="AK1091">
        <v>1</v>
      </c>
      <c r="AL1091">
        <v>1</v>
      </c>
      <c r="AM1091">
        <v>0</v>
      </c>
      <c r="AN1091">
        <v>0</v>
      </c>
      <c r="AO1091">
        <v>0</v>
      </c>
    </row>
    <row r="1092" spans="1:41" x14ac:dyDescent="0.25">
      <c r="A1092" t="s">
        <v>1970</v>
      </c>
      <c r="B1092" t="s">
        <v>26</v>
      </c>
      <c r="C1092" t="s">
        <v>2854</v>
      </c>
      <c r="D1092" t="s">
        <v>12</v>
      </c>
      <c r="E1092">
        <v>2</v>
      </c>
      <c r="F1092" t="s">
        <v>92</v>
      </c>
      <c r="G1092" t="s">
        <v>22</v>
      </c>
      <c r="H1092" t="s">
        <v>5</v>
      </c>
      <c r="I1092" t="s">
        <v>18</v>
      </c>
      <c r="J1092" t="s">
        <v>15</v>
      </c>
      <c r="K1092">
        <v>1</v>
      </c>
      <c r="L1092">
        <v>1</v>
      </c>
      <c r="M1092">
        <v>0</v>
      </c>
      <c r="N1092">
        <v>1</v>
      </c>
      <c r="O1092">
        <v>0</v>
      </c>
      <c r="P1092">
        <v>5</v>
      </c>
      <c r="Q1092">
        <v>3</v>
      </c>
      <c r="R1092">
        <v>3</v>
      </c>
      <c r="S1092">
        <v>3</v>
      </c>
      <c r="T1092">
        <v>3</v>
      </c>
      <c r="U1092">
        <v>4</v>
      </c>
      <c r="V1092">
        <v>4</v>
      </c>
      <c r="W1092">
        <v>4</v>
      </c>
      <c r="X1092">
        <v>4</v>
      </c>
      <c r="Y1092">
        <v>4</v>
      </c>
      <c r="Z1092" t="s">
        <v>873</v>
      </c>
      <c r="AA1092" t="s">
        <v>2844</v>
      </c>
      <c r="AB1092" t="s">
        <v>2846</v>
      </c>
      <c r="AC1092" t="s">
        <v>114</v>
      </c>
      <c r="AD1092" t="s">
        <v>2850</v>
      </c>
      <c r="AE1092" t="s">
        <v>1284</v>
      </c>
      <c r="AF1092">
        <v>16560000</v>
      </c>
      <c r="AG1092" s="3">
        <v>44015</v>
      </c>
      <c r="AH1092" t="s">
        <v>119</v>
      </c>
      <c r="AI1092">
        <v>0</v>
      </c>
      <c r="AJ1092">
        <v>0</v>
      </c>
      <c r="AK1092">
        <v>0</v>
      </c>
      <c r="AL1092">
        <v>1</v>
      </c>
      <c r="AM1092">
        <v>0</v>
      </c>
      <c r="AN1092">
        <v>0</v>
      </c>
      <c r="AO1092">
        <v>0</v>
      </c>
    </row>
    <row r="1093" spans="1:41" x14ac:dyDescent="0.25">
      <c r="A1093" t="s">
        <v>1800</v>
      </c>
      <c r="B1093" t="s">
        <v>0</v>
      </c>
      <c r="C1093" t="s">
        <v>1</v>
      </c>
      <c r="D1093" t="s">
        <v>2</v>
      </c>
      <c r="E1093">
        <v>4</v>
      </c>
      <c r="F1093" t="s">
        <v>76</v>
      </c>
      <c r="G1093" t="s">
        <v>4</v>
      </c>
      <c r="H1093" t="s">
        <v>55</v>
      </c>
      <c r="I1093" t="s">
        <v>7</v>
      </c>
      <c r="J1093" t="s">
        <v>15</v>
      </c>
      <c r="K1093">
        <v>1</v>
      </c>
      <c r="L1093">
        <v>1</v>
      </c>
      <c r="M1093">
        <v>0</v>
      </c>
      <c r="N1093">
        <v>1</v>
      </c>
      <c r="O1093">
        <v>0</v>
      </c>
      <c r="P1093">
        <v>3</v>
      </c>
      <c r="Q1093">
        <v>2</v>
      </c>
      <c r="R1093">
        <v>3</v>
      </c>
      <c r="S1093">
        <v>3</v>
      </c>
      <c r="T1093">
        <v>4</v>
      </c>
      <c r="U1093">
        <v>2</v>
      </c>
      <c r="V1093">
        <v>4</v>
      </c>
      <c r="W1093">
        <v>3</v>
      </c>
      <c r="X1093">
        <v>4</v>
      </c>
      <c r="Y1093">
        <v>4</v>
      </c>
      <c r="Z1093" t="s">
        <v>702</v>
      </c>
      <c r="AA1093" t="s">
        <v>2844</v>
      </c>
      <c r="AB1093" t="s">
        <v>2846</v>
      </c>
      <c r="AC1093" t="s">
        <v>13</v>
      </c>
      <c r="AD1093" t="s">
        <v>20</v>
      </c>
      <c r="AE1093" t="s">
        <v>1284</v>
      </c>
      <c r="AF1093">
        <v>11740000</v>
      </c>
      <c r="AG1093" s="3">
        <v>43859</v>
      </c>
      <c r="AH1093" t="s">
        <v>106</v>
      </c>
      <c r="AI1093">
        <v>1</v>
      </c>
      <c r="AJ1093">
        <v>1</v>
      </c>
      <c r="AK1093">
        <v>1</v>
      </c>
      <c r="AL1093">
        <v>0</v>
      </c>
      <c r="AM1093">
        <v>0</v>
      </c>
      <c r="AN1093">
        <v>0</v>
      </c>
      <c r="AO1093">
        <v>0</v>
      </c>
    </row>
    <row r="1094" spans="1:41" x14ac:dyDescent="0.25">
      <c r="A1094" t="s">
        <v>2314</v>
      </c>
      <c r="B1094" t="s">
        <v>0</v>
      </c>
      <c r="C1094" t="s">
        <v>35</v>
      </c>
      <c r="D1094" t="s">
        <v>53</v>
      </c>
      <c r="E1094">
        <v>3</v>
      </c>
      <c r="F1094" t="s">
        <v>2401</v>
      </c>
      <c r="G1094" t="s">
        <v>63</v>
      </c>
      <c r="H1094" t="s">
        <v>5</v>
      </c>
      <c r="I1094" t="s">
        <v>58</v>
      </c>
      <c r="J1094" t="s">
        <v>64</v>
      </c>
      <c r="K1094">
        <v>1</v>
      </c>
      <c r="L1094">
        <v>0</v>
      </c>
      <c r="M1094">
        <v>1</v>
      </c>
      <c r="N1094">
        <v>1</v>
      </c>
      <c r="O1094">
        <v>0</v>
      </c>
      <c r="P1094">
        <v>5</v>
      </c>
      <c r="Q1094">
        <v>4</v>
      </c>
      <c r="R1094">
        <v>5</v>
      </c>
      <c r="S1094">
        <v>5</v>
      </c>
      <c r="T1094">
        <v>3</v>
      </c>
      <c r="U1094">
        <v>3</v>
      </c>
      <c r="V1094">
        <v>4</v>
      </c>
      <c r="W1094">
        <v>4</v>
      </c>
      <c r="X1094">
        <v>4</v>
      </c>
      <c r="Y1094">
        <v>4</v>
      </c>
      <c r="Z1094" t="s">
        <v>1219</v>
      </c>
      <c r="AA1094" t="s">
        <v>2845</v>
      </c>
      <c r="AB1094" t="s">
        <v>2847</v>
      </c>
      <c r="AC1094" t="s">
        <v>50</v>
      </c>
      <c r="AD1094" t="s">
        <v>25</v>
      </c>
      <c r="AE1094" t="s">
        <v>1284</v>
      </c>
      <c r="AF1094">
        <v>24890000</v>
      </c>
      <c r="AG1094" s="3">
        <v>44069</v>
      </c>
      <c r="AH1094" t="s">
        <v>88</v>
      </c>
      <c r="AI1094">
        <v>0</v>
      </c>
      <c r="AJ1094">
        <v>0</v>
      </c>
      <c r="AK1094">
        <v>1</v>
      </c>
      <c r="AL1094">
        <v>1</v>
      </c>
      <c r="AM1094">
        <v>0</v>
      </c>
      <c r="AN1094">
        <v>0</v>
      </c>
      <c r="AO1094">
        <v>0</v>
      </c>
    </row>
    <row r="1095" spans="1:41" x14ac:dyDescent="0.25">
      <c r="A1095" t="s">
        <v>2314</v>
      </c>
      <c r="B1095" t="s">
        <v>0</v>
      </c>
      <c r="C1095" t="s">
        <v>35</v>
      </c>
      <c r="D1095" t="s">
        <v>53</v>
      </c>
      <c r="E1095">
        <v>3</v>
      </c>
      <c r="F1095" t="s">
        <v>2401</v>
      </c>
      <c r="G1095" t="s">
        <v>63</v>
      </c>
      <c r="H1095" t="s">
        <v>5</v>
      </c>
      <c r="I1095" t="s">
        <v>58</v>
      </c>
      <c r="J1095" t="s">
        <v>64</v>
      </c>
      <c r="K1095">
        <v>1</v>
      </c>
      <c r="L1095">
        <v>0</v>
      </c>
      <c r="M1095">
        <v>1</v>
      </c>
      <c r="N1095">
        <v>1</v>
      </c>
      <c r="O1095">
        <v>0</v>
      </c>
      <c r="P1095">
        <v>5</v>
      </c>
      <c r="Q1095">
        <v>4</v>
      </c>
      <c r="R1095">
        <v>5</v>
      </c>
      <c r="S1095">
        <v>5</v>
      </c>
      <c r="T1095">
        <v>3</v>
      </c>
      <c r="U1095">
        <v>3</v>
      </c>
      <c r="V1095">
        <v>4</v>
      </c>
      <c r="W1095">
        <v>4</v>
      </c>
      <c r="X1095">
        <v>4</v>
      </c>
      <c r="Y1095">
        <v>4</v>
      </c>
      <c r="Z1095" t="s">
        <v>2567</v>
      </c>
      <c r="AA1095" t="s">
        <v>2845</v>
      </c>
      <c r="AB1095" t="s">
        <v>2847</v>
      </c>
      <c r="AC1095" t="s">
        <v>13</v>
      </c>
      <c r="AD1095" t="s">
        <v>29</v>
      </c>
      <c r="AE1095" t="s">
        <v>1283</v>
      </c>
      <c r="AF1095">
        <v>12582000</v>
      </c>
      <c r="AG1095" s="3">
        <v>44057</v>
      </c>
      <c r="AH1095" t="s">
        <v>138</v>
      </c>
      <c r="AI1095">
        <v>0</v>
      </c>
      <c r="AJ1095">
        <v>1</v>
      </c>
      <c r="AK1095">
        <v>1</v>
      </c>
      <c r="AL1095">
        <v>1</v>
      </c>
      <c r="AM1095">
        <v>0</v>
      </c>
      <c r="AN1095">
        <v>1</v>
      </c>
      <c r="AO1095">
        <v>0</v>
      </c>
    </row>
    <row r="1096" spans="1:41" x14ac:dyDescent="0.25">
      <c r="A1096" t="s">
        <v>2314</v>
      </c>
      <c r="B1096" t="s">
        <v>0</v>
      </c>
      <c r="C1096" t="s">
        <v>35</v>
      </c>
      <c r="D1096" t="s">
        <v>53</v>
      </c>
      <c r="E1096">
        <v>3</v>
      </c>
      <c r="F1096" t="s">
        <v>2401</v>
      </c>
      <c r="G1096" t="s">
        <v>63</v>
      </c>
      <c r="H1096" t="s">
        <v>5</v>
      </c>
      <c r="I1096" t="s">
        <v>58</v>
      </c>
      <c r="J1096" t="s">
        <v>64</v>
      </c>
      <c r="K1096">
        <v>1</v>
      </c>
      <c r="L1096">
        <v>0</v>
      </c>
      <c r="M1096">
        <v>1</v>
      </c>
      <c r="N1096">
        <v>1</v>
      </c>
      <c r="O1096">
        <v>0</v>
      </c>
      <c r="P1096">
        <v>5</v>
      </c>
      <c r="Q1096">
        <v>4</v>
      </c>
      <c r="R1096">
        <v>5</v>
      </c>
      <c r="S1096">
        <v>5</v>
      </c>
      <c r="T1096">
        <v>3</v>
      </c>
      <c r="U1096">
        <v>3</v>
      </c>
      <c r="V1096">
        <v>4</v>
      </c>
      <c r="W1096">
        <v>4</v>
      </c>
      <c r="X1096">
        <v>4</v>
      </c>
      <c r="Y1096">
        <v>4</v>
      </c>
      <c r="Z1096" t="s">
        <v>2808</v>
      </c>
      <c r="AA1096" t="s">
        <v>2845</v>
      </c>
      <c r="AB1096" t="s">
        <v>2847</v>
      </c>
      <c r="AC1096" t="s">
        <v>39</v>
      </c>
      <c r="AD1096" t="s">
        <v>29</v>
      </c>
      <c r="AE1096" t="s">
        <v>1283</v>
      </c>
      <c r="AF1096">
        <v>12400000</v>
      </c>
      <c r="AG1096" s="3">
        <v>44097</v>
      </c>
      <c r="AH1096" t="s">
        <v>113</v>
      </c>
      <c r="AI1096">
        <v>1</v>
      </c>
      <c r="AJ1096">
        <v>1</v>
      </c>
      <c r="AK1096">
        <v>0</v>
      </c>
      <c r="AL1096">
        <v>0</v>
      </c>
      <c r="AM1096">
        <v>1</v>
      </c>
      <c r="AN1096">
        <v>0</v>
      </c>
      <c r="AO1096">
        <v>0</v>
      </c>
    </row>
    <row r="1097" spans="1:41" x14ac:dyDescent="0.25">
      <c r="A1097" t="s">
        <v>1295</v>
      </c>
      <c r="B1097" t="s">
        <v>0</v>
      </c>
      <c r="C1097" t="s">
        <v>11</v>
      </c>
      <c r="D1097" t="s">
        <v>2</v>
      </c>
      <c r="E1097">
        <v>4</v>
      </c>
      <c r="F1097" t="s">
        <v>43</v>
      </c>
      <c r="G1097" t="s">
        <v>4</v>
      </c>
      <c r="H1097" t="s">
        <v>5</v>
      </c>
      <c r="I1097" t="s">
        <v>7</v>
      </c>
      <c r="J1097" t="s">
        <v>8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3</v>
      </c>
      <c r="Q1097">
        <v>4</v>
      </c>
      <c r="R1097">
        <v>4</v>
      </c>
      <c r="S1097">
        <v>4</v>
      </c>
      <c r="T1097">
        <v>4</v>
      </c>
      <c r="U1097">
        <v>3</v>
      </c>
      <c r="V1097">
        <v>4</v>
      </c>
      <c r="W1097">
        <v>2</v>
      </c>
      <c r="X1097">
        <v>4</v>
      </c>
      <c r="Y1097">
        <v>4</v>
      </c>
      <c r="Z1097" t="s">
        <v>198</v>
      </c>
      <c r="AA1097" t="s">
        <v>2844</v>
      </c>
      <c r="AB1097" t="s">
        <v>2846</v>
      </c>
      <c r="AC1097" t="s">
        <v>6</v>
      </c>
      <c r="AD1097" t="s">
        <v>25</v>
      </c>
      <c r="AE1097" t="s">
        <v>1284</v>
      </c>
      <c r="AF1097">
        <v>11480000</v>
      </c>
      <c r="AG1097" s="3">
        <v>44154</v>
      </c>
      <c r="AH1097" t="s">
        <v>44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0</v>
      </c>
      <c r="AO1097">
        <v>0</v>
      </c>
    </row>
    <row r="1098" spans="1:41" x14ac:dyDescent="0.25">
      <c r="A1098" t="s">
        <v>1295</v>
      </c>
      <c r="B1098" t="s">
        <v>0</v>
      </c>
      <c r="C1098" t="s">
        <v>11</v>
      </c>
      <c r="D1098" t="s">
        <v>2</v>
      </c>
      <c r="E1098">
        <v>4</v>
      </c>
      <c r="F1098" t="s">
        <v>43</v>
      </c>
      <c r="G1098" t="s">
        <v>4</v>
      </c>
      <c r="H1098" t="s">
        <v>5</v>
      </c>
      <c r="I1098" t="s">
        <v>7</v>
      </c>
      <c r="J1098" t="s">
        <v>8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3</v>
      </c>
      <c r="Q1098">
        <v>4</v>
      </c>
      <c r="R1098">
        <v>4</v>
      </c>
      <c r="S1098">
        <v>4</v>
      </c>
      <c r="T1098">
        <v>4</v>
      </c>
      <c r="U1098">
        <v>3</v>
      </c>
      <c r="V1098">
        <v>4</v>
      </c>
      <c r="W1098">
        <v>2</v>
      </c>
      <c r="X1098">
        <v>4</v>
      </c>
      <c r="Y1098">
        <v>4</v>
      </c>
      <c r="Z1098" t="s">
        <v>2498</v>
      </c>
      <c r="AA1098" t="s">
        <v>2844</v>
      </c>
      <c r="AB1098" t="s">
        <v>2846</v>
      </c>
      <c r="AC1098" t="s">
        <v>124</v>
      </c>
      <c r="AD1098" t="s">
        <v>29</v>
      </c>
      <c r="AE1098" t="s">
        <v>1284</v>
      </c>
      <c r="AF1098">
        <v>10173000</v>
      </c>
      <c r="AG1098" s="3">
        <v>44180</v>
      </c>
      <c r="AH1098" t="s">
        <v>71</v>
      </c>
      <c r="AI1098">
        <v>0</v>
      </c>
      <c r="AJ1098">
        <v>1</v>
      </c>
      <c r="AK1098">
        <v>0</v>
      </c>
      <c r="AL1098">
        <v>0</v>
      </c>
      <c r="AM1098">
        <v>0</v>
      </c>
      <c r="AN1098">
        <v>0</v>
      </c>
      <c r="AO1098">
        <v>0</v>
      </c>
    </row>
    <row r="1099" spans="1:41" x14ac:dyDescent="0.25">
      <c r="A1099" t="s">
        <v>2093</v>
      </c>
      <c r="B1099" t="s">
        <v>0</v>
      </c>
      <c r="C1099" t="s">
        <v>2397</v>
      </c>
      <c r="D1099" t="s">
        <v>12</v>
      </c>
      <c r="E1099">
        <v>2</v>
      </c>
      <c r="F1099" t="s">
        <v>43</v>
      </c>
      <c r="G1099" t="s">
        <v>63</v>
      </c>
      <c r="H1099" t="s">
        <v>34</v>
      </c>
      <c r="I1099" t="s">
        <v>18</v>
      </c>
      <c r="J1099" t="s">
        <v>112</v>
      </c>
      <c r="K1099">
        <v>1</v>
      </c>
      <c r="L1099">
        <v>0</v>
      </c>
      <c r="M1099">
        <v>1</v>
      </c>
      <c r="N1099">
        <v>0</v>
      </c>
      <c r="O1099">
        <v>0</v>
      </c>
      <c r="P1099">
        <v>5</v>
      </c>
      <c r="Q1099">
        <v>5</v>
      </c>
      <c r="R1099">
        <v>3</v>
      </c>
      <c r="S1099">
        <v>4</v>
      </c>
      <c r="T1099">
        <v>3</v>
      </c>
      <c r="U1099">
        <v>2</v>
      </c>
      <c r="V1099">
        <v>5</v>
      </c>
      <c r="W1099">
        <v>4</v>
      </c>
      <c r="X1099">
        <v>5</v>
      </c>
      <c r="Y1099">
        <v>3</v>
      </c>
      <c r="Z1099" t="s">
        <v>2810</v>
      </c>
      <c r="AA1099" t="s">
        <v>2844</v>
      </c>
      <c r="AB1099" t="s">
        <v>2846</v>
      </c>
      <c r="AC1099" t="s">
        <v>114</v>
      </c>
      <c r="AD1099" t="s">
        <v>29</v>
      </c>
      <c r="AE1099" t="s">
        <v>1283</v>
      </c>
      <c r="AF1099">
        <v>18688000</v>
      </c>
      <c r="AG1099" s="3">
        <v>44121</v>
      </c>
      <c r="AH1099" t="s">
        <v>108</v>
      </c>
      <c r="AI1099">
        <v>0</v>
      </c>
      <c r="AJ1099">
        <v>1</v>
      </c>
      <c r="AK1099">
        <v>0</v>
      </c>
      <c r="AL1099">
        <v>1</v>
      </c>
      <c r="AM1099">
        <v>1</v>
      </c>
      <c r="AN1099">
        <v>0</v>
      </c>
      <c r="AO1099">
        <v>0</v>
      </c>
    </row>
    <row r="1100" spans="1:41" x14ac:dyDescent="0.25">
      <c r="A1100" t="s">
        <v>2093</v>
      </c>
      <c r="B1100" t="s">
        <v>0</v>
      </c>
      <c r="C1100" t="s">
        <v>2397</v>
      </c>
      <c r="D1100" t="s">
        <v>12</v>
      </c>
      <c r="E1100">
        <v>2</v>
      </c>
      <c r="F1100" t="s">
        <v>43</v>
      </c>
      <c r="G1100" t="s">
        <v>63</v>
      </c>
      <c r="H1100" t="s">
        <v>34</v>
      </c>
      <c r="I1100" t="s">
        <v>18</v>
      </c>
      <c r="J1100" t="s">
        <v>112</v>
      </c>
      <c r="K1100">
        <v>1</v>
      </c>
      <c r="L1100">
        <v>0</v>
      </c>
      <c r="M1100">
        <v>1</v>
      </c>
      <c r="N1100">
        <v>0</v>
      </c>
      <c r="O1100">
        <v>0</v>
      </c>
      <c r="P1100">
        <v>5</v>
      </c>
      <c r="Q1100">
        <v>5</v>
      </c>
      <c r="R1100">
        <v>3</v>
      </c>
      <c r="S1100">
        <v>4</v>
      </c>
      <c r="T1100">
        <v>3</v>
      </c>
      <c r="U1100">
        <v>2</v>
      </c>
      <c r="V1100">
        <v>5</v>
      </c>
      <c r="W1100">
        <v>4</v>
      </c>
      <c r="X1100">
        <v>5</v>
      </c>
      <c r="Y1100">
        <v>3</v>
      </c>
      <c r="Z1100" t="s">
        <v>996</v>
      </c>
      <c r="AA1100" t="s">
        <v>2845</v>
      </c>
      <c r="AB1100" t="s">
        <v>2846</v>
      </c>
      <c r="AC1100" t="s">
        <v>50</v>
      </c>
      <c r="AD1100" t="s">
        <v>2850</v>
      </c>
      <c r="AE1100" t="s">
        <v>1283</v>
      </c>
      <c r="AF1100">
        <v>23989000</v>
      </c>
      <c r="AG1100" s="3">
        <v>43951</v>
      </c>
      <c r="AH1100" t="s">
        <v>32</v>
      </c>
      <c r="AI1100">
        <v>1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</row>
    <row r="1101" spans="1:41" x14ac:dyDescent="0.25">
      <c r="A1101" t="s">
        <v>1883</v>
      </c>
      <c r="B1101" t="s">
        <v>0</v>
      </c>
      <c r="C1101" t="s">
        <v>2854</v>
      </c>
      <c r="D1101" t="s">
        <v>53</v>
      </c>
      <c r="E1101">
        <v>3</v>
      </c>
      <c r="F1101" t="s">
        <v>2401</v>
      </c>
      <c r="G1101" t="s">
        <v>86</v>
      </c>
      <c r="H1101" t="s">
        <v>5</v>
      </c>
      <c r="I1101" t="s">
        <v>7</v>
      </c>
      <c r="J1101" t="s">
        <v>15</v>
      </c>
      <c r="K1101">
        <v>1</v>
      </c>
      <c r="L1101">
        <v>1</v>
      </c>
      <c r="M1101">
        <v>0</v>
      </c>
      <c r="N1101">
        <v>1</v>
      </c>
      <c r="O1101">
        <v>0</v>
      </c>
      <c r="P1101">
        <v>2</v>
      </c>
      <c r="Q1101">
        <v>4</v>
      </c>
      <c r="R1101">
        <v>2</v>
      </c>
      <c r="S1101">
        <v>2</v>
      </c>
      <c r="T1101">
        <v>5</v>
      </c>
      <c r="U1101">
        <v>3</v>
      </c>
      <c r="V1101">
        <v>3</v>
      </c>
      <c r="W1101">
        <v>2</v>
      </c>
      <c r="X1101">
        <v>4</v>
      </c>
      <c r="Y1101">
        <v>4</v>
      </c>
      <c r="Z1101" t="s">
        <v>786</v>
      </c>
      <c r="AA1101" t="s">
        <v>2844</v>
      </c>
      <c r="AB1101" t="s">
        <v>2846</v>
      </c>
      <c r="AC1101" t="s">
        <v>13</v>
      </c>
      <c r="AD1101" t="s">
        <v>10</v>
      </c>
      <c r="AE1101" t="s">
        <v>1284</v>
      </c>
      <c r="AF1101">
        <v>14160000</v>
      </c>
      <c r="AG1101" s="3">
        <v>43979</v>
      </c>
      <c r="AH1101" t="s">
        <v>115</v>
      </c>
      <c r="AI1101">
        <v>1</v>
      </c>
      <c r="AJ1101">
        <v>0</v>
      </c>
      <c r="AK1101">
        <v>1</v>
      </c>
      <c r="AL1101">
        <v>1</v>
      </c>
      <c r="AM1101">
        <v>0</v>
      </c>
      <c r="AN1101">
        <v>0</v>
      </c>
      <c r="AO1101">
        <v>0</v>
      </c>
    </row>
    <row r="1102" spans="1:41" x14ac:dyDescent="0.25">
      <c r="A1102" t="s">
        <v>1853</v>
      </c>
      <c r="B1102" t="s">
        <v>0</v>
      </c>
      <c r="C1102" t="s">
        <v>33</v>
      </c>
      <c r="D1102" t="s">
        <v>2</v>
      </c>
      <c r="E1102">
        <v>4</v>
      </c>
      <c r="F1102" t="s">
        <v>2386</v>
      </c>
      <c r="G1102" t="s">
        <v>4</v>
      </c>
      <c r="H1102" t="s">
        <v>5</v>
      </c>
      <c r="I1102" t="s">
        <v>7</v>
      </c>
      <c r="J1102" t="s">
        <v>15</v>
      </c>
      <c r="K1102">
        <v>1</v>
      </c>
      <c r="L1102">
        <v>1</v>
      </c>
      <c r="M1102">
        <v>0</v>
      </c>
      <c r="N1102">
        <v>1</v>
      </c>
      <c r="O1102">
        <v>0</v>
      </c>
      <c r="P1102">
        <v>2</v>
      </c>
      <c r="Q1102">
        <v>4</v>
      </c>
      <c r="R1102">
        <v>2</v>
      </c>
      <c r="S1102">
        <v>3</v>
      </c>
      <c r="T1102">
        <v>4</v>
      </c>
      <c r="U1102">
        <v>4</v>
      </c>
      <c r="V1102">
        <v>3</v>
      </c>
      <c r="W1102">
        <v>3</v>
      </c>
      <c r="X1102">
        <v>5</v>
      </c>
      <c r="Y1102">
        <v>4</v>
      </c>
      <c r="Z1102" t="s">
        <v>755</v>
      </c>
      <c r="AA1102" t="s">
        <v>2845</v>
      </c>
      <c r="AB1102" t="s">
        <v>2847</v>
      </c>
      <c r="AC1102" t="s">
        <v>13</v>
      </c>
      <c r="AD1102" t="s">
        <v>29</v>
      </c>
      <c r="AE1102" t="s">
        <v>1284</v>
      </c>
      <c r="AF1102">
        <v>10290000</v>
      </c>
      <c r="AG1102" s="3">
        <v>44159</v>
      </c>
      <c r="AH1102" t="s">
        <v>137</v>
      </c>
      <c r="AI1102">
        <v>1</v>
      </c>
      <c r="AJ1102">
        <v>1</v>
      </c>
      <c r="AK1102">
        <v>0</v>
      </c>
      <c r="AL1102">
        <v>0</v>
      </c>
      <c r="AM1102">
        <v>0</v>
      </c>
      <c r="AN1102">
        <v>1</v>
      </c>
      <c r="AO1102">
        <v>0</v>
      </c>
    </row>
    <row r="1103" spans="1:41" x14ac:dyDescent="0.25">
      <c r="A1103" t="s">
        <v>1690</v>
      </c>
      <c r="B1103" t="s">
        <v>0</v>
      </c>
      <c r="C1103" t="s">
        <v>104</v>
      </c>
      <c r="D1103" t="s">
        <v>53</v>
      </c>
      <c r="E1103">
        <v>3</v>
      </c>
      <c r="F1103" t="s">
        <v>38</v>
      </c>
      <c r="G1103" t="s">
        <v>4</v>
      </c>
      <c r="H1103" t="s">
        <v>5</v>
      </c>
      <c r="I1103" t="s">
        <v>7</v>
      </c>
      <c r="J1103" t="s">
        <v>56</v>
      </c>
      <c r="K1103">
        <v>1</v>
      </c>
      <c r="L1103">
        <v>0</v>
      </c>
      <c r="M1103">
        <v>0</v>
      </c>
      <c r="N1103">
        <v>1</v>
      </c>
      <c r="O1103">
        <v>0</v>
      </c>
      <c r="P1103">
        <v>3</v>
      </c>
      <c r="Q1103">
        <v>2</v>
      </c>
      <c r="R1103">
        <v>2</v>
      </c>
      <c r="S1103">
        <v>2</v>
      </c>
      <c r="T1103">
        <v>4</v>
      </c>
      <c r="U1103">
        <v>3</v>
      </c>
      <c r="V1103">
        <v>4</v>
      </c>
      <c r="W1103">
        <v>2</v>
      </c>
      <c r="X1103">
        <v>4</v>
      </c>
      <c r="Y1103">
        <v>5</v>
      </c>
      <c r="Z1103" t="s">
        <v>591</v>
      </c>
      <c r="AA1103" t="s">
        <v>2845</v>
      </c>
      <c r="AB1103" t="s">
        <v>2847</v>
      </c>
      <c r="AC1103" t="s">
        <v>114</v>
      </c>
      <c r="AD1103" t="s">
        <v>25</v>
      </c>
      <c r="AE1103" t="s">
        <v>1284</v>
      </c>
      <c r="AF1103">
        <v>8800000</v>
      </c>
      <c r="AG1103" s="3">
        <v>44156</v>
      </c>
      <c r="AH1103" t="s">
        <v>90</v>
      </c>
      <c r="AI1103">
        <v>1</v>
      </c>
      <c r="AJ1103">
        <v>1</v>
      </c>
      <c r="AK1103">
        <v>0</v>
      </c>
      <c r="AL1103">
        <v>0</v>
      </c>
      <c r="AM1103">
        <v>0</v>
      </c>
      <c r="AN1103">
        <v>0</v>
      </c>
      <c r="AO1103">
        <v>0</v>
      </c>
    </row>
    <row r="1104" spans="1:41" x14ac:dyDescent="0.25">
      <c r="A1104" t="s">
        <v>1951</v>
      </c>
      <c r="B1104" t="s">
        <v>26</v>
      </c>
      <c r="C1104" t="s">
        <v>79</v>
      </c>
      <c r="D1104" t="s">
        <v>49</v>
      </c>
      <c r="E1104">
        <v>1</v>
      </c>
      <c r="F1104" t="s">
        <v>2851</v>
      </c>
      <c r="G1104" t="s">
        <v>4</v>
      </c>
      <c r="H1104" t="s">
        <v>5</v>
      </c>
      <c r="I1104" t="s">
        <v>58</v>
      </c>
      <c r="J1104" t="s">
        <v>8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3</v>
      </c>
      <c r="Q1104">
        <v>2</v>
      </c>
      <c r="R1104">
        <v>2</v>
      </c>
      <c r="S1104">
        <v>3</v>
      </c>
      <c r="T1104">
        <v>3</v>
      </c>
      <c r="U1104">
        <v>4</v>
      </c>
      <c r="V1104">
        <v>3</v>
      </c>
      <c r="W1104">
        <v>2</v>
      </c>
      <c r="X1104">
        <v>3</v>
      </c>
      <c r="Y1104">
        <v>4</v>
      </c>
      <c r="Z1104" t="s">
        <v>854</v>
      </c>
      <c r="AA1104" t="s">
        <v>2845</v>
      </c>
      <c r="AB1104" t="s">
        <v>2847</v>
      </c>
      <c r="AC1104" t="s">
        <v>72</v>
      </c>
      <c r="AD1104" t="s">
        <v>25</v>
      </c>
      <c r="AE1104" t="s">
        <v>1284</v>
      </c>
      <c r="AF1104">
        <v>4770000</v>
      </c>
      <c r="AG1104" s="3">
        <v>44060</v>
      </c>
      <c r="AH1104" t="s">
        <v>42</v>
      </c>
      <c r="AI1104">
        <v>1</v>
      </c>
      <c r="AJ1104">
        <v>1</v>
      </c>
      <c r="AK1104">
        <v>0</v>
      </c>
      <c r="AL1104">
        <v>1</v>
      </c>
      <c r="AM1104">
        <v>0</v>
      </c>
      <c r="AN1104">
        <v>0</v>
      </c>
      <c r="AO1104">
        <v>0</v>
      </c>
    </row>
    <row r="1105" spans="1:41" x14ac:dyDescent="0.25">
      <c r="A1105" t="s">
        <v>1745</v>
      </c>
      <c r="B1105" t="s">
        <v>0</v>
      </c>
      <c r="C1105" t="s">
        <v>2854</v>
      </c>
      <c r="D1105" t="s">
        <v>49</v>
      </c>
      <c r="E1105">
        <v>1</v>
      </c>
      <c r="F1105" t="s">
        <v>2399</v>
      </c>
      <c r="G1105" t="s">
        <v>4</v>
      </c>
      <c r="H1105" t="s">
        <v>55</v>
      </c>
      <c r="I1105" t="s">
        <v>58</v>
      </c>
      <c r="J1105" t="s">
        <v>56</v>
      </c>
      <c r="K1105">
        <v>1</v>
      </c>
      <c r="L1105">
        <v>0</v>
      </c>
      <c r="M1105">
        <v>0</v>
      </c>
      <c r="N1105">
        <v>1</v>
      </c>
      <c r="O1105">
        <v>0</v>
      </c>
      <c r="P1105">
        <v>2</v>
      </c>
      <c r="Q1105">
        <v>2</v>
      </c>
      <c r="R1105">
        <v>5</v>
      </c>
      <c r="S1105">
        <v>5</v>
      </c>
      <c r="T1105">
        <v>5</v>
      </c>
      <c r="U1105">
        <v>1</v>
      </c>
      <c r="V1105">
        <v>2</v>
      </c>
      <c r="W1105">
        <v>2</v>
      </c>
      <c r="X1105">
        <v>5</v>
      </c>
      <c r="Y1105">
        <v>5</v>
      </c>
      <c r="Z1105" t="s">
        <v>647</v>
      </c>
      <c r="AA1105" t="s">
        <v>2844</v>
      </c>
      <c r="AB1105" t="s">
        <v>2846</v>
      </c>
      <c r="AC1105" t="s">
        <v>114</v>
      </c>
      <c r="AD1105" t="s">
        <v>10</v>
      </c>
      <c r="AE1105" t="s">
        <v>1284</v>
      </c>
      <c r="AF1105">
        <v>3630000</v>
      </c>
      <c r="AG1105" s="3">
        <v>44080</v>
      </c>
      <c r="AH1105" t="s">
        <v>90</v>
      </c>
      <c r="AI1105">
        <v>1</v>
      </c>
      <c r="AJ1105">
        <v>1</v>
      </c>
      <c r="AK1105">
        <v>0</v>
      </c>
      <c r="AL1105">
        <v>0</v>
      </c>
      <c r="AM1105">
        <v>0</v>
      </c>
      <c r="AN1105">
        <v>0</v>
      </c>
      <c r="AO1105">
        <v>0</v>
      </c>
    </row>
    <row r="1106" spans="1:41" x14ac:dyDescent="0.25">
      <c r="A1106" t="s">
        <v>1745</v>
      </c>
      <c r="B1106" t="s">
        <v>0</v>
      </c>
      <c r="C1106" t="s">
        <v>2854</v>
      </c>
      <c r="D1106" t="s">
        <v>49</v>
      </c>
      <c r="E1106">
        <v>1</v>
      </c>
      <c r="F1106" t="s">
        <v>2399</v>
      </c>
      <c r="G1106" t="s">
        <v>4</v>
      </c>
      <c r="H1106" t="s">
        <v>55</v>
      </c>
      <c r="I1106" t="s">
        <v>58</v>
      </c>
      <c r="J1106" t="s">
        <v>56</v>
      </c>
      <c r="K1106">
        <v>1</v>
      </c>
      <c r="L1106">
        <v>0</v>
      </c>
      <c r="M1106">
        <v>0</v>
      </c>
      <c r="N1106">
        <v>1</v>
      </c>
      <c r="O1106">
        <v>0</v>
      </c>
      <c r="P1106">
        <v>2</v>
      </c>
      <c r="Q1106">
        <v>2</v>
      </c>
      <c r="R1106">
        <v>5</v>
      </c>
      <c r="S1106">
        <v>5</v>
      </c>
      <c r="T1106">
        <v>5</v>
      </c>
      <c r="U1106">
        <v>1</v>
      </c>
      <c r="V1106">
        <v>2</v>
      </c>
      <c r="W1106">
        <v>2</v>
      </c>
      <c r="X1106">
        <v>5</v>
      </c>
      <c r="Y1106">
        <v>5</v>
      </c>
      <c r="Z1106" t="s">
        <v>2626</v>
      </c>
      <c r="AA1106" t="s">
        <v>2845</v>
      </c>
      <c r="AB1106" t="s">
        <v>2846</v>
      </c>
      <c r="AC1106" t="s">
        <v>114</v>
      </c>
      <c r="AD1106" t="s">
        <v>20</v>
      </c>
      <c r="AE1106" t="s">
        <v>1283</v>
      </c>
      <c r="AF1106">
        <v>45172000</v>
      </c>
      <c r="AG1106" s="3">
        <v>43952</v>
      </c>
      <c r="AH1106" t="s">
        <v>110</v>
      </c>
      <c r="AI1106">
        <v>0</v>
      </c>
      <c r="AJ1106">
        <v>0</v>
      </c>
      <c r="AK1106">
        <v>1</v>
      </c>
      <c r="AL1106">
        <v>0</v>
      </c>
      <c r="AM1106">
        <v>1</v>
      </c>
      <c r="AN1106">
        <v>0</v>
      </c>
      <c r="AO1106">
        <v>0</v>
      </c>
    </row>
    <row r="1107" spans="1:41" x14ac:dyDescent="0.25">
      <c r="A1107" t="s">
        <v>1717</v>
      </c>
      <c r="B1107" t="s">
        <v>0</v>
      </c>
      <c r="C1107" t="s">
        <v>33</v>
      </c>
      <c r="D1107" t="s">
        <v>49</v>
      </c>
      <c r="E1107">
        <v>1</v>
      </c>
      <c r="F1107" t="s">
        <v>62</v>
      </c>
      <c r="G1107" t="s">
        <v>4</v>
      </c>
      <c r="H1107" t="s">
        <v>55</v>
      </c>
      <c r="I1107" t="s">
        <v>18</v>
      </c>
      <c r="J1107" t="s">
        <v>56</v>
      </c>
      <c r="K1107">
        <v>1</v>
      </c>
      <c r="L1107">
        <v>0</v>
      </c>
      <c r="M1107">
        <v>0</v>
      </c>
      <c r="N1107">
        <v>1</v>
      </c>
      <c r="O1107">
        <v>0</v>
      </c>
      <c r="P1107">
        <v>4</v>
      </c>
      <c r="Q1107">
        <v>2</v>
      </c>
      <c r="R1107">
        <v>2</v>
      </c>
      <c r="S1107">
        <v>2</v>
      </c>
      <c r="T1107">
        <v>4</v>
      </c>
      <c r="U1107">
        <v>4</v>
      </c>
      <c r="V1107">
        <v>3</v>
      </c>
      <c r="W1107">
        <v>2</v>
      </c>
      <c r="X1107">
        <v>4</v>
      </c>
      <c r="Y1107">
        <v>4</v>
      </c>
      <c r="Z1107" t="s">
        <v>618</v>
      </c>
      <c r="AA1107" t="s">
        <v>2844</v>
      </c>
      <c r="AB1107" t="s">
        <v>2846</v>
      </c>
      <c r="AC1107" t="s">
        <v>114</v>
      </c>
      <c r="AD1107" t="s">
        <v>25</v>
      </c>
      <c r="AE1107" t="s">
        <v>1284</v>
      </c>
      <c r="AF1107">
        <v>3530000</v>
      </c>
      <c r="AG1107" s="3">
        <v>43919</v>
      </c>
      <c r="AH1107" t="s">
        <v>113</v>
      </c>
      <c r="AI1107">
        <v>1</v>
      </c>
      <c r="AJ1107">
        <v>1</v>
      </c>
      <c r="AK1107">
        <v>0</v>
      </c>
      <c r="AL1107">
        <v>0</v>
      </c>
      <c r="AM1107">
        <v>1</v>
      </c>
      <c r="AN1107">
        <v>0</v>
      </c>
      <c r="AO1107">
        <v>0</v>
      </c>
    </row>
    <row r="1108" spans="1:41" x14ac:dyDescent="0.25">
      <c r="A1108" t="s">
        <v>1559</v>
      </c>
      <c r="B1108" t="s">
        <v>0</v>
      </c>
      <c r="C1108" t="s">
        <v>11</v>
      </c>
      <c r="D1108" t="s">
        <v>53</v>
      </c>
      <c r="E1108">
        <v>3</v>
      </c>
      <c r="F1108" t="s">
        <v>3</v>
      </c>
      <c r="G1108" t="s">
        <v>63</v>
      </c>
      <c r="H1108" t="s">
        <v>23</v>
      </c>
      <c r="I1108" t="s">
        <v>14</v>
      </c>
      <c r="J1108" t="s">
        <v>31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4</v>
      </c>
      <c r="Q1108">
        <v>3</v>
      </c>
      <c r="R1108">
        <v>3</v>
      </c>
      <c r="S1108">
        <v>3</v>
      </c>
      <c r="T1108">
        <v>3</v>
      </c>
      <c r="U1108">
        <v>3</v>
      </c>
      <c r="V1108">
        <v>3</v>
      </c>
      <c r="W1108">
        <v>3</v>
      </c>
      <c r="X1108">
        <v>3</v>
      </c>
      <c r="Y1108">
        <v>3</v>
      </c>
      <c r="Z1108" t="s">
        <v>462</v>
      </c>
      <c r="AA1108" t="s">
        <v>2844</v>
      </c>
      <c r="AB1108" t="s">
        <v>2846</v>
      </c>
      <c r="AC1108" t="s">
        <v>50</v>
      </c>
      <c r="AD1108" t="s">
        <v>75</v>
      </c>
      <c r="AE1108" t="s">
        <v>1283</v>
      </c>
      <c r="AF1108">
        <v>22670000</v>
      </c>
      <c r="AG1108" s="3">
        <v>43882</v>
      </c>
      <c r="AH1108" t="s">
        <v>82</v>
      </c>
      <c r="AI1108">
        <v>0</v>
      </c>
      <c r="AJ1108">
        <v>0</v>
      </c>
      <c r="AK1108">
        <v>1</v>
      </c>
      <c r="AL1108">
        <v>0</v>
      </c>
      <c r="AM1108">
        <v>0</v>
      </c>
      <c r="AN1108">
        <v>0</v>
      </c>
      <c r="AO1108">
        <v>0</v>
      </c>
    </row>
    <row r="1109" spans="1:41" x14ac:dyDescent="0.25">
      <c r="A1109" t="s">
        <v>1849</v>
      </c>
      <c r="B1109" t="s">
        <v>0</v>
      </c>
      <c r="C1109" t="s">
        <v>79</v>
      </c>
      <c r="D1109" t="s">
        <v>2</v>
      </c>
      <c r="E1109">
        <v>4</v>
      </c>
      <c r="F1109" t="s">
        <v>46</v>
      </c>
      <c r="G1109" t="s">
        <v>4</v>
      </c>
      <c r="H1109" t="s">
        <v>5</v>
      </c>
      <c r="I1109" t="s">
        <v>7</v>
      </c>
      <c r="J1109" t="s">
        <v>77</v>
      </c>
      <c r="K1109">
        <v>0</v>
      </c>
      <c r="L1109">
        <v>1</v>
      </c>
      <c r="M1109">
        <v>0</v>
      </c>
      <c r="N1109">
        <v>1</v>
      </c>
      <c r="O1109">
        <v>0</v>
      </c>
      <c r="P1109">
        <v>3</v>
      </c>
      <c r="Q1109">
        <v>4</v>
      </c>
      <c r="R1109">
        <v>2</v>
      </c>
      <c r="S1109">
        <v>4</v>
      </c>
      <c r="T1109">
        <v>3</v>
      </c>
      <c r="U1109">
        <v>4</v>
      </c>
      <c r="V1109">
        <v>4</v>
      </c>
      <c r="W1109">
        <v>2</v>
      </c>
      <c r="X1109">
        <v>5</v>
      </c>
      <c r="Y1109">
        <v>5</v>
      </c>
      <c r="Z1109" t="s">
        <v>2735</v>
      </c>
      <c r="AA1109" t="s">
        <v>2845</v>
      </c>
      <c r="AB1109" t="s">
        <v>2847</v>
      </c>
      <c r="AC1109" t="s">
        <v>124</v>
      </c>
      <c r="AD1109" t="s">
        <v>2398</v>
      </c>
      <c r="AE1109" t="s">
        <v>1283</v>
      </c>
      <c r="AF1109">
        <v>19431000</v>
      </c>
      <c r="AG1109" s="3">
        <v>43899</v>
      </c>
      <c r="AH1109" t="s">
        <v>81</v>
      </c>
      <c r="AI1109">
        <v>0</v>
      </c>
      <c r="AJ1109">
        <v>1</v>
      </c>
      <c r="AK1109">
        <v>1</v>
      </c>
      <c r="AL1109">
        <v>0</v>
      </c>
      <c r="AM1109">
        <v>0</v>
      </c>
      <c r="AN1109">
        <v>1</v>
      </c>
      <c r="AO1109">
        <v>0</v>
      </c>
    </row>
    <row r="1110" spans="1:41" x14ac:dyDescent="0.25">
      <c r="A1110" t="s">
        <v>1849</v>
      </c>
      <c r="B1110" t="s">
        <v>0</v>
      </c>
      <c r="C1110" t="s">
        <v>79</v>
      </c>
      <c r="D1110" t="s">
        <v>2</v>
      </c>
      <c r="E1110">
        <v>4</v>
      </c>
      <c r="F1110" t="s">
        <v>46</v>
      </c>
      <c r="G1110" t="s">
        <v>4</v>
      </c>
      <c r="H1110" t="s">
        <v>5</v>
      </c>
      <c r="I1110" t="s">
        <v>7</v>
      </c>
      <c r="J1110" t="s">
        <v>77</v>
      </c>
      <c r="K1110">
        <v>0</v>
      </c>
      <c r="L1110">
        <v>1</v>
      </c>
      <c r="M1110">
        <v>0</v>
      </c>
      <c r="N1110">
        <v>1</v>
      </c>
      <c r="O1110">
        <v>0</v>
      </c>
      <c r="P1110">
        <v>3</v>
      </c>
      <c r="Q1110">
        <v>4</v>
      </c>
      <c r="R1110">
        <v>2</v>
      </c>
      <c r="S1110">
        <v>4</v>
      </c>
      <c r="T1110">
        <v>3</v>
      </c>
      <c r="U1110">
        <v>4</v>
      </c>
      <c r="V1110">
        <v>4</v>
      </c>
      <c r="W1110">
        <v>2</v>
      </c>
      <c r="X1110">
        <v>5</v>
      </c>
      <c r="Y1110">
        <v>5</v>
      </c>
      <c r="Z1110" t="s">
        <v>689</v>
      </c>
      <c r="AA1110" t="s">
        <v>2845</v>
      </c>
      <c r="AB1110" t="s">
        <v>2846</v>
      </c>
      <c r="AC1110" t="s">
        <v>13</v>
      </c>
      <c r="AD1110" t="s">
        <v>2398</v>
      </c>
      <c r="AE1110" t="s">
        <v>1284</v>
      </c>
      <c r="AF1110">
        <v>10090000</v>
      </c>
      <c r="AG1110" s="3">
        <v>44050</v>
      </c>
      <c r="AH1110" t="s">
        <v>115</v>
      </c>
      <c r="AI1110">
        <v>1</v>
      </c>
      <c r="AJ1110">
        <v>0</v>
      </c>
      <c r="AK1110">
        <v>1</v>
      </c>
      <c r="AL1110">
        <v>1</v>
      </c>
      <c r="AM1110">
        <v>0</v>
      </c>
      <c r="AN1110">
        <v>0</v>
      </c>
      <c r="AO1110">
        <v>0</v>
      </c>
    </row>
    <row r="1111" spans="1:41" x14ac:dyDescent="0.25">
      <c r="A1111" t="s">
        <v>1849</v>
      </c>
      <c r="B1111" t="s">
        <v>0</v>
      </c>
      <c r="C1111" t="s">
        <v>79</v>
      </c>
      <c r="D1111" t="s">
        <v>2</v>
      </c>
      <c r="E1111">
        <v>4</v>
      </c>
      <c r="F1111" t="s">
        <v>46</v>
      </c>
      <c r="G1111" t="s">
        <v>4</v>
      </c>
      <c r="H1111" t="s">
        <v>5</v>
      </c>
      <c r="I1111" t="s">
        <v>7</v>
      </c>
      <c r="J1111" t="s">
        <v>77</v>
      </c>
      <c r="K1111">
        <v>0</v>
      </c>
      <c r="L1111">
        <v>1</v>
      </c>
      <c r="M1111">
        <v>0</v>
      </c>
      <c r="N1111">
        <v>1</v>
      </c>
      <c r="O1111">
        <v>0</v>
      </c>
      <c r="P1111">
        <v>3</v>
      </c>
      <c r="Q1111">
        <v>4</v>
      </c>
      <c r="R1111">
        <v>2</v>
      </c>
      <c r="S1111">
        <v>4</v>
      </c>
      <c r="T1111">
        <v>3</v>
      </c>
      <c r="U1111">
        <v>4</v>
      </c>
      <c r="V1111">
        <v>4</v>
      </c>
      <c r="W1111">
        <v>2</v>
      </c>
      <c r="X1111">
        <v>5</v>
      </c>
      <c r="Y1111">
        <v>5</v>
      </c>
      <c r="Z1111" t="s">
        <v>751</v>
      </c>
      <c r="AA1111" t="s">
        <v>2844</v>
      </c>
      <c r="AB1111" t="s">
        <v>2846</v>
      </c>
      <c r="AC1111" t="s">
        <v>13</v>
      </c>
      <c r="AD1111" t="s">
        <v>20</v>
      </c>
      <c r="AE1111" t="s">
        <v>1284</v>
      </c>
      <c r="AF1111">
        <v>12010000</v>
      </c>
      <c r="AG1111" s="3">
        <v>43955</v>
      </c>
      <c r="AH1111" t="s">
        <v>132</v>
      </c>
      <c r="AI1111">
        <v>1</v>
      </c>
      <c r="AJ1111">
        <v>1</v>
      </c>
      <c r="AK1111">
        <v>1</v>
      </c>
      <c r="AL1111">
        <v>1</v>
      </c>
      <c r="AM1111">
        <v>0</v>
      </c>
      <c r="AN1111">
        <v>1</v>
      </c>
      <c r="AO1111">
        <v>0</v>
      </c>
    </row>
    <row r="1112" spans="1:41" x14ac:dyDescent="0.25">
      <c r="A1112" t="s">
        <v>2376</v>
      </c>
      <c r="B1112" t="s">
        <v>26</v>
      </c>
      <c r="C1112" t="s">
        <v>111</v>
      </c>
      <c r="D1112" t="s">
        <v>53</v>
      </c>
      <c r="E1112">
        <v>3</v>
      </c>
      <c r="F1112" t="s">
        <v>95</v>
      </c>
      <c r="G1112" t="s">
        <v>63</v>
      </c>
      <c r="H1112" t="s">
        <v>5</v>
      </c>
      <c r="I1112" t="s">
        <v>7</v>
      </c>
      <c r="J1112" t="s">
        <v>15</v>
      </c>
      <c r="K1112">
        <v>1</v>
      </c>
      <c r="L1112">
        <v>1</v>
      </c>
      <c r="M1112">
        <v>0</v>
      </c>
      <c r="N1112">
        <v>1</v>
      </c>
      <c r="O1112">
        <v>0</v>
      </c>
      <c r="P1112">
        <v>4</v>
      </c>
      <c r="Q1112">
        <v>4</v>
      </c>
      <c r="R1112">
        <v>5</v>
      </c>
      <c r="S1112">
        <v>5</v>
      </c>
      <c r="T1112">
        <v>4</v>
      </c>
      <c r="U1112">
        <v>5</v>
      </c>
      <c r="V1112">
        <v>4</v>
      </c>
      <c r="W1112">
        <v>5</v>
      </c>
      <c r="X1112">
        <v>5</v>
      </c>
      <c r="Y1112">
        <v>5</v>
      </c>
      <c r="Z1112" t="s">
        <v>1282</v>
      </c>
      <c r="AA1112" t="s">
        <v>2845</v>
      </c>
      <c r="AB1112" t="s">
        <v>2846</v>
      </c>
      <c r="AC1112" t="s">
        <v>13</v>
      </c>
      <c r="AD1112" t="s">
        <v>25</v>
      </c>
      <c r="AE1112" t="s">
        <v>1284</v>
      </c>
      <c r="AF1112">
        <v>15620000</v>
      </c>
      <c r="AG1112" s="3">
        <v>44040</v>
      </c>
      <c r="AH1112" t="s">
        <v>97</v>
      </c>
      <c r="AI1112">
        <v>1</v>
      </c>
      <c r="AJ1112">
        <v>1</v>
      </c>
      <c r="AK1112">
        <v>1</v>
      </c>
      <c r="AL1112">
        <v>0</v>
      </c>
      <c r="AM1112">
        <v>0</v>
      </c>
      <c r="AN1112">
        <v>1</v>
      </c>
      <c r="AO1112">
        <v>0</v>
      </c>
    </row>
    <row r="1113" spans="1:41" x14ac:dyDescent="0.25">
      <c r="A1113" t="s">
        <v>1628</v>
      </c>
      <c r="B1113" t="s">
        <v>0</v>
      </c>
      <c r="C1113" t="s">
        <v>98</v>
      </c>
      <c r="D1113" t="s">
        <v>2</v>
      </c>
      <c r="E1113">
        <v>4</v>
      </c>
      <c r="F1113" t="s">
        <v>2400</v>
      </c>
      <c r="G1113" t="s">
        <v>4</v>
      </c>
      <c r="H1113" t="s">
        <v>5</v>
      </c>
      <c r="I1113" t="s">
        <v>7</v>
      </c>
      <c r="J1113" t="s">
        <v>56</v>
      </c>
      <c r="K1113">
        <v>1</v>
      </c>
      <c r="L1113">
        <v>0</v>
      </c>
      <c r="M1113">
        <v>0</v>
      </c>
      <c r="N1113">
        <v>1</v>
      </c>
      <c r="O1113">
        <v>0</v>
      </c>
      <c r="P1113">
        <v>5</v>
      </c>
      <c r="Q1113">
        <v>3</v>
      </c>
      <c r="R1113">
        <v>3</v>
      </c>
      <c r="S1113">
        <v>3</v>
      </c>
      <c r="T1113">
        <v>5</v>
      </c>
      <c r="U1113">
        <v>3</v>
      </c>
      <c r="V1113">
        <v>5</v>
      </c>
      <c r="W1113">
        <v>2</v>
      </c>
      <c r="X1113">
        <v>4</v>
      </c>
      <c r="Y1113">
        <v>5</v>
      </c>
      <c r="Z1113" t="s">
        <v>531</v>
      </c>
      <c r="AA1113" t="s">
        <v>2845</v>
      </c>
      <c r="AB1113" t="s">
        <v>2846</v>
      </c>
      <c r="AC1113" t="s">
        <v>6</v>
      </c>
      <c r="AD1113" t="s">
        <v>29</v>
      </c>
      <c r="AE1113" t="s">
        <v>1284</v>
      </c>
      <c r="AF1113">
        <v>7690000</v>
      </c>
      <c r="AG1113" s="3">
        <v>44019</v>
      </c>
      <c r="AH1113" t="s">
        <v>81</v>
      </c>
      <c r="AI1113">
        <v>0</v>
      </c>
      <c r="AJ1113">
        <v>1</v>
      </c>
      <c r="AK1113">
        <v>1</v>
      </c>
      <c r="AL1113">
        <v>0</v>
      </c>
      <c r="AM1113">
        <v>0</v>
      </c>
      <c r="AN1113">
        <v>1</v>
      </c>
      <c r="AO1113">
        <v>0</v>
      </c>
    </row>
    <row r="1114" spans="1:41" x14ac:dyDescent="0.25">
      <c r="A1114" t="s">
        <v>1628</v>
      </c>
      <c r="B1114" t="s">
        <v>0</v>
      </c>
      <c r="C1114" t="s">
        <v>98</v>
      </c>
      <c r="D1114" t="s">
        <v>2</v>
      </c>
      <c r="E1114">
        <v>4</v>
      </c>
      <c r="F1114" t="s">
        <v>2400</v>
      </c>
      <c r="G1114" t="s">
        <v>4</v>
      </c>
      <c r="H1114" t="s">
        <v>5</v>
      </c>
      <c r="I1114" t="s">
        <v>7</v>
      </c>
      <c r="J1114" t="s">
        <v>56</v>
      </c>
      <c r="K1114">
        <v>1</v>
      </c>
      <c r="L1114">
        <v>0</v>
      </c>
      <c r="M1114">
        <v>0</v>
      </c>
      <c r="N1114">
        <v>1</v>
      </c>
      <c r="O1114">
        <v>0</v>
      </c>
      <c r="P1114">
        <v>5</v>
      </c>
      <c r="Q1114">
        <v>3</v>
      </c>
      <c r="R1114">
        <v>3</v>
      </c>
      <c r="S1114">
        <v>3</v>
      </c>
      <c r="T1114">
        <v>5</v>
      </c>
      <c r="U1114">
        <v>3</v>
      </c>
      <c r="V1114">
        <v>5</v>
      </c>
      <c r="W1114">
        <v>2</v>
      </c>
      <c r="X1114">
        <v>4</v>
      </c>
      <c r="Y1114">
        <v>5</v>
      </c>
      <c r="Z1114" t="s">
        <v>2447</v>
      </c>
      <c r="AA1114" t="s">
        <v>2845</v>
      </c>
      <c r="AB1114" t="s">
        <v>2846</v>
      </c>
      <c r="AC1114" t="s">
        <v>39</v>
      </c>
      <c r="AD1114" t="s">
        <v>2398</v>
      </c>
      <c r="AE1114" t="s">
        <v>1284</v>
      </c>
      <c r="AF1114">
        <v>13611000</v>
      </c>
      <c r="AG1114" s="3">
        <v>44150</v>
      </c>
      <c r="AH1114" t="s">
        <v>44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0</v>
      </c>
    </row>
    <row r="1115" spans="1:41" x14ac:dyDescent="0.25">
      <c r="A1115" t="s">
        <v>2217</v>
      </c>
      <c r="B1115" t="s">
        <v>0</v>
      </c>
      <c r="C1115" t="s">
        <v>98</v>
      </c>
      <c r="D1115" t="s">
        <v>12</v>
      </c>
      <c r="E1115">
        <v>2</v>
      </c>
      <c r="F1115" t="s">
        <v>3</v>
      </c>
      <c r="G1115" t="s">
        <v>63</v>
      </c>
      <c r="H1115" t="s">
        <v>5</v>
      </c>
      <c r="I1115" t="s">
        <v>14</v>
      </c>
      <c r="J1115" t="s">
        <v>8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5</v>
      </c>
      <c r="Q1115">
        <v>4</v>
      </c>
      <c r="R1115">
        <v>2</v>
      </c>
      <c r="S1115">
        <v>3</v>
      </c>
      <c r="T1115">
        <v>4</v>
      </c>
      <c r="U1115">
        <v>3</v>
      </c>
      <c r="V1115">
        <v>4</v>
      </c>
      <c r="W1115">
        <v>2</v>
      </c>
      <c r="X1115">
        <v>4</v>
      </c>
      <c r="Y1115">
        <v>4</v>
      </c>
      <c r="Z1115" t="s">
        <v>2757</v>
      </c>
      <c r="AA1115" t="s">
        <v>2845</v>
      </c>
      <c r="AB1115" t="s">
        <v>2847</v>
      </c>
      <c r="AC1115" t="s">
        <v>13</v>
      </c>
      <c r="AD1115" t="s">
        <v>29</v>
      </c>
      <c r="AE1115" t="s">
        <v>1283</v>
      </c>
      <c r="AF1115">
        <v>17353000</v>
      </c>
      <c r="AG1115" s="3">
        <v>43851</v>
      </c>
      <c r="AH1115" t="s">
        <v>19</v>
      </c>
      <c r="AI1115">
        <v>0</v>
      </c>
      <c r="AJ1115">
        <v>1</v>
      </c>
      <c r="AK1115">
        <v>1</v>
      </c>
      <c r="AL1115">
        <v>0</v>
      </c>
      <c r="AM1115">
        <v>0</v>
      </c>
      <c r="AN1115">
        <v>0</v>
      </c>
      <c r="AO1115">
        <v>0</v>
      </c>
    </row>
    <row r="1116" spans="1:41" x14ac:dyDescent="0.25">
      <c r="A1116" t="s">
        <v>2217</v>
      </c>
      <c r="B1116" t="s">
        <v>0</v>
      </c>
      <c r="C1116" t="s">
        <v>98</v>
      </c>
      <c r="D1116" t="s">
        <v>12</v>
      </c>
      <c r="E1116">
        <v>2</v>
      </c>
      <c r="F1116" t="s">
        <v>3</v>
      </c>
      <c r="G1116" t="s">
        <v>63</v>
      </c>
      <c r="H1116" t="s">
        <v>5</v>
      </c>
      <c r="I1116" t="s">
        <v>14</v>
      </c>
      <c r="J1116" t="s">
        <v>8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5</v>
      </c>
      <c r="Q1116">
        <v>4</v>
      </c>
      <c r="R1116">
        <v>2</v>
      </c>
      <c r="S1116">
        <v>3</v>
      </c>
      <c r="T1116">
        <v>4</v>
      </c>
      <c r="U1116">
        <v>3</v>
      </c>
      <c r="V1116">
        <v>4</v>
      </c>
      <c r="W1116">
        <v>2</v>
      </c>
      <c r="X1116">
        <v>4</v>
      </c>
      <c r="Y1116">
        <v>4</v>
      </c>
      <c r="Z1116" t="s">
        <v>1121</v>
      </c>
      <c r="AA1116" t="s">
        <v>2845</v>
      </c>
      <c r="AB1116" t="s">
        <v>2846</v>
      </c>
      <c r="AC1116" t="s">
        <v>13</v>
      </c>
      <c r="AD1116" t="s">
        <v>69</v>
      </c>
      <c r="AE1116" t="s">
        <v>1284</v>
      </c>
      <c r="AF1116">
        <v>10210000</v>
      </c>
      <c r="AG1116" s="3">
        <v>44178</v>
      </c>
      <c r="AH1116" t="s">
        <v>115</v>
      </c>
      <c r="AI1116">
        <v>1</v>
      </c>
      <c r="AJ1116">
        <v>0</v>
      </c>
      <c r="AK1116">
        <v>1</v>
      </c>
      <c r="AL1116">
        <v>1</v>
      </c>
      <c r="AM1116">
        <v>0</v>
      </c>
      <c r="AN1116">
        <v>0</v>
      </c>
      <c r="AO1116">
        <v>0</v>
      </c>
    </row>
    <row r="1117" spans="1:41" x14ac:dyDescent="0.25">
      <c r="A1117" t="s">
        <v>1292</v>
      </c>
      <c r="B1117" t="s">
        <v>0</v>
      </c>
      <c r="C1117" t="s">
        <v>35</v>
      </c>
      <c r="D1117" t="s">
        <v>12</v>
      </c>
      <c r="E1117">
        <v>2</v>
      </c>
      <c r="F1117" t="s">
        <v>2401</v>
      </c>
      <c r="G1117" t="s">
        <v>4</v>
      </c>
      <c r="H1117" t="s">
        <v>5</v>
      </c>
      <c r="I1117" t="s">
        <v>7</v>
      </c>
      <c r="J1117" t="s">
        <v>36</v>
      </c>
      <c r="K1117">
        <v>1</v>
      </c>
      <c r="L1117">
        <v>1</v>
      </c>
      <c r="M1117">
        <v>1</v>
      </c>
      <c r="N1117">
        <v>1</v>
      </c>
      <c r="O1117">
        <v>0</v>
      </c>
      <c r="P1117">
        <v>3</v>
      </c>
      <c r="Q1117">
        <v>5</v>
      </c>
      <c r="R1117">
        <v>4</v>
      </c>
      <c r="S1117">
        <v>4</v>
      </c>
      <c r="T1117">
        <v>5</v>
      </c>
      <c r="U1117">
        <v>4</v>
      </c>
      <c r="V1117">
        <v>3</v>
      </c>
      <c r="W1117">
        <v>2</v>
      </c>
      <c r="X1117">
        <v>5</v>
      </c>
      <c r="Y1117">
        <v>5</v>
      </c>
      <c r="Z1117" t="s">
        <v>2832</v>
      </c>
      <c r="AA1117" t="s">
        <v>2844</v>
      </c>
      <c r="AB1117" t="s">
        <v>2846</v>
      </c>
      <c r="AC1117" t="s">
        <v>114</v>
      </c>
      <c r="AD1117" t="s">
        <v>2398</v>
      </c>
      <c r="AE1117" t="s">
        <v>1284</v>
      </c>
      <c r="AF1117">
        <v>51037000</v>
      </c>
      <c r="AG1117" s="3">
        <v>44091</v>
      </c>
      <c r="AH1117" t="s">
        <v>90</v>
      </c>
      <c r="AI1117">
        <v>1</v>
      </c>
      <c r="AJ1117">
        <v>1</v>
      </c>
      <c r="AK1117">
        <v>0</v>
      </c>
      <c r="AL1117">
        <v>0</v>
      </c>
      <c r="AM1117">
        <v>0</v>
      </c>
      <c r="AN1117">
        <v>0</v>
      </c>
      <c r="AO1117">
        <v>0</v>
      </c>
    </row>
    <row r="1118" spans="1:41" x14ac:dyDescent="0.25">
      <c r="A1118" t="s">
        <v>1292</v>
      </c>
      <c r="B1118" t="s">
        <v>0</v>
      </c>
      <c r="C1118" t="s">
        <v>35</v>
      </c>
      <c r="D1118" t="s">
        <v>12</v>
      </c>
      <c r="E1118">
        <v>2</v>
      </c>
      <c r="F1118" t="s">
        <v>2401</v>
      </c>
      <c r="G1118" t="s">
        <v>4</v>
      </c>
      <c r="H1118" t="s">
        <v>5</v>
      </c>
      <c r="I1118" t="s">
        <v>7</v>
      </c>
      <c r="J1118" t="s">
        <v>36</v>
      </c>
      <c r="K1118">
        <v>1</v>
      </c>
      <c r="L1118">
        <v>1</v>
      </c>
      <c r="M1118">
        <v>1</v>
      </c>
      <c r="N1118">
        <v>1</v>
      </c>
      <c r="O1118">
        <v>0</v>
      </c>
      <c r="P1118">
        <v>3</v>
      </c>
      <c r="Q1118">
        <v>5</v>
      </c>
      <c r="R1118">
        <v>4</v>
      </c>
      <c r="S1118">
        <v>4</v>
      </c>
      <c r="T1118">
        <v>5</v>
      </c>
      <c r="U1118">
        <v>4</v>
      </c>
      <c r="V1118">
        <v>3</v>
      </c>
      <c r="W1118">
        <v>2</v>
      </c>
      <c r="X1118">
        <v>5</v>
      </c>
      <c r="Y1118">
        <v>5</v>
      </c>
      <c r="Z1118" t="s">
        <v>195</v>
      </c>
      <c r="AA1118" t="s">
        <v>2844</v>
      </c>
      <c r="AB1118" t="s">
        <v>2846</v>
      </c>
      <c r="AC1118" t="s">
        <v>13</v>
      </c>
      <c r="AD1118" t="s">
        <v>25</v>
      </c>
      <c r="AE1118" t="s">
        <v>1284</v>
      </c>
      <c r="AF1118">
        <v>12210000</v>
      </c>
      <c r="AG1118" s="3">
        <v>44040</v>
      </c>
      <c r="AH1118" t="s">
        <v>37</v>
      </c>
      <c r="AI1118">
        <v>0</v>
      </c>
      <c r="AJ1118">
        <v>0</v>
      </c>
      <c r="AK1118">
        <v>0</v>
      </c>
      <c r="AL1118">
        <v>1</v>
      </c>
      <c r="AM1118">
        <v>0</v>
      </c>
      <c r="AN1118">
        <v>1</v>
      </c>
      <c r="AO1118">
        <v>0</v>
      </c>
    </row>
    <row r="1119" spans="1:41" x14ac:dyDescent="0.25">
      <c r="A1119" t="s">
        <v>2173</v>
      </c>
      <c r="B1119" t="s">
        <v>0</v>
      </c>
      <c r="C1119" t="s">
        <v>2397</v>
      </c>
      <c r="D1119" t="s">
        <v>53</v>
      </c>
      <c r="E1119">
        <v>3</v>
      </c>
      <c r="F1119" t="s">
        <v>54</v>
      </c>
      <c r="G1119" t="s">
        <v>22</v>
      </c>
      <c r="H1119" t="s">
        <v>5</v>
      </c>
      <c r="I1119" t="s">
        <v>58</v>
      </c>
      <c r="J1119" t="s">
        <v>8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4</v>
      </c>
      <c r="Q1119">
        <v>4</v>
      </c>
      <c r="R1119">
        <v>2</v>
      </c>
      <c r="S1119">
        <v>3</v>
      </c>
      <c r="T1119">
        <v>4</v>
      </c>
      <c r="U1119">
        <v>5</v>
      </c>
      <c r="V1119">
        <v>4</v>
      </c>
      <c r="W1119">
        <v>3</v>
      </c>
      <c r="X1119">
        <v>3</v>
      </c>
      <c r="Y1119">
        <v>4</v>
      </c>
      <c r="Z1119" t="s">
        <v>1076</v>
      </c>
      <c r="AA1119" t="s">
        <v>2844</v>
      </c>
      <c r="AB1119" t="s">
        <v>2846</v>
      </c>
      <c r="AC1119" t="s">
        <v>50</v>
      </c>
      <c r="AD1119" t="s">
        <v>27</v>
      </c>
      <c r="AE1119" t="s">
        <v>1284</v>
      </c>
      <c r="AF1119">
        <v>29279000</v>
      </c>
      <c r="AG1119" s="3">
        <v>44006</v>
      </c>
      <c r="AH1119" t="s">
        <v>32</v>
      </c>
      <c r="AI1119">
        <v>1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</row>
    <row r="1120" spans="1:41" x14ac:dyDescent="0.25">
      <c r="A1120" t="s">
        <v>2173</v>
      </c>
      <c r="B1120" t="s">
        <v>0</v>
      </c>
      <c r="C1120" t="s">
        <v>2397</v>
      </c>
      <c r="D1120" t="s">
        <v>53</v>
      </c>
      <c r="E1120">
        <v>3</v>
      </c>
      <c r="F1120" t="s">
        <v>54</v>
      </c>
      <c r="G1120" t="s">
        <v>22</v>
      </c>
      <c r="H1120" t="s">
        <v>5</v>
      </c>
      <c r="I1120" t="s">
        <v>58</v>
      </c>
      <c r="J1120" t="s">
        <v>8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4</v>
      </c>
      <c r="Q1120">
        <v>4</v>
      </c>
      <c r="R1120">
        <v>2</v>
      </c>
      <c r="S1120">
        <v>3</v>
      </c>
      <c r="T1120">
        <v>4</v>
      </c>
      <c r="U1120">
        <v>5</v>
      </c>
      <c r="V1120">
        <v>4</v>
      </c>
      <c r="W1120">
        <v>3</v>
      </c>
      <c r="X1120">
        <v>3</v>
      </c>
      <c r="Y1120">
        <v>4</v>
      </c>
      <c r="Z1120" t="s">
        <v>2730</v>
      </c>
      <c r="AA1120" t="s">
        <v>2844</v>
      </c>
      <c r="AB1120" t="s">
        <v>2846</v>
      </c>
      <c r="AC1120" t="s">
        <v>124</v>
      </c>
      <c r="AD1120" t="s">
        <v>2398</v>
      </c>
      <c r="AE1120" t="s">
        <v>1283</v>
      </c>
      <c r="AF1120">
        <v>13085000</v>
      </c>
      <c r="AG1120" s="3">
        <v>44093</v>
      </c>
      <c r="AH1120" t="s">
        <v>19</v>
      </c>
      <c r="AI1120">
        <v>0</v>
      </c>
      <c r="AJ1120">
        <v>1</v>
      </c>
      <c r="AK1120">
        <v>1</v>
      </c>
      <c r="AL1120">
        <v>0</v>
      </c>
      <c r="AM1120">
        <v>0</v>
      </c>
      <c r="AN1120">
        <v>0</v>
      </c>
      <c r="AO1120">
        <v>0</v>
      </c>
    </row>
    <row r="1121" spans="1:41" x14ac:dyDescent="0.25">
      <c r="A1121" t="s">
        <v>1710</v>
      </c>
      <c r="B1121" t="s">
        <v>0</v>
      </c>
      <c r="C1121" t="s">
        <v>2854</v>
      </c>
      <c r="D1121" t="s">
        <v>12</v>
      </c>
      <c r="E1121">
        <v>2</v>
      </c>
      <c r="F1121" t="s">
        <v>41</v>
      </c>
      <c r="G1121" t="s">
        <v>86</v>
      </c>
      <c r="H1121" t="s">
        <v>5</v>
      </c>
      <c r="I1121" t="s">
        <v>18</v>
      </c>
      <c r="J1121" t="s">
        <v>15</v>
      </c>
      <c r="K1121">
        <v>1</v>
      </c>
      <c r="L1121">
        <v>1</v>
      </c>
      <c r="M1121">
        <v>0</v>
      </c>
      <c r="N1121">
        <v>1</v>
      </c>
      <c r="O1121">
        <v>0</v>
      </c>
      <c r="P1121">
        <v>3</v>
      </c>
      <c r="Q1121">
        <v>4</v>
      </c>
      <c r="R1121">
        <v>2</v>
      </c>
      <c r="S1121">
        <v>2</v>
      </c>
      <c r="T1121">
        <v>4</v>
      </c>
      <c r="U1121">
        <v>2</v>
      </c>
      <c r="V1121">
        <v>2</v>
      </c>
      <c r="W1121">
        <v>1</v>
      </c>
      <c r="X1121">
        <v>4</v>
      </c>
      <c r="Y1121">
        <v>5</v>
      </c>
      <c r="Z1121" t="s">
        <v>611</v>
      </c>
      <c r="AA1121" t="s">
        <v>2844</v>
      </c>
      <c r="AB1121" t="s">
        <v>2846</v>
      </c>
      <c r="AC1121" t="s">
        <v>39</v>
      </c>
      <c r="AD1121" t="s">
        <v>10</v>
      </c>
      <c r="AE1121" t="s">
        <v>1284</v>
      </c>
      <c r="AF1121">
        <v>13820000</v>
      </c>
      <c r="AG1121" s="3">
        <v>43835</v>
      </c>
      <c r="AH1121" t="s">
        <v>42</v>
      </c>
      <c r="AI1121">
        <v>1</v>
      </c>
      <c r="AJ1121">
        <v>1</v>
      </c>
      <c r="AK1121">
        <v>0</v>
      </c>
      <c r="AL1121">
        <v>1</v>
      </c>
      <c r="AM1121">
        <v>0</v>
      </c>
      <c r="AN1121">
        <v>0</v>
      </c>
      <c r="AO1121">
        <v>0</v>
      </c>
    </row>
    <row r="1122" spans="1:41" x14ac:dyDescent="0.25">
      <c r="A1122" t="s">
        <v>1420</v>
      </c>
      <c r="B1122" t="s">
        <v>0</v>
      </c>
      <c r="C1122" t="s">
        <v>2854</v>
      </c>
      <c r="D1122" t="s">
        <v>53</v>
      </c>
      <c r="E1122">
        <v>3</v>
      </c>
      <c r="F1122" t="s">
        <v>46</v>
      </c>
      <c r="G1122" t="s">
        <v>86</v>
      </c>
      <c r="H1122" t="s">
        <v>5</v>
      </c>
      <c r="I1122" t="s">
        <v>7</v>
      </c>
      <c r="J1122" t="s">
        <v>15</v>
      </c>
      <c r="K1122">
        <v>1</v>
      </c>
      <c r="L1122">
        <v>1</v>
      </c>
      <c r="M1122">
        <v>0</v>
      </c>
      <c r="N1122">
        <v>1</v>
      </c>
      <c r="O1122">
        <v>0</v>
      </c>
      <c r="P1122">
        <v>5</v>
      </c>
      <c r="Q1122">
        <v>5</v>
      </c>
      <c r="R1122">
        <v>5</v>
      </c>
      <c r="S1122">
        <v>5</v>
      </c>
      <c r="T1122">
        <v>5</v>
      </c>
      <c r="U1122">
        <v>5</v>
      </c>
      <c r="V1122">
        <v>5</v>
      </c>
      <c r="W1122">
        <v>5</v>
      </c>
      <c r="X1122">
        <v>5</v>
      </c>
      <c r="Y1122">
        <v>5</v>
      </c>
      <c r="Z1122" t="s">
        <v>323</v>
      </c>
      <c r="AA1122" t="s">
        <v>2844</v>
      </c>
      <c r="AB1122" t="s">
        <v>2846</v>
      </c>
      <c r="AC1122" t="s">
        <v>6</v>
      </c>
      <c r="AD1122" t="s">
        <v>25</v>
      </c>
      <c r="AE1122" t="s">
        <v>1284</v>
      </c>
      <c r="AF1122">
        <v>12110000</v>
      </c>
      <c r="AG1122" s="3">
        <v>44194</v>
      </c>
      <c r="AH1122" t="s">
        <v>106</v>
      </c>
      <c r="AI1122">
        <v>1</v>
      </c>
      <c r="AJ1122">
        <v>1</v>
      </c>
      <c r="AK1122">
        <v>1</v>
      </c>
      <c r="AL1122">
        <v>0</v>
      </c>
      <c r="AM1122">
        <v>0</v>
      </c>
      <c r="AN1122">
        <v>0</v>
      </c>
      <c r="AO1122">
        <v>0</v>
      </c>
    </row>
    <row r="1123" spans="1:41" x14ac:dyDescent="0.25">
      <c r="A1123" t="s">
        <v>1359</v>
      </c>
      <c r="B1123" t="s">
        <v>26</v>
      </c>
      <c r="C1123" t="s">
        <v>33</v>
      </c>
      <c r="D1123" t="s">
        <v>12</v>
      </c>
      <c r="E1123">
        <v>2</v>
      </c>
      <c r="F1123" t="s">
        <v>45</v>
      </c>
      <c r="G1123" t="s">
        <v>63</v>
      </c>
      <c r="H1123" t="s">
        <v>23</v>
      </c>
      <c r="I1123" t="s">
        <v>18</v>
      </c>
      <c r="J1123" t="s">
        <v>31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5</v>
      </c>
      <c r="Q1123">
        <v>5</v>
      </c>
      <c r="R1123">
        <v>5</v>
      </c>
      <c r="S1123">
        <v>5</v>
      </c>
      <c r="T1123">
        <v>5</v>
      </c>
      <c r="U1123">
        <v>5</v>
      </c>
      <c r="V1123">
        <v>5</v>
      </c>
      <c r="W1123">
        <v>5</v>
      </c>
      <c r="X1123">
        <v>5</v>
      </c>
      <c r="Y1123">
        <v>5</v>
      </c>
      <c r="Z1123" t="s">
        <v>262</v>
      </c>
      <c r="AA1123" t="s">
        <v>2844</v>
      </c>
      <c r="AB1123" t="s">
        <v>2846</v>
      </c>
      <c r="AC1123" t="s">
        <v>50</v>
      </c>
      <c r="AD1123" t="s">
        <v>17</v>
      </c>
      <c r="AE1123" t="s">
        <v>1284</v>
      </c>
      <c r="AF1123">
        <v>35719000</v>
      </c>
      <c r="AG1123" s="3">
        <v>44188</v>
      </c>
      <c r="AH1123" t="s">
        <v>51</v>
      </c>
      <c r="AI1123">
        <v>1</v>
      </c>
      <c r="AJ1123">
        <v>0</v>
      </c>
      <c r="AK1123">
        <v>1</v>
      </c>
      <c r="AL1123">
        <v>0</v>
      </c>
      <c r="AM1123">
        <v>0</v>
      </c>
      <c r="AN1123">
        <v>0</v>
      </c>
      <c r="AO1123">
        <v>0</v>
      </c>
    </row>
    <row r="1124" spans="1:41" x14ac:dyDescent="0.25">
      <c r="A1124" t="s">
        <v>1721</v>
      </c>
      <c r="B1124" t="s">
        <v>0</v>
      </c>
      <c r="C1124" t="s">
        <v>2854</v>
      </c>
      <c r="D1124" t="s">
        <v>53</v>
      </c>
      <c r="E1124">
        <v>3</v>
      </c>
      <c r="F1124" t="s">
        <v>2853</v>
      </c>
      <c r="G1124" t="s">
        <v>86</v>
      </c>
      <c r="H1124" t="s">
        <v>5</v>
      </c>
      <c r="I1124" t="s">
        <v>58</v>
      </c>
      <c r="J1124" t="s">
        <v>15</v>
      </c>
      <c r="K1124">
        <v>1</v>
      </c>
      <c r="L1124">
        <v>1</v>
      </c>
      <c r="M1124">
        <v>0</v>
      </c>
      <c r="N1124">
        <v>1</v>
      </c>
      <c r="O1124">
        <v>0</v>
      </c>
      <c r="P1124">
        <v>3</v>
      </c>
      <c r="Q1124">
        <v>5</v>
      </c>
      <c r="R1124">
        <v>3</v>
      </c>
      <c r="S1124">
        <v>3</v>
      </c>
      <c r="T1124">
        <v>3</v>
      </c>
      <c r="U1124">
        <v>4</v>
      </c>
      <c r="V1124">
        <v>3</v>
      </c>
      <c r="W1124">
        <v>3</v>
      </c>
      <c r="X1124">
        <v>4</v>
      </c>
      <c r="Y1124">
        <v>5</v>
      </c>
      <c r="Z1124" t="s">
        <v>622</v>
      </c>
      <c r="AA1124" t="s">
        <v>2845</v>
      </c>
      <c r="AB1124" t="s">
        <v>2847</v>
      </c>
      <c r="AC1124" t="s">
        <v>39</v>
      </c>
      <c r="AD1124" t="s">
        <v>10</v>
      </c>
      <c r="AE1124" t="s">
        <v>1284</v>
      </c>
      <c r="AF1124">
        <v>13010000</v>
      </c>
      <c r="AG1124" s="3">
        <v>43899</v>
      </c>
      <c r="AH1124" t="s">
        <v>24</v>
      </c>
      <c r="AI1124">
        <v>1</v>
      </c>
      <c r="AJ1124">
        <v>1</v>
      </c>
      <c r="AK1124">
        <v>0</v>
      </c>
      <c r="AL1124">
        <v>1</v>
      </c>
      <c r="AM1124">
        <v>1</v>
      </c>
      <c r="AN1124">
        <v>0</v>
      </c>
      <c r="AO1124">
        <v>0</v>
      </c>
    </row>
    <row r="1125" spans="1:41" x14ac:dyDescent="0.25">
      <c r="A1125" t="s">
        <v>1721</v>
      </c>
      <c r="B1125" t="s">
        <v>0</v>
      </c>
      <c r="C1125" t="s">
        <v>2854</v>
      </c>
      <c r="D1125" t="s">
        <v>53</v>
      </c>
      <c r="E1125">
        <v>3</v>
      </c>
      <c r="F1125" t="s">
        <v>2853</v>
      </c>
      <c r="G1125" t="s">
        <v>86</v>
      </c>
      <c r="H1125" t="s">
        <v>5</v>
      </c>
      <c r="I1125" t="s">
        <v>58</v>
      </c>
      <c r="J1125" t="s">
        <v>15</v>
      </c>
      <c r="K1125">
        <v>1</v>
      </c>
      <c r="L1125">
        <v>1</v>
      </c>
      <c r="M1125">
        <v>0</v>
      </c>
      <c r="N1125">
        <v>1</v>
      </c>
      <c r="O1125">
        <v>0</v>
      </c>
      <c r="P1125">
        <v>3</v>
      </c>
      <c r="Q1125">
        <v>5</v>
      </c>
      <c r="R1125">
        <v>3</v>
      </c>
      <c r="S1125">
        <v>3</v>
      </c>
      <c r="T1125">
        <v>3</v>
      </c>
      <c r="U1125">
        <v>4</v>
      </c>
      <c r="V1125">
        <v>3</v>
      </c>
      <c r="W1125">
        <v>3</v>
      </c>
      <c r="X1125">
        <v>4</v>
      </c>
      <c r="Y1125">
        <v>5</v>
      </c>
      <c r="Z1125" t="s">
        <v>2816</v>
      </c>
      <c r="AA1125" t="s">
        <v>2845</v>
      </c>
      <c r="AB1125" t="s">
        <v>2846</v>
      </c>
      <c r="AC1125" t="s">
        <v>39</v>
      </c>
      <c r="AD1125" t="s">
        <v>75</v>
      </c>
      <c r="AE1125" t="s">
        <v>1284</v>
      </c>
      <c r="AF1125">
        <v>12151000</v>
      </c>
      <c r="AG1125" s="3">
        <v>43860</v>
      </c>
      <c r="AH1125" t="s">
        <v>106</v>
      </c>
      <c r="AI1125">
        <v>1</v>
      </c>
      <c r="AJ1125">
        <v>1</v>
      </c>
      <c r="AK1125">
        <v>1</v>
      </c>
      <c r="AL1125">
        <v>0</v>
      </c>
      <c r="AM1125">
        <v>0</v>
      </c>
      <c r="AN1125">
        <v>0</v>
      </c>
      <c r="AO1125">
        <v>0</v>
      </c>
    </row>
    <row r="1126" spans="1:41" x14ac:dyDescent="0.25">
      <c r="A1126" t="s">
        <v>2265</v>
      </c>
      <c r="B1126" t="s">
        <v>0</v>
      </c>
      <c r="C1126" t="s">
        <v>1</v>
      </c>
      <c r="D1126" t="s">
        <v>53</v>
      </c>
      <c r="E1126">
        <v>3</v>
      </c>
      <c r="F1126" t="s">
        <v>2851</v>
      </c>
      <c r="G1126" t="s">
        <v>4</v>
      </c>
      <c r="H1126" t="s">
        <v>55</v>
      </c>
      <c r="I1126" t="s">
        <v>7</v>
      </c>
      <c r="J1126" t="s">
        <v>31</v>
      </c>
      <c r="K1126">
        <v>1</v>
      </c>
      <c r="L1126">
        <v>1</v>
      </c>
      <c r="M1126">
        <v>0</v>
      </c>
      <c r="N1126">
        <v>0</v>
      </c>
      <c r="O1126">
        <v>0</v>
      </c>
      <c r="P1126">
        <v>2</v>
      </c>
      <c r="Q1126">
        <v>4</v>
      </c>
      <c r="R1126">
        <v>2</v>
      </c>
      <c r="S1126">
        <v>2</v>
      </c>
      <c r="T1126">
        <v>5</v>
      </c>
      <c r="U1126">
        <v>3</v>
      </c>
      <c r="V1126">
        <v>4</v>
      </c>
      <c r="W1126">
        <v>3</v>
      </c>
      <c r="X1126">
        <v>5</v>
      </c>
      <c r="Y1126">
        <v>5</v>
      </c>
      <c r="Z1126" t="s">
        <v>1170</v>
      </c>
      <c r="AA1126" t="s">
        <v>2845</v>
      </c>
      <c r="AB1126" t="s">
        <v>2846</v>
      </c>
      <c r="AC1126" t="s">
        <v>114</v>
      </c>
      <c r="AD1126" t="s">
        <v>27</v>
      </c>
      <c r="AE1126" t="s">
        <v>1284</v>
      </c>
      <c r="AF1126">
        <v>8650000</v>
      </c>
      <c r="AG1126" s="3">
        <v>43863</v>
      </c>
      <c r="AH1126" t="s">
        <v>115</v>
      </c>
      <c r="AI1126">
        <v>1</v>
      </c>
      <c r="AJ1126">
        <v>0</v>
      </c>
      <c r="AK1126">
        <v>1</v>
      </c>
      <c r="AL1126">
        <v>1</v>
      </c>
      <c r="AM1126">
        <v>0</v>
      </c>
      <c r="AN1126">
        <v>0</v>
      </c>
      <c r="AO1126">
        <v>0</v>
      </c>
    </row>
    <row r="1127" spans="1:41" x14ac:dyDescent="0.25">
      <c r="A1127" t="s">
        <v>2263</v>
      </c>
      <c r="B1127" t="s">
        <v>0</v>
      </c>
      <c r="C1127" t="s">
        <v>33</v>
      </c>
      <c r="D1127" t="s">
        <v>53</v>
      </c>
      <c r="E1127">
        <v>3</v>
      </c>
      <c r="F1127" t="s">
        <v>3</v>
      </c>
      <c r="G1127" t="s">
        <v>63</v>
      </c>
      <c r="H1127" t="s">
        <v>5</v>
      </c>
      <c r="I1127" t="s">
        <v>58</v>
      </c>
      <c r="J1127" t="s">
        <v>56</v>
      </c>
      <c r="K1127">
        <v>1</v>
      </c>
      <c r="L1127">
        <v>0</v>
      </c>
      <c r="M1127">
        <v>0</v>
      </c>
      <c r="N1127">
        <v>1</v>
      </c>
      <c r="O1127">
        <v>0</v>
      </c>
      <c r="P1127">
        <v>4</v>
      </c>
      <c r="Q1127">
        <v>4</v>
      </c>
      <c r="R1127">
        <v>3</v>
      </c>
      <c r="S1127">
        <v>4</v>
      </c>
      <c r="T1127">
        <v>4</v>
      </c>
      <c r="U1127">
        <v>3</v>
      </c>
      <c r="V1127">
        <v>4</v>
      </c>
      <c r="W1127">
        <v>3</v>
      </c>
      <c r="X1127">
        <v>4</v>
      </c>
      <c r="Y1127">
        <v>5</v>
      </c>
      <c r="Z1127" t="s">
        <v>1168</v>
      </c>
      <c r="AA1127" t="s">
        <v>2844</v>
      </c>
      <c r="AB1127" t="s">
        <v>2846</v>
      </c>
      <c r="AC1127" t="s">
        <v>13</v>
      </c>
      <c r="AD1127" t="s">
        <v>20</v>
      </c>
      <c r="AE1127" t="s">
        <v>1284</v>
      </c>
      <c r="AF1127">
        <v>14590000</v>
      </c>
      <c r="AG1127" s="3">
        <v>43863</v>
      </c>
      <c r="AH1127" t="s">
        <v>90</v>
      </c>
      <c r="AI1127">
        <v>1</v>
      </c>
      <c r="AJ1127">
        <v>1</v>
      </c>
      <c r="AK1127">
        <v>0</v>
      </c>
      <c r="AL1127">
        <v>0</v>
      </c>
      <c r="AM1127">
        <v>0</v>
      </c>
      <c r="AN1127">
        <v>0</v>
      </c>
      <c r="AO1127">
        <v>0</v>
      </c>
    </row>
    <row r="1128" spans="1:41" x14ac:dyDescent="0.25">
      <c r="A1128" t="s">
        <v>2152</v>
      </c>
      <c r="B1128" t="s">
        <v>0</v>
      </c>
      <c r="C1128" t="s">
        <v>30</v>
      </c>
      <c r="D1128" t="s">
        <v>53</v>
      </c>
      <c r="E1128">
        <v>3</v>
      </c>
      <c r="F1128" t="s">
        <v>2400</v>
      </c>
      <c r="G1128" t="s">
        <v>63</v>
      </c>
      <c r="H1128" t="s">
        <v>5</v>
      </c>
      <c r="I1128" t="s">
        <v>7</v>
      </c>
      <c r="J1128" t="s">
        <v>8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4</v>
      </c>
      <c r="Q1128">
        <v>4</v>
      </c>
      <c r="R1128">
        <v>3</v>
      </c>
      <c r="S1128">
        <v>3</v>
      </c>
      <c r="T1128">
        <v>4</v>
      </c>
      <c r="U1128">
        <v>4</v>
      </c>
      <c r="V1128">
        <v>3</v>
      </c>
      <c r="W1128">
        <v>3</v>
      </c>
      <c r="X1128">
        <v>4</v>
      </c>
      <c r="Y1128">
        <v>4</v>
      </c>
      <c r="Z1128" t="s">
        <v>1055</v>
      </c>
      <c r="AA1128" t="s">
        <v>2845</v>
      </c>
      <c r="AB1128" t="s">
        <v>2846</v>
      </c>
      <c r="AC1128" t="s">
        <v>13</v>
      </c>
      <c r="AD1128" t="s">
        <v>25</v>
      </c>
      <c r="AE1128" t="s">
        <v>1284</v>
      </c>
      <c r="AF1128">
        <v>12450000</v>
      </c>
      <c r="AG1128" s="3">
        <v>44142</v>
      </c>
      <c r="AH1128" t="s">
        <v>115</v>
      </c>
      <c r="AI1128">
        <v>1</v>
      </c>
      <c r="AJ1128">
        <v>0</v>
      </c>
      <c r="AK1128">
        <v>1</v>
      </c>
      <c r="AL1128">
        <v>1</v>
      </c>
      <c r="AM1128">
        <v>0</v>
      </c>
      <c r="AN1128">
        <v>0</v>
      </c>
      <c r="AO1128">
        <v>0</v>
      </c>
    </row>
    <row r="1129" spans="1:41" x14ac:dyDescent="0.25">
      <c r="A1129" t="s">
        <v>2272</v>
      </c>
      <c r="B1129" t="s">
        <v>0</v>
      </c>
      <c r="C1129" t="s">
        <v>99</v>
      </c>
      <c r="D1129" t="s">
        <v>53</v>
      </c>
      <c r="E1129">
        <v>3</v>
      </c>
      <c r="F1129" t="s">
        <v>2402</v>
      </c>
      <c r="G1129" t="s">
        <v>4</v>
      </c>
      <c r="H1129" t="s">
        <v>23</v>
      </c>
      <c r="I1129" t="s">
        <v>58</v>
      </c>
      <c r="J1129" t="s">
        <v>80</v>
      </c>
      <c r="K1129">
        <v>0</v>
      </c>
      <c r="L1129">
        <v>1</v>
      </c>
      <c r="M1129">
        <v>0</v>
      </c>
      <c r="N1129">
        <v>0</v>
      </c>
      <c r="O1129">
        <v>0</v>
      </c>
      <c r="P1129">
        <v>4</v>
      </c>
      <c r="Q1129">
        <v>5</v>
      </c>
      <c r="R1129">
        <v>3</v>
      </c>
      <c r="S1129">
        <v>4</v>
      </c>
      <c r="T1129">
        <v>5</v>
      </c>
      <c r="U1129">
        <v>5</v>
      </c>
      <c r="V1129">
        <v>5</v>
      </c>
      <c r="W1129">
        <v>3</v>
      </c>
      <c r="X1129">
        <v>4</v>
      </c>
      <c r="Y1129">
        <v>4</v>
      </c>
      <c r="Z1129" t="s">
        <v>2423</v>
      </c>
      <c r="AA1129" t="s">
        <v>2844</v>
      </c>
      <c r="AB1129" t="s">
        <v>2846</v>
      </c>
      <c r="AC1129" t="s">
        <v>39</v>
      </c>
      <c r="AD1129" t="s">
        <v>75</v>
      </c>
      <c r="AE1129" t="s">
        <v>1284</v>
      </c>
      <c r="AF1129">
        <v>11625000</v>
      </c>
      <c r="AG1129" s="3">
        <v>43875</v>
      </c>
      <c r="AH1129" t="s">
        <v>158</v>
      </c>
      <c r="AI1129">
        <v>1</v>
      </c>
      <c r="AJ1129">
        <v>0</v>
      </c>
      <c r="AK1129">
        <v>1</v>
      </c>
      <c r="AL1129">
        <v>0</v>
      </c>
      <c r="AM1129">
        <v>0</v>
      </c>
      <c r="AN1129">
        <v>1</v>
      </c>
      <c r="AO1129">
        <v>1</v>
      </c>
    </row>
    <row r="1130" spans="1:41" x14ac:dyDescent="0.25">
      <c r="A1130" t="s">
        <v>2272</v>
      </c>
      <c r="B1130" t="s">
        <v>0</v>
      </c>
      <c r="C1130" t="s">
        <v>99</v>
      </c>
      <c r="D1130" t="s">
        <v>53</v>
      </c>
      <c r="E1130">
        <v>3</v>
      </c>
      <c r="F1130" t="s">
        <v>2402</v>
      </c>
      <c r="G1130" t="s">
        <v>4</v>
      </c>
      <c r="H1130" t="s">
        <v>23</v>
      </c>
      <c r="I1130" t="s">
        <v>58</v>
      </c>
      <c r="J1130" t="s">
        <v>80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4</v>
      </c>
      <c r="Q1130">
        <v>5</v>
      </c>
      <c r="R1130">
        <v>3</v>
      </c>
      <c r="S1130">
        <v>4</v>
      </c>
      <c r="T1130">
        <v>5</v>
      </c>
      <c r="U1130">
        <v>5</v>
      </c>
      <c r="V1130">
        <v>5</v>
      </c>
      <c r="W1130">
        <v>3</v>
      </c>
      <c r="X1130">
        <v>4</v>
      </c>
      <c r="Y1130">
        <v>4</v>
      </c>
      <c r="Z1130" t="s">
        <v>1177</v>
      </c>
      <c r="AA1130" t="s">
        <v>2844</v>
      </c>
      <c r="AB1130" t="s">
        <v>2846</v>
      </c>
      <c r="AC1130" t="s">
        <v>39</v>
      </c>
      <c r="AD1130" t="s">
        <v>17</v>
      </c>
      <c r="AE1130" t="s">
        <v>1284</v>
      </c>
      <c r="AF1130">
        <v>12410000</v>
      </c>
      <c r="AG1130" s="3">
        <v>43837</v>
      </c>
      <c r="AH1130" t="s">
        <v>90</v>
      </c>
      <c r="AI1130">
        <v>1</v>
      </c>
      <c r="AJ1130">
        <v>1</v>
      </c>
      <c r="AK1130">
        <v>0</v>
      </c>
      <c r="AL1130">
        <v>0</v>
      </c>
      <c r="AM1130">
        <v>0</v>
      </c>
      <c r="AN1130">
        <v>0</v>
      </c>
      <c r="AO1130">
        <v>0</v>
      </c>
    </row>
    <row r="1131" spans="1:41" x14ac:dyDescent="0.25">
      <c r="A1131" t="s">
        <v>1972</v>
      </c>
      <c r="B1131" t="s">
        <v>26</v>
      </c>
      <c r="C1131" t="s">
        <v>2397</v>
      </c>
      <c r="D1131" t="s">
        <v>12</v>
      </c>
      <c r="E1131">
        <v>2</v>
      </c>
      <c r="F1131" t="s">
        <v>43</v>
      </c>
      <c r="G1131" t="s">
        <v>22</v>
      </c>
      <c r="H1131" t="s">
        <v>5</v>
      </c>
      <c r="I1131" t="s">
        <v>58</v>
      </c>
      <c r="J1131" t="s">
        <v>15</v>
      </c>
      <c r="K1131">
        <v>1</v>
      </c>
      <c r="L1131">
        <v>1</v>
      </c>
      <c r="M1131">
        <v>0</v>
      </c>
      <c r="N1131">
        <v>1</v>
      </c>
      <c r="O1131">
        <v>0</v>
      </c>
      <c r="P1131">
        <v>3</v>
      </c>
      <c r="Q1131">
        <v>3</v>
      </c>
      <c r="R1131">
        <v>2</v>
      </c>
      <c r="S1131">
        <v>3</v>
      </c>
      <c r="T1131">
        <v>3</v>
      </c>
      <c r="U1131">
        <v>4</v>
      </c>
      <c r="V1131">
        <v>3</v>
      </c>
      <c r="W1131">
        <v>4</v>
      </c>
      <c r="X1131">
        <v>4</v>
      </c>
      <c r="Y1131">
        <v>3</v>
      </c>
      <c r="Z1131" t="s">
        <v>2506</v>
      </c>
      <c r="AA1131" t="s">
        <v>2845</v>
      </c>
      <c r="AB1131" t="s">
        <v>2846</v>
      </c>
      <c r="AC1131" t="s">
        <v>114</v>
      </c>
      <c r="AD1131" t="s">
        <v>10</v>
      </c>
      <c r="AE1131" t="s">
        <v>1284</v>
      </c>
      <c r="AF1131">
        <v>12942000</v>
      </c>
      <c r="AG1131" s="3">
        <v>44020</v>
      </c>
      <c r="AH1131" t="s">
        <v>85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1</v>
      </c>
      <c r="AO1131">
        <v>0</v>
      </c>
    </row>
    <row r="1132" spans="1:41" x14ac:dyDescent="0.25">
      <c r="A1132" t="s">
        <v>1972</v>
      </c>
      <c r="B1132" t="s">
        <v>26</v>
      </c>
      <c r="C1132" t="s">
        <v>2397</v>
      </c>
      <c r="D1132" t="s">
        <v>12</v>
      </c>
      <c r="E1132">
        <v>2</v>
      </c>
      <c r="F1132" t="s">
        <v>43</v>
      </c>
      <c r="G1132" t="s">
        <v>22</v>
      </c>
      <c r="H1132" t="s">
        <v>5</v>
      </c>
      <c r="I1132" t="s">
        <v>58</v>
      </c>
      <c r="J1132" t="s">
        <v>15</v>
      </c>
      <c r="K1132">
        <v>1</v>
      </c>
      <c r="L1132">
        <v>1</v>
      </c>
      <c r="M1132">
        <v>0</v>
      </c>
      <c r="N1132">
        <v>1</v>
      </c>
      <c r="O1132">
        <v>0</v>
      </c>
      <c r="P1132">
        <v>3</v>
      </c>
      <c r="Q1132">
        <v>3</v>
      </c>
      <c r="R1132">
        <v>2</v>
      </c>
      <c r="S1132">
        <v>3</v>
      </c>
      <c r="T1132">
        <v>3</v>
      </c>
      <c r="U1132">
        <v>4</v>
      </c>
      <c r="V1132">
        <v>3</v>
      </c>
      <c r="W1132">
        <v>4</v>
      </c>
      <c r="X1132">
        <v>4</v>
      </c>
      <c r="Y1132">
        <v>3</v>
      </c>
      <c r="Z1132" t="s">
        <v>875</v>
      </c>
      <c r="AA1132" t="s">
        <v>2845</v>
      </c>
      <c r="AB1132" t="s">
        <v>2846</v>
      </c>
      <c r="AC1132" t="s">
        <v>50</v>
      </c>
      <c r="AD1132" t="s">
        <v>27</v>
      </c>
      <c r="AE1132" t="s">
        <v>1283</v>
      </c>
      <c r="AF1132">
        <v>23300000</v>
      </c>
      <c r="AG1132" s="3">
        <v>44048</v>
      </c>
      <c r="AH1132" t="s">
        <v>59</v>
      </c>
      <c r="AI1132">
        <v>1</v>
      </c>
      <c r="AJ1132">
        <v>1</v>
      </c>
      <c r="AK1132">
        <v>1</v>
      </c>
      <c r="AL1132">
        <v>1</v>
      </c>
      <c r="AM1132">
        <v>0</v>
      </c>
      <c r="AN1132">
        <v>0</v>
      </c>
      <c r="AO1132">
        <v>0</v>
      </c>
    </row>
    <row r="1133" spans="1:41" x14ac:dyDescent="0.25">
      <c r="A1133" t="s">
        <v>1851</v>
      </c>
      <c r="B1133" t="s">
        <v>0</v>
      </c>
      <c r="C1133" t="s">
        <v>99</v>
      </c>
      <c r="D1133" t="s">
        <v>12</v>
      </c>
      <c r="E1133">
        <v>2</v>
      </c>
      <c r="F1133" t="s">
        <v>131</v>
      </c>
      <c r="G1133" t="s">
        <v>63</v>
      </c>
      <c r="H1133" t="s">
        <v>5</v>
      </c>
      <c r="I1133" t="s">
        <v>7</v>
      </c>
      <c r="J1133" t="s">
        <v>56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2</v>
      </c>
      <c r="Q1133">
        <v>4</v>
      </c>
      <c r="R1133">
        <v>3</v>
      </c>
      <c r="S1133">
        <v>4</v>
      </c>
      <c r="T1133">
        <v>5</v>
      </c>
      <c r="U1133">
        <v>5</v>
      </c>
      <c r="V1133">
        <v>3</v>
      </c>
      <c r="W1133">
        <v>3</v>
      </c>
      <c r="X1133">
        <v>5</v>
      </c>
      <c r="Y1133">
        <v>5</v>
      </c>
      <c r="Z1133" t="s">
        <v>753</v>
      </c>
      <c r="AA1133" t="s">
        <v>2844</v>
      </c>
      <c r="AB1133" t="s">
        <v>2846</v>
      </c>
      <c r="AC1133" t="s">
        <v>6</v>
      </c>
      <c r="AD1133" t="s">
        <v>25</v>
      </c>
      <c r="AE1133" t="s">
        <v>1284</v>
      </c>
      <c r="AF1133">
        <v>10450000</v>
      </c>
      <c r="AG1133" s="3">
        <v>44157</v>
      </c>
      <c r="AH1133" t="s">
        <v>91</v>
      </c>
      <c r="AI1133">
        <v>1</v>
      </c>
      <c r="AJ1133">
        <v>0</v>
      </c>
      <c r="AK1133">
        <v>0</v>
      </c>
      <c r="AL1133">
        <v>1</v>
      </c>
      <c r="AM1133">
        <v>1</v>
      </c>
      <c r="AN1133">
        <v>0</v>
      </c>
      <c r="AO1133">
        <v>0</v>
      </c>
    </row>
    <row r="1134" spans="1:41" x14ac:dyDescent="0.25">
      <c r="A1134" t="s">
        <v>2375</v>
      </c>
      <c r="B1134" t="s">
        <v>0</v>
      </c>
      <c r="C1134" t="s">
        <v>117</v>
      </c>
      <c r="D1134" t="s">
        <v>12</v>
      </c>
      <c r="E1134">
        <v>2</v>
      </c>
      <c r="F1134" t="s">
        <v>2400</v>
      </c>
      <c r="G1134" t="s">
        <v>4</v>
      </c>
      <c r="H1134" t="s">
        <v>5</v>
      </c>
      <c r="I1134" t="s">
        <v>7</v>
      </c>
      <c r="J1134" t="s">
        <v>8</v>
      </c>
      <c r="K1134">
        <v>1</v>
      </c>
      <c r="L1134">
        <v>0</v>
      </c>
      <c r="M1134">
        <v>0</v>
      </c>
      <c r="N1134">
        <v>0</v>
      </c>
      <c r="O1134">
        <v>0</v>
      </c>
      <c r="P1134">
        <v>4</v>
      </c>
      <c r="Q1134">
        <v>5</v>
      </c>
      <c r="R1134">
        <v>3</v>
      </c>
      <c r="S1134">
        <v>3</v>
      </c>
      <c r="T1134">
        <v>4</v>
      </c>
      <c r="U1134">
        <v>4</v>
      </c>
      <c r="V1134">
        <v>2</v>
      </c>
      <c r="W1134">
        <v>2</v>
      </c>
      <c r="X1134">
        <v>4</v>
      </c>
      <c r="Y1134">
        <v>4</v>
      </c>
      <c r="Z1134" t="s">
        <v>1280</v>
      </c>
      <c r="AA1134" t="s">
        <v>2845</v>
      </c>
      <c r="AB1134" t="s">
        <v>2847</v>
      </c>
      <c r="AC1134" t="s">
        <v>13</v>
      </c>
      <c r="AD1134" t="s">
        <v>25</v>
      </c>
      <c r="AE1134" t="s">
        <v>1284</v>
      </c>
      <c r="AF1134">
        <v>13830000</v>
      </c>
      <c r="AG1134" s="3">
        <v>44194</v>
      </c>
      <c r="AH1134" t="s">
        <v>71</v>
      </c>
      <c r="AI1134">
        <v>0</v>
      </c>
      <c r="AJ1134">
        <v>1</v>
      </c>
      <c r="AK1134">
        <v>0</v>
      </c>
      <c r="AL1134">
        <v>0</v>
      </c>
      <c r="AM1134">
        <v>0</v>
      </c>
      <c r="AN1134">
        <v>0</v>
      </c>
      <c r="AO1134">
        <v>0</v>
      </c>
    </row>
    <row r="1135" spans="1:41" x14ac:dyDescent="0.25">
      <c r="A1135" t="s">
        <v>2238</v>
      </c>
      <c r="B1135" t="s">
        <v>26</v>
      </c>
      <c r="C1135" t="s">
        <v>98</v>
      </c>
      <c r="D1135" t="s">
        <v>53</v>
      </c>
      <c r="E1135">
        <v>3</v>
      </c>
      <c r="F1135" t="s">
        <v>3</v>
      </c>
      <c r="G1135" t="s">
        <v>22</v>
      </c>
      <c r="H1135" t="s">
        <v>5</v>
      </c>
      <c r="I1135" t="s">
        <v>7</v>
      </c>
      <c r="J1135" t="s">
        <v>31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4</v>
      </c>
      <c r="Q1135">
        <v>4</v>
      </c>
      <c r="R1135">
        <v>3</v>
      </c>
      <c r="S1135">
        <v>4</v>
      </c>
      <c r="T1135">
        <v>4</v>
      </c>
      <c r="U1135">
        <v>3</v>
      </c>
      <c r="V1135">
        <v>4</v>
      </c>
      <c r="W1135">
        <v>3</v>
      </c>
      <c r="X1135">
        <v>5</v>
      </c>
      <c r="Y1135">
        <v>4</v>
      </c>
      <c r="Z1135" t="s">
        <v>1142</v>
      </c>
      <c r="AA1135" t="s">
        <v>2844</v>
      </c>
      <c r="AB1135" t="s">
        <v>2846</v>
      </c>
      <c r="AC1135" t="s">
        <v>13</v>
      </c>
      <c r="AD1135" t="s">
        <v>20</v>
      </c>
      <c r="AE1135" t="s">
        <v>1284</v>
      </c>
      <c r="AF1135">
        <v>12440000</v>
      </c>
      <c r="AG1135" s="3">
        <v>43851</v>
      </c>
      <c r="AH1135" t="s">
        <v>42</v>
      </c>
      <c r="AI1135">
        <v>1</v>
      </c>
      <c r="AJ1135">
        <v>1</v>
      </c>
      <c r="AK1135">
        <v>0</v>
      </c>
      <c r="AL1135">
        <v>1</v>
      </c>
      <c r="AM1135">
        <v>0</v>
      </c>
      <c r="AN1135">
        <v>0</v>
      </c>
      <c r="AO1135">
        <v>0</v>
      </c>
    </row>
    <row r="1136" spans="1:41" x14ac:dyDescent="0.25">
      <c r="A1136" t="s">
        <v>2347</v>
      </c>
      <c r="B1136" t="s">
        <v>0</v>
      </c>
      <c r="C1136" t="s">
        <v>33</v>
      </c>
      <c r="D1136" t="s">
        <v>2</v>
      </c>
      <c r="E1136">
        <v>4</v>
      </c>
      <c r="F1136" t="s">
        <v>54</v>
      </c>
      <c r="G1136" t="s">
        <v>4</v>
      </c>
      <c r="H1136" t="s">
        <v>5</v>
      </c>
      <c r="I1136" t="s">
        <v>58</v>
      </c>
      <c r="J1136" t="s">
        <v>56</v>
      </c>
      <c r="K1136">
        <v>1</v>
      </c>
      <c r="L1136">
        <v>0</v>
      </c>
      <c r="M1136">
        <v>0</v>
      </c>
      <c r="N1136">
        <v>1</v>
      </c>
      <c r="O1136">
        <v>0</v>
      </c>
      <c r="P1136">
        <v>3</v>
      </c>
      <c r="Q1136">
        <v>4</v>
      </c>
      <c r="R1136">
        <v>4</v>
      </c>
      <c r="S1136">
        <v>4</v>
      </c>
      <c r="T1136">
        <v>4</v>
      </c>
      <c r="U1136">
        <v>5</v>
      </c>
      <c r="V1136">
        <v>4</v>
      </c>
      <c r="W1136">
        <v>5</v>
      </c>
      <c r="X1136">
        <v>5</v>
      </c>
      <c r="Y1136">
        <v>5</v>
      </c>
      <c r="Z1136" t="s">
        <v>1252</v>
      </c>
      <c r="AA1136" t="s">
        <v>2844</v>
      </c>
      <c r="AB1136" t="s">
        <v>2846</v>
      </c>
      <c r="AC1136" t="s">
        <v>114</v>
      </c>
      <c r="AD1136" t="s">
        <v>17</v>
      </c>
      <c r="AE1136" t="s">
        <v>1284</v>
      </c>
      <c r="AF1136">
        <v>13070000</v>
      </c>
      <c r="AG1136" s="3">
        <v>43877</v>
      </c>
      <c r="AH1136" t="s">
        <v>167</v>
      </c>
      <c r="AI1136">
        <v>0</v>
      </c>
      <c r="AJ1136">
        <v>0</v>
      </c>
      <c r="AK1136">
        <v>1</v>
      </c>
      <c r="AL1136">
        <v>0</v>
      </c>
      <c r="AM1136">
        <v>0</v>
      </c>
      <c r="AN1136">
        <v>1</v>
      </c>
      <c r="AO1136">
        <v>0</v>
      </c>
    </row>
    <row r="1137" spans="1:41" x14ac:dyDescent="0.25">
      <c r="A1137" t="s">
        <v>1737</v>
      </c>
      <c r="B1137" t="s">
        <v>0</v>
      </c>
      <c r="C1137" t="s">
        <v>98</v>
      </c>
      <c r="D1137" t="s">
        <v>49</v>
      </c>
      <c r="E1137">
        <v>1</v>
      </c>
      <c r="F1137" t="s">
        <v>2853</v>
      </c>
      <c r="G1137" t="s">
        <v>4</v>
      </c>
      <c r="H1137" t="s">
        <v>5</v>
      </c>
      <c r="I1137" t="s">
        <v>18</v>
      </c>
      <c r="J1137" t="s">
        <v>36</v>
      </c>
      <c r="K1137">
        <v>1</v>
      </c>
      <c r="L1137">
        <v>1</v>
      </c>
      <c r="M1137">
        <v>1</v>
      </c>
      <c r="N1137">
        <v>1</v>
      </c>
      <c r="O1137">
        <v>0</v>
      </c>
      <c r="P1137">
        <v>4</v>
      </c>
      <c r="Q1137">
        <v>4</v>
      </c>
      <c r="R1137">
        <v>4</v>
      </c>
      <c r="S1137">
        <v>4</v>
      </c>
      <c r="T1137">
        <v>3</v>
      </c>
      <c r="U1137">
        <v>3</v>
      </c>
      <c r="V1137">
        <v>1</v>
      </c>
      <c r="W1137">
        <v>3</v>
      </c>
      <c r="X1137">
        <v>3</v>
      </c>
      <c r="Y1137">
        <v>3</v>
      </c>
      <c r="Z1137" t="s">
        <v>639</v>
      </c>
      <c r="AA1137" t="s">
        <v>2845</v>
      </c>
      <c r="AB1137" t="s">
        <v>2847</v>
      </c>
      <c r="AC1137" t="s">
        <v>114</v>
      </c>
      <c r="AD1137" t="s">
        <v>20</v>
      </c>
      <c r="AE1137" t="s">
        <v>1283</v>
      </c>
      <c r="AF1137">
        <v>14600000</v>
      </c>
      <c r="AG1137" s="3">
        <v>44027</v>
      </c>
      <c r="AH1137" t="s">
        <v>71</v>
      </c>
      <c r="AI1137">
        <v>0</v>
      </c>
      <c r="AJ1137">
        <v>1</v>
      </c>
      <c r="AK1137">
        <v>0</v>
      </c>
      <c r="AL1137">
        <v>0</v>
      </c>
      <c r="AM1137">
        <v>0</v>
      </c>
      <c r="AN1137">
        <v>0</v>
      </c>
      <c r="AO1137">
        <v>0</v>
      </c>
    </row>
    <row r="1138" spans="1:41" x14ac:dyDescent="0.25">
      <c r="A1138" t="s">
        <v>1859</v>
      </c>
      <c r="B1138" t="s">
        <v>26</v>
      </c>
      <c r="C1138" t="s">
        <v>48</v>
      </c>
      <c r="D1138" t="s">
        <v>49</v>
      </c>
      <c r="E1138">
        <v>1</v>
      </c>
      <c r="F1138" t="s">
        <v>2385</v>
      </c>
      <c r="G1138" t="s">
        <v>63</v>
      </c>
      <c r="H1138" t="s">
        <v>23</v>
      </c>
      <c r="I1138" t="s">
        <v>14</v>
      </c>
      <c r="J1138" t="s">
        <v>64</v>
      </c>
      <c r="K1138">
        <v>1</v>
      </c>
      <c r="L1138">
        <v>0</v>
      </c>
      <c r="M1138">
        <v>1</v>
      </c>
      <c r="N1138">
        <v>1</v>
      </c>
      <c r="O1138">
        <v>0</v>
      </c>
      <c r="P1138">
        <v>5</v>
      </c>
      <c r="Q1138">
        <v>5</v>
      </c>
      <c r="R1138">
        <v>5</v>
      </c>
      <c r="S1138">
        <v>5</v>
      </c>
      <c r="T1138">
        <v>3</v>
      </c>
      <c r="U1138">
        <v>5</v>
      </c>
      <c r="V1138">
        <v>5</v>
      </c>
      <c r="W1138">
        <v>4</v>
      </c>
      <c r="X1138">
        <v>3</v>
      </c>
      <c r="Y1138">
        <v>3</v>
      </c>
      <c r="Z1138" t="s">
        <v>761</v>
      </c>
      <c r="AA1138" t="s">
        <v>2845</v>
      </c>
      <c r="AB1138" t="s">
        <v>2846</v>
      </c>
      <c r="AC1138" t="s">
        <v>50</v>
      </c>
      <c r="AD1138" t="s">
        <v>17</v>
      </c>
      <c r="AE1138" t="s">
        <v>1283</v>
      </c>
      <c r="AF1138">
        <v>44965000</v>
      </c>
      <c r="AG1138" s="3">
        <v>44092</v>
      </c>
      <c r="AH1138" t="s">
        <v>120</v>
      </c>
      <c r="AI1138">
        <v>1</v>
      </c>
      <c r="AJ1138">
        <v>0</v>
      </c>
      <c r="AK1138">
        <v>1</v>
      </c>
      <c r="AL1138">
        <v>1</v>
      </c>
      <c r="AM1138">
        <v>1</v>
      </c>
      <c r="AN1138">
        <v>0</v>
      </c>
      <c r="AO1138">
        <v>0</v>
      </c>
    </row>
    <row r="1139" spans="1:41" x14ac:dyDescent="0.25">
      <c r="A1139" t="s">
        <v>1859</v>
      </c>
      <c r="B1139" t="s">
        <v>26</v>
      </c>
      <c r="C1139" t="s">
        <v>48</v>
      </c>
      <c r="D1139" t="s">
        <v>49</v>
      </c>
      <c r="E1139">
        <v>1</v>
      </c>
      <c r="F1139" t="s">
        <v>2385</v>
      </c>
      <c r="G1139" t="s">
        <v>63</v>
      </c>
      <c r="H1139" t="s">
        <v>23</v>
      </c>
      <c r="I1139" t="s">
        <v>14</v>
      </c>
      <c r="J1139" t="s">
        <v>64</v>
      </c>
      <c r="K1139">
        <v>1</v>
      </c>
      <c r="L1139">
        <v>0</v>
      </c>
      <c r="M1139">
        <v>1</v>
      </c>
      <c r="N1139">
        <v>1</v>
      </c>
      <c r="O1139">
        <v>0</v>
      </c>
      <c r="P1139">
        <v>5</v>
      </c>
      <c r="Q1139">
        <v>5</v>
      </c>
      <c r="R1139">
        <v>5</v>
      </c>
      <c r="S1139">
        <v>5</v>
      </c>
      <c r="T1139">
        <v>3</v>
      </c>
      <c r="U1139">
        <v>5</v>
      </c>
      <c r="V1139">
        <v>5</v>
      </c>
      <c r="W1139">
        <v>4</v>
      </c>
      <c r="X1139">
        <v>3</v>
      </c>
      <c r="Y1139">
        <v>3</v>
      </c>
      <c r="Z1139" t="s">
        <v>2732</v>
      </c>
      <c r="AA1139" t="s">
        <v>2844</v>
      </c>
      <c r="AB1139" t="s">
        <v>2846</v>
      </c>
      <c r="AC1139" t="s">
        <v>39</v>
      </c>
      <c r="AD1139" t="s">
        <v>29</v>
      </c>
      <c r="AE1139" t="s">
        <v>1283</v>
      </c>
      <c r="AF1139">
        <v>14596000</v>
      </c>
      <c r="AG1139" s="3">
        <v>43967</v>
      </c>
      <c r="AH1139" t="s">
        <v>40</v>
      </c>
      <c r="AI1139">
        <v>1</v>
      </c>
      <c r="AJ1139">
        <v>1</v>
      </c>
      <c r="AK1139">
        <v>1</v>
      </c>
      <c r="AL1139">
        <v>1</v>
      </c>
      <c r="AM1139">
        <v>1</v>
      </c>
      <c r="AN1139">
        <v>0</v>
      </c>
      <c r="AO1139">
        <v>0</v>
      </c>
    </row>
    <row r="1140" spans="1:41" x14ac:dyDescent="0.25">
      <c r="A1140" t="s">
        <v>2373</v>
      </c>
      <c r="B1140" t="s">
        <v>26</v>
      </c>
      <c r="C1140" t="s">
        <v>21</v>
      </c>
      <c r="D1140" t="s">
        <v>12</v>
      </c>
      <c r="E1140">
        <v>2</v>
      </c>
      <c r="F1140" t="s">
        <v>92</v>
      </c>
      <c r="G1140" t="s">
        <v>4</v>
      </c>
      <c r="H1140" t="s">
        <v>5</v>
      </c>
      <c r="I1140" t="s">
        <v>7</v>
      </c>
      <c r="J1140" t="s">
        <v>112</v>
      </c>
      <c r="K1140">
        <v>1</v>
      </c>
      <c r="L1140">
        <v>0</v>
      </c>
      <c r="M1140">
        <v>1</v>
      </c>
      <c r="N1140">
        <v>0</v>
      </c>
      <c r="O1140">
        <v>0</v>
      </c>
      <c r="P1140">
        <v>4</v>
      </c>
      <c r="Q1140">
        <v>2</v>
      </c>
      <c r="R1140">
        <v>5</v>
      </c>
      <c r="S1140">
        <v>5</v>
      </c>
      <c r="T1140">
        <v>4</v>
      </c>
      <c r="U1140">
        <v>3</v>
      </c>
      <c r="V1140">
        <v>5</v>
      </c>
      <c r="W1140">
        <v>2</v>
      </c>
      <c r="X1140">
        <v>5</v>
      </c>
      <c r="Y1140">
        <v>3</v>
      </c>
      <c r="Z1140" t="s">
        <v>1278</v>
      </c>
      <c r="AA1140" t="s">
        <v>2844</v>
      </c>
      <c r="AB1140" t="s">
        <v>2846</v>
      </c>
      <c r="AC1140" t="s">
        <v>6</v>
      </c>
      <c r="AD1140" t="s">
        <v>17</v>
      </c>
      <c r="AE1140" t="s">
        <v>1283</v>
      </c>
      <c r="AF1140">
        <v>11380000</v>
      </c>
      <c r="AG1140" s="3">
        <v>43937</v>
      </c>
      <c r="AH1140" t="s">
        <v>106</v>
      </c>
      <c r="AI1140">
        <v>1</v>
      </c>
      <c r="AJ1140">
        <v>1</v>
      </c>
      <c r="AK1140">
        <v>1</v>
      </c>
      <c r="AL1140">
        <v>0</v>
      </c>
      <c r="AM1140">
        <v>0</v>
      </c>
      <c r="AN1140">
        <v>0</v>
      </c>
      <c r="AO1140">
        <v>0</v>
      </c>
    </row>
    <row r="1141" spans="1:41" x14ac:dyDescent="0.25">
      <c r="A1141" t="s">
        <v>1528</v>
      </c>
      <c r="B1141" t="s">
        <v>26</v>
      </c>
      <c r="C1141" t="s">
        <v>35</v>
      </c>
      <c r="D1141" t="s">
        <v>12</v>
      </c>
      <c r="E1141">
        <v>2</v>
      </c>
      <c r="F1141" t="s">
        <v>83</v>
      </c>
      <c r="G1141" t="s">
        <v>22</v>
      </c>
      <c r="H1141" t="s">
        <v>23</v>
      </c>
      <c r="I1141" t="s">
        <v>7</v>
      </c>
      <c r="J1141" t="s">
        <v>36</v>
      </c>
      <c r="K1141">
        <v>1</v>
      </c>
      <c r="L1141">
        <v>1</v>
      </c>
      <c r="M1141">
        <v>1</v>
      </c>
      <c r="N1141">
        <v>1</v>
      </c>
      <c r="O1141">
        <v>0</v>
      </c>
      <c r="P1141">
        <v>3</v>
      </c>
      <c r="Q1141">
        <v>2</v>
      </c>
      <c r="R1141">
        <v>4</v>
      </c>
      <c r="S1141">
        <v>4</v>
      </c>
      <c r="T1141">
        <v>4</v>
      </c>
      <c r="U1141">
        <v>2</v>
      </c>
      <c r="V1141">
        <v>2</v>
      </c>
      <c r="W1141">
        <v>1</v>
      </c>
      <c r="X1141">
        <v>5</v>
      </c>
      <c r="Y1141">
        <v>5</v>
      </c>
      <c r="Z1141" t="s">
        <v>431</v>
      </c>
      <c r="AA1141" t="s">
        <v>2845</v>
      </c>
      <c r="AB1141" t="s">
        <v>2847</v>
      </c>
      <c r="AC1141" t="s">
        <v>72</v>
      </c>
      <c r="AD1141" t="s">
        <v>17</v>
      </c>
      <c r="AE1141" t="s">
        <v>1284</v>
      </c>
      <c r="AF1141">
        <v>13160000</v>
      </c>
      <c r="AG1141" s="3">
        <v>44070</v>
      </c>
      <c r="AH1141" t="s">
        <v>65</v>
      </c>
      <c r="AI1141">
        <v>1</v>
      </c>
      <c r="AJ1141">
        <v>0</v>
      </c>
      <c r="AK1141">
        <v>0</v>
      </c>
      <c r="AL1141">
        <v>1</v>
      </c>
      <c r="AM1141">
        <v>0</v>
      </c>
      <c r="AN1141">
        <v>0</v>
      </c>
      <c r="AO1141">
        <v>0</v>
      </c>
    </row>
    <row r="1142" spans="1:41" x14ac:dyDescent="0.25">
      <c r="A1142" t="s">
        <v>2182</v>
      </c>
      <c r="B1142" t="s">
        <v>0</v>
      </c>
      <c r="C1142" t="s">
        <v>78</v>
      </c>
      <c r="D1142" t="s">
        <v>2</v>
      </c>
      <c r="E1142">
        <v>4</v>
      </c>
      <c r="F1142" t="s">
        <v>3</v>
      </c>
      <c r="G1142" t="s">
        <v>4</v>
      </c>
      <c r="H1142" t="s">
        <v>5</v>
      </c>
      <c r="I1142" t="s">
        <v>18</v>
      </c>
      <c r="J1142" t="s">
        <v>56</v>
      </c>
      <c r="K1142">
        <v>1</v>
      </c>
      <c r="L1142">
        <v>0</v>
      </c>
      <c r="M1142">
        <v>0</v>
      </c>
      <c r="N1142">
        <v>1</v>
      </c>
      <c r="O1142">
        <v>0</v>
      </c>
      <c r="P1142">
        <v>3</v>
      </c>
      <c r="Q1142">
        <v>4</v>
      </c>
      <c r="R1142">
        <v>3</v>
      </c>
      <c r="S1142">
        <v>4</v>
      </c>
      <c r="T1142">
        <v>4</v>
      </c>
      <c r="U1142">
        <v>3</v>
      </c>
      <c r="V1142">
        <v>4</v>
      </c>
      <c r="W1142">
        <v>2</v>
      </c>
      <c r="X1142">
        <v>3</v>
      </c>
      <c r="Y1142">
        <v>4</v>
      </c>
      <c r="Z1142" t="s">
        <v>2636</v>
      </c>
      <c r="AA1142" t="s">
        <v>2844</v>
      </c>
      <c r="AB1142" t="s">
        <v>2846</v>
      </c>
      <c r="AC1142" t="s">
        <v>114</v>
      </c>
      <c r="AD1142" t="s">
        <v>10</v>
      </c>
      <c r="AE1142" t="s">
        <v>1283</v>
      </c>
      <c r="AF1142">
        <v>12659000</v>
      </c>
      <c r="AG1142" s="3">
        <v>43930</v>
      </c>
      <c r="AH1142" t="s">
        <v>113</v>
      </c>
      <c r="AI1142">
        <v>1</v>
      </c>
      <c r="AJ1142">
        <v>1</v>
      </c>
      <c r="AK1142">
        <v>0</v>
      </c>
      <c r="AL1142">
        <v>0</v>
      </c>
      <c r="AM1142">
        <v>1</v>
      </c>
      <c r="AN1142">
        <v>0</v>
      </c>
      <c r="AO1142">
        <v>0</v>
      </c>
    </row>
    <row r="1143" spans="1:41" x14ac:dyDescent="0.25">
      <c r="A1143" t="s">
        <v>2182</v>
      </c>
      <c r="B1143" t="s">
        <v>0</v>
      </c>
      <c r="C1143" t="s">
        <v>78</v>
      </c>
      <c r="D1143" t="s">
        <v>2</v>
      </c>
      <c r="E1143">
        <v>4</v>
      </c>
      <c r="F1143" t="s">
        <v>3</v>
      </c>
      <c r="G1143" t="s">
        <v>4</v>
      </c>
      <c r="H1143" t="s">
        <v>5</v>
      </c>
      <c r="I1143" t="s">
        <v>18</v>
      </c>
      <c r="J1143" t="s">
        <v>56</v>
      </c>
      <c r="K1143">
        <v>1</v>
      </c>
      <c r="L1143">
        <v>0</v>
      </c>
      <c r="M1143">
        <v>0</v>
      </c>
      <c r="N1143">
        <v>1</v>
      </c>
      <c r="O1143">
        <v>0</v>
      </c>
      <c r="P1143">
        <v>3</v>
      </c>
      <c r="Q1143">
        <v>4</v>
      </c>
      <c r="R1143">
        <v>3</v>
      </c>
      <c r="S1143">
        <v>4</v>
      </c>
      <c r="T1143">
        <v>4</v>
      </c>
      <c r="U1143">
        <v>3</v>
      </c>
      <c r="V1143">
        <v>4</v>
      </c>
      <c r="W1143">
        <v>2</v>
      </c>
      <c r="X1143">
        <v>3</v>
      </c>
      <c r="Y1143">
        <v>4</v>
      </c>
      <c r="Z1143" t="s">
        <v>1085</v>
      </c>
      <c r="AA1143" t="s">
        <v>2844</v>
      </c>
      <c r="AB1143" t="s">
        <v>2846</v>
      </c>
      <c r="AC1143" t="s">
        <v>6</v>
      </c>
      <c r="AD1143" t="s">
        <v>25</v>
      </c>
      <c r="AE1143" t="s">
        <v>1284</v>
      </c>
      <c r="AF1143">
        <v>14540000</v>
      </c>
      <c r="AG1143" s="3">
        <v>44052</v>
      </c>
      <c r="AH1143" t="s">
        <v>106</v>
      </c>
      <c r="AI1143">
        <v>1</v>
      </c>
      <c r="AJ1143">
        <v>1</v>
      </c>
      <c r="AK1143">
        <v>1</v>
      </c>
      <c r="AL1143">
        <v>0</v>
      </c>
      <c r="AM1143">
        <v>0</v>
      </c>
      <c r="AN1143">
        <v>0</v>
      </c>
      <c r="AO1143">
        <v>0</v>
      </c>
    </row>
    <row r="1144" spans="1:41" x14ac:dyDescent="0.25">
      <c r="A1144" t="s">
        <v>2104</v>
      </c>
      <c r="B1144" t="s">
        <v>26</v>
      </c>
      <c r="C1144" t="s">
        <v>48</v>
      </c>
      <c r="D1144" t="s">
        <v>2</v>
      </c>
      <c r="E1144">
        <v>4</v>
      </c>
      <c r="F1144" t="s">
        <v>43</v>
      </c>
      <c r="G1144" t="s">
        <v>22</v>
      </c>
      <c r="H1144" t="s">
        <v>34</v>
      </c>
      <c r="I1144" t="s">
        <v>18</v>
      </c>
      <c r="J1144" t="s">
        <v>31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4</v>
      </c>
      <c r="Q1144">
        <v>5</v>
      </c>
      <c r="R1144">
        <v>2</v>
      </c>
      <c r="S1144">
        <v>4</v>
      </c>
      <c r="T1144">
        <v>3</v>
      </c>
      <c r="U1144">
        <v>5</v>
      </c>
      <c r="V1144">
        <v>5</v>
      </c>
      <c r="W1144">
        <v>4</v>
      </c>
      <c r="X1144">
        <v>2</v>
      </c>
      <c r="Y1144">
        <v>3</v>
      </c>
      <c r="Z1144" t="s">
        <v>1007</v>
      </c>
      <c r="AA1144" t="s">
        <v>2845</v>
      </c>
      <c r="AB1144" t="s">
        <v>2846</v>
      </c>
      <c r="AC1144" t="s">
        <v>50</v>
      </c>
      <c r="AD1144" t="s">
        <v>17</v>
      </c>
      <c r="AE1144" t="s">
        <v>1283</v>
      </c>
      <c r="AF1144">
        <v>45471000</v>
      </c>
      <c r="AG1144" s="3">
        <v>44060</v>
      </c>
      <c r="AH1144" t="s">
        <v>51</v>
      </c>
      <c r="AI1144">
        <v>1</v>
      </c>
      <c r="AJ1144">
        <v>0</v>
      </c>
      <c r="AK1144">
        <v>1</v>
      </c>
      <c r="AL1144">
        <v>0</v>
      </c>
      <c r="AM1144">
        <v>0</v>
      </c>
      <c r="AN1144">
        <v>0</v>
      </c>
      <c r="AO1144">
        <v>0</v>
      </c>
    </row>
    <row r="1145" spans="1:41" x14ac:dyDescent="0.25">
      <c r="A1145" t="s">
        <v>2042</v>
      </c>
      <c r="B1145" t="s">
        <v>0</v>
      </c>
      <c r="C1145" t="s">
        <v>1</v>
      </c>
      <c r="D1145" t="s">
        <v>53</v>
      </c>
      <c r="E1145">
        <v>3</v>
      </c>
      <c r="F1145" t="s">
        <v>83</v>
      </c>
      <c r="G1145" t="s">
        <v>4</v>
      </c>
      <c r="H1145" t="s">
        <v>5</v>
      </c>
      <c r="I1145" t="s">
        <v>58</v>
      </c>
      <c r="J1145" t="s">
        <v>31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3</v>
      </c>
      <c r="Q1145">
        <v>4</v>
      </c>
      <c r="R1145">
        <v>2</v>
      </c>
      <c r="S1145">
        <v>3</v>
      </c>
      <c r="T1145">
        <v>4</v>
      </c>
      <c r="U1145">
        <v>2</v>
      </c>
      <c r="V1145">
        <v>3</v>
      </c>
      <c r="W1145">
        <v>4</v>
      </c>
      <c r="X1145">
        <v>3</v>
      </c>
      <c r="Y1145">
        <v>3</v>
      </c>
      <c r="Z1145" t="s">
        <v>2798</v>
      </c>
      <c r="AA1145" t="s">
        <v>2845</v>
      </c>
      <c r="AB1145" t="s">
        <v>2846</v>
      </c>
      <c r="AC1145" t="s">
        <v>39</v>
      </c>
      <c r="AD1145" t="s">
        <v>75</v>
      </c>
      <c r="AE1145" t="s">
        <v>1283</v>
      </c>
      <c r="AF1145">
        <v>18498000</v>
      </c>
      <c r="AG1145" s="3">
        <v>43953</v>
      </c>
      <c r="AH1145" t="s">
        <v>90</v>
      </c>
      <c r="AI1145">
        <v>1</v>
      </c>
      <c r="AJ1145">
        <v>1</v>
      </c>
      <c r="AK1145">
        <v>0</v>
      </c>
      <c r="AL1145">
        <v>0</v>
      </c>
      <c r="AM1145">
        <v>0</v>
      </c>
      <c r="AN1145">
        <v>0</v>
      </c>
      <c r="AO1145">
        <v>0</v>
      </c>
    </row>
    <row r="1146" spans="1:41" x14ac:dyDescent="0.25">
      <c r="A1146" t="s">
        <v>2042</v>
      </c>
      <c r="B1146" t="s">
        <v>0</v>
      </c>
      <c r="C1146" t="s">
        <v>1</v>
      </c>
      <c r="D1146" t="s">
        <v>53</v>
      </c>
      <c r="E1146">
        <v>3</v>
      </c>
      <c r="F1146" t="s">
        <v>83</v>
      </c>
      <c r="G1146" t="s">
        <v>4</v>
      </c>
      <c r="H1146" t="s">
        <v>5</v>
      </c>
      <c r="I1146" t="s">
        <v>58</v>
      </c>
      <c r="J1146" t="s">
        <v>31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3</v>
      </c>
      <c r="Q1146">
        <v>4</v>
      </c>
      <c r="R1146">
        <v>2</v>
      </c>
      <c r="S1146">
        <v>3</v>
      </c>
      <c r="T1146">
        <v>4</v>
      </c>
      <c r="U1146">
        <v>2</v>
      </c>
      <c r="V1146">
        <v>3</v>
      </c>
      <c r="W1146">
        <v>4</v>
      </c>
      <c r="X1146">
        <v>3</v>
      </c>
      <c r="Y1146">
        <v>3</v>
      </c>
      <c r="Z1146" t="s">
        <v>945</v>
      </c>
      <c r="AA1146" t="s">
        <v>2844</v>
      </c>
      <c r="AB1146" t="s">
        <v>2846</v>
      </c>
      <c r="AC1146" t="s">
        <v>6</v>
      </c>
      <c r="AD1146" t="s">
        <v>25</v>
      </c>
      <c r="AE1146" t="s">
        <v>1283</v>
      </c>
      <c r="AF1146">
        <v>14330000</v>
      </c>
      <c r="AG1146" s="3">
        <v>43950</v>
      </c>
      <c r="AH1146" t="s">
        <v>90</v>
      </c>
      <c r="AI1146">
        <v>1</v>
      </c>
      <c r="AJ1146">
        <v>1</v>
      </c>
      <c r="AK1146">
        <v>0</v>
      </c>
      <c r="AL1146">
        <v>0</v>
      </c>
      <c r="AM1146">
        <v>0</v>
      </c>
      <c r="AN1146">
        <v>0</v>
      </c>
      <c r="AO1146">
        <v>0</v>
      </c>
    </row>
    <row r="1147" spans="1:41" x14ac:dyDescent="0.25">
      <c r="A1147" t="s">
        <v>2277</v>
      </c>
      <c r="B1147" t="s">
        <v>0</v>
      </c>
      <c r="C1147" t="s">
        <v>2397</v>
      </c>
      <c r="D1147" t="s">
        <v>53</v>
      </c>
      <c r="E1147">
        <v>3</v>
      </c>
      <c r="F1147" t="s">
        <v>41</v>
      </c>
      <c r="G1147" t="s">
        <v>63</v>
      </c>
      <c r="H1147" t="s">
        <v>5</v>
      </c>
      <c r="I1147" t="s">
        <v>58</v>
      </c>
      <c r="J1147" t="s">
        <v>31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4</v>
      </c>
      <c r="Q1147">
        <v>5</v>
      </c>
      <c r="R1147">
        <v>2</v>
      </c>
      <c r="S1147">
        <v>3</v>
      </c>
      <c r="T1147">
        <v>4</v>
      </c>
      <c r="U1147">
        <v>5</v>
      </c>
      <c r="V1147">
        <v>4</v>
      </c>
      <c r="W1147">
        <v>3</v>
      </c>
      <c r="X1147">
        <v>3</v>
      </c>
      <c r="Y1147">
        <v>4</v>
      </c>
      <c r="Z1147" t="s">
        <v>1182</v>
      </c>
      <c r="AA1147" t="s">
        <v>2845</v>
      </c>
      <c r="AB1147" t="s">
        <v>2846</v>
      </c>
      <c r="AC1147" t="s">
        <v>100</v>
      </c>
      <c r="AD1147" t="s">
        <v>75</v>
      </c>
      <c r="AE1147" t="s">
        <v>1284</v>
      </c>
      <c r="AF1147">
        <v>13530000</v>
      </c>
      <c r="AG1147" s="3">
        <v>43909</v>
      </c>
      <c r="AH1147" t="s">
        <v>32</v>
      </c>
      <c r="AI1147">
        <v>1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</row>
    <row r="1148" spans="1:41" x14ac:dyDescent="0.25">
      <c r="A1148" t="s">
        <v>2277</v>
      </c>
      <c r="B1148" t="s">
        <v>0</v>
      </c>
      <c r="C1148" t="s">
        <v>2397</v>
      </c>
      <c r="D1148" t="s">
        <v>53</v>
      </c>
      <c r="E1148">
        <v>3</v>
      </c>
      <c r="F1148" t="s">
        <v>41</v>
      </c>
      <c r="G1148" t="s">
        <v>63</v>
      </c>
      <c r="H1148" t="s">
        <v>5</v>
      </c>
      <c r="I1148" t="s">
        <v>58</v>
      </c>
      <c r="J1148" t="s">
        <v>31</v>
      </c>
      <c r="K1148">
        <v>1</v>
      </c>
      <c r="L1148">
        <v>1</v>
      </c>
      <c r="M1148">
        <v>0</v>
      </c>
      <c r="N1148">
        <v>0</v>
      </c>
      <c r="O1148">
        <v>0</v>
      </c>
      <c r="P1148">
        <v>4</v>
      </c>
      <c r="Q1148">
        <v>5</v>
      </c>
      <c r="R1148">
        <v>2</v>
      </c>
      <c r="S1148">
        <v>3</v>
      </c>
      <c r="T1148">
        <v>4</v>
      </c>
      <c r="U1148">
        <v>5</v>
      </c>
      <c r="V1148">
        <v>4</v>
      </c>
      <c r="W1148">
        <v>3</v>
      </c>
      <c r="X1148">
        <v>3</v>
      </c>
      <c r="Y1148">
        <v>4</v>
      </c>
      <c r="Z1148" t="s">
        <v>2434</v>
      </c>
      <c r="AA1148" t="s">
        <v>2845</v>
      </c>
      <c r="AB1148" t="s">
        <v>2847</v>
      </c>
      <c r="AC1148" t="s">
        <v>39</v>
      </c>
      <c r="AD1148" t="s">
        <v>75</v>
      </c>
      <c r="AE1148" t="s">
        <v>1284</v>
      </c>
      <c r="AF1148">
        <v>12091000</v>
      </c>
      <c r="AG1148" s="3">
        <v>44139</v>
      </c>
      <c r="AH1148" t="s">
        <v>137</v>
      </c>
      <c r="AI1148">
        <v>1</v>
      </c>
      <c r="AJ1148">
        <v>1</v>
      </c>
      <c r="AK1148">
        <v>0</v>
      </c>
      <c r="AL1148">
        <v>0</v>
      </c>
      <c r="AM1148">
        <v>0</v>
      </c>
      <c r="AN1148">
        <v>1</v>
      </c>
      <c r="AO1148">
        <v>0</v>
      </c>
    </row>
    <row r="1149" spans="1:41" x14ac:dyDescent="0.25">
      <c r="A1149" t="s">
        <v>1582</v>
      </c>
      <c r="B1149" t="s">
        <v>0</v>
      </c>
      <c r="C1149" t="s">
        <v>35</v>
      </c>
      <c r="D1149" t="s">
        <v>49</v>
      </c>
      <c r="E1149">
        <v>1</v>
      </c>
      <c r="F1149" t="s">
        <v>2400</v>
      </c>
      <c r="G1149" t="s">
        <v>4</v>
      </c>
      <c r="H1149" t="s">
        <v>5</v>
      </c>
      <c r="I1149" t="s">
        <v>14</v>
      </c>
      <c r="J1149" t="s">
        <v>56</v>
      </c>
      <c r="K1149">
        <v>1</v>
      </c>
      <c r="L1149">
        <v>0</v>
      </c>
      <c r="M1149">
        <v>0</v>
      </c>
      <c r="N1149">
        <v>1</v>
      </c>
      <c r="O1149">
        <v>0</v>
      </c>
      <c r="P1149">
        <v>3</v>
      </c>
      <c r="Q1149">
        <v>3</v>
      </c>
      <c r="R1149">
        <v>3</v>
      </c>
      <c r="S1149">
        <v>3</v>
      </c>
      <c r="T1149">
        <v>4</v>
      </c>
      <c r="U1149">
        <v>2</v>
      </c>
      <c r="V1149">
        <v>2</v>
      </c>
      <c r="W1149">
        <v>3</v>
      </c>
      <c r="X1149">
        <v>4</v>
      </c>
      <c r="Y1149">
        <v>5</v>
      </c>
      <c r="Z1149" t="s">
        <v>485</v>
      </c>
      <c r="AA1149" t="s">
        <v>2845</v>
      </c>
      <c r="AB1149" t="s">
        <v>2847</v>
      </c>
      <c r="AC1149" t="s">
        <v>13</v>
      </c>
      <c r="AD1149" t="s">
        <v>10</v>
      </c>
      <c r="AE1149" t="s">
        <v>1284</v>
      </c>
      <c r="AF1149">
        <v>10280000</v>
      </c>
      <c r="AG1149" s="3">
        <v>44063</v>
      </c>
      <c r="AH1149" t="s">
        <v>82</v>
      </c>
      <c r="AI1149">
        <v>0</v>
      </c>
      <c r="AJ1149">
        <v>0</v>
      </c>
      <c r="AK1149">
        <v>1</v>
      </c>
      <c r="AL1149">
        <v>0</v>
      </c>
      <c r="AM1149">
        <v>0</v>
      </c>
      <c r="AN1149">
        <v>0</v>
      </c>
      <c r="AO1149">
        <v>0</v>
      </c>
    </row>
    <row r="1150" spans="1:41" x14ac:dyDescent="0.25">
      <c r="A1150" t="s">
        <v>1582</v>
      </c>
      <c r="B1150" t="s">
        <v>0</v>
      </c>
      <c r="C1150" t="s">
        <v>35</v>
      </c>
      <c r="D1150" t="s">
        <v>49</v>
      </c>
      <c r="E1150">
        <v>1</v>
      </c>
      <c r="F1150" t="s">
        <v>2400</v>
      </c>
      <c r="G1150" t="s">
        <v>4</v>
      </c>
      <c r="H1150" t="s">
        <v>5</v>
      </c>
      <c r="I1150" t="s">
        <v>14</v>
      </c>
      <c r="J1150" t="s">
        <v>56</v>
      </c>
      <c r="K1150">
        <v>1</v>
      </c>
      <c r="L1150">
        <v>0</v>
      </c>
      <c r="M1150">
        <v>0</v>
      </c>
      <c r="N1150">
        <v>1</v>
      </c>
      <c r="O1150">
        <v>0</v>
      </c>
      <c r="P1150">
        <v>3</v>
      </c>
      <c r="Q1150">
        <v>3</v>
      </c>
      <c r="R1150">
        <v>3</v>
      </c>
      <c r="S1150">
        <v>3</v>
      </c>
      <c r="T1150">
        <v>4</v>
      </c>
      <c r="U1150">
        <v>2</v>
      </c>
      <c r="V1150">
        <v>2</v>
      </c>
      <c r="W1150">
        <v>3</v>
      </c>
      <c r="X1150">
        <v>4</v>
      </c>
      <c r="Y1150">
        <v>5</v>
      </c>
      <c r="Z1150" t="s">
        <v>2511</v>
      </c>
      <c r="AA1150" t="s">
        <v>2844</v>
      </c>
      <c r="AB1150" t="s">
        <v>2846</v>
      </c>
      <c r="AC1150" t="s">
        <v>39</v>
      </c>
      <c r="AD1150" t="s">
        <v>29</v>
      </c>
      <c r="AE1150" t="s">
        <v>1284</v>
      </c>
      <c r="AF1150">
        <v>11571000</v>
      </c>
      <c r="AG1150" s="3">
        <v>44105</v>
      </c>
      <c r="AH1150" t="s">
        <v>115</v>
      </c>
      <c r="AI1150">
        <v>1</v>
      </c>
      <c r="AJ1150">
        <v>0</v>
      </c>
      <c r="AK1150">
        <v>1</v>
      </c>
      <c r="AL1150">
        <v>1</v>
      </c>
      <c r="AM1150">
        <v>0</v>
      </c>
      <c r="AN1150">
        <v>0</v>
      </c>
      <c r="AO1150">
        <v>0</v>
      </c>
    </row>
    <row r="1151" spans="1:41" x14ac:dyDescent="0.25">
      <c r="A1151" t="s">
        <v>2292</v>
      </c>
      <c r="B1151" t="s">
        <v>0</v>
      </c>
      <c r="C1151" t="s">
        <v>48</v>
      </c>
      <c r="D1151" t="s">
        <v>49</v>
      </c>
      <c r="E1151">
        <v>1</v>
      </c>
      <c r="F1151" t="s">
        <v>95</v>
      </c>
      <c r="G1151" t="s">
        <v>86</v>
      </c>
      <c r="H1151" t="s">
        <v>5</v>
      </c>
      <c r="I1151" t="s">
        <v>58</v>
      </c>
      <c r="J1151" t="s">
        <v>161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5</v>
      </c>
      <c r="Q1151">
        <v>4</v>
      </c>
      <c r="R1151">
        <v>3</v>
      </c>
      <c r="S1151">
        <v>4</v>
      </c>
      <c r="T1151">
        <v>3</v>
      </c>
      <c r="U1151">
        <v>4</v>
      </c>
      <c r="V1151">
        <v>4</v>
      </c>
      <c r="W1151">
        <v>4</v>
      </c>
      <c r="X1151">
        <v>4</v>
      </c>
      <c r="Y1151">
        <v>4</v>
      </c>
      <c r="Z1151" t="s">
        <v>1197</v>
      </c>
      <c r="AA1151" t="s">
        <v>2845</v>
      </c>
      <c r="AB1151" t="s">
        <v>2847</v>
      </c>
      <c r="AC1151" t="s">
        <v>6</v>
      </c>
      <c r="AD1151" t="s">
        <v>25</v>
      </c>
      <c r="AE1151" t="s">
        <v>1284</v>
      </c>
      <c r="AF1151">
        <v>24890000</v>
      </c>
      <c r="AG1151" s="3">
        <v>44157</v>
      </c>
      <c r="AH1151" t="s">
        <v>119</v>
      </c>
      <c r="AI1151">
        <v>0</v>
      </c>
      <c r="AJ1151">
        <v>0</v>
      </c>
      <c r="AK1151">
        <v>0</v>
      </c>
      <c r="AL1151">
        <v>1</v>
      </c>
      <c r="AM1151">
        <v>0</v>
      </c>
      <c r="AN1151">
        <v>0</v>
      </c>
      <c r="AO1151">
        <v>0</v>
      </c>
    </row>
    <row r="1152" spans="1:41" x14ac:dyDescent="0.25">
      <c r="A1152" t="s">
        <v>1782</v>
      </c>
      <c r="B1152" t="s">
        <v>0</v>
      </c>
      <c r="C1152" t="s">
        <v>2397</v>
      </c>
      <c r="D1152" t="s">
        <v>12</v>
      </c>
      <c r="E1152">
        <v>2</v>
      </c>
      <c r="F1152" t="s">
        <v>43</v>
      </c>
      <c r="G1152" t="s">
        <v>63</v>
      </c>
      <c r="H1152" t="s">
        <v>5</v>
      </c>
      <c r="I1152" t="s">
        <v>58</v>
      </c>
      <c r="J1152" t="s">
        <v>56</v>
      </c>
      <c r="K1152">
        <v>1</v>
      </c>
      <c r="L1152">
        <v>0</v>
      </c>
      <c r="M1152">
        <v>0</v>
      </c>
      <c r="N1152">
        <v>1</v>
      </c>
      <c r="O1152">
        <v>0</v>
      </c>
      <c r="P1152">
        <v>5</v>
      </c>
      <c r="Q1152">
        <v>5</v>
      </c>
      <c r="R1152">
        <v>2</v>
      </c>
      <c r="S1152">
        <v>2</v>
      </c>
      <c r="T1152">
        <v>4</v>
      </c>
      <c r="U1152">
        <v>5</v>
      </c>
      <c r="V1152">
        <v>5</v>
      </c>
      <c r="W1152">
        <v>4</v>
      </c>
      <c r="X1152">
        <v>4</v>
      </c>
      <c r="Y1152">
        <v>4</v>
      </c>
      <c r="Z1152" t="s">
        <v>684</v>
      </c>
      <c r="AA1152" t="s">
        <v>2844</v>
      </c>
      <c r="AB1152" t="s">
        <v>2846</v>
      </c>
      <c r="AC1152" t="s">
        <v>50</v>
      </c>
      <c r="AD1152" t="s">
        <v>17</v>
      </c>
      <c r="AE1152" t="s">
        <v>1284</v>
      </c>
      <c r="AF1152">
        <v>33557000</v>
      </c>
      <c r="AG1152" s="3">
        <v>43872</v>
      </c>
      <c r="AH1152" t="s">
        <v>32</v>
      </c>
      <c r="AI1152">
        <v>1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</row>
    <row r="1153" spans="1:41" x14ac:dyDescent="0.25">
      <c r="A1153" t="s">
        <v>1782</v>
      </c>
      <c r="B1153" t="s">
        <v>0</v>
      </c>
      <c r="C1153" t="s">
        <v>2397</v>
      </c>
      <c r="D1153" t="s">
        <v>12</v>
      </c>
      <c r="E1153">
        <v>2</v>
      </c>
      <c r="F1153" t="s">
        <v>43</v>
      </c>
      <c r="G1153" t="s">
        <v>63</v>
      </c>
      <c r="H1153" t="s">
        <v>5</v>
      </c>
      <c r="I1153" t="s">
        <v>58</v>
      </c>
      <c r="J1153" t="s">
        <v>56</v>
      </c>
      <c r="K1153">
        <v>1</v>
      </c>
      <c r="L1153">
        <v>0</v>
      </c>
      <c r="M1153">
        <v>0</v>
      </c>
      <c r="N1153">
        <v>1</v>
      </c>
      <c r="O1153">
        <v>0</v>
      </c>
      <c r="P1153">
        <v>5</v>
      </c>
      <c r="Q1153">
        <v>5</v>
      </c>
      <c r="R1153">
        <v>2</v>
      </c>
      <c r="S1153">
        <v>2</v>
      </c>
      <c r="T1153">
        <v>4</v>
      </c>
      <c r="U1153">
        <v>5</v>
      </c>
      <c r="V1153">
        <v>5</v>
      </c>
      <c r="W1153">
        <v>4</v>
      </c>
      <c r="X1153">
        <v>4</v>
      </c>
      <c r="Y1153">
        <v>4</v>
      </c>
      <c r="Z1153" t="s">
        <v>2443</v>
      </c>
      <c r="AA1153" t="s">
        <v>2845</v>
      </c>
      <c r="AB1153" t="s">
        <v>2846</v>
      </c>
      <c r="AC1153" t="s">
        <v>124</v>
      </c>
      <c r="AD1153" t="s">
        <v>20</v>
      </c>
      <c r="AE1153" t="s">
        <v>1284</v>
      </c>
      <c r="AF1153">
        <v>11378000</v>
      </c>
      <c r="AG1153" s="3">
        <v>44071</v>
      </c>
      <c r="AH1153" t="s">
        <v>90</v>
      </c>
      <c r="AI1153">
        <v>1</v>
      </c>
      <c r="AJ1153">
        <v>1</v>
      </c>
      <c r="AK1153">
        <v>0</v>
      </c>
      <c r="AL1153">
        <v>0</v>
      </c>
      <c r="AM1153">
        <v>0</v>
      </c>
      <c r="AN1153">
        <v>0</v>
      </c>
      <c r="AO1153">
        <v>0</v>
      </c>
    </row>
    <row r="1154" spans="1:41" x14ac:dyDescent="0.25">
      <c r="A1154" t="s">
        <v>1610</v>
      </c>
      <c r="B1154" t="s">
        <v>0</v>
      </c>
      <c r="C1154" t="s">
        <v>78</v>
      </c>
      <c r="D1154" t="s">
        <v>2</v>
      </c>
      <c r="E1154">
        <v>4</v>
      </c>
      <c r="F1154" t="s">
        <v>2400</v>
      </c>
      <c r="G1154" t="s">
        <v>4</v>
      </c>
      <c r="H1154" t="s">
        <v>5</v>
      </c>
      <c r="I1154" t="s">
        <v>7</v>
      </c>
      <c r="J1154" t="s">
        <v>56</v>
      </c>
      <c r="K1154">
        <v>1</v>
      </c>
      <c r="L1154">
        <v>0</v>
      </c>
      <c r="M1154">
        <v>0</v>
      </c>
      <c r="N1154">
        <v>1</v>
      </c>
      <c r="O1154">
        <v>0</v>
      </c>
      <c r="P1154">
        <v>4</v>
      </c>
      <c r="Q1154">
        <v>3</v>
      </c>
      <c r="R1154">
        <v>3</v>
      </c>
      <c r="S1154">
        <v>4</v>
      </c>
      <c r="T1154">
        <v>5</v>
      </c>
      <c r="U1154">
        <v>3</v>
      </c>
      <c r="V1154">
        <v>5</v>
      </c>
      <c r="W1154">
        <v>3</v>
      </c>
      <c r="X1154">
        <v>4</v>
      </c>
      <c r="Y1154">
        <v>5</v>
      </c>
      <c r="Z1154" t="s">
        <v>513</v>
      </c>
      <c r="AA1154" t="s">
        <v>2844</v>
      </c>
      <c r="AB1154" t="s">
        <v>2846</v>
      </c>
      <c r="AC1154" t="s">
        <v>6</v>
      </c>
      <c r="AD1154" t="s">
        <v>2398</v>
      </c>
      <c r="AE1154" t="s">
        <v>1284</v>
      </c>
      <c r="AF1154">
        <v>4960000</v>
      </c>
      <c r="AG1154" s="3">
        <v>44151</v>
      </c>
      <c r="AH1154" t="s">
        <v>59</v>
      </c>
      <c r="AI1154">
        <v>1</v>
      </c>
      <c r="AJ1154">
        <v>1</v>
      </c>
      <c r="AK1154">
        <v>1</v>
      </c>
      <c r="AL1154">
        <v>1</v>
      </c>
      <c r="AM1154">
        <v>0</v>
      </c>
      <c r="AN1154">
        <v>0</v>
      </c>
      <c r="AO1154">
        <v>0</v>
      </c>
    </row>
    <row r="1155" spans="1:41" x14ac:dyDescent="0.25">
      <c r="A1155" t="s">
        <v>1779</v>
      </c>
      <c r="B1155" t="s">
        <v>26</v>
      </c>
      <c r="C1155" t="s">
        <v>2397</v>
      </c>
      <c r="D1155" t="s">
        <v>53</v>
      </c>
      <c r="E1155">
        <v>3</v>
      </c>
      <c r="F1155" t="s">
        <v>92</v>
      </c>
      <c r="G1155" t="s">
        <v>22</v>
      </c>
      <c r="H1155" t="s">
        <v>23</v>
      </c>
      <c r="I1155" t="s">
        <v>18</v>
      </c>
      <c r="J1155" t="s">
        <v>31</v>
      </c>
      <c r="K1155">
        <v>1</v>
      </c>
      <c r="L1155">
        <v>1</v>
      </c>
      <c r="M1155">
        <v>0</v>
      </c>
      <c r="N1155">
        <v>0</v>
      </c>
      <c r="O1155">
        <v>0</v>
      </c>
      <c r="P1155">
        <v>5</v>
      </c>
      <c r="Q1155">
        <v>5</v>
      </c>
      <c r="R1155">
        <v>5</v>
      </c>
      <c r="S1155">
        <v>5</v>
      </c>
      <c r="T1155">
        <v>4</v>
      </c>
      <c r="U1155">
        <v>5</v>
      </c>
      <c r="V1155">
        <v>4</v>
      </c>
      <c r="W1155">
        <v>3</v>
      </c>
      <c r="X1155">
        <v>5</v>
      </c>
      <c r="Y1155">
        <v>4</v>
      </c>
      <c r="Z1155" t="s">
        <v>681</v>
      </c>
      <c r="AA1155" t="s">
        <v>2844</v>
      </c>
      <c r="AB1155" t="s">
        <v>2846</v>
      </c>
      <c r="AC1155" t="s">
        <v>39</v>
      </c>
      <c r="AD1155" t="s">
        <v>2850</v>
      </c>
      <c r="AE1155" t="s">
        <v>1284</v>
      </c>
      <c r="AF1155">
        <v>19760000</v>
      </c>
      <c r="AG1155" s="3">
        <v>43856</v>
      </c>
      <c r="AH1155" t="s">
        <v>19</v>
      </c>
      <c r="AI1155">
        <v>0</v>
      </c>
      <c r="AJ1155">
        <v>1</v>
      </c>
      <c r="AK1155">
        <v>1</v>
      </c>
      <c r="AL1155">
        <v>0</v>
      </c>
      <c r="AM1155">
        <v>0</v>
      </c>
      <c r="AN1155">
        <v>0</v>
      </c>
      <c r="AO1155">
        <v>0</v>
      </c>
    </row>
    <row r="1156" spans="1:41" x14ac:dyDescent="0.25">
      <c r="A1156" t="s">
        <v>1523</v>
      </c>
      <c r="B1156" t="s">
        <v>26</v>
      </c>
      <c r="C1156" t="s">
        <v>2854</v>
      </c>
      <c r="D1156" t="s">
        <v>2</v>
      </c>
      <c r="E1156">
        <v>4</v>
      </c>
      <c r="F1156" t="s">
        <v>70</v>
      </c>
      <c r="G1156" t="s">
        <v>86</v>
      </c>
      <c r="H1156" t="s">
        <v>5</v>
      </c>
      <c r="I1156" t="s">
        <v>7</v>
      </c>
      <c r="J1156" t="s">
        <v>31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3</v>
      </c>
      <c r="Q1156">
        <v>2</v>
      </c>
      <c r="R1156">
        <v>3</v>
      </c>
      <c r="S1156">
        <v>3</v>
      </c>
      <c r="T1156">
        <v>5</v>
      </c>
      <c r="U1156">
        <v>2</v>
      </c>
      <c r="V1156">
        <v>4</v>
      </c>
      <c r="W1156">
        <v>2</v>
      </c>
      <c r="X1156">
        <v>4</v>
      </c>
      <c r="Y1156">
        <v>5</v>
      </c>
      <c r="Z1156" t="s">
        <v>426</v>
      </c>
      <c r="AA1156" t="s">
        <v>2845</v>
      </c>
      <c r="AB1156" t="s">
        <v>2846</v>
      </c>
      <c r="AC1156" t="s">
        <v>13</v>
      </c>
      <c r="AD1156" t="s">
        <v>2398</v>
      </c>
      <c r="AE1156" t="s">
        <v>1284</v>
      </c>
      <c r="AF1156">
        <v>14670000</v>
      </c>
      <c r="AG1156" s="3">
        <v>43870</v>
      </c>
      <c r="AH1156" t="s">
        <v>71</v>
      </c>
      <c r="AI1156">
        <v>0</v>
      </c>
      <c r="AJ1156">
        <v>1</v>
      </c>
      <c r="AK1156">
        <v>0</v>
      </c>
      <c r="AL1156">
        <v>0</v>
      </c>
      <c r="AM1156">
        <v>0</v>
      </c>
      <c r="AN1156">
        <v>0</v>
      </c>
      <c r="AO1156">
        <v>0</v>
      </c>
    </row>
    <row r="1157" spans="1:41" x14ac:dyDescent="0.25">
      <c r="A1157" t="s">
        <v>1407</v>
      </c>
      <c r="B1157" t="s">
        <v>0</v>
      </c>
      <c r="C1157" t="s">
        <v>99</v>
      </c>
      <c r="D1157" t="s">
        <v>12</v>
      </c>
      <c r="E1157">
        <v>2</v>
      </c>
      <c r="F1157" t="s">
        <v>70</v>
      </c>
      <c r="G1157" t="s">
        <v>4</v>
      </c>
      <c r="H1157" t="s">
        <v>5</v>
      </c>
      <c r="I1157" t="s">
        <v>7</v>
      </c>
      <c r="J1157" t="s">
        <v>109</v>
      </c>
      <c r="K1157">
        <v>1</v>
      </c>
      <c r="L1157">
        <v>1</v>
      </c>
      <c r="M1157">
        <v>1</v>
      </c>
      <c r="N1157">
        <v>0</v>
      </c>
      <c r="O1157">
        <v>0</v>
      </c>
      <c r="P1157">
        <v>4</v>
      </c>
      <c r="Q1157">
        <v>4</v>
      </c>
      <c r="R1157">
        <v>4</v>
      </c>
      <c r="S1157">
        <v>5</v>
      </c>
      <c r="T1157">
        <v>5</v>
      </c>
      <c r="U1157">
        <v>4</v>
      </c>
      <c r="V1157">
        <v>4</v>
      </c>
      <c r="W1157">
        <v>4</v>
      </c>
      <c r="X1157">
        <v>4</v>
      </c>
      <c r="Y1157">
        <v>4</v>
      </c>
      <c r="Z1157" t="s">
        <v>310</v>
      </c>
      <c r="AA1157" t="s">
        <v>2845</v>
      </c>
      <c r="AB1157" t="s">
        <v>2847</v>
      </c>
      <c r="AC1157" t="s">
        <v>6</v>
      </c>
      <c r="AD1157" t="s">
        <v>17</v>
      </c>
      <c r="AE1157" t="s">
        <v>1284</v>
      </c>
      <c r="AF1157">
        <v>9230000</v>
      </c>
      <c r="AG1157" s="3">
        <v>43967</v>
      </c>
      <c r="AH1157" t="s">
        <v>106</v>
      </c>
      <c r="AI1157">
        <v>1</v>
      </c>
      <c r="AJ1157">
        <v>1</v>
      </c>
      <c r="AK1157">
        <v>1</v>
      </c>
      <c r="AL1157">
        <v>0</v>
      </c>
      <c r="AM1157">
        <v>0</v>
      </c>
      <c r="AN1157">
        <v>0</v>
      </c>
      <c r="AO1157">
        <v>0</v>
      </c>
    </row>
    <row r="1158" spans="1:41" x14ac:dyDescent="0.25">
      <c r="A1158" t="s">
        <v>1407</v>
      </c>
      <c r="B1158" t="s">
        <v>0</v>
      </c>
      <c r="C1158" t="s">
        <v>99</v>
      </c>
      <c r="D1158" t="s">
        <v>12</v>
      </c>
      <c r="E1158">
        <v>2</v>
      </c>
      <c r="F1158" t="s">
        <v>70</v>
      </c>
      <c r="G1158" t="s">
        <v>4</v>
      </c>
      <c r="H1158" t="s">
        <v>5</v>
      </c>
      <c r="I1158" t="s">
        <v>7</v>
      </c>
      <c r="J1158" t="s">
        <v>109</v>
      </c>
      <c r="K1158">
        <v>1</v>
      </c>
      <c r="L1158">
        <v>1</v>
      </c>
      <c r="M1158">
        <v>1</v>
      </c>
      <c r="N1158">
        <v>0</v>
      </c>
      <c r="O1158">
        <v>0</v>
      </c>
      <c r="P1158">
        <v>4</v>
      </c>
      <c r="Q1158">
        <v>4</v>
      </c>
      <c r="R1158">
        <v>4</v>
      </c>
      <c r="S1158">
        <v>5</v>
      </c>
      <c r="T1158">
        <v>5</v>
      </c>
      <c r="U1158">
        <v>4</v>
      </c>
      <c r="V1158">
        <v>4</v>
      </c>
      <c r="W1158">
        <v>4</v>
      </c>
      <c r="X1158">
        <v>4</v>
      </c>
      <c r="Y1158">
        <v>4</v>
      </c>
      <c r="Z1158" t="s">
        <v>2719</v>
      </c>
      <c r="AA1158" t="s">
        <v>2845</v>
      </c>
      <c r="AB1158" t="s">
        <v>2846</v>
      </c>
      <c r="AC1158" t="s">
        <v>124</v>
      </c>
      <c r="AD1158" t="s">
        <v>75</v>
      </c>
      <c r="AE1158" t="s">
        <v>1283</v>
      </c>
      <c r="AF1158">
        <v>11533000</v>
      </c>
      <c r="AG1158" s="3">
        <v>43870</v>
      </c>
      <c r="AH1158" t="s">
        <v>126</v>
      </c>
      <c r="AI1158">
        <v>0</v>
      </c>
      <c r="AJ1158">
        <v>1</v>
      </c>
      <c r="AK1158">
        <v>1</v>
      </c>
      <c r="AL1158">
        <v>1</v>
      </c>
      <c r="AM1158">
        <v>1</v>
      </c>
      <c r="AN1158">
        <v>0</v>
      </c>
      <c r="AO1158">
        <v>0</v>
      </c>
    </row>
    <row r="1159" spans="1:41" x14ac:dyDescent="0.25">
      <c r="A1159" t="s">
        <v>1693</v>
      </c>
      <c r="B1159" t="s">
        <v>26</v>
      </c>
      <c r="C1159" t="s">
        <v>2397</v>
      </c>
      <c r="D1159" t="s">
        <v>12</v>
      </c>
      <c r="E1159">
        <v>2</v>
      </c>
      <c r="F1159" t="s">
        <v>60</v>
      </c>
      <c r="G1159" t="s">
        <v>86</v>
      </c>
      <c r="H1159" t="s">
        <v>5</v>
      </c>
      <c r="I1159" t="s">
        <v>7</v>
      </c>
      <c r="J1159" t="s">
        <v>31</v>
      </c>
      <c r="K1159">
        <v>1</v>
      </c>
      <c r="L1159">
        <v>1</v>
      </c>
      <c r="M1159">
        <v>0</v>
      </c>
      <c r="N1159">
        <v>0</v>
      </c>
      <c r="O1159">
        <v>0</v>
      </c>
      <c r="P1159">
        <v>4</v>
      </c>
      <c r="Q1159">
        <v>4</v>
      </c>
      <c r="R1159">
        <v>3</v>
      </c>
      <c r="S1159">
        <v>3</v>
      </c>
      <c r="T1159">
        <v>4</v>
      </c>
      <c r="U1159">
        <v>2</v>
      </c>
      <c r="V1159">
        <v>5</v>
      </c>
      <c r="W1159">
        <v>3</v>
      </c>
      <c r="X1159">
        <v>5</v>
      </c>
      <c r="Y1159">
        <v>5</v>
      </c>
      <c r="Z1159" t="s">
        <v>594</v>
      </c>
      <c r="AA1159" t="s">
        <v>2844</v>
      </c>
      <c r="AB1159" t="s">
        <v>2846</v>
      </c>
      <c r="AC1159" t="s">
        <v>72</v>
      </c>
      <c r="AD1159" t="s">
        <v>10</v>
      </c>
      <c r="AE1159" t="s">
        <v>1284</v>
      </c>
      <c r="AF1159">
        <v>11810000</v>
      </c>
      <c r="AG1159" s="3">
        <v>44161</v>
      </c>
      <c r="AH1159" t="s">
        <v>144</v>
      </c>
      <c r="AI1159">
        <v>1</v>
      </c>
      <c r="AJ1159">
        <v>0</v>
      </c>
      <c r="AK1159">
        <v>1</v>
      </c>
      <c r="AL1159">
        <v>1</v>
      </c>
      <c r="AM1159">
        <v>0</v>
      </c>
      <c r="AN1159">
        <v>1</v>
      </c>
      <c r="AO1159">
        <v>0</v>
      </c>
    </row>
    <row r="1160" spans="1:41" x14ac:dyDescent="0.25">
      <c r="A1160" t="s">
        <v>2076</v>
      </c>
      <c r="B1160" t="s">
        <v>0</v>
      </c>
      <c r="C1160" t="s">
        <v>48</v>
      </c>
      <c r="D1160" t="s">
        <v>2</v>
      </c>
      <c r="E1160">
        <v>4</v>
      </c>
      <c r="F1160" t="s">
        <v>2400</v>
      </c>
      <c r="G1160" t="s">
        <v>86</v>
      </c>
      <c r="H1160" t="s">
        <v>23</v>
      </c>
      <c r="I1160" t="s">
        <v>58</v>
      </c>
      <c r="J1160" t="s">
        <v>15</v>
      </c>
      <c r="K1160">
        <v>1</v>
      </c>
      <c r="L1160">
        <v>1</v>
      </c>
      <c r="M1160">
        <v>0</v>
      </c>
      <c r="N1160">
        <v>1</v>
      </c>
      <c r="O1160">
        <v>0</v>
      </c>
      <c r="P1160">
        <v>3</v>
      </c>
      <c r="Q1160">
        <v>3</v>
      </c>
      <c r="R1160">
        <v>4</v>
      </c>
      <c r="S1160">
        <v>4</v>
      </c>
      <c r="T1160">
        <v>5</v>
      </c>
      <c r="U1160">
        <v>3</v>
      </c>
      <c r="V1160">
        <v>4</v>
      </c>
      <c r="W1160">
        <v>3</v>
      </c>
      <c r="X1160">
        <v>4</v>
      </c>
      <c r="Y1160">
        <v>5</v>
      </c>
      <c r="Z1160" t="s">
        <v>979</v>
      </c>
      <c r="AA1160" t="s">
        <v>2845</v>
      </c>
      <c r="AB1160" t="s">
        <v>2847</v>
      </c>
      <c r="AC1160" t="s">
        <v>6</v>
      </c>
      <c r="AD1160" t="s">
        <v>17</v>
      </c>
      <c r="AE1160" t="s">
        <v>1284</v>
      </c>
      <c r="AF1160">
        <v>11360000</v>
      </c>
      <c r="AG1160" s="3">
        <v>44016</v>
      </c>
      <c r="AH1160" t="s">
        <v>32</v>
      </c>
      <c r="AI1160">
        <v>1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</row>
    <row r="1161" spans="1:41" x14ac:dyDescent="0.25">
      <c r="A1161" t="s">
        <v>2381</v>
      </c>
      <c r="B1161" t="s">
        <v>0</v>
      </c>
      <c r="C1161" t="s">
        <v>11</v>
      </c>
      <c r="D1161" t="s">
        <v>53</v>
      </c>
      <c r="E1161">
        <v>3</v>
      </c>
      <c r="F1161" t="s">
        <v>2402</v>
      </c>
      <c r="G1161" t="s">
        <v>22</v>
      </c>
      <c r="H1161" t="s">
        <v>34</v>
      </c>
      <c r="I1161" t="s">
        <v>14</v>
      </c>
      <c r="J1161" t="s">
        <v>77</v>
      </c>
      <c r="K1161">
        <v>0</v>
      </c>
      <c r="L1161">
        <v>1</v>
      </c>
      <c r="M1161">
        <v>0</v>
      </c>
      <c r="N1161">
        <v>1</v>
      </c>
      <c r="O1161">
        <v>0</v>
      </c>
      <c r="P1161">
        <v>5</v>
      </c>
      <c r="Q1161">
        <v>3</v>
      </c>
      <c r="R1161">
        <v>3</v>
      </c>
      <c r="S1161">
        <v>3</v>
      </c>
      <c r="T1161">
        <v>3</v>
      </c>
      <c r="U1161">
        <v>3</v>
      </c>
      <c r="V1161">
        <v>3</v>
      </c>
      <c r="W1161">
        <v>3</v>
      </c>
      <c r="X1161">
        <v>3</v>
      </c>
      <c r="Y1161">
        <v>3</v>
      </c>
      <c r="Z1161" t="s">
        <v>232</v>
      </c>
      <c r="AA1161" t="s">
        <v>2845</v>
      </c>
      <c r="AB1161" t="s">
        <v>2846</v>
      </c>
      <c r="AC1161" t="s">
        <v>13</v>
      </c>
      <c r="AD1161" t="s">
        <v>17</v>
      </c>
      <c r="AE1161" t="s">
        <v>1283</v>
      </c>
      <c r="AF1161">
        <v>11420000</v>
      </c>
      <c r="AG1161" s="3">
        <v>43865</v>
      </c>
      <c r="AH1161" t="s">
        <v>51</v>
      </c>
      <c r="AI1161">
        <v>1</v>
      </c>
      <c r="AJ1161">
        <v>0</v>
      </c>
      <c r="AK1161">
        <v>1</v>
      </c>
      <c r="AL1161">
        <v>0</v>
      </c>
      <c r="AM1161">
        <v>0</v>
      </c>
      <c r="AN1161">
        <v>0</v>
      </c>
      <c r="AO1161">
        <v>0</v>
      </c>
    </row>
    <row r="1162" spans="1:41" x14ac:dyDescent="0.25">
      <c r="A1162" t="s">
        <v>1329</v>
      </c>
      <c r="B1162" t="s">
        <v>26</v>
      </c>
      <c r="C1162" t="s">
        <v>2397</v>
      </c>
      <c r="D1162" t="s">
        <v>2</v>
      </c>
      <c r="E1162">
        <v>4</v>
      </c>
      <c r="F1162" t="s">
        <v>2402</v>
      </c>
      <c r="G1162" t="s">
        <v>63</v>
      </c>
      <c r="H1162" t="s">
        <v>34</v>
      </c>
      <c r="I1162" t="s">
        <v>7</v>
      </c>
      <c r="J1162" t="s">
        <v>36</v>
      </c>
      <c r="K1162">
        <v>1</v>
      </c>
      <c r="L1162">
        <v>1</v>
      </c>
      <c r="M1162">
        <v>1</v>
      </c>
      <c r="N1162">
        <v>1</v>
      </c>
      <c r="O1162">
        <v>0</v>
      </c>
      <c r="P1162">
        <v>5</v>
      </c>
      <c r="Q1162">
        <v>5</v>
      </c>
      <c r="R1162">
        <v>4</v>
      </c>
      <c r="S1162">
        <v>4</v>
      </c>
      <c r="T1162">
        <v>3</v>
      </c>
      <c r="U1162">
        <v>5</v>
      </c>
      <c r="V1162">
        <v>3</v>
      </c>
      <c r="W1162">
        <v>2</v>
      </c>
      <c r="X1162">
        <v>4</v>
      </c>
      <c r="Y1162">
        <v>3</v>
      </c>
      <c r="Z1162" t="s">
        <v>425</v>
      </c>
      <c r="AA1162" t="s">
        <v>2845</v>
      </c>
      <c r="AB1162" t="s">
        <v>2846</v>
      </c>
      <c r="AC1162" t="s">
        <v>50</v>
      </c>
      <c r="AD1162" t="s">
        <v>2850</v>
      </c>
      <c r="AE1162" t="s">
        <v>1283</v>
      </c>
      <c r="AF1162">
        <v>35995000</v>
      </c>
      <c r="AG1162" s="3">
        <v>43842</v>
      </c>
      <c r="AH1162" t="s">
        <v>90</v>
      </c>
      <c r="AI1162">
        <v>1</v>
      </c>
      <c r="AJ1162">
        <v>1</v>
      </c>
      <c r="AK1162">
        <v>0</v>
      </c>
      <c r="AL1162">
        <v>0</v>
      </c>
      <c r="AM1162">
        <v>0</v>
      </c>
      <c r="AN1162">
        <v>0</v>
      </c>
      <c r="AO1162">
        <v>0</v>
      </c>
    </row>
    <row r="1163" spans="1:41" x14ac:dyDescent="0.25">
      <c r="A1163" t="s">
        <v>1329</v>
      </c>
      <c r="B1163" t="s">
        <v>26</v>
      </c>
      <c r="C1163" t="s">
        <v>2397</v>
      </c>
      <c r="D1163" t="s">
        <v>2</v>
      </c>
      <c r="E1163">
        <v>4</v>
      </c>
      <c r="F1163" t="s">
        <v>2402</v>
      </c>
      <c r="G1163" t="s">
        <v>63</v>
      </c>
      <c r="H1163" t="s">
        <v>34</v>
      </c>
      <c r="I1163" t="s">
        <v>7</v>
      </c>
      <c r="J1163" t="s">
        <v>36</v>
      </c>
      <c r="K1163">
        <v>1</v>
      </c>
      <c r="L1163">
        <v>1</v>
      </c>
      <c r="M1163">
        <v>1</v>
      </c>
      <c r="N1163">
        <v>1</v>
      </c>
      <c r="O1163">
        <v>0</v>
      </c>
      <c r="P1163">
        <v>5</v>
      </c>
      <c r="Q1163">
        <v>5</v>
      </c>
      <c r="R1163">
        <v>4</v>
      </c>
      <c r="S1163">
        <v>4</v>
      </c>
      <c r="T1163">
        <v>3</v>
      </c>
      <c r="U1163">
        <v>5</v>
      </c>
      <c r="V1163">
        <v>3</v>
      </c>
      <c r="W1163">
        <v>2</v>
      </c>
      <c r="X1163">
        <v>4</v>
      </c>
      <c r="Y1163">
        <v>3</v>
      </c>
      <c r="Z1163" t="s">
        <v>2809</v>
      </c>
      <c r="AA1163" t="s">
        <v>2844</v>
      </c>
      <c r="AB1163" t="s">
        <v>2846</v>
      </c>
      <c r="AC1163" t="s">
        <v>114</v>
      </c>
      <c r="AD1163" t="s">
        <v>2398</v>
      </c>
      <c r="AE1163" t="s">
        <v>1283</v>
      </c>
      <c r="AF1163">
        <v>10030000</v>
      </c>
      <c r="AG1163" s="3">
        <v>43883</v>
      </c>
      <c r="AH1163" t="s">
        <v>42</v>
      </c>
      <c r="AI1163">
        <v>1</v>
      </c>
      <c r="AJ1163">
        <v>1</v>
      </c>
      <c r="AK1163">
        <v>0</v>
      </c>
      <c r="AL1163">
        <v>1</v>
      </c>
      <c r="AM1163">
        <v>0</v>
      </c>
      <c r="AN1163">
        <v>0</v>
      </c>
      <c r="AO1163">
        <v>0</v>
      </c>
    </row>
    <row r="1164" spans="1:41" x14ac:dyDescent="0.25">
      <c r="A1164" t="s">
        <v>2057</v>
      </c>
      <c r="B1164" t="s">
        <v>26</v>
      </c>
      <c r="C1164" t="s">
        <v>78</v>
      </c>
      <c r="D1164" t="s">
        <v>12</v>
      </c>
      <c r="E1164">
        <v>2</v>
      </c>
      <c r="F1164" t="s">
        <v>83</v>
      </c>
      <c r="G1164" t="s">
        <v>4</v>
      </c>
      <c r="H1164" t="s">
        <v>5</v>
      </c>
      <c r="I1164" t="s">
        <v>58</v>
      </c>
      <c r="J1164" t="s">
        <v>8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3</v>
      </c>
      <c r="Q1164">
        <v>4</v>
      </c>
      <c r="R1164">
        <v>3</v>
      </c>
      <c r="S1164">
        <v>3</v>
      </c>
      <c r="T1164">
        <v>4</v>
      </c>
      <c r="U1164">
        <v>2</v>
      </c>
      <c r="V1164">
        <v>2</v>
      </c>
      <c r="W1164">
        <v>2</v>
      </c>
      <c r="X1164">
        <v>3</v>
      </c>
      <c r="Y1164">
        <v>4</v>
      </c>
      <c r="Z1164" t="s">
        <v>960</v>
      </c>
      <c r="AA1164" t="s">
        <v>2845</v>
      </c>
      <c r="AB1164" t="s">
        <v>2847</v>
      </c>
      <c r="AC1164" t="s">
        <v>13</v>
      </c>
      <c r="AD1164" t="s">
        <v>25</v>
      </c>
      <c r="AE1164" t="s">
        <v>1284</v>
      </c>
      <c r="AF1164">
        <v>14420000</v>
      </c>
      <c r="AG1164" s="3">
        <v>44189</v>
      </c>
      <c r="AH1164" t="s">
        <v>106</v>
      </c>
      <c r="AI1164">
        <v>1</v>
      </c>
      <c r="AJ1164">
        <v>1</v>
      </c>
      <c r="AK1164">
        <v>1</v>
      </c>
      <c r="AL1164">
        <v>0</v>
      </c>
      <c r="AM1164">
        <v>0</v>
      </c>
      <c r="AN1164">
        <v>0</v>
      </c>
      <c r="AO1164">
        <v>0</v>
      </c>
    </row>
    <row r="1165" spans="1:41" x14ac:dyDescent="0.25">
      <c r="A1165" t="s">
        <v>2057</v>
      </c>
      <c r="B1165" t="s">
        <v>26</v>
      </c>
      <c r="C1165" t="s">
        <v>78</v>
      </c>
      <c r="D1165" t="s">
        <v>12</v>
      </c>
      <c r="E1165">
        <v>2</v>
      </c>
      <c r="F1165" t="s">
        <v>83</v>
      </c>
      <c r="G1165" t="s">
        <v>4</v>
      </c>
      <c r="H1165" t="s">
        <v>5</v>
      </c>
      <c r="I1165" t="s">
        <v>58</v>
      </c>
      <c r="J1165" t="s">
        <v>8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3</v>
      </c>
      <c r="Q1165">
        <v>4</v>
      </c>
      <c r="R1165">
        <v>3</v>
      </c>
      <c r="S1165">
        <v>3</v>
      </c>
      <c r="T1165">
        <v>4</v>
      </c>
      <c r="U1165">
        <v>2</v>
      </c>
      <c r="V1165">
        <v>2</v>
      </c>
      <c r="W1165">
        <v>2</v>
      </c>
      <c r="X1165">
        <v>3</v>
      </c>
      <c r="Y1165">
        <v>4</v>
      </c>
      <c r="Z1165" t="s">
        <v>2680</v>
      </c>
      <c r="AA1165" t="s">
        <v>2845</v>
      </c>
      <c r="AB1165" t="s">
        <v>2846</v>
      </c>
      <c r="AC1165" t="s">
        <v>114</v>
      </c>
      <c r="AD1165" t="s">
        <v>75</v>
      </c>
      <c r="AE1165" t="s">
        <v>1283</v>
      </c>
      <c r="AF1165">
        <v>50692000</v>
      </c>
      <c r="AG1165" s="3">
        <v>44132</v>
      </c>
      <c r="AH1165" t="s">
        <v>115</v>
      </c>
      <c r="AI1165">
        <v>1</v>
      </c>
      <c r="AJ1165">
        <v>0</v>
      </c>
      <c r="AK1165">
        <v>1</v>
      </c>
      <c r="AL1165">
        <v>1</v>
      </c>
      <c r="AM1165">
        <v>0</v>
      </c>
      <c r="AN1165">
        <v>0</v>
      </c>
      <c r="AO1165">
        <v>0</v>
      </c>
    </row>
    <row r="1166" spans="1:41" x14ac:dyDescent="0.25">
      <c r="A1166" t="s">
        <v>1705</v>
      </c>
      <c r="B1166" t="s">
        <v>26</v>
      </c>
      <c r="C1166" t="s">
        <v>79</v>
      </c>
      <c r="D1166" t="s">
        <v>12</v>
      </c>
      <c r="E1166">
        <v>2</v>
      </c>
      <c r="F1166" t="s">
        <v>2386</v>
      </c>
      <c r="G1166" t="s">
        <v>4</v>
      </c>
      <c r="H1166" t="s">
        <v>5</v>
      </c>
      <c r="I1166" t="s">
        <v>7</v>
      </c>
      <c r="J1166" t="s">
        <v>15</v>
      </c>
      <c r="K1166">
        <v>1</v>
      </c>
      <c r="L1166">
        <v>1</v>
      </c>
      <c r="M1166">
        <v>0</v>
      </c>
      <c r="N1166">
        <v>1</v>
      </c>
      <c r="O1166">
        <v>0</v>
      </c>
      <c r="P1166">
        <v>3</v>
      </c>
      <c r="Q1166">
        <v>2</v>
      </c>
      <c r="R1166">
        <v>3</v>
      </c>
      <c r="S1166">
        <v>3</v>
      </c>
      <c r="T1166">
        <v>4</v>
      </c>
      <c r="U1166">
        <v>2</v>
      </c>
      <c r="V1166">
        <v>5</v>
      </c>
      <c r="W1166">
        <v>2</v>
      </c>
      <c r="X1166">
        <v>3</v>
      </c>
      <c r="Y1166">
        <v>4</v>
      </c>
      <c r="Z1166" t="s">
        <v>606</v>
      </c>
      <c r="AA1166" t="s">
        <v>2845</v>
      </c>
      <c r="AB1166" t="s">
        <v>2847</v>
      </c>
      <c r="AC1166" t="s">
        <v>72</v>
      </c>
      <c r="AD1166" t="s">
        <v>20</v>
      </c>
      <c r="AE1166" t="s">
        <v>1284</v>
      </c>
      <c r="AF1166">
        <v>14840000</v>
      </c>
      <c r="AG1166" s="3">
        <v>44183</v>
      </c>
      <c r="AH1166" t="s">
        <v>71</v>
      </c>
      <c r="AI1166">
        <v>0</v>
      </c>
      <c r="AJ1166">
        <v>1</v>
      </c>
      <c r="AK1166">
        <v>0</v>
      </c>
      <c r="AL1166">
        <v>0</v>
      </c>
      <c r="AM1166">
        <v>0</v>
      </c>
      <c r="AN1166">
        <v>0</v>
      </c>
      <c r="AO1166">
        <v>0</v>
      </c>
    </row>
    <row r="1167" spans="1:41" x14ac:dyDescent="0.25">
      <c r="A1167" t="s">
        <v>1705</v>
      </c>
      <c r="B1167" t="s">
        <v>26</v>
      </c>
      <c r="C1167" t="s">
        <v>79</v>
      </c>
      <c r="D1167" t="s">
        <v>12</v>
      </c>
      <c r="E1167">
        <v>2</v>
      </c>
      <c r="F1167" t="s">
        <v>2386</v>
      </c>
      <c r="G1167" t="s">
        <v>4</v>
      </c>
      <c r="H1167" t="s">
        <v>5</v>
      </c>
      <c r="I1167" t="s">
        <v>7</v>
      </c>
      <c r="J1167" t="s">
        <v>15</v>
      </c>
      <c r="K1167">
        <v>1</v>
      </c>
      <c r="L1167">
        <v>1</v>
      </c>
      <c r="M1167">
        <v>0</v>
      </c>
      <c r="N1167">
        <v>1</v>
      </c>
      <c r="O1167">
        <v>0</v>
      </c>
      <c r="P1167">
        <v>3</v>
      </c>
      <c r="Q1167">
        <v>2</v>
      </c>
      <c r="R1167">
        <v>3</v>
      </c>
      <c r="S1167">
        <v>3</v>
      </c>
      <c r="T1167">
        <v>4</v>
      </c>
      <c r="U1167">
        <v>2</v>
      </c>
      <c r="V1167">
        <v>5</v>
      </c>
      <c r="W1167">
        <v>2</v>
      </c>
      <c r="X1167">
        <v>3</v>
      </c>
      <c r="Y1167">
        <v>4</v>
      </c>
      <c r="Z1167" t="s">
        <v>2634</v>
      </c>
      <c r="AA1167" t="s">
        <v>2844</v>
      </c>
      <c r="AB1167" t="s">
        <v>2846</v>
      </c>
      <c r="AC1167" t="s">
        <v>114</v>
      </c>
      <c r="AD1167" t="s">
        <v>2398</v>
      </c>
      <c r="AE1167" t="s">
        <v>1283</v>
      </c>
      <c r="AF1167">
        <v>14327000</v>
      </c>
      <c r="AG1167" s="3">
        <v>44158</v>
      </c>
      <c r="AH1167" t="s">
        <v>90</v>
      </c>
      <c r="AI1167">
        <v>1</v>
      </c>
      <c r="AJ1167">
        <v>1</v>
      </c>
      <c r="AK1167">
        <v>0</v>
      </c>
      <c r="AL1167">
        <v>0</v>
      </c>
      <c r="AM1167">
        <v>0</v>
      </c>
      <c r="AN1167">
        <v>0</v>
      </c>
      <c r="AO1167">
        <v>0</v>
      </c>
    </row>
    <row r="1168" spans="1:41" x14ac:dyDescent="0.25">
      <c r="A1168" t="s">
        <v>1621</v>
      </c>
      <c r="B1168" t="s">
        <v>0</v>
      </c>
      <c r="C1168" t="s">
        <v>35</v>
      </c>
      <c r="D1168" t="s">
        <v>2</v>
      </c>
      <c r="E1168">
        <v>4</v>
      </c>
      <c r="F1168" t="s">
        <v>2400</v>
      </c>
      <c r="G1168" t="s">
        <v>63</v>
      </c>
      <c r="H1168" t="s">
        <v>5</v>
      </c>
      <c r="I1168" t="s">
        <v>7</v>
      </c>
      <c r="J1168" t="s">
        <v>15</v>
      </c>
      <c r="K1168">
        <v>1</v>
      </c>
      <c r="L1168">
        <v>1</v>
      </c>
      <c r="M1168">
        <v>0</v>
      </c>
      <c r="N1168">
        <v>1</v>
      </c>
      <c r="O1168">
        <v>0</v>
      </c>
      <c r="P1168">
        <v>5</v>
      </c>
      <c r="Q1168">
        <v>4</v>
      </c>
      <c r="R1168">
        <v>3</v>
      </c>
      <c r="S1168">
        <v>3</v>
      </c>
      <c r="T1168">
        <v>5</v>
      </c>
      <c r="U1168">
        <v>4</v>
      </c>
      <c r="V1168">
        <v>5</v>
      </c>
      <c r="W1168">
        <v>3</v>
      </c>
      <c r="X1168">
        <v>5</v>
      </c>
      <c r="Y1168">
        <v>4</v>
      </c>
      <c r="Z1168" t="s">
        <v>524</v>
      </c>
      <c r="AA1168" t="s">
        <v>2845</v>
      </c>
      <c r="AB1168" t="s">
        <v>2847</v>
      </c>
      <c r="AC1168" t="s">
        <v>114</v>
      </c>
      <c r="AD1168" t="s">
        <v>75</v>
      </c>
      <c r="AE1168" t="s">
        <v>1284</v>
      </c>
      <c r="AF1168">
        <v>13580000</v>
      </c>
      <c r="AG1168" s="3">
        <v>44193</v>
      </c>
      <c r="AH1168" t="s">
        <v>140</v>
      </c>
      <c r="AI1168">
        <v>1</v>
      </c>
      <c r="AJ1168">
        <v>1</v>
      </c>
      <c r="AK1168">
        <v>1</v>
      </c>
      <c r="AL1168">
        <v>0</v>
      </c>
      <c r="AM1168">
        <v>1</v>
      </c>
      <c r="AN1168">
        <v>1</v>
      </c>
      <c r="AO1168">
        <v>0</v>
      </c>
    </row>
    <row r="1169" spans="1:41" x14ac:dyDescent="0.25">
      <c r="A1169" t="s">
        <v>2187</v>
      </c>
      <c r="B1169" t="s">
        <v>26</v>
      </c>
      <c r="C1169" t="s">
        <v>48</v>
      </c>
      <c r="D1169" t="s">
        <v>53</v>
      </c>
      <c r="E1169">
        <v>3</v>
      </c>
      <c r="F1169" t="s">
        <v>92</v>
      </c>
      <c r="G1169" t="s">
        <v>63</v>
      </c>
      <c r="H1169" t="s">
        <v>23</v>
      </c>
      <c r="I1169" t="s">
        <v>7</v>
      </c>
      <c r="J1169" t="s">
        <v>112</v>
      </c>
      <c r="K1169">
        <v>1</v>
      </c>
      <c r="L1169">
        <v>0</v>
      </c>
      <c r="M1169">
        <v>1</v>
      </c>
      <c r="N1169">
        <v>0</v>
      </c>
      <c r="O1169">
        <v>0</v>
      </c>
      <c r="P1169">
        <v>4</v>
      </c>
      <c r="Q1169">
        <v>4</v>
      </c>
      <c r="R1169">
        <v>5</v>
      </c>
      <c r="S1169">
        <v>5</v>
      </c>
      <c r="T1169">
        <v>4</v>
      </c>
      <c r="U1169">
        <v>3</v>
      </c>
      <c r="V1169">
        <v>5</v>
      </c>
      <c r="W1169">
        <v>2</v>
      </c>
      <c r="X1169">
        <v>4</v>
      </c>
      <c r="Y1169">
        <v>3</v>
      </c>
      <c r="Z1169" t="s">
        <v>1090</v>
      </c>
      <c r="AA1169" t="s">
        <v>2844</v>
      </c>
      <c r="AB1169" t="s">
        <v>2846</v>
      </c>
      <c r="AC1169" t="s">
        <v>72</v>
      </c>
      <c r="AD1169" t="s">
        <v>29</v>
      </c>
      <c r="AE1169" t="s">
        <v>1283</v>
      </c>
      <c r="AF1169">
        <v>19290000</v>
      </c>
      <c r="AG1169" s="3">
        <v>44002</v>
      </c>
      <c r="AH1169" t="s">
        <v>106</v>
      </c>
      <c r="AI1169">
        <v>1</v>
      </c>
      <c r="AJ1169">
        <v>1</v>
      </c>
      <c r="AK1169">
        <v>1</v>
      </c>
      <c r="AL1169">
        <v>0</v>
      </c>
      <c r="AM1169">
        <v>0</v>
      </c>
      <c r="AN1169">
        <v>0</v>
      </c>
      <c r="AO1169">
        <v>0</v>
      </c>
    </row>
    <row r="1170" spans="1:41" x14ac:dyDescent="0.25">
      <c r="A1170" t="s">
        <v>1412</v>
      </c>
      <c r="B1170" t="s">
        <v>0</v>
      </c>
      <c r="C1170" t="s">
        <v>2397</v>
      </c>
      <c r="D1170" t="s">
        <v>49</v>
      </c>
      <c r="E1170">
        <v>1</v>
      </c>
      <c r="F1170" t="s">
        <v>43</v>
      </c>
      <c r="G1170" t="s">
        <v>22</v>
      </c>
      <c r="H1170" t="s">
        <v>5</v>
      </c>
      <c r="I1170" t="s">
        <v>18</v>
      </c>
      <c r="J1170" t="s">
        <v>56</v>
      </c>
      <c r="K1170">
        <v>1</v>
      </c>
      <c r="L1170">
        <v>0</v>
      </c>
      <c r="M1170">
        <v>0</v>
      </c>
      <c r="N1170">
        <v>1</v>
      </c>
      <c r="O1170">
        <v>0</v>
      </c>
      <c r="P1170">
        <v>4</v>
      </c>
      <c r="Q1170">
        <v>5</v>
      </c>
      <c r="R1170">
        <v>5</v>
      </c>
      <c r="S1170">
        <v>5</v>
      </c>
      <c r="T1170">
        <v>5</v>
      </c>
      <c r="U1170">
        <v>5</v>
      </c>
      <c r="V1170">
        <v>5</v>
      </c>
      <c r="W1170">
        <v>5</v>
      </c>
      <c r="X1170">
        <v>5</v>
      </c>
      <c r="Y1170">
        <v>4</v>
      </c>
      <c r="Z1170" t="s">
        <v>315</v>
      </c>
      <c r="AA1170" t="s">
        <v>2844</v>
      </c>
      <c r="AB1170" t="s">
        <v>2846</v>
      </c>
      <c r="AC1170" t="s">
        <v>39</v>
      </c>
      <c r="AD1170" t="s">
        <v>17</v>
      </c>
      <c r="AE1170" t="s">
        <v>1284</v>
      </c>
      <c r="AF1170">
        <v>15560000</v>
      </c>
      <c r="AG1170" s="3">
        <v>43874</v>
      </c>
      <c r="AH1170" t="s">
        <v>90</v>
      </c>
      <c r="AI1170">
        <v>1</v>
      </c>
      <c r="AJ1170">
        <v>1</v>
      </c>
      <c r="AK1170">
        <v>0</v>
      </c>
      <c r="AL1170">
        <v>0</v>
      </c>
      <c r="AM1170">
        <v>0</v>
      </c>
      <c r="AN1170">
        <v>0</v>
      </c>
      <c r="AO1170">
        <v>0</v>
      </c>
    </row>
    <row r="1171" spans="1:41" x14ac:dyDescent="0.25">
      <c r="A1171" t="s">
        <v>1412</v>
      </c>
      <c r="B1171" t="s">
        <v>0</v>
      </c>
      <c r="C1171" t="s">
        <v>2397</v>
      </c>
      <c r="D1171" t="s">
        <v>49</v>
      </c>
      <c r="E1171">
        <v>1</v>
      </c>
      <c r="F1171" t="s">
        <v>43</v>
      </c>
      <c r="G1171" t="s">
        <v>22</v>
      </c>
      <c r="H1171" t="s">
        <v>5</v>
      </c>
      <c r="I1171" t="s">
        <v>18</v>
      </c>
      <c r="J1171" t="s">
        <v>56</v>
      </c>
      <c r="K1171">
        <v>1</v>
      </c>
      <c r="L1171">
        <v>0</v>
      </c>
      <c r="M1171">
        <v>0</v>
      </c>
      <c r="N1171">
        <v>1</v>
      </c>
      <c r="O1171">
        <v>0</v>
      </c>
      <c r="P1171">
        <v>4</v>
      </c>
      <c r="Q1171">
        <v>5</v>
      </c>
      <c r="R1171">
        <v>5</v>
      </c>
      <c r="S1171">
        <v>5</v>
      </c>
      <c r="T1171">
        <v>5</v>
      </c>
      <c r="U1171">
        <v>5</v>
      </c>
      <c r="V1171">
        <v>5</v>
      </c>
      <c r="W1171">
        <v>5</v>
      </c>
      <c r="X1171">
        <v>5</v>
      </c>
      <c r="Y1171">
        <v>4</v>
      </c>
      <c r="Z1171" t="s">
        <v>2721</v>
      </c>
      <c r="AA1171" t="s">
        <v>2845</v>
      </c>
      <c r="AB1171" t="s">
        <v>2846</v>
      </c>
      <c r="AC1171" t="s">
        <v>124</v>
      </c>
      <c r="AD1171" t="s">
        <v>2398</v>
      </c>
      <c r="AE1171" t="s">
        <v>1283</v>
      </c>
      <c r="AF1171">
        <v>9178000</v>
      </c>
      <c r="AG1171" s="3">
        <v>44127</v>
      </c>
      <c r="AH1171" t="s">
        <v>91</v>
      </c>
      <c r="AI1171">
        <v>1</v>
      </c>
      <c r="AJ1171">
        <v>0</v>
      </c>
      <c r="AK1171">
        <v>0</v>
      </c>
      <c r="AL1171">
        <v>1</v>
      </c>
      <c r="AM1171">
        <v>1</v>
      </c>
      <c r="AN1171">
        <v>0</v>
      </c>
      <c r="AO1171">
        <v>0</v>
      </c>
    </row>
    <row r="1172" spans="1:41" x14ac:dyDescent="0.25">
      <c r="A1172" t="s">
        <v>1412</v>
      </c>
      <c r="B1172" t="s">
        <v>0</v>
      </c>
      <c r="C1172" t="s">
        <v>2397</v>
      </c>
      <c r="D1172" t="s">
        <v>49</v>
      </c>
      <c r="E1172">
        <v>1</v>
      </c>
      <c r="F1172" t="s">
        <v>43</v>
      </c>
      <c r="G1172" t="s">
        <v>22</v>
      </c>
      <c r="H1172" t="s">
        <v>5</v>
      </c>
      <c r="I1172" t="s">
        <v>18</v>
      </c>
      <c r="J1172" t="s">
        <v>56</v>
      </c>
      <c r="K1172">
        <v>1</v>
      </c>
      <c r="L1172">
        <v>0</v>
      </c>
      <c r="M1172">
        <v>0</v>
      </c>
      <c r="N1172">
        <v>1</v>
      </c>
      <c r="O1172">
        <v>0</v>
      </c>
      <c r="P1172">
        <v>4</v>
      </c>
      <c r="Q1172">
        <v>5</v>
      </c>
      <c r="R1172">
        <v>5</v>
      </c>
      <c r="S1172">
        <v>5</v>
      </c>
      <c r="T1172">
        <v>5</v>
      </c>
      <c r="U1172">
        <v>5</v>
      </c>
      <c r="V1172">
        <v>5</v>
      </c>
      <c r="W1172">
        <v>5</v>
      </c>
      <c r="X1172">
        <v>5</v>
      </c>
      <c r="Y1172">
        <v>4</v>
      </c>
      <c r="Z1172" t="s">
        <v>2743</v>
      </c>
      <c r="AA1172" t="s">
        <v>2844</v>
      </c>
      <c r="AB1172" t="s">
        <v>2846</v>
      </c>
      <c r="AC1172" t="s">
        <v>114</v>
      </c>
      <c r="AD1172" t="s">
        <v>2398</v>
      </c>
      <c r="AE1172" t="s">
        <v>1283</v>
      </c>
      <c r="AF1172">
        <v>16717000</v>
      </c>
      <c r="AG1172" s="3">
        <v>43888</v>
      </c>
      <c r="AH1172" t="s">
        <v>51</v>
      </c>
      <c r="AI1172">
        <v>1</v>
      </c>
      <c r="AJ1172">
        <v>0</v>
      </c>
      <c r="AK1172">
        <v>1</v>
      </c>
      <c r="AL1172">
        <v>0</v>
      </c>
      <c r="AM1172">
        <v>0</v>
      </c>
      <c r="AN1172">
        <v>0</v>
      </c>
      <c r="AO1172">
        <v>0</v>
      </c>
    </row>
    <row r="1173" spans="1:41" x14ac:dyDescent="0.25">
      <c r="A1173" t="s">
        <v>2319</v>
      </c>
      <c r="B1173" t="s">
        <v>26</v>
      </c>
      <c r="C1173" t="s">
        <v>2854</v>
      </c>
      <c r="D1173" t="s">
        <v>2</v>
      </c>
      <c r="E1173">
        <v>4</v>
      </c>
      <c r="F1173" t="s">
        <v>2399</v>
      </c>
      <c r="G1173" t="s">
        <v>86</v>
      </c>
      <c r="H1173" t="s">
        <v>5</v>
      </c>
      <c r="I1173" t="s">
        <v>58</v>
      </c>
      <c r="J1173" t="s">
        <v>36</v>
      </c>
      <c r="K1173">
        <v>1</v>
      </c>
      <c r="L1173">
        <v>1</v>
      </c>
      <c r="M1173">
        <v>1</v>
      </c>
      <c r="N1173">
        <v>1</v>
      </c>
      <c r="O1173">
        <v>0</v>
      </c>
      <c r="P1173">
        <v>4</v>
      </c>
      <c r="Q1173">
        <v>4</v>
      </c>
      <c r="R1173">
        <v>5</v>
      </c>
      <c r="S1173">
        <v>5</v>
      </c>
      <c r="T1173">
        <v>4</v>
      </c>
      <c r="U1173">
        <v>4</v>
      </c>
      <c r="V1173">
        <v>3</v>
      </c>
      <c r="W1173">
        <v>3</v>
      </c>
      <c r="X1173">
        <v>3</v>
      </c>
      <c r="Y1173">
        <v>3</v>
      </c>
      <c r="Z1173" t="s">
        <v>1224</v>
      </c>
      <c r="AA1173" t="s">
        <v>2845</v>
      </c>
      <c r="AB1173" t="s">
        <v>2847</v>
      </c>
      <c r="AC1173" t="s">
        <v>13</v>
      </c>
      <c r="AD1173" t="s">
        <v>25</v>
      </c>
      <c r="AE1173" t="s">
        <v>1283</v>
      </c>
      <c r="AF1173">
        <v>12330000</v>
      </c>
      <c r="AG1173" s="3">
        <v>43849</v>
      </c>
      <c r="AH1173" t="s">
        <v>115</v>
      </c>
      <c r="AI1173">
        <v>1</v>
      </c>
      <c r="AJ1173">
        <v>0</v>
      </c>
      <c r="AK1173">
        <v>1</v>
      </c>
      <c r="AL1173">
        <v>1</v>
      </c>
      <c r="AM1173">
        <v>0</v>
      </c>
      <c r="AN1173">
        <v>0</v>
      </c>
      <c r="AO1173">
        <v>0</v>
      </c>
    </row>
    <row r="1174" spans="1:41" x14ac:dyDescent="0.25">
      <c r="A1174" t="s">
        <v>1909</v>
      </c>
      <c r="B1174" t="s">
        <v>0</v>
      </c>
      <c r="C1174" t="s">
        <v>11</v>
      </c>
      <c r="D1174" t="s">
        <v>49</v>
      </c>
      <c r="E1174">
        <v>1</v>
      </c>
      <c r="F1174" t="s">
        <v>46</v>
      </c>
      <c r="G1174" t="s">
        <v>4</v>
      </c>
      <c r="H1174" t="s">
        <v>55</v>
      </c>
      <c r="I1174" t="s">
        <v>18</v>
      </c>
      <c r="J1174" t="s">
        <v>80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4</v>
      </c>
      <c r="Q1174">
        <v>4</v>
      </c>
      <c r="R1174">
        <v>4</v>
      </c>
      <c r="S1174">
        <v>4</v>
      </c>
      <c r="T1174">
        <v>4</v>
      </c>
      <c r="U1174">
        <v>4</v>
      </c>
      <c r="V1174">
        <v>4</v>
      </c>
      <c r="W1174">
        <v>4</v>
      </c>
      <c r="X1174">
        <v>4</v>
      </c>
      <c r="Y1174">
        <v>4</v>
      </c>
      <c r="Z1174" t="s">
        <v>812</v>
      </c>
      <c r="AA1174" t="s">
        <v>2845</v>
      </c>
      <c r="AB1174" t="s">
        <v>2846</v>
      </c>
      <c r="AC1174" t="s">
        <v>6</v>
      </c>
      <c r="AD1174" t="s">
        <v>25</v>
      </c>
      <c r="AE1174" t="s">
        <v>1284</v>
      </c>
      <c r="AF1174">
        <v>19580000</v>
      </c>
      <c r="AG1174" s="3">
        <v>43919</v>
      </c>
      <c r="AH1174" t="s">
        <v>119</v>
      </c>
      <c r="AI1174">
        <v>0</v>
      </c>
      <c r="AJ1174">
        <v>0</v>
      </c>
      <c r="AK1174">
        <v>0</v>
      </c>
      <c r="AL1174">
        <v>1</v>
      </c>
      <c r="AM1174">
        <v>0</v>
      </c>
      <c r="AN1174">
        <v>0</v>
      </c>
      <c r="AO1174">
        <v>0</v>
      </c>
    </row>
    <row r="1175" spans="1:41" x14ac:dyDescent="0.25">
      <c r="A1175" t="s">
        <v>1707</v>
      </c>
      <c r="B1175" t="s">
        <v>0</v>
      </c>
      <c r="C1175" t="s">
        <v>2397</v>
      </c>
      <c r="D1175" t="s">
        <v>2</v>
      </c>
      <c r="E1175">
        <v>4</v>
      </c>
      <c r="F1175" t="s">
        <v>2400</v>
      </c>
      <c r="G1175" t="s">
        <v>86</v>
      </c>
      <c r="H1175" t="s">
        <v>5</v>
      </c>
      <c r="I1175" t="s">
        <v>7</v>
      </c>
      <c r="J1175" t="s">
        <v>15</v>
      </c>
      <c r="K1175">
        <v>1</v>
      </c>
      <c r="L1175">
        <v>1</v>
      </c>
      <c r="M1175">
        <v>0</v>
      </c>
      <c r="N1175">
        <v>1</v>
      </c>
      <c r="O1175">
        <v>0</v>
      </c>
      <c r="P1175">
        <v>4</v>
      </c>
      <c r="Q1175">
        <v>4</v>
      </c>
      <c r="R1175">
        <v>3</v>
      </c>
      <c r="S1175">
        <v>3</v>
      </c>
      <c r="T1175">
        <v>4</v>
      </c>
      <c r="U1175">
        <v>4</v>
      </c>
      <c r="V1175">
        <v>5</v>
      </c>
      <c r="W1175">
        <v>2</v>
      </c>
      <c r="X1175">
        <v>4</v>
      </c>
      <c r="Y1175">
        <v>5</v>
      </c>
      <c r="Z1175" t="s">
        <v>608</v>
      </c>
      <c r="AA1175" t="s">
        <v>2844</v>
      </c>
      <c r="AB1175" t="s">
        <v>2846</v>
      </c>
      <c r="AC1175" t="s">
        <v>114</v>
      </c>
      <c r="AD1175" t="s">
        <v>2850</v>
      </c>
      <c r="AE1175" t="s">
        <v>1284</v>
      </c>
      <c r="AF1175">
        <v>10740000</v>
      </c>
      <c r="AG1175" s="3">
        <v>44160</v>
      </c>
      <c r="AH1175" t="s">
        <v>132</v>
      </c>
      <c r="AI1175">
        <v>1</v>
      </c>
      <c r="AJ1175">
        <v>1</v>
      </c>
      <c r="AK1175">
        <v>1</v>
      </c>
      <c r="AL1175">
        <v>1</v>
      </c>
      <c r="AM1175">
        <v>0</v>
      </c>
      <c r="AN1175">
        <v>1</v>
      </c>
      <c r="AO1175">
        <v>0</v>
      </c>
    </row>
    <row r="1176" spans="1:41" x14ac:dyDescent="0.25">
      <c r="A1176" t="s">
        <v>2221</v>
      </c>
      <c r="B1176" t="s">
        <v>0</v>
      </c>
      <c r="C1176" t="s">
        <v>35</v>
      </c>
      <c r="D1176" t="s">
        <v>53</v>
      </c>
      <c r="E1176">
        <v>3</v>
      </c>
      <c r="F1176" t="s">
        <v>2400</v>
      </c>
      <c r="G1176" t="s">
        <v>22</v>
      </c>
      <c r="H1176" t="s">
        <v>5</v>
      </c>
      <c r="I1176" t="s">
        <v>18</v>
      </c>
      <c r="J1176" t="s">
        <v>8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5</v>
      </c>
      <c r="Q1176">
        <v>4</v>
      </c>
      <c r="R1176">
        <v>2</v>
      </c>
      <c r="S1176">
        <v>3</v>
      </c>
      <c r="T1176">
        <v>3</v>
      </c>
      <c r="U1176">
        <v>4</v>
      </c>
      <c r="V1176">
        <v>5</v>
      </c>
      <c r="W1176">
        <v>2</v>
      </c>
      <c r="X1176">
        <v>4</v>
      </c>
      <c r="Y1176">
        <v>4</v>
      </c>
      <c r="Z1176" t="s">
        <v>1125</v>
      </c>
      <c r="AA1176" t="s">
        <v>2845</v>
      </c>
      <c r="AB1176" t="s">
        <v>2846</v>
      </c>
      <c r="AC1176" t="s">
        <v>72</v>
      </c>
      <c r="AD1176" t="s">
        <v>17</v>
      </c>
      <c r="AE1176" t="s">
        <v>1284</v>
      </c>
      <c r="AF1176">
        <v>10160000</v>
      </c>
      <c r="AG1176" s="3">
        <v>44051</v>
      </c>
      <c r="AH1176" t="s">
        <v>90</v>
      </c>
      <c r="AI1176">
        <v>1</v>
      </c>
      <c r="AJ1176">
        <v>1</v>
      </c>
      <c r="AK1176">
        <v>0</v>
      </c>
      <c r="AL1176">
        <v>0</v>
      </c>
      <c r="AM1176">
        <v>0</v>
      </c>
      <c r="AN1176">
        <v>0</v>
      </c>
      <c r="AO1176">
        <v>0</v>
      </c>
    </row>
    <row r="1177" spans="1:41" x14ac:dyDescent="0.25">
      <c r="A1177" t="s">
        <v>2366</v>
      </c>
      <c r="B1177" t="s">
        <v>0</v>
      </c>
      <c r="C1177" t="s">
        <v>30</v>
      </c>
      <c r="D1177" t="s">
        <v>53</v>
      </c>
      <c r="E1177">
        <v>3</v>
      </c>
      <c r="F1177" t="s">
        <v>131</v>
      </c>
      <c r="G1177" t="s">
        <v>4</v>
      </c>
      <c r="H1177" t="s">
        <v>5</v>
      </c>
      <c r="I1177" t="s">
        <v>58</v>
      </c>
      <c r="J1177" t="s">
        <v>31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5</v>
      </c>
      <c r="Q1177">
        <v>4</v>
      </c>
      <c r="R1177">
        <v>2</v>
      </c>
      <c r="S1177">
        <v>3</v>
      </c>
      <c r="T1177">
        <v>4</v>
      </c>
      <c r="U1177">
        <v>4</v>
      </c>
      <c r="V1177">
        <v>5</v>
      </c>
      <c r="W1177">
        <v>2</v>
      </c>
      <c r="X1177">
        <v>4</v>
      </c>
      <c r="Y1177">
        <v>5</v>
      </c>
      <c r="Z1177" t="s">
        <v>1271</v>
      </c>
      <c r="AA1177" t="s">
        <v>2845</v>
      </c>
      <c r="AB1177" t="s">
        <v>2847</v>
      </c>
      <c r="AC1177" t="s">
        <v>13</v>
      </c>
      <c r="AD1177" t="s">
        <v>25</v>
      </c>
      <c r="AE1177" t="s">
        <v>1284</v>
      </c>
      <c r="AF1177">
        <v>12930000</v>
      </c>
      <c r="AG1177" s="3">
        <v>43836</v>
      </c>
      <c r="AH1177" t="s">
        <v>90</v>
      </c>
      <c r="AI1177">
        <v>1</v>
      </c>
      <c r="AJ1177">
        <v>1</v>
      </c>
      <c r="AK1177">
        <v>0</v>
      </c>
      <c r="AL1177">
        <v>0</v>
      </c>
      <c r="AM1177">
        <v>0</v>
      </c>
      <c r="AN1177">
        <v>0</v>
      </c>
      <c r="AO1177">
        <v>0</v>
      </c>
    </row>
    <row r="1178" spans="1:41" x14ac:dyDescent="0.25">
      <c r="A1178" t="s">
        <v>2100</v>
      </c>
      <c r="B1178" t="s">
        <v>0</v>
      </c>
      <c r="C1178" t="s">
        <v>2854</v>
      </c>
      <c r="D1178" t="s">
        <v>53</v>
      </c>
      <c r="E1178">
        <v>3</v>
      </c>
      <c r="F1178" t="s">
        <v>43</v>
      </c>
      <c r="G1178" t="s">
        <v>22</v>
      </c>
      <c r="H1178" t="s">
        <v>23</v>
      </c>
      <c r="I1178" t="s">
        <v>58</v>
      </c>
      <c r="J1178" t="s">
        <v>56</v>
      </c>
      <c r="K1178">
        <v>1</v>
      </c>
      <c r="L1178">
        <v>0</v>
      </c>
      <c r="M1178">
        <v>0</v>
      </c>
      <c r="N1178">
        <v>1</v>
      </c>
      <c r="O1178">
        <v>0</v>
      </c>
      <c r="P1178">
        <v>3</v>
      </c>
      <c r="Q1178">
        <v>2</v>
      </c>
      <c r="R1178">
        <v>2</v>
      </c>
      <c r="S1178">
        <v>3</v>
      </c>
      <c r="T1178">
        <v>4</v>
      </c>
      <c r="U1178">
        <v>4</v>
      </c>
      <c r="V1178">
        <v>3</v>
      </c>
      <c r="W1178">
        <v>4</v>
      </c>
      <c r="X1178">
        <v>3</v>
      </c>
      <c r="Y1178">
        <v>4</v>
      </c>
      <c r="Z1178" t="s">
        <v>1003</v>
      </c>
      <c r="AA1178" t="s">
        <v>2845</v>
      </c>
      <c r="AB1178" t="s">
        <v>2847</v>
      </c>
      <c r="AC1178" t="s">
        <v>39</v>
      </c>
      <c r="AD1178" t="s">
        <v>25</v>
      </c>
      <c r="AE1178" t="s">
        <v>1284</v>
      </c>
      <c r="AF1178">
        <v>12030000</v>
      </c>
      <c r="AG1178" s="3">
        <v>43871</v>
      </c>
      <c r="AH1178" t="s">
        <v>97</v>
      </c>
      <c r="AI1178">
        <v>1</v>
      </c>
      <c r="AJ1178">
        <v>1</v>
      </c>
      <c r="AK1178">
        <v>1</v>
      </c>
      <c r="AL1178">
        <v>0</v>
      </c>
      <c r="AM1178">
        <v>0</v>
      </c>
      <c r="AN1178">
        <v>1</v>
      </c>
      <c r="AO1178">
        <v>0</v>
      </c>
    </row>
    <row r="1179" spans="1:41" x14ac:dyDescent="0.25">
      <c r="A1179" t="s">
        <v>1716</v>
      </c>
      <c r="B1179" t="s">
        <v>26</v>
      </c>
      <c r="C1179" t="s">
        <v>30</v>
      </c>
      <c r="D1179" t="s">
        <v>12</v>
      </c>
      <c r="E1179">
        <v>2</v>
      </c>
      <c r="F1179" t="s">
        <v>131</v>
      </c>
      <c r="G1179" t="s">
        <v>4</v>
      </c>
      <c r="H1179" t="s">
        <v>5</v>
      </c>
      <c r="I1179" t="s">
        <v>58</v>
      </c>
      <c r="J1179" t="s">
        <v>36</v>
      </c>
      <c r="K1179">
        <v>1</v>
      </c>
      <c r="L1179">
        <v>1</v>
      </c>
      <c r="M1179">
        <v>1</v>
      </c>
      <c r="N1179">
        <v>1</v>
      </c>
      <c r="O1179">
        <v>0</v>
      </c>
      <c r="P1179">
        <v>3</v>
      </c>
      <c r="Q1179">
        <v>4</v>
      </c>
      <c r="R1179">
        <v>4</v>
      </c>
      <c r="S1179">
        <v>4</v>
      </c>
      <c r="T1179">
        <v>3</v>
      </c>
      <c r="U1179">
        <v>3</v>
      </c>
      <c r="V1179">
        <v>4</v>
      </c>
      <c r="W1179">
        <v>2</v>
      </c>
      <c r="X1179">
        <v>4</v>
      </c>
      <c r="Y1179">
        <v>4</v>
      </c>
      <c r="Z1179" t="s">
        <v>617</v>
      </c>
      <c r="AA1179" t="s">
        <v>2845</v>
      </c>
      <c r="AB1179" t="s">
        <v>2847</v>
      </c>
      <c r="AC1179" t="s">
        <v>13</v>
      </c>
      <c r="AD1179" t="s">
        <v>17</v>
      </c>
      <c r="AE1179" t="s">
        <v>1284</v>
      </c>
      <c r="AF1179">
        <v>10160000</v>
      </c>
      <c r="AG1179" s="3">
        <v>44156</v>
      </c>
      <c r="AH1179" t="s">
        <v>51</v>
      </c>
      <c r="AI1179">
        <v>1</v>
      </c>
      <c r="AJ1179">
        <v>0</v>
      </c>
      <c r="AK1179">
        <v>1</v>
      </c>
      <c r="AL1179">
        <v>0</v>
      </c>
      <c r="AM1179">
        <v>0</v>
      </c>
      <c r="AN1179">
        <v>0</v>
      </c>
      <c r="AO1179">
        <v>0</v>
      </c>
    </row>
    <row r="1180" spans="1:41" x14ac:dyDescent="0.25">
      <c r="A1180" t="s">
        <v>2189</v>
      </c>
      <c r="B1180" t="s">
        <v>0</v>
      </c>
      <c r="C1180" t="s">
        <v>98</v>
      </c>
      <c r="D1180" t="s">
        <v>53</v>
      </c>
      <c r="E1180">
        <v>3</v>
      </c>
      <c r="F1180" t="s">
        <v>3</v>
      </c>
      <c r="G1180" t="s">
        <v>4</v>
      </c>
      <c r="H1180" t="s">
        <v>5</v>
      </c>
      <c r="I1180" t="s">
        <v>7</v>
      </c>
      <c r="J1180" t="s">
        <v>8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4</v>
      </c>
      <c r="Q1180">
        <v>4</v>
      </c>
      <c r="R1180">
        <v>3</v>
      </c>
      <c r="S1180">
        <v>4</v>
      </c>
      <c r="T1180">
        <v>4</v>
      </c>
      <c r="U1180">
        <v>3</v>
      </c>
      <c r="V1180">
        <v>5</v>
      </c>
      <c r="W1180">
        <v>4</v>
      </c>
      <c r="X1180">
        <v>3</v>
      </c>
      <c r="Y1180">
        <v>4</v>
      </c>
      <c r="Z1180" t="s">
        <v>1092</v>
      </c>
      <c r="AA1180" t="s">
        <v>2845</v>
      </c>
      <c r="AB1180" t="s">
        <v>2847</v>
      </c>
      <c r="AC1180" t="s">
        <v>13</v>
      </c>
      <c r="AD1180" t="s">
        <v>17</v>
      </c>
      <c r="AE1180" t="s">
        <v>1284</v>
      </c>
      <c r="AF1180">
        <v>10980000</v>
      </c>
      <c r="AG1180" s="3">
        <v>43918</v>
      </c>
      <c r="AH1180" t="s">
        <v>106</v>
      </c>
      <c r="AI1180">
        <v>1</v>
      </c>
      <c r="AJ1180">
        <v>1</v>
      </c>
      <c r="AK1180">
        <v>1</v>
      </c>
      <c r="AL1180">
        <v>0</v>
      </c>
      <c r="AM1180">
        <v>0</v>
      </c>
      <c r="AN1180">
        <v>0</v>
      </c>
      <c r="AO1180">
        <v>0</v>
      </c>
    </row>
    <row r="1181" spans="1:41" x14ac:dyDescent="0.25">
      <c r="A1181" t="s">
        <v>1976</v>
      </c>
      <c r="B1181" t="s">
        <v>0</v>
      </c>
      <c r="C1181" t="s">
        <v>2397</v>
      </c>
      <c r="D1181" t="s">
        <v>12</v>
      </c>
      <c r="E1181">
        <v>2</v>
      </c>
      <c r="F1181" t="s">
        <v>2386</v>
      </c>
      <c r="G1181" t="s">
        <v>22</v>
      </c>
      <c r="H1181" t="s">
        <v>5</v>
      </c>
      <c r="I1181" t="s">
        <v>58</v>
      </c>
      <c r="J1181" t="s">
        <v>56</v>
      </c>
      <c r="K1181">
        <v>1</v>
      </c>
      <c r="L1181">
        <v>0</v>
      </c>
      <c r="M1181">
        <v>0</v>
      </c>
      <c r="N1181">
        <v>1</v>
      </c>
      <c r="O1181">
        <v>0</v>
      </c>
      <c r="P1181">
        <v>4</v>
      </c>
      <c r="Q1181">
        <v>3</v>
      </c>
      <c r="R1181">
        <v>3</v>
      </c>
      <c r="S1181">
        <v>3</v>
      </c>
      <c r="T1181">
        <v>4</v>
      </c>
      <c r="U1181">
        <v>4</v>
      </c>
      <c r="V1181">
        <v>4</v>
      </c>
      <c r="W1181">
        <v>3</v>
      </c>
      <c r="X1181">
        <v>3</v>
      </c>
      <c r="Y1181">
        <v>4</v>
      </c>
      <c r="Z1181" t="s">
        <v>879</v>
      </c>
      <c r="AA1181" t="s">
        <v>2845</v>
      </c>
      <c r="AB1181" t="s">
        <v>2847</v>
      </c>
      <c r="AC1181" t="s">
        <v>13</v>
      </c>
      <c r="AD1181" t="s">
        <v>75</v>
      </c>
      <c r="AE1181" t="s">
        <v>1284</v>
      </c>
      <c r="AF1181">
        <v>12240000</v>
      </c>
      <c r="AG1181" s="3">
        <v>44065</v>
      </c>
      <c r="AH1181" t="s">
        <v>113</v>
      </c>
      <c r="AI1181">
        <v>1</v>
      </c>
      <c r="AJ1181">
        <v>1</v>
      </c>
      <c r="AK1181">
        <v>0</v>
      </c>
      <c r="AL1181">
        <v>0</v>
      </c>
      <c r="AM1181">
        <v>1</v>
      </c>
      <c r="AN1181">
        <v>0</v>
      </c>
      <c r="AO1181">
        <v>0</v>
      </c>
    </row>
    <row r="1182" spans="1:41" x14ac:dyDescent="0.25">
      <c r="A1182" t="s">
        <v>1728</v>
      </c>
      <c r="B1182" t="s">
        <v>26</v>
      </c>
      <c r="C1182" t="s">
        <v>1</v>
      </c>
      <c r="D1182" t="s">
        <v>12</v>
      </c>
      <c r="E1182">
        <v>2</v>
      </c>
      <c r="F1182" t="s">
        <v>2853</v>
      </c>
      <c r="G1182" t="s">
        <v>63</v>
      </c>
      <c r="H1182" t="s">
        <v>23</v>
      </c>
      <c r="I1182" t="s">
        <v>18</v>
      </c>
      <c r="J1182" t="s">
        <v>36</v>
      </c>
      <c r="K1182">
        <v>1</v>
      </c>
      <c r="L1182">
        <v>1</v>
      </c>
      <c r="M1182">
        <v>1</v>
      </c>
      <c r="N1182">
        <v>1</v>
      </c>
      <c r="O1182">
        <v>0</v>
      </c>
      <c r="P1182">
        <v>4</v>
      </c>
      <c r="Q1182">
        <v>3</v>
      </c>
      <c r="R1182">
        <v>4</v>
      </c>
      <c r="S1182">
        <v>4</v>
      </c>
      <c r="T1182">
        <v>3</v>
      </c>
      <c r="U1182">
        <v>3</v>
      </c>
      <c r="V1182">
        <v>2</v>
      </c>
      <c r="W1182">
        <v>2</v>
      </c>
      <c r="X1182">
        <v>3</v>
      </c>
      <c r="Y1182">
        <v>1</v>
      </c>
      <c r="Z1182" t="s">
        <v>629</v>
      </c>
      <c r="AA1182" t="s">
        <v>2845</v>
      </c>
      <c r="AB1182" t="s">
        <v>2846</v>
      </c>
      <c r="AC1182" t="s">
        <v>114</v>
      </c>
      <c r="AD1182" t="s">
        <v>20</v>
      </c>
      <c r="AE1182" t="s">
        <v>1283</v>
      </c>
      <c r="AF1182">
        <v>13110000</v>
      </c>
      <c r="AG1182" s="3">
        <v>43925</v>
      </c>
      <c r="AH1182" t="s">
        <v>141</v>
      </c>
      <c r="AI1182">
        <v>0</v>
      </c>
      <c r="AJ1182">
        <v>1</v>
      </c>
      <c r="AK1182">
        <v>1</v>
      </c>
      <c r="AL1182">
        <v>0</v>
      </c>
      <c r="AM1182">
        <v>1</v>
      </c>
      <c r="AN1182">
        <v>1</v>
      </c>
      <c r="AO1182">
        <v>0</v>
      </c>
    </row>
    <row r="1183" spans="1:41" x14ac:dyDescent="0.25">
      <c r="A1183" t="s">
        <v>2233</v>
      </c>
      <c r="B1183" t="s">
        <v>26</v>
      </c>
      <c r="C1183" t="s">
        <v>21</v>
      </c>
      <c r="D1183" t="s">
        <v>53</v>
      </c>
      <c r="E1183">
        <v>3</v>
      </c>
      <c r="F1183" t="s">
        <v>2399</v>
      </c>
      <c r="G1183" t="s">
        <v>63</v>
      </c>
      <c r="H1183" t="s">
        <v>5</v>
      </c>
      <c r="I1183" t="s">
        <v>7</v>
      </c>
      <c r="J1183" t="s">
        <v>109</v>
      </c>
      <c r="K1183">
        <v>1</v>
      </c>
      <c r="L1183">
        <v>1</v>
      </c>
      <c r="M1183">
        <v>1</v>
      </c>
      <c r="N1183">
        <v>0</v>
      </c>
      <c r="O1183">
        <v>0</v>
      </c>
      <c r="P1183">
        <v>5</v>
      </c>
      <c r="Q1183">
        <v>2</v>
      </c>
      <c r="R1183">
        <v>4</v>
      </c>
      <c r="S1183">
        <v>5</v>
      </c>
      <c r="T1183">
        <v>4</v>
      </c>
      <c r="U1183">
        <v>3</v>
      </c>
      <c r="V1183">
        <v>4</v>
      </c>
      <c r="W1183">
        <v>2</v>
      </c>
      <c r="X1183">
        <v>3</v>
      </c>
      <c r="Y1183">
        <v>4</v>
      </c>
      <c r="Z1183" t="s">
        <v>1137</v>
      </c>
      <c r="AA1183" t="s">
        <v>2845</v>
      </c>
      <c r="AB1183" t="s">
        <v>2847</v>
      </c>
      <c r="AC1183" t="s">
        <v>72</v>
      </c>
      <c r="AD1183" t="s">
        <v>17</v>
      </c>
      <c r="AE1183" t="s">
        <v>1284</v>
      </c>
      <c r="AF1183">
        <v>19000000</v>
      </c>
      <c r="AG1183" s="3">
        <v>44177</v>
      </c>
      <c r="AH1183" t="s">
        <v>122</v>
      </c>
      <c r="AI1183">
        <v>1</v>
      </c>
      <c r="AJ1183">
        <v>0</v>
      </c>
      <c r="AK1183">
        <v>1</v>
      </c>
      <c r="AL1183">
        <v>0</v>
      </c>
      <c r="AM1183">
        <v>1</v>
      </c>
      <c r="AN1183">
        <v>0</v>
      </c>
      <c r="AO1183">
        <v>0</v>
      </c>
    </row>
    <row r="1184" spans="1:41" x14ac:dyDescent="0.25">
      <c r="A1184" t="s">
        <v>2369</v>
      </c>
      <c r="B1184" t="s">
        <v>26</v>
      </c>
      <c r="C1184" t="s">
        <v>11</v>
      </c>
      <c r="D1184" t="s">
        <v>12</v>
      </c>
      <c r="E1184">
        <v>2</v>
      </c>
      <c r="F1184" t="s">
        <v>54</v>
      </c>
      <c r="G1184" t="s">
        <v>63</v>
      </c>
      <c r="H1184" t="s">
        <v>23</v>
      </c>
      <c r="I1184" t="s">
        <v>18</v>
      </c>
      <c r="J1184" t="s">
        <v>73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4</v>
      </c>
      <c r="Q1184">
        <v>4</v>
      </c>
      <c r="R1184">
        <v>4</v>
      </c>
      <c r="S1184">
        <v>4</v>
      </c>
      <c r="T1184">
        <v>3</v>
      </c>
      <c r="U1184">
        <v>3</v>
      </c>
      <c r="V1184">
        <v>4</v>
      </c>
      <c r="W1184">
        <v>3</v>
      </c>
      <c r="X1184">
        <v>4</v>
      </c>
      <c r="Y1184">
        <v>2</v>
      </c>
      <c r="Z1184" t="s">
        <v>1274</v>
      </c>
      <c r="AA1184" t="s">
        <v>2845</v>
      </c>
      <c r="AB1184" t="s">
        <v>2847</v>
      </c>
      <c r="AC1184" t="s">
        <v>50</v>
      </c>
      <c r="AD1184" t="s">
        <v>17</v>
      </c>
      <c r="AE1184" t="s">
        <v>1283</v>
      </c>
      <c r="AF1184">
        <v>49864000</v>
      </c>
      <c r="AG1184" s="3">
        <v>44118</v>
      </c>
      <c r="AH1184" t="s">
        <v>138</v>
      </c>
      <c r="AI1184">
        <v>0</v>
      </c>
      <c r="AJ1184">
        <v>1</v>
      </c>
      <c r="AK1184">
        <v>1</v>
      </c>
      <c r="AL1184">
        <v>1</v>
      </c>
      <c r="AM1184">
        <v>0</v>
      </c>
      <c r="AN1184">
        <v>1</v>
      </c>
      <c r="AO1184">
        <v>0</v>
      </c>
    </row>
    <row r="1185" spans="1:41" x14ac:dyDescent="0.25">
      <c r="A1185" t="s">
        <v>2369</v>
      </c>
      <c r="B1185" t="s">
        <v>26</v>
      </c>
      <c r="C1185" t="s">
        <v>11</v>
      </c>
      <c r="D1185" t="s">
        <v>12</v>
      </c>
      <c r="E1185">
        <v>2</v>
      </c>
      <c r="F1185" t="s">
        <v>54</v>
      </c>
      <c r="G1185" t="s">
        <v>63</v>
      </c>
      <c r="H1185" t="s">
        <v>23</v>
      </c>
      <c r="I1185" t="s">
        <v>18</v>
      </c>
      <c r="J1185" t="s">
        <v>73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4</v>
      </c>
      <c r="Q1185">
        <v>4</v>
      </c>
      <c r="R1185">
        <v>4</v>
      </c>
      <c r="S1185">
        <v>4</v>
      </c>
      <c r="T1185">
        <v>3</v>
      </c>
      <c r="U1185">
        <v>3</v>
      </c>
      <c r="V1185">
        <v>4</v>
      </c>
      <c r="W1185">
        <v>3</v>
      </c>
      <c r="X1185">
        <v>4</v>
      </c>
      <c r="Y1185">
        <v>2</v>
      </c>
      <c r="Z1185" t="s">
        <v>2822</v>
      </c>
      <c r="AA1185" t="s">
        <v>2845</v>
      </c>
      <c r="AB1185" t="s">
        <v>2847</v>
      </c>
      <c r="AC1185" t="s">
        <v>13</v>
      </c>
      <c r="AD1185" t="s">
        <v>29</v>
      </c>
      <c r="AE1185" t="s">
        <v>1284</v>
      </c>
      <c r="AF1185">
        <v>14457000</v>
      </c>
      <c r="AG1185" s="3">
        <v>44171</v>
      </c>
      <c r="AH1185" t="s">
        <v>115</v>
      </c>
      <c r="AI1185">
        <v>1</v>
      </c>
      <c r="AJ1185">
        <v>0</v>
      </c>
      <c r="AK1185">
        <v>1</v>
      </c>
      <c r="AL1185">
        <v>1</v>
      </c>
      <c r="AM1185">
        <v>0</v>
      </c>
      <c r="AN1185">
        <v>0</v>
      </c>
      <c r="AO1185">
        <v>0</v>
      </c>
    </row>
    <row r="1186" spans="1:41" x14ac:dyDescent="0.25">
      <c r="A1186" t="s">
        <v>2218</v>
      </c>
      <c r="B1186" t="s">
        <v>26</v>
      </c>
      <c r="C1186" t="s">
        <v>2854</v>
      </c>
      <c r="D1186" t="s">
        <v>49</v>
      </c>
      <c r="E1186">
        <v>1</v>
      </c>
      <c r="F1186" t="s">
        <v>2385</v>
      </c>
      <c r="G1186" t="s">
        <v>22</v>
      </c>
      <c r="H1186" t="s">
        <v>5</v>
      </c>
      <c r="I1186" t="s">
        <v>58</v>
      </c>
      <c r="J1186" t="s">
        <v>112</v>
      </c>
      <c r="K1186">
        <v>1</v>
      </c>
      <c r="L1186">
        <v>0</v>
      </c>
      <c r="M1186">
        <v>1</v>
      </c>
      <c r="N1186">
        <v>0</v>
      </c>
      <c r="O1186">
        <v>0</v>
      </c>
      <c r="P1186">
        <v>4</v>
      </c>
      <c r="Q1186">
        <v>2</v>
      </c>
      <c r="R1186">
        <v>5</v>
      </c>
      <c r="S1186">
        <v>5</v>
      </c>
      <c r="T1186">
        <v>4</v>
      </c>
      <c r="U1186">
        <v>2</v>
      </c>
      <c r="V1186">
        <v>4</v>
      </c>
      <c r="W1186">
        <v>2</v>
      </c>
      <c r="X1186">
        <v>4</v>
      </c>
      <c r="Y1186">
        <v>5</v>
      </c>
      <c r="Z1186" t="s">
        <v>1122</v>
      </c>
      <c r="AA1186" t="s">
        <v>2844</v>
      </c>
      <c r="AB1186" t="s">
        <v>2846</v>
      </c>
      <c r="AC1186" t="s">
        <v>72</v>
      </c>
      <c r="AD1186" t="s">
        <v>17</v>
      </c>
      <c r="AE1186" t="s">
        <v>1284</v>
      </c>
      <c r="AF1186">
        <v>18800000</v>
      </c>
      <c r="AG1186" s="3">
        <v>43989</v>
      </c>
      <c r="AH1186" t="s">
        <v>93</v>
      </c>
      <c r="AI1186">
        <v>0</v>
      </c>
      <c r="AJ1186">
        <v>1</v>
      </c>
      <c r="AK1186">
        <v>1</v>
      </c>
      <c r="AL1186">
        <v>1</v>
      </c>
      <c r="AM1186">
        <v>0</v>
      </c>
      <c r="AN1186">
        <v>0</v>
      </c>
      <c r="AO1186">
        <v>0</v>
      </c>
    </row>
    <row r="1187" spans="1:41" x14ac:dyDescent="0.25">
      <c r="A1187" t="s">
        <v>2067</v>
      </c>
      <c r="B1187" t="s">
        <v>26</v>
      </c>
      <c r="C1187" t="s">
        <v>30</v>
      </c>
      <c r="D1187" t="s">
        <v>53</v>
      </c>
      <c r="E1187">
        <v>3</v>
      </c>
      <c r="F1187" t="s">
        <v>83</v>
      </c>
      <c r="G1187" t="s">
        <v>63</v>
      </c>
      <c r="H1187" t="s">
        <v>5</v>
      </c>
      <c r="I1187" t="s">
        <v>7</v>
      </c>
      <c r="J1187" t="s">
        <v>64</v>
      </c>
      <c r="K1187">
        <v>1</v>
      </c>
      <c r="L1187">
        <v>0</v>
      </c>
      <c r="M1187">
        <v>1</v>
      </c>
      <c r="N1187">
        <v>1</v>
      </c>
      <c r="O1187">
        <v>0</v>
      </c>
      <c r="P1187">
        <v>4</v>
      </c>
      <c r="Q1187">
        <v>3</v>
      </c>
      <c r="R1187">
        <v>2</v>
      </c>
      <c r="S1187">
        <v>4</v>
      </c>
      <c r="T1187">
        <v>2</v>
      </c>
      <c r="U1187">
        <v>3</v>
      </c>
      <c r="V1187">
        <v>3</v>
      </c>
      <c r="W1187">
        <v>4</v>
      </c>
      <c r="X1187">
        <v>3</v>
      </c>
      <c r="Y1187">
        <v>4</v>
      </c>
      <c r="Z1187" t="s">
        <v>970</v>
      </c>
      <c r="AA1187" t="s">
        <v>2845</v>
      </c>
      <c r="AB1187" t="s">
        <v>2846</v>
      </c>
      <c r="AC1187" t="s">
        <v>6</v>
      </c>
      <c r="AD1187" t="s">
        <v>17</v>
      </c>
      <c r="AE1187" t="s">
        <v>1284</v>
      </c>
      <c r="AF1187">
        <v>12570000</v>
      </c>
      <c r="AG1187" s="3">
        <v>43950</v>
      </c>
      <c r="AH1187" t="s">
        <v>115</v>
      </c>
      <c r="AI1187">
        <v>1</v>
      </c>
      <c r="AJ1187">
        <v>0</v>
      </c>
      <c r="AK1187">
        <v>1</v>
      </c>
      <c r="AL1187">
        <v>1</v>
      </c>
      <c r="AM1187">
        <v>0</v>
      </c>
      <c r="AN1187">
        <v>0</v>
      </c>
      <c r="AO1187">
        <v>0</v>
      </c>
    </row>
    <row r="1188" spans="1:41" x14ac:dyDescent="0.25">
      <c r="A1188" t="s">
        <v>2268</v>
      </c>
      <c r="B1188" t="s">
        <v>0</v>
      </c>
      <c r="C1188" t="s">
        <v>35</v>
      </c>
      <c r="D1188" t="s">
        <v>2</v>
      </c>
      <c r="E1188">
        <v>4</v>
      </c>
      <c r="F1188" t="s">
        <v>92</v>
      </c>
      <c r="G1188" t="s">
        <v>22</v>
      </c>
      <c r="H1188" t="s">
        <v>5</v>
      </c>
      <c r="I1188" t="s">
        <v>7</v>
      </c>
      <c r="J1188" t="s">
        <v>80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4</v>
      </c>
      <c r="Q1188">
        <v>2</v>
      </c>
      <c r="R1188">
        <v>5</v>
      </c>
      <c r="S1188">
        <v>5</v>
      </c>
      <c r="T1188">
        <v>4</v>
      </c>
      <c r="U1188">
        <v>2</v>
      </c>
      <c r="V1188">
        <v>4</v>
      </c>
      <c r="W1188">
        <v>3</v>
      </c>
      <c r="X1188">
        <v>5</v>
      </c>
      <c r="Y1188">
        <v>4</v>
      </c>
      <c r="Z1188" t="s">
        <v>1173</v>
      </c>
      <c r="AA1188" t="s">
        <v>2844</v>
      </c>
      <c r="AB1188" t="s">
        <v>2846</v>
      </c>
      <c r="AC1188" t="s">
        <v>39</v>
      </c>
      <c r="AD1188" t="s">
        <v>25</v>
      </c>
      <c r="AE1188" t="s">
        <v>1284</v>
      </c>
      <c r="AF1188">
        <v>19860000</v>
      </c>
      <c r="AG1188" s="3">
        <v>43867</v>
      </c>
      <c r="AH1188" t="s">
        <v>135</v>
      </c>
      <c r="AI1188">
        <v>0</v>
      </c>
      <c r="AJ1188">
        <v>1</v>
      </c>
      <c r="AK1188">
        <v>0</v>
      </c>
      <c r="AL1188">
        <v>0</v>
      </c>
      <c r="AM1188">
        <v>0</v>
      </c>
      <c r="AN1188">
        <v>1</v>
      </c>
      <c r="AO1188">
        <v>0</v>
      </c>
    </row>
    <row r="1189" spans="1:41" x14ac:dyDescent="0.25">
      <c r="A1189" t="s">
        <v>2047</v>
      </c>
      <c r="B1189" t="s">
        <v>26</v>
      </c>
      <c r="C1189" t="s">
        <v>2397</v>
      </c>
      <c r="D1189" t="s">
        <v>12</v>
      </c>
      <c r="E1189">
        <v>2</v>
      </c>
      <c r="F1189" t="s">
        <v>83</v>
      </c>
      <c r="G1189" t="s">
        <v>63</v>
      </c>
      <c r="H1189" t="s">
        <v>23</v>
      </c>
      <c r="I1189" t="s">
        <v>58</v>
      </c>
      <c r="J1189" t="s">
        <v>109</v>
      </c>
      <c r="K1189">
        <v>1</v>
      </c>
      <c r="L1189">
        <v>1</v>
      </c>
      <c r="M1189">
        <v>1</v>
      </c>
      <c r="N1189">
        <v>0</v>
      </c>
      <c r="O1189">
        <v>0</v>
      </c>
      <c r="P1189">
        <v>4</v>
      </c>
      <c r="Q1189">
        <v>2</v>
      </c>
      <c r="R1189">
        <v>3</v>
      </c>
      <c r="S1189">
        <v>4</v>
      </c>
      <c r="T1189">
        <v>3</v>
      </c>
      <c r="U1189">
        <v>2</v>
      </c>
      <c r="V1189">
        <v>4</v>
      </c>
      <c r="W1189">
        <v>3</v>
      </c>
      <c r="X1189">
        <v>4</v>
      </c>
      <c r="Y1189">
        <v>3</v>
      </c>
      <c r="Z1189" t="s">
        <v>950</v>
      </c>
      <c r="AA1189" t="s">
        <v>2845</v>
      </c>
      <c r="AB1189" t="s">
        <v>2846</v>
      </c>
      <c r="AC1189" t="s">
        <v>39</v>
      </c>
      <c r="AD1189" t="s">
        <v>17</v>
      </c>
      <c r="AE1189" t="s">
        <v>1283</v>
      </c>
      <c r="AF1189">
        <v>18220000</v>
      </c>
      <c r="AG1189" s="3">
        <v>44184</v>
      </c>
      <c r="AH1189" t="s">
        <v>115</v>
      </c>
      <c r="AI1189">
        <v>1</v>
      </c>
      <c r="AJ1189">
        <v>0</v>
      </c>
      <c r="AK1189">
        <v>1</v>
      </c>
      <c r="AL1189">
        <v>1</v>
      </c>
      <c r="AM1189">
        <v>0</v>
      </c>
      <c r="AN1189">
        <v>0</v>
      </c>
      <c r="AO1189">
        <v>0</v>
      </c>
    </row>
    <row r="1190" spans="1:41" x14ac:dyDescent="0.25">
      <c r="A1190" t="s">
        <v>1526</v>
      </c>
      <c r="B1190" t="s">
        <v>26</v>
      </c>
      <c r="C1190" t="s">
        <v>11</v>
      </c>
      <c r="D1190" t="s">
        <v>2</v>
      </c>
      <c r="E1190">
        <v>4</v>
      </c>
      <c r="F1190" t="s">
        <v>60</v>
      </c>
      <c r="G1190" t="s">
        <v>4</v>
      </c>
      <c r="H1190" t="s">
        <v>5</v>
      </c>
      <c r="I1190" t="s">
        <v>7</v>
      </c>
      <c r="J1190" t="s">
        <v>15</v>
      </c>
      <c r="K1190">
        <v>1</v>
      </c>
      <c r="L1190">
        <v>1</v>
      </c>
      <c r="M1190">
        <v>0</v>
      </c>
      <c r="N1190">
        <v>1</v>
      </c>
      <c r="O1190">
        <v>0</v>
      </c>
      <c r="P1190">
        <v>3</v>
      </c>
      <c r="Q1190">
        <v>3</v>
      </c>
      <c r="R1190">
        <v>3</v>
      </c>
      <c r="S1190">
        <v>4</v>
      </c>
      <c r="T1190">
        <v>4</v>
      </c>
      <c r="U1190">
        <v>4</v>
      </c>
      <c r="V1190">
        <v>3</v>
      </c>
      <c r="W1190">
        <v>1</v>
      </c>
      <c r="X1190">
        <v>3</v>
      </c>
      <c r="Y1190">
        <v>4</v>
      </c>
      <c r="Z1190" t="s">
        <v>429</v>
      </c>
      <c r="AA1190" t="s">
        <v>2844</v>
      </c>
      <c r="AB1190" t="s">
        <v>2846</v>
      </c>
      <c r="AC1190" t="s">
        <v>39</v>
      </c>
      <c r="AD1190" t="s">
        <v>10</v>
      </c>
      <c r="AE1190" t="s">
        <v>1284</v>
      </c>
      <c r="AF1190">
        <v>12560000</v>
      </c>
      <c r="AG1190" s="3">
        <v>44077</v>
      </c>
      <c r="AH1190" t="s">
        <v>90</v>
      </c>
      <c r="AI1190">
        <v>1</v>
      </c>
      <c r="AJ1190">
        <v>1</v>
      </c>
      <c r="AK1190">
        <v>0</v>
      </c>
      <c r="AL1190">
        <v>0</v>
      </c>
      <c r="AM1190">
        <v>0</v>
      </c>
      <c r="AN1190">
        <v>0</v>
      </c>
      <c r="AO1190">
        <v>0</v>
      </c>
    </row>
    <row r="1191" spans="1:41" x14ac:dyDescent="0.25">
      <c r="A1191" t="s">
        <v>1744</v>
      </c>
      <c r="B1191" t="s">
        <v>26</v>
      </c>
      <c r="C1191" t="s">
        <v>33</v>
      </c>
      <c r="D1191" t="s">
        <v>12</v>
      </c>
      <c r="E1191">
        <v>2</v>
      </c>
      <c r="F1191" t="s">
        <v>83</v>
      </c>
      <c r="G1191" t="s">
        <v>4</v>
      </c>
      <c r="H1191" t="s">
        <v>5</v>
      </c>
      <c r="I1191" t="s">
        <v>58</v>
      </c>
      <c r="J1191" t="s">
        <v>36</v>
      </c>
      <c r="K1191">
        <v>1</v>
      </c>
      <c r="L1191">
        <v>1</v>
      </c>
      <c r="M1191">
        <v>1</v>
      </c>
      <c r="N1191">
        <v>1</v>
      </c>
      <c r="O1191">
        <v>0</v>
      </c>
      <c r="P1191">
        <v>3</v>
      </c>
      <c r="Q1191">
        <v>4</v>
      </c>
      <c r="R1191">
        <v>3</v>
      </c>
      <c r="S1191">
        <v>4</v>
      </c>
      <c r="T1191">
        <v>5</v>
      </c>
      <c r="U1191">
        <v>2</v>
      </c>
      <c r="V1191">
        <v>2</v>
      </c>
      <c r="W1191">
        <v>2</v>
      </c>
      <c r="X1191">
        <v>4</v>
      </c>
      <c r="Y1191">
        <v>5</v>
      </c>
      <c r="Z1191" t="s">
        <v>646</v>
      </c>
      <c r="AA1191" t="s">
        <v>2845</v>
      </c>
      <c r="AB1191" t="s">
        <v>2847</v>
      </c>
      <c r="AC1191" t="s">
        <v>6</v>
      </c>
      <c r="AD1191" t="s">
        <v>10</v>
      </c>
      <c r="AE1191" t="s">
        <v>1284</v>
      </c>
      <c r="AF1191">
        <v>13740000</v>
      </c>
      <c r="AG1191" s="3">
        <v>44154</v>
      </c>
      <c r="AH1191" t="s">
        <v>106</v>
      </c>
      <c r="AI1191">
        <v>1</v>
      </c>
      <c r="AJ1191">
        <v>1</v>
      </c>
      <c r="AK1191">
        <v>1</v>
      </c>
      <c r="AL1191">
        <v>0</v>
      </c>
      <c r="AM1191">
        <v>0</v>
      </c>
      <c r="AN1191">
        <v>0</v>
      </c>
      <c r="AO1191">
        <v>0</v>
      </c>
    </row>
    <row r="1192" spans="1:41" x14ac:dyDescent="0.25">
      <c r="A1192" t="s">
        <v>1506</v>
      </c>
      <c r="B1192" t="s">
        <v>0</v>
      </c>
      <c r="C1192" t="s">
        <v>2854</v>
      </c>
      <c r="D1192" t="s">
        <v>49</v>
      </c>
      <c r="E1192">
        <v>1</v>
      </c>
      <c r="F1192" t="s">
        <v>2400</v>
      </c>
      <c r="G1192" t="s">
        <v>86</v>
      </c>
      <c r="H1192" t="s">
        <v>5</v>
      </c>
      <c r="I1192" t="s">
        <v>7</v>
      </c>
      <c r="J1192" t="s">
        <v>56</v>
      </c>
      <c r="K1192">
        <v>1</v>
      </c>
      <c r="L1192">
        <v>0</v>
      </c>
      <c r="M1192">
        <v>0</v>
      </c>
      <c r="N1192">
        <v>1</v>
      </c>
      <c r="O1192">
        <v>0</v>
      </c>
      <c r="P1192">
        <v>4</v>
      </c>
      <c r="Q1192">
        <v>5</v>
      </c>
      <c r="R1192">
        <v>5</v>
      </c>
      <c r="S1192">
        <v>5</v>
      </c>
      <c r="T1192">
        <v>5</v>
      </c>
      <c r="U1192">
        <v>5</v>
      </c>
      <c r="V1192">
        <v>5</v>
      </c>
      <c r="W1192">
        <v>5</v>
      </c>
      <c r="X1192">
        <v>5</v>
      </c>
      <c r="Y1192">
        <v>5</v>
      </c>
      <c r="Z1192" t="s">
        <v>408</v>
      </c>
      <c r="AA1192" t="s">
        <v>2845</v>
      </c>
      <c r="AB1192" t="s">
        <v>2846</v>
      </c>
      <c r="AC1192" t="s">
        <v>6</v>
      </c>
      <c r="AD1192" t="s">
        <v>17</v>
      </c>
      <c r="AE1192" t="s">
        <v>1284</v>
      </c>
      <c r="AF1192">
        <v>13990000</v>
      </c>
      <c r="AG1192" s="3">
        <v>43998</v>
      </c>
      <c r="AH1192" t="s">
        <v>32</v>
      </c>
      <c r="AI1192">
        <v>1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</row>
    <row r="1193" spans="1:41" x14ac:dyDescent="0.25">
      <c r="A1193" t="s">
        <v>1550</v>
      </c>
      <c r="B1193" t="s">
        <v>26</v>
      </c>
      <c r="C1193" t="s">
        <v>2397</v>
      </c>
      <c r="D1193" t="s">
        <v>2</v>
      </c>
      <c r="E1193">
        <v>4</v>
      </c>
      <c r="F1193" t="s">
        <v>43</v>
      </c>
      <c r="G1193" t="s">
        <v>86</v>
      </c>
      <c r="H1193" t="s">
        <v>34</v>
      </c>
      <c r="I1193" t="s">
        <v>7</v>
      </c>
      <c r="J1193" t="s">
        <v>15</v>
      </c>
      <c r="K1193">
        <v>1</v>
      </c>
      <c r="L1193">
        <v>1</v>
      </c>
      <c r="M1193">
        <v>0</v>
      </c>
      <c r="N1193">
        <v>1</v>
      </c>
      <c r="O1193">
        <v>0</v>
      </c>
      <c r="P1193">
        <v>4</v>
      </c>
      <c r="Q1193">
        <v>4</v>
      </c>
      <c r="R1193">
        <v>3</v>
      </c>
      <c r="S1193">
        <v>3</v>
      </c>
      <c r="T1193">
        <v>4</v>
      </c>
      <c r="U1193">
        <v>5</v>
      </c>
      <c r="V1193">
        <v>2</v>
      </c>
      <c r="W1193">
        <v>2</v>
      </c>
      <c r="X1193">
        <v>3</v>
      </c>
      <c r="Y1193">
        <v>4</v>
      </c>
      <c r="Z1193" t="s">
        <v>2536</v>
      </c>
      <c r="AA1193" t="s">
        <v>2844</v>
      </c>
      <c r="AB1193" t="s">
        <v>2846</v>
      </c>
      <c r="AC1193" t="s">
        <v>124</v>
      </c>
      <c r="AD1193" t="s">
        <v>10</v>
      </c>
      <c r="AE1193" t="s">
        <v>1284</v>
      </c>
      <c r="AF1193">
        <v>9461000</v>
      </c>
      <c r="AG1193" s="3">
        <v>44064</v>
      </c>
      <c r="AH1193" t="s">
        <v>93</v>
      </c>
      <c r="AI1193">
        <v>0</v>
      </c>
      <c r="AJ1193">
        <v>1</v>
      </c>
      <c r="AK1193">
        <v>1</v>
      </c>
      <c r="AL1193">
        <v>1</v>
      </c>
      <c r="AM1193">
        <v>0</v>
      </c>
      <c r="AN1193">
        <v>0</v>
      </c>
      <c r="AO1193">
        <v>0</v>
      </c>
    </row>
    <row r="1194" spans="1:41" x14ac:dyDescent="0.25">
      <c r="A1194" t="s">
        <v>1550</v>
      </c>
      <c r="B1194" t="s">
        <v>26</v>
      </c>
      <c r="C1194" t="s">
        <v>2397</v>
      </c>
      <c r="D1194" t="s">
        <v>2</v>
      </c>
      <c r="E1194">
        <v>4</v>
      </c>
      <c r="F1194" t="s">
        <v>43</v>
      </c>
      <c r="G1194" t="s">
        <v>86</v>
      </c>
      <c r="H1194" t="s">
        <v>34</v>
      </c>
      <c r="I1194" t="s">
        <v>7</v>
      </c>
      <c r="J1194" t="s">
        <v>15</v>
      </c>
      <c r="K1194">
        <v>1</v>
      </c>
      <c r="L1194">
        <v>1</v>
      </c>
      <c r="M1194">
        <v>0</v>
      </c>
      <c r="N1194">
        <v>1</v>
      </c>
      <c r="O1194">
        <v>0</v>
      </c>
      <c r="P1194">
        <v>4</v>
      </c>
      <c r="Q1194">
        <v>4</v>
      </c>
      <c r="R1194">
        <v>3</v>
      </c>
      <c r="S1194">
        <v>3</v>
      </c>
      <c r="T1194">
        <v>4</v>
      </c>
      <c r="U1194">
        <v>5</v>
      </c>
      <c r="V1194">
        <v>2</v>
      </c>
      <c r="W1194">
        <v>2</v>
      </c>
      <c r="X1194">
        <v>3</v>
      </c>
      <c r="Y1194">
        <v>4</v>
      </c>
      <c r="Z1194" t="s">
        <v>453</v>
      </c>
      <c r="AA1194" t="s">
        <v>2845</v>
      </c>
      <c r="AB1194" t="s">
        <v>2846</v>
      </c>
      <c r="AC1194" t="s">
        <v>50</v>
      </c>
      <c r="AD1194" t="s">
        <v>27</v>
      </c>
      <c r="AE1194" t="s">
        <v>1284</v>
      </c>
      <c r="AF1194">
        <v>24760000</v>
      </c>
      <c r="AG1194" s="3">
        <v>43839</v>
      </c>
      <c r="AH1194" t="s">
        <v>107</v>
      </c>
      <c r="AI1194">
        <v>0</v>
      </c>
      <c r="AJ1194">
        <v>1</v>
      </c>
      <c r="AK1194">
        <v>0</v>
      </c>
      <c r="AL1194">
        <v>0</v>
      </c>
      <c r="AM1194">
        <v>1</v>
      </c>
      <c r="AN1194">
        <v>0</v>
      </c>
      <c r="AO1194">
        <v>0</v>
      </c>
    </row>
    <row r="1195" spans="1:41" x14ac:dyDescent="0.25">
      <c r="A1195" t="s">
        <v>1550</v>
      </c>
      <c r="B1195" t="s">
        <v>26</v>
      </c>
      <c r="C1195" t="s">
        <v>2397</v>
      </c>
      <c r="D1195" t="s">
        <v>2</v>
      </c>
      <c r="E1195">
        <v>4</v>
      </c>
      <c r="F1195" t="s">
        <v>43</v>
      </c>
      <c r="G1195" t="s">
        <v>86</v>
      </c>
      <c r="H1195" t="s">
        <v>34</v>
      </c>
      <c r="I1195" t="s">
        <v>7</v>
      </c>
      <c r="J1195" t="s">
        <v>15</v>
      </c>
      <c r="K1195">
        <v>1</v>
      </c>
      <c r="L1195">
        <v>1</v>
      </c>
      <c r="M1195">
        <v>0</v>
      </c>
      <c r="N1195">
        <v>1</v>
      </c>
      <c r="O1195">
        <v>0</v>
      </c>
      <c r="P1195">
        <v>4</v>
      </c>
      <c r="Q1195">
        <v>4</v>
      </c>
      <c r="R1195">
        <v>3</v>
      </c>
      <c r="S1195">
        <v>3</v>
      </c>
      <c r="T1195">
        <v>4</v>
      </c>
      <c r="U1195">
        <v>5</v>
      </c>
      <c r="V1195">
        <v>2</v>
      </c>
      <c r="W1195">
        <v>2</v>
      </c>
      <c r="X1195">
        <v>3</v>
      </c>
      <c r="Y1195">
        <v>4</v>
      </c>
      <c r="Z1195" t="s">
        <v>2593</v>
      </c>
      <c r="AA1195" t="s">
        <v>2844</v>
      </c>
      <c r="AB1195" t="s">
        <v>2846</v>
      </c>
      <c r="AC1195" t="s">
        <v>114</v>
      </c>
      <c r="AD1195" t="s">
        <v>75</v>
      </c>
      <c r="AE1195" t="s">
        <v>1283</v>
      </c>
      <c r="AF1195">
        <v>14459000</v>
      </c>
      <c r="AG1195" s="3">
        <v>43991</v>
      </c>
      <c r="AH1195" t="s">
        <v>32</v>
      </c>
      <c r="AI1195">
        <v>1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</row>
    <row r="1196" spans="1:41" x14ac:dyDescent="0.25">
      <c r="A1196" t="s">
        <v>1870</v>
      </c>
      <c r="B1196" t="s">
        <v>26</v>
      </c>
      <c r="C1196" t="s">
        <v>79</v>
      </c>
      <c r="D1196" t="s">
        <v>12</v>
      </c>
      <c r="E1196">
        <v>2</v>
      </c>
      <c r="F1196" t="s">
        <v>92</v>
      </c>
      <c r="G1196" t="s">
        <v>4</v>
      </c>
      <c r="H1196" t="s">
        <v>5</v>
      </c>
      <c r="I1196" t="s">
        <v>58</v>
      </c>
      <c r="J1196" t="s">
        <v>64</v>
      </c>
      <c r="K1196">
        <v>1</v>
      </c>
      <c r="L1196">
        <v>0</v>
      </c>
      <c r="M1196">
        <v>1</v>
      </c>
      <c r="N1196">
        <v>1</v>
      </c>
      <c r="O1196">
        <v>0</v>
      </c>
      <c r="P1196">
        <v>3</v>
      </c>
      <c r="Q1196">
        <v>4</v>
      </c>
      <c r="R1196">
        <v>4</v>
      </c>
      <c r="S1196">
        <v>5</v>
      </c>
      <c r="T1196">
        <v>4</v>
      </c>
      <c r="U1196">
        <v>2</v>
      </c>
      <c r="V1196">
        <v>2</v>
      </c>
      <c r="W1196">
        <v>2</v>
      </c>
      <c r="X1196">
        <v>5</v>
      </c>
      <c r="Y1196">
        <v>4</v>
      </c>
      <c r="Z1196" t="s">
        <v>772</v>
      </c>
      <c r="AA1196" t="s">
        <v>2845</v>
      </c>
      <c r="AB1196" t="s">
        <v>2846</v>
      </c>
      <c r="AC1196" t="s">
        <v>114</v>
      </c>
      <c r="AD1196" t="s">
        <v>17</v>
      </c>
      <c r="AE1196" t="s">
        <v>1284</v>
      </c>
      <c r="AF1196">
        <v>14160000</v>
      </c>
      <c r="AG1196" s="3">
        <v>44013</v>
      </c>
      <c r="AH1196" t="s">
        <v>51</v>
      </c>
      <c r="AI1196">
        <v>1</v>
      </c>
      <c r="AJ1196">
        <v>0</v>
      </c>
      <c r="AK1196">
        <v>1</v>
      </c>
      <c r="AL1196">
        <v>0</v>
      </c>
      <c r="AM1196">
        <v>0</v>
      </c>
      <c r="AN1196">
        <v>0</v>
      </c>
      <c r="AO1196">
        <v>0</v>
      </c>
    </row>
    <row r="1197" spans="1:41" x14ac:dyDescent="0.25">
      <c r="A1197" t="s">
        <v>1992</v>
      </c>
      <c r="B1197" t="s">
        <v>26</v>
      </c>
      <c r="C1197" t="s">
        <v>1</v>
      </c>
      <c r="D1197" t="s">
        <v>53</v>
      </c>
      <c r="E1197">
        <v>3</v>
      </c>
      <c r="F1197" t="s">
        <v>46</v>
      </c>
      <c r="G1197" t="s">
        <v>4</v>
      </c>
      <c r="H1197" t="s">
        <v>5</v>
      </c>
      <c r="I1197" t="s">
        <v>7</v>
      </c>
      <c r="J1197" t="s">
        <v>31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4</v>
      </c>
      <c r="Q1197">
        <v>2</v>
      </c>
      <c r="R1197">
        <v>2</v>
      </c>
      <c r="S1197">
        <v>3</v>
      </c>
      <c r="T1197">
        <v>4</v>
      </c>
      <c r="U1197">
        <v>3</v>
      </c>
      <c r="V1197">
        <v>3</v>
      </c>
      <c r="W1197">
        <v>2</v>
      </c>
      <c r="X1197">
        <v>3</v>
      </c>
      <c r="Y1197">
        <v>4</v>
      </c>
      <c r="Z1197" t="s">
        <v>895</v>
      </c>
      <c r="AA1197" t="s">
        <v>2845</v>
      </c>
      <c r="AB1197" t="s">
        <v>2846</v>
      </c>
      <c r="AC1197" t="s">
        <v>72</v>
      </c>
      <c r="AD1197" t="s">
        <v>25</v>
      </c>
      <c r="AE1197" t="s">
        <v>1284</v>
      </c>
      <c r="AF1197">
        <v>8430000</v>
      </c>
      <c r="AG1197" s="3">
        <v>43917</v>
      </c>
      <c r="AH1197" t="s">
        <v>59</v>
      </c>
      <c r="AI1197">
        <v>1</v>
      </c>
      <c r="AJ1197">
        <v>1</v>
      </c>
      <c r="AK1197">
        <v>1</v>
      </c>
      <c r="AL1197">
        <v>1</v>
      </c>
      <c r="AM1197">
        <v>0</v>
      </c>
      <c r="AN1197">
        <v>0</v>
      </c>
      <c r="AO1197">
        <v>0</v>
      </c>
    </row>
    <row r="1198" spans="1:41" x14ac:dyDescent="0.25">
      <c r="A1198" t="s">
        <v>1929</v>
      </c>
      <c r="B1198" t="s">
        <v>0</v>
      </c>
      <c r="C1198" t="s">
        <v>1</v>
      </c>
      <c r="D1198" t="s">
        <v>2</v>
      </c>
      <c r="E1198">
        <v>4</v>
      </c>
      <c r="F1198" t="s">
        <v>45</v>
      </c>
      <c r="G1198" t="s">
        <v>4</v>
      </c>
      <c r="H1198" t="s">
        <v>5</v>
      </c>
      <c r="I1198" t="s">
        <v>7</v>
      </c>
      <c r="J1198" t="s">
        <v>31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3</v>
      </c>
      <c r="Q1198">
        <v>4</v>
      </c>
      <c r="R1198">
        <v>3</v>
      </c>
      <c r="S1198">
        <v>3</v>
      </c>
      <c r="T1198">
        <v>4</v>
      </c>
      <c r="U1198">
        <v>3</v>
      </c>
      <c r="V1198">
        <v>4</v>
      </c>
      <c r="W1198">
        <v>2</v>
      </c>
      <c r="X1198">
        <v>3</v>
      </c>
      <c r="Y1198">
        <v>3</v>
      </c>
      <c r="Z1198" t="s">
        <v>832</v>
      </c>
      <c r="AA1198" t="s">
        <v>2844</v>
      </c>
      <c r="AB1198" t="s">
        <v>2846</v>
      </c>
      <c r="AC1198" t="s">
        <v>114</v>
      </c>
      <c r="AD1198" t="s">
        <v>25</v>
      </c>
      <c r="AE1198" t="s">
        <v>1283</v>
      </c>
      <c r="AF1198">
        <v>12010000</v>
      </c>
      <c r="AG1198" s="3">
        <v>44104</v>
      </c>
      <c r="AH1198" t="s">
        <v>106</v>
      </c>
      <c r="AI1198">
        <v>1</v>
      </c>
      <c r="AJ1198">
        <v>1</v>
      </c>
      <c r="AK1198">
        <v>1</v>
      </c>
      <c r="AL1198">
        <v>0</v>
      </c>
      <c r="AM1198">
        <v>0</v>
      </c>
      <c r="AN1198">
        <v>0</v>
      </c>
      <c r="AO1198">
        <v>0</v>
      </c>
    </row>
    <row r="1199" spans="1:41" x14ac:dyDescent="0.25">
      <c r="A1199" t="s">
        <v>1929</v>
      </c>
      <c r="B1199" t="s">
        <v>0</v>
      </c>
      <c r="C1199" t="s">
        <v>1</v>
      </c>
      <c r="D1199" t="s">
        <v>2</v>
      </c>
      <c r="E1199">
        <v>4</v>
      </c>
      <c r="F1199" t="s">
        <v>45</v>
      </c>
      <c r="G1199" t="s">
        <v>4</v>
      </c>
      <c r="H1199" t="s">
        <v>5</v>
      </c>
      <c r="I1199" t="s">
        <v>7</v>
      </c>
      <c r="J1199" t="s">
        <v>31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3</v>
      </c>
      <c r="Q1199">
        <v>4</v>
      </c>
      <c r="R1199">
        <v>3</v>
      </c>
      <c r="S1199">
        <v>3</v>
      </c>
      <c r="T1199">
        <v>4</v>
      </c>
      <c r="U1199">
        <v>3</v>
      </c>
      <c r="V1199">
        <v>4</v>
      </c>
      <c r="W1199">
        <v>2</v>
      </c>
      <c r="X1199">
        <v>3</v>
      </c>
      <c r="Y1199">
        <v>3</v>
      </c>
      <c r="Z1199" t="s">
        <v>2669</v>
      </c>
      <c r="AA1199" t="s">
        <v>2844</v>
      </c>
      <c r="AB1199" t="s">
        <v>2846</v>
      </c>
      <c r="AC1199" t="s">
        <v>124</v>
      </c>
      <c r="AD1199" t="s">
        <v>29</v>
      </c>
      <c r="AE1199" t="s">
        <v>1283</v>
      </c>
      <c r="AF1199">
        <v>23214000</v>
      </c>
      <c r="AG1199" s="3">
        <v>44049</v>
      </c>
      <c r="AH1199" t="s">
        <v>51</v>
      </c>
      <c r="AI1199">
        <v>1</v>
      </c>
      <c r="AJ1199">
        <v>0</v>
      </c>
      <c r="AK1199">
        <v>1</v>
      </c>
      <c r="AL1199">
        <v>0</v>
      </c>
      <c r="AM1199">
        <v>0</v>
      </c>
      <c r="AN1199">
        <v>0</v>
      </c>
      <c r="AO1199">
        <v>0</v>
      </c>
    </row>
    <row r="1200" spans="1:41" x14ac:dyDescent="0.25">
      <c r="A1200" t="s">
        <v>1917</v>
      </c>
      <c r="B1200" t="s">
        <v>0</v>
      </c>
      <c r="C1200" t="s">
        <v>11</v>
      </c>
      <c r="D1200" t="s">
        <v>53</v>
      </c>
      <c r="E1200">
        <v>3</v>
      </c>
      <c r="F1200" t="s">
        <v>60</v>
      </c>
      <c r="G1200" t="s">
        <v>4</v>
      </c>
      <c r="H1200" t="s">
        <v>23</v>
      </c>
      <c r="I1200" t="s">
        <v>58</v>
      </c>
      <c r="J1200" t="s">
        <v>56</v>
      </c>
      <c r="K1200">
        <v>1</v>
      </c>
      <c r="L1200">
        <v>0</v>
      </c>
      <c r="M1200">
        <v>0</v>
      </c>
      <c r="N1200">
        <v>1</v>
      </c>
      <c r="O1200">
        <v>0</v>
      </c>
      <c r="P1200">
        <v>4</v>
      </c>
      <c r="Q1200">
        <v>4</v>
      </c>
      <c r="R1200">
        <v>5</v>
      </c>
      <c r="S1200">
        <v>5</v>
      </c>
      <c r="T1200">
        <v>3</v>
      </c>
      <c r="U1200">
        <v>3</v>
      </c>
      <c r="V1200">
        <v>4</v>
      </c>
      <c r="W1200">
        <v>5</v>
      </c>
      <c r="X1200">
        <v>3</v>
      </c>
      <c r="Y1200">
        <v>2</v>
      </c>
      <c r="Z1200" t="s">
        <v>2662</v>
      </c>
      <c r="AA1200" t="s">
        <v>2845</v>
      </c>
      <c r="AB1200" t="s">
        <v>2846</v>
      </c>
      <c r="AC1200" t="s">
        <v>13</v>
      </c>
      <c r="AD1200" t="s">
        <v>75</v>
      </c>
      <c r="AE1200" t="s">
        <v>1283</v>
      </c>
      <c r="AF1200">
        <v>10046000</v>
      </c>
      <c r="AG1200" s="3">
        <v>43938</v>
      </c>
      <c r="AH1200" t="s">
        <v>85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1</v>
      </c>
      <c r="AO1200">
        <v>0</v>
      </c>
    </row>
    <row r="1201" spans="1:41" x14ac:dyDescent="0.25">
      <c r="A1201" t="s">
        <v>1917</v>
      </c>
      <c r="B1201" t="s">
        <v>0</v>
      </c>
      <c r="C1201" t="s">
        <v>11</v>
      </c>
      <c r="D1201" t="s">
        <v>53</v>
      </c>
      <c r="E1201">
        <v>3</v>
      </c>
      <c r="F1201" t="s">
        <v>60</v>
      </c>
      <c r="G1201" t="s">
        <v>4</v>
      </c>
      <c r="H1201" t="s">
        <v>23</v>
      </c>
      <c r="I1201" t="s">
        <v>58</v>
      </c>
      <c r="J1201" t="s">
        <v>56</v>
      </c>
      <c r="K1201">
        <v>1</v>
      </c>
      <c r="L1201">
        <v>0</v>
      </c>
      <c r="M1201">
        <v>0</v>
      </c>
      <c r="N1201">
        <v>1</v>
      </c>
      <c r="O1201">
        <v>0</v>
      </c>
      <c r="P1201">
        <v>4</v>
      </c>
      <c r="Q1201">
        <v>4</v>
      </c>
      <c r="R1201">
        <v>5</v>
      </c>
      <c r="S1201">
        <v>5</v>
      </c>
      <c r="T1201">
        <v>3</v>
      </c>
      <c r="U1201">
        <v>3</v>
      </c>
      <c r="V1201">
        <v>4</v>
      </c>
      <c r="W1201">
        <v>5</v>
      </c>
      <c r="X1201">
        <v>3</v>
      </c>
      <c r="Y1201">
        <v>2</v>
      </c>
      <c r="Z1201" t="s">
        <v>820</v>
      </c>
      <c r="AA1201" t="s">
        <v>2845</v>
      </c>
      <c r="AB1201" t="s">
        <v>2846</v>
      </c>
      <c r="AC1201" t="s">
        <v>114</v>
      </c>
      <c r="AD1201" t="s">
        <v>27</v>
      </c>
      <c r="AE1201" t="s">
        <v>1283</v>
      </c>
      <c r="AF1201">
        <v>7430000</v>
      </c>
      <c r="AG1201" s="3">
        <v>43832</v>
      </c>
      <c r="AH1201" t="s">
        <v>32</v>
      </c>
      <c r="AI1201">
        <v>1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</row>
    <row r="1202" spans="1:41" x14ac:dyDescent="0.25">
      <c r="A1202" t="s">
        <v>1638</v>
      </c>
      <c r="B1202" t="s">
        <v>0</v>
      </c>
      <c r="C1202" t="s">
        <v>2397</v>
      </c>
      <c r="D1202" t="s">
        <v>12</v>
      </c>
      <c r="E1202">
        <v>2</v>
      </c>
      <c r="F1202" t="s">
        <v>43</v>
      </c>
      <c r="G1202" t="s">
        <v>63</v>
      </c>
      <c r="H1202" t="s">
        <v>23</v>
      </c>
      <c r="I1202" t="s">
        <v>58</v>
      </c>
      <c r="J1202" t="s">
        <v>31</v>
      </c>
      <c r="K1202">
        <v>1</v>
      </c>
      <c r="L1202">
        <v>1</v>
      </c>
      <c r="M1202">
        <v>0</v>
      </c>
      <c r="N1202">
        <v>0</v>
      </c>
      <c r="O1202">
        <v>0</v>
      </c>
      <c r="P1202">
        <v>4</v>
      </c>
      <c r="Q1202">
        <v>5</v>
      </c>
      <c r="R1202">
        <v>3</v>
      </c>
      <c r="S1202">
        <v>3</v>
      </c>
      <c r="T1202">
        <v>4</v>
      </c>
      <c r="U1202">
        <v>5</v>
      </c>
      <c r="V1202">
        <v>4</v>
      </c>
      <c r="W1202">
        <v>4</v>
      </c>
      <c r="X1202">
        <v>4</v>
      </c>
      <c r="Y1202">
        <v>4</v>
      </c>
      <c r="Z1202" t="s">
        <v>541</v>
      </c>
      <c r="AA1202" t="s">
        <v>2844</v>
      </c>
      <c r="AB1202" t="s">
        <v>2846</v>
      </c>
      <c r="AC1202" t="s">
        <v>50</v>
      </c>
      <c r="AD1202" t="s">
        <v>17</v>
      </c>
      <c r="AE1202" t="s">
        <v>1284</v>
      </c>
      <c r="AF1202">
        <v>24350000</v>
      </c>
      <c r="AG1202" s="3">
        <v>44036</v>
      </c>
      <c r="AH1202" t="s">
        <v>93</v>
      </c>
      <c r="AI1202">
        <v>0</v>
      </c>
      <c r="AJ1202">
        <v>1</v>
      </c>
      <c r="AK1202">
        <v>1</v>
      </c>
      <c r="AL1202">
        <v>1</v>
      </c>
      <c r="AM1202">
        <v>0</v>
      </c>
      <c r="AN1202">
        <v>0</v>
      </c>
      <c r="AO1202">
        <v>0</v>
      </c>
    </row>
    <row r="1203" spans="1:41" x14ac:dyDescent="0.25">
      <c r="A1203" t="s">
        <v>1517</v>
      </c>
      <c r="B1203" t="s">
        <v>26</v>
      </c>
      <c r="C1203" t="s">
        <v>21</v>
      </c>
      <c r="D1203" t="s">
        <v>12</v>
      </c>
      <c r="E1203">
        <v>2</v>
      </c>
      <c r="F1203" t="s">
        <v>54</v>
      </c>
      <c r="G1203" t="s">
        <v>22</v>
      </c>
      <c r="H1203" t="s">
        <v>23</v>
      </c>
      <c r="I1203" t="s">
        <v>18</v>
      </c>
      <c r="J1203" t="s">
        <v>31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3</v>
      </c>
      <c r="Q1203">
        <v>3</v>
      </c>
      <c r="R1203">
        <v>4</v>
      </c>
      <c r="S1203">
        <v>4</v>
      </c>
      <c r="T1203">
        <v>4</v>
      </c>
      <c r="U1203">
        <v>4</v>
      </c>
      <c r="V1203">
        <v>3</v>
      </c>
      <c r="W1203">
        <v>2</v>
      </c>
      <c r="X1203">
        <v>5</v>
      </c>
      <c r="Y1203">
        <v>4</v>
      </c>
      <c r="Z1203" t="s">
        <v>2685</v>
      </c>
      <c r="AA1203" t="s">
        <v>2844</v>
      </c>
      <c r="AB1203" t="s">
        <v>2846</v>
      </c>
      <c r="AC1203" t="s">
        <v>114</v>
      </c>
      <c r="AD1203" t="s">
        <v>20</v>
      </c>
      <c r="AE1203" t="s">
        <v>1283</v>
      </c>
      <c r="AF1203">
        <v>67781000</v>
      </c>
      <c r="AG1203" s="3">
        <v>43932</v>
      </c>
      <c r="AH1203" t="s">
        <v>65</v>
      </c>
      <c r="AI1203">
        <v>1</v>
      </c>
      <c r="AJ1203">
        <v>0</v>
      </c>
      <c r="AK1203">
        <v>0</v>
      </c>
      <c r="AL1203">
        <v>1</v>
      </c>
      <c r="AM1203">
        <v>0</v>
      </c>
      <c r="AN1203">
        <v>0</v>
      </c>
      <c r="AO1203">
        <v>0</v>
      </c>
    </row>
    <row r="1204" spans="1:41" x14ac:dyDescent="0.25">
      <c r="A1204" t="s">
        <v>1517</v>
      </c>
      <c r="B1204" t="s">
        <v>26</v>
      </c>
      <c r="C1204" t="s">
        <v>21</v>
      </c>
      <c r="D1204" t="s">
        <v>12</v>
      </c>
      <c r="E1204">
        <v>2</v>
      </c>
      <c r="F1204" t="s">
        <v>54</v>
      </c>
      <c r="G1204" t="s">
        <v>22</v>
      </c>
      <c r="H1204" t="s">
        <v>23</v>
      </c>
      <c r="I1204" t="s">
        <v>18</v>
      </c>
      <c r="J1204" t="s">
        <v>31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3</v>
      </c>
      <c r="Q1204">
        <v>3</v>
      </c>
      <c r="R1204">
        <v>4</v>
      </c>
      <c r="S1204">
        <v>4</v>
      </c>
      <c r="T1204">
        <v>4</v>
      </c>
      <c r="U1204">
        <v>4</v>
      </c>
      <c r="V1204">
        <v>3</v>
      </c>
      <c r="W1204">
        <v>2</v>
      </c>
      <c r="X1204">
        <v>5</v>
      </c>
      <c r="Y1204">
        <v>4</v>
      </c>
      <c r="Z1204" t="s">
        <v>419</v>
      </c>
      <c r="AA1204" t="s">
        <v>2845</v>
      </c>
      <c r="AB1204" t="s">
        <v>2847</v>
      </c>
      <c r="AC1204" t="s">
        <v>6</v>
      </c>
      <c r="AD1204" t="s">
        <v>2850</v>
      </c>
      <c r="AE1204" t="s">
        <v>1284</v>
      </c>
      <c r="AF1204">
        <v>14480000</v>
      </c>
      <c r="AG1204" s="3">
        <v>43958</v>
      </c>
      <c r="AH1204" t="s">
        <v>108</v>
      </c>
      <c r="AI1204">
        <v>0</v>
      </c>
      <c r="AJ1204">
        <v>1</v>
      </c>
      <c r="AK1204">
        <v>0</v>
      </c>
      <c r="AL1204">
        <v>1</v>
      </c>
      <c r="AM1204">
        <v>1</v>
      </c>
      <c r="AN1204">
        <v>0</v>
      </c>
      <c r="AO1204">
        <v>0</v>
      </c>
    </row>
    <row r="1205" spans="1:41" x14ac:dyDescent="0.25">
      <c r="A1205" t="s">
        <v>1444</v>
      </c>
      <c r="B1205" t="s">
        <v>0</v>
      </c>
      <c r="C1205" t="s">
        <v>2397</v>
      </c>
      <c r="D1205" t="s">
        <v>12</v>
      </c>
      <c r="E1205">
        <v>2</v>
      </c>
      <c r="F1205" t="s">
        <v>60</v>
      </c>
      <c r="G1205" t="s">
        <v>22</v>
      </c>
      <c r="H1205" t="s">
        <v>5</v>
      </c>
      <c r="I1205" t="s">
        <v>14</v>
      </c>
      <c r="J1205" t="s">
        <v>15</v>
      </c>
      <c r="K1205">
        <v>1</v>
      </c>
      <c r="L1205">
        <v>1</v>
      </c>
      <c r="M1205">
        <v>0</v>
      </c>
      <c r="N1205">
        <v>1</v>
      </c>
      <c r="O1205">
        <v>0</v>
      </c>
      <c r="P1205">
        <v>3</v>
      </c>
      <c r="Q1205">
        <v>5</v>
      </c>
      <c r="R1205">
        <v>5</v>
      </c>
      <c r="S1205">
        <v>5</v>
      </c>
      <c r="T1205">
        <v>5</v>
      </c>
      <c r="U1205">
        <v>4</v>
      </c>
      <c r="V1205">
        <v>4</v>
      </c>
      <c r="W1205">
        <v>4</v>
      </c>
      <c r="X1205">
        <v>5</v>
      </c>
      <c r="Y1205">
        <v>4</v>
      </c>
      <c r="Z1205" t="s">
        <v>346</v>
      </c>
      <c r="AA1205" t="s">
        <v>2845</v>
      </c>
      <c r="AB1205" t="s">
        <v>2847</v>
      </c>
      <c r="AC1205" t="s">
        <v>6</v>
      </c>
      <c r="AD1205" t="s">
        <v>25</v>
      </c>
      <c r="AE1205" t="s">
        <v>1284</v>
      </c>
      <c r="AF1205">
        <v>19040000</v>
      </c>
      <c r="AG1205" s="3">
        <v>44084</v>
      </c>
      <c r="AH1205" t="s">
        <v>128</v>
      </c>
      <c r="AI1205">
        <v>0</v>
      </c>
      <c r="AJ1205">
        <v>0</v>
      </c>
      <c r="AK1205">
        <v>1</v>
      </c>
      <c r="AL1205">
        <v>1</v>
      </c>
      <c r="AM1205">
        <v>1</v>
      </c>
      <c r="AN1205">
        <v>1</v>
      </c>
      <c r="AO1205">
        <v>0</v>
      </c>
    </row>
    <row r="1206" spans="1:41" x14ac:dyDescent="0.25">
      <c r="A1206" t="s">
        <v>2256</v>
      </c>
      <c r="B1206" t="s">
        <v>0</v>
      </c>
      <c r="C1206" t="s">
        <v>1</v>
      </c>
      <c r="D1206" t="s">
        <v>12</v>
      </c>
      <c r="E1206">
        <v>2</v>
      </c>
      <c r="F1206" t="s">
        <v>3</v>
      </c>
      <c r="G1206" t="s">
        <v>4</v>
      </c>
      <c r="H1206" t="s">
        <v>5</v>
      </c>
      <c r="I1206" t="s">
        <v>7</v>
      </c>
      <c r="J1206" t="s">
        <v>8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4</v>
      </c>
      <c r="Q1206">
        <v>4</v>
      </c>
      <c r="R1206">
        <v>3</v>
      </c>
      <c r="S1206">
        <v>4</v>
      </c>
      <c r="T1206">
        <v>4</v>
      </c>
      <c r="U1206">
        <v>4</v>
      </c>
      <c r="V1206">
        <v>3</v>
      </c>
      <c r="W1206">
        <v>2</v>
      </c>
      <c r="X1206">
        <v>4</v>
      </c>
      <c r="Y1206">
        <v>4</v>
      </c>
      <c r="Z1206" t="s">
        <v>1160</v>
      </c>
      <c r="AA1206" t="s">
        <v>2845</v>
      </c>
      <c r="AB1206" t="s">
        <v>2846</v>
      </c>
      <c r="AC1206" t="s">
        <v>13</v>
      </c>
      <c r="AD1206" t="s">
        <v>17</v>
      </c>
      <c r="AE1206" t="s">
        <v>1284</v>
      </c>
      <c r="AF1206">
        <v>14740000</v>
      </c>
      <c r="AG1206" s="3">
        <v>44151</v>
      </c>
      <c r="AH1206" t="s">
        <v>115</v>
      </c>
      <c r="AI1206">
        <v>1</v>
      </c>
      <c r="AJ1206">
        <v>0</v>
      </c>
      <c r="AK1206">
        <v>1</v>
      </c>
      <c r="AL1206">
        <v>1</v>
      </c>
      <c r="AM1206">
        <v>0</v>
      </c>
      <c r="AN1206">
        <v>0</v>
      </c>
      <c r="AO1206">
        <v>0</v>
      </c>
    </row>
    <row r="1207" spans="1:41" x14ac:dyDescent="0.25">
      <c r="A1207" t="s">
        <v>2039</v>
      </c>
      <c r="B1207" t="s">
        <v>0</v>
      </c>
      <c r="C1207" t="s">
        <v>30</v>
      </c>
      <c r="D1207" t="s">
        <v>2</v>
      </c>
      <c r="E1207">
        <v>4</v>
      </c>
      <c r="F1207" t="s">
        <v>45</v>
      </c>
      <c r="G1207" t="s">
        <v>4</v>
      </c>
      <c r="H1207" t="s">
        <v>55</v>
      </c>
      <c r="I1207" t="s">
        <v>58</v>
      </c>
      <c r="J1207" t="s">
        <v>31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4</v>
      </c>
      <c r="Q1207">
        <v>4</v>
      </c>
      <c r="R1207">
        <v>2</v>
      </c>
      <c r="S1207">
        <v>3</v>
      </c>
      <c r="T1207">
        <v>4</v>
      </c>
      <c r="U1207">
        <v>4</v>
      </c>
      <c r="V1207">
        <v>3</v>
      </c>
      <c r="W1207">
        <v>2</v>
      </c>
      <c r="X1207">
        <v>3</v>
      </c>
      <c r="Y1207">
        <v>4</v>
      </c>
      <c r="Z1207" t="s">
        <v>942</v>
      </c>
      <c r="AA1207" t="s">
        <v>2845</v>
      </c>
      <c r="AB1207" t="s">
        <v>2847</v>
      </c>
      <c r="AC1207" t="s">
        <v>13</v>
      </c>
      <c r="AD1207" t="s">
        <v>75</v>
      </c>
      <c r="AE1207" t="s">
        <v>1284</v>
      </c>
      <c r="AF1207">
        <v>3050000</v>
      </c>
      <c r="AG1207" s="3">
        <v>43875</v>
      </c>
      <c r="AH1207" t="s">
        <v>90</v>
      </c>
      <c r="AI1207">
        <v>1</v>
      </c>
      <c r="AJ1207">
        <v>1</v>
      </c>
      <c r="AK1207">
        <v>0</v>
      </c>
      <c r="AL1207">
        <v>0</v>
      </c>
      <c r="AM1207">
        <v>0</v>
      </c>
      <c r="AN1207">
        <v>0</v>
      </c>
      <c r="AO1207">
        <v>0</v>
      </c>
    </row>
    <row r="1208" spans="1:41" x14ac:dyDescent="0.25">
      <c r="A1208" t="s">
        <v>1890</v>
      </c>
      <c r="B1208" t="s">
        <v>26</v>
      </c>
      <c r="C1208" t="s">
        <v>2397</v>
      </c>
      <c r="D1208" t="s">
        <v>12</v>
      </c>
      <c r="E1208">
        <v>2</v>
      </c>
      <c r="F1208" t="s">
        <v>43</v>
      </c>
      <c r="G1208" t="s">
        <v>63</v>
      </c>
      <c r="H1208" t="s">
        <v>5</v>
      </c>
      <c r="I1208" t="s">
        <v>58</v>
      </c>
      <c r="J1208" t="s">
        <v>101</v>
      </c>
      <c r="K1208">
        <v>1</v>
      </c>
      <c r="L1208">
        <v>1</v>
      </c>
      <c r="M1208">
        <v>0</v>
      </c>
      <c r="N1208">
        <v>1</v>
      </c>
      <c r="O1208">
        <v>1</v>
      </c>
      <c r="P1208">
        <v>3</v>
      </c>
      <c r="Q1208">
        <v>3</v>
      </c>
      <c r="R1208">
        <v>2</v>
      </c>
      <c r="S1208">
        <v>2</v>
      </c>
      <c r="T1208">
        <v>3</v>
      </c>
      <c r="U1208">
        <v>4</v>
      </c>
      <c r="V1208">
        <v>4</v>
      </c>
      <c r="W1208">
        <v>4</v>
      </c>
      <c r="X1208">
        <v>4</v>
      </c>
      <c r="Y1208">
        <v>3</v>
      </c>
      <c r="Z1208" t="s">
        <v>2836</v>
      </c>
      <c r="AA1208" t="s">
        <v>2844</v>
      </c>
      <c r="AB1208" t="s">
        <v>2846</v>
      </c>
      <c r="AC1208" t="s">
        <v>13</v>
      </c>
      <c r="AD1208" t="s">
        <v>2398</v>
      </c>
      <c r="AE1208" t="s">
        <v>1284</v>
      </c>
      <c r="AF1208">
        <v>11642000</v>
      </c>
      <c r="AG1208" s="3">
        <v>43890</v>
      </c>
      <c r="AH1208" t="s">
        <v>71</v>
      </c>
      <c r="AI1208">
        <v>0</v>
      </c>
      <c r="AJ1208">
        <v>1</v>
      </c>
      <c r="AK1208">
        <v>0</v>
      </c>
      <c r="AL1208">
        <v>0</v>
      </c>
      <c r="AM1208">
        <v>0</v>
      </c>
      <c r="AN1208">
        <v>0</v>
      </c>
      <c r="AO1208">
        <v>0</v>
      </c>
    </row>
    <row r="1209" spans="1:41" x14ac:dyDescent="0.25">
      <c r="A1209" t="s">
        <v>1890</v>
      </c>
      <c r="B1209" t="s">
        <v>26</v>
      </c>
      <c r="C1209" t="s">
        <v>2397</v>
      </c>
      <c r="D1209" t="s">
        <v>12</v>
      </c>
      <c r="E1209">
        <v>2</v>
      </c>
      <c r="F1209" t="s">
        <v>43</v>
      </c>
      <c r="G1209" t="s">
        <v>63</v>
      </c>
      <c r="H1209" t="s">
        <v>5</v>
      </c>
      <c r="I1209" t="s">
        <v>58</v>
      </c>
      <c r="J1209" t="s">
        <v>101</v>
      </c>
      <c r="K1209">
        <v>1</v>
      </c>
      <c r="L1209">
        <v>1</v>
      </c>
      <c r="M1209">
        <v>0</v>
      </c>
      <c r="N1209">
        <v>1</v>
      </c>
      <c r="O1209">
        <v>1</v>
      </c>
      <c r="P1209">
        <v>3</v>
      </c>
      <c r="Q1209">
        <v>3</v>
      </c>
      <c r="R1209">
        <v>2</v>
      </c>
      <c r="S1209">
        <v>2</v>
      </c>
      <c r="T1209">
        <v>3</v>
      </c>
      <c r="U1209">
        <v>4</v>
      </c>
      <c r="V1209">
        <v>4</v>
      </c>
      <c r="W1209">
        <v>4</v>
      </c>
      <c r="X1209">
        <v>4</v>
      </c>
      <c r="Y1209">
        <v>3</v>
      </c>
      <c r="Z1209" t="s">
        <v>793</v>
      </c>
      <c r="AA1209" t="s">
        <v>2845</v>
      </c>
      <c r="AB1209" t="s">
        <v>2847</v>
      </c>
      <c r="AC1209" t="s">
        <v>100</v>
      </c>
      <c r="AD1209" t="s">
        <v>75</v>
      </c>
      <c r="AE1209" t="s">
        <v>1283</v>
      </c>
      <c r="AF1209">
        <v>18150000</v>
      </c>
      <c r="AG1209" s="3">
        <v>44056</v>
      </c>
      <c r="AH1209" t="s">
        <v>120</v>
      </c>
      <c r="AI1209">
        <v>1</v>
      </c>
      <c r="AJ1209">
        <v>0</v>
      </c>
      <c r="AK1209">
        <v>1</v>
      </c>
      <c r="AL1209">
        <v>1</v>
      </c>
      <c r="AM1209">
        <v>1</v>
      </c>
      <c r="AN1209">
        <v>0</v>
      </c>
      <c r="AO1209">
        <v>0</v>
      </c>
    </row>
    <row r="1210" spans="1:41" x14ac:dyDescent="0.25">
      <c r="A1210" t="s">
        <v>1623</v>
      </c>
      <c r="B1210" t="s">
        <v>26</v>
      </c>
      <c r="C1210" t="s">
        <v>117</v>
      </c>
      <c r="D1210" t="s">
        <v>12</v>
      </c>
      <c r="E1210">
        <v>2</v>
      </c>
      <c r="F1210" t="s">
        <v>2852</v>
      </c>
      <c r="G1210" t="s">
        <v>86</v>
      </c>
      <c r="H1210" t="s">
        <v>23</v>
      </c>
      <c r="I1210" t="s">
        <v>58</v>
      </c>
      <c r="J1210" t="s">
        <v>73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5</v>
      </c>
      <c r="Q1210">
        <v>2</v>
      </c>
      <c r="R1210">
        <v>4</v>
      </c>
      <c r="S1210">
        <v>4</v>
      </c>
      <c r="T1210">
        <v>1</v>
      </c>
      <c r="U1210">
        <v>3</v>
      </c>
      <c r="V1210">
        <v>3</v>
      </c>
      <c r="W1210">
        <v>3</v>
      </c>
      <c r="X1210">
        <v>2</v>
      </c>
      <c r="Y1210">
        <v>2</v>
      </c>
      <c r="Z1210" t="s">
        <v>526</v>
      </c>
      <c r="AA1210" t="s">
        <v>2845</v>
      </c>
      <c r="AB1210" t="s">
        <v>2847</v>
      </c>
      <c r="AC1210" t="s">
        <v>50</v>
      </c>
      <c r="AD1210" t="s">
        <v>17</v>
      </c>
      <c r="AE1210" t="s">
        <v>1283</v>
      </c>
      <c r="AF1210">
        <v>37858000</v>
      </c>
      <c r="AG1210" s="3">
        <v>44158</v>
      </c>
      <c r="AH1210" t="s">
        <v>74</v>
      </c>
      <c r="AI1210">
        <v>1</v>
      </c>
      <c r="AJ1210">
        <v>1</v>
      </c>
      <c r="AK1210">
        <v>1</v>
      </c>
      <c r="AL1210">
        <v>1</v>
      </c>
      <c r="AM1210">
        <v>1</v>
      </c>
      <c r="AN1210">
        <v>1</v>
      </c>
      <c r="AO1210">
        <v>1</v>
      </c>
    </row>
    <row r="1211" spans="1:41" x14ac:dyDescent="0.25">
      <c r="A1211" t="s">
        <v>1809</v>
      </c>
      <c r="B1211" t="s">
        <v>0</v>
      </c>
      <c r="C1211" t="s">
        <v>111</v>
      </c>
      <c r="D1211" t="s">
        <v>53</v>
      </c>
      <c r="E1211">
        <v>3</v>
      </c>
      <c r="F1211" t="s">
        <v>54</v>
      </c>
      <c r="G1211" t="s">
        <v>4</v>
      </c>
      <c r="H1211" t="s">
        <v>5</v>
      </c>
      <c r="I1211" t="s">
        <v>7</v>
      </c>
      <c r="J1211" t="s">
        <v>36</v>
      </c>
      <c r="K1211">
        <v>1</v>
      </c>
      <c r="L1211">
        <v>1</v>
      </c>
      <c r="M1211">
        <v>1</v>
      </c>
      <c r="N1211">
        <v>1</v>
      </c>
      <c r="O1211">
        <v>0</v>
      </c>
      <c r="P1211">
        <v>3</v>
      </c>
      <c r="Q1211">
        <v>4</v>
      </c>
      <c r="R1211">
        <v>4</v>
      </c>
      <c r="S1211">
        <v>4</v>
      </c>
      <c r="T1211">
        <v>5</v>
      </c>
      <c r="U1211">
        <v>3</v>
      </c>
      <c r="V1211">
        <v>3</v>
      </c>
      <c r="W1211">
        <v>2</v>
      </c>
      <c r="X1211">
        <v>5</v>
      </c>
      <c r="Y1211">
        <v>5</v>
      </c>
      <c r="Z1211" t="s">
        <v>711</v>
      </c>
      <c r="AA1211" t="s">
        <v>2844</v>
      </c>
      <c r="AB1211" t="s">
        <v>2846</v>
      </c>
      <c r="AC1211" t="s">
        <v>39</v>
      </c>
      <c r="AD1211" t="s">
        <v>25</v>
      </c>
      <c r="AE1211" t="s">
        <v>1284</v>
      </c>
      <c r="AF1211">
        <v>10500000</v>
      </c>
      <c r="AG1211" s="3">
        <v>44034</v>
      </c>
      <c r="AH1211" t="s">
        <v>90</v>
      </c>
      <c r="AI1211">
        <v>1</v>
      </c>
      <c r="AJ1211">
        <v>1</v>
      </c>
      <c r="AK1211">
        <v>0</v>
      </c>
      <c r="AL1211">
        <v>0</v>
      </c>
      <c r="AM1211">
        <v>0</v>
      </c>
      <c r="AN1211">
        <v>0</v>
      </c>
      <c r="AO1211">
        <v>0</v>
      </c>
    </row>
    <row r="1212" spans="1:41" x14ac:dyDescent="0.25">
      <c r="A1212" t="s">
        <v>1387</v>
      </c>
      <c r="B1212" t="s">
        <v>0</v>
      </c>
      <c r="C1212" t="s">
        <v>11</v>
      </c>
      <c r="D1212" t="s">
        <v>2</v>
      </c>
      <c r="E1212">
        <v>4</v>
      </c>
      <c r="F1212" t="s">
        <v>2400</v>
      </c>
      <c r="G1212" t="s">
        <v>4</v>
      </c>
      <c r="H1212" t="s">
        <v>5</v>
      </c>
      <c r="I1212" t="s">
        <v>7</v>
      </c>
      <c r="J1212" t="s">
        <v>15</v>
      </c>
      <c r="K1212">
        <v>1</v>
      </c>
      <c r="L1212">
        <v>1</v>
      </c>
      <c r="M1212">
        <v>0</v>
      </c>
      <c r="N1212">
        <v>1</v>
      </c>
      <c r="O1212">
        <v>0</v>
      </c>
      <c r="P1212">
        <v>4</v>
      </c>
      <c r="Q1212">
        <v>3</v>
      </c>
      <c r="R1212">
        <v>4</v>
      </c>
      <c r="S1212">
        <v>4</v>
      </c>
      <c r="T1212">
        <v>4</v>
      </c>
      <c r="U1212">
        <v>3</v>
      </c>
      <c r="V1212">
        <v>4</v>
      </c>
      <c r="W1212">
        <v>4</v>
      </c>
      <c r="X1212">
        <v>4</v>
      </c>
      <c r="Y1212">
        <v>3</v>
      </c>
      <c r="Z1212" t="s">
        <v>290</v>
      </c>
      <c r="AA1212" t="s">
        <v>2844</v>
      </c>
      <c r="AB1212" t="s">
        <v>2846</v>
      </c>
      <c r="AC1212" t="s">
        <v>72</v>
      </c>
      <c r="AD1212" t="s">
        <v>17</v>
      </c>
      <c r="AE1212" t="s">
        <v>1283</v>
      </c>
      <c r="AF1212">
        <v>9260000</v>
      </c>
      <c r="AG1212" s="3">
        <v>44091</v>
      </c>
      <c r="AH1212" t="s">
        <v>90</v>
      </c>
      <c r="AI1212">
        <v>1</v>
      </c>
      <c r="AJ1212">
        <v>1</v>
      </c>
      <c r="AK1212">
        <v>0</v>
      </c>
      <c r="AL1212">
        <v>0</v>
      </c>
      <c r="AM1212">
        <v>0</v>
      </c>
      <c r="AN1212">
        <v>0</v>
      </c>
      <c r="AO1212">
        <v>0</v>
      </c>
    </row>
    <row r="1213" spans="1:41" x14ac:dyDescent="0.25">
      <c r="A1213" t="s">
        <v>1642</v>
      </c>
      <c r="B1213" t="s">
        <v>26</v>
      </c>
      <c r="C1213" t="s">
        <v>2397</v>
      </c>
      <c r="D1213" t="s">
        <v>12</v>
      </c>
      <c r="E1213">
        <v>2</v>
      </c>
      <c r="F1213" t="s">
        <v>131</v>
      </c>
      <c r="G1213" t="s">
        <v>63</v>
      </c>
      <c r="H1213" t="s">
        <v>5</v>
      </c>
      <c r="I1213" t="s">
        <v>58</v>
      </c>
      <c r="J1213" t="s">
        <v>64</v>
      </c>
      <c r="K1213">
        <v>1</v>
      </c>
      <c r="L1213">
        <v>0</v>
      </c>
      <c r="M1213">
        <v>1</v>
      </c>
      <c r="N1213">
        <v>1</v>
      </c>
      <c r="O1213">
        <v>0</v>
      </c>
      <c r="P1213">
        <v>5</v>
      </c>
      <c r="Q1213">
        <v>2</v>
      </c>
      <c r="R1213">
        <v>3</v>
      </c>
      <c r="S1213">
        <v>3</v>
      </c>
      <c r="T1213">
        <v>2</v>
      </c>
      <c r="U1213">
        <v>3</v>
      </c>
      <c r="V1213">
        <v>2</v>
      </c>
      <c r="W1213">
        <v>2</v>
      </c>
      <c r="X1213">
        <v>3</v>
      </c>
      <c r="Y1213">
        <v>2</v>
      </c>
      <c r="Z1213" t="s">
        <v>545</v>
      </c>
      <c r="AA1213" t="s">
        <v>2844</v>
      </c>
      <c r="AB1213" t="s">
        <v>2846</v>
      </c>
      <c r="AC1213" t="s">
        <v>6</v>
      </c>
      <c r="AD1213" t="s">
        <v>20</v>
      </c>
      <c r="AE1213" t="s">
        <v>1283</v>
      </c>
      <c r="AF1213">
        <v>12520000</v>
      </c>
      <c r="AG1213" s="3">
        <v>43999</v>
      </c>
      <c r="AH1213" t="s">
        <v>143</v>
      </c>
      <c r="AI1213">
        <v>0</v>
      </c>
      <c r="AJ1213">
        <v>0</v>
      </c>
      <c r="AK1213">
        <v>1</v>
      </c>
      <c r="AL1213">
        <v>0</v>
      </c>
      <c r="AM1213">
        <v>1</v>
      </c>
      <c r="AN1213">
        <v>1</v>
      </c>
      <c r="AO1213">
        <v>0</v>
      </c>
    </row>
    <row r="1214" spans="1:41" x14ac:dyDescent="0.25">
      <c r="A1214" t="s">
        <v>2299</v>
      </c>
      <c r="B1214" t="s">
        <v>0</v>
      </c>
      <c r="C1214" t="s">
        <v>79</v>
      </c>
      <c r="D1214" t="s">
        <v>49</v>
      </c>
      <c r="E1214">
        <v>1</v>
      </c>
      <c r="F1214" t="s">
        <v>2852</v>
      </c>
      <c r="G1214" t="s">
        <v>4</v>
      </c>
      <c r="H1214" t="s">
        <v>5</v>
      </c>
      <c r="I1214" t="s">
        <v>18</v>
      </c>
      <c r="J1214" t="s">
        <v>160</v>
      </c>
      <c r="K1214">
        <v>0</v>
      </c>
      <c r="L1214">
        <v>1</v>
      </c>
      <c r="M1214">
        <v>1</v>
      </c>
      <c r="N1214">
        <v>1</v>
      </c>
      <c r="O1214">
        <v>0</v>
      </c>
      <c r="P1214">
        <v>5</v>
      </c>
      <c r="Q1214">
        <v>3</v>
      </c>
      <c r="R1214">
        <v>3</v>
      </c>
      <c r="S1214">
        <v>2</v>
      </c>
      <c r="T1214">
        <v>2</v>
      </c>
      <c r="U1214">
        <v>3</v>
      </c>
      <c r="V1214">
        <v>3</v>
      </c>
      <c r="W1214">
        <v>4</v>
      </c>
      <c r="X1214">
        <v>4</v>
      </c>
      <c r="Y1214">
        <v>4</v>
      </c>
      <c r="Z1214" t="s">
        <v>1204</v>
      </c>
      <c r="AA1214" t="s">
        <v>2845</v>
      </c>
      <c r="AB1214" t="s">
        <v>2847</v>
      </c>
      <c r="AC1214" t="s">
        <v>39</v>
      </c>
      <c r="AD1214" t="s">
        <v>25</v>
      </c>
      <c r="AE1214" t="s">
        <v>1284</v>
      </c>
      <c r="AF1214">
        <v>10250000</v>
      </c>
      <c r="AG1214" s="3">
        <v>44112</v>
      </c>
      <c r="AH1214" t="s">
        <v>57</v>
      </c>
      <c r="AI1214">
        <v>0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0</v>
      </c>
    </row>
    <row r="1215" spans="1:41" x14ac:dyDescent="0.25">
      <c r="A1215" t="s">
        <v>1694</v>
      </c>
      <c r="B1215" t="s">
        <v>0</v>
      </c>
      <c r="C1215" t="s">
        <v>2397</v>
      </c>
      <c r="D1215" t="s">
        <v>53</v>
      </c>
      <c r="E1215">
        <v>3</v>
      </c>
      <c r="F1215" t="s">
        <v>2400</v>
      </c>
      <c r="G1215" t="s">
        <v>22</v>
      </c>
      <c r="H1215" t="s">
        <v>5</v>
      </c>
      <c r="I1215" t="s">
        <v>18</v>
      </c>
      <c r="J1215" t="s">
        <v>15</v>
      </c>
      <c r="K1215">
        <v>1</v>
      </c>
      <c r="L1215">
        <v>1</v>
      </c>
      <c r="M1215">
        <v>0</v>
      </c>
      <c r="N1215">
        <v>1</v>
      </c>
      <c r="O1215">
        <v>0</v>
      </c>
      <c r="P1215">
        <v>5</v>
      </c>
      <c r="Q1215">
        <v>2</v>
      </c>
      <c r="R1215">
        <v>3</v>
      </c>
      <c r="S1215">
        <v>3</v>
      </c>
      <c r="T1215">
        <v>4</v>
      </c>
      <c r="U1215">
        <v>5</v>
      </c>
      <c r="V1215">
        <v>4</v>
      </c>
      <c r="W1215">
        <v>4</v>
      </c>
      <c r="X1215">
        <v>4</v>
      </c>
      <c r="Y1215">
        <v>4</v>
      </c>
      <c r="Z1215" t="s">
        <v>595</v>
      </c>
      <c r="AA1215" t="s">
        <v>2845</v>
      </c>
      <c r="AB1215" t="s">
        <v>2846</v>
      </c>
      <c r="AC1215" t="s">
        <v>100</v>
      </c>
      <c r="AD1215" t="s">
        <v>2850</v>
      </c>
      <c r="AE1215" t="s">
        <v>1284</v>
      </c>
      <c r="AF1215">
        <v>16290000</v>
      </c>
      <c r="AG1215" s="3">
        <v>43907</v>
      </c>
      <c r="AH1215" t="s">
        <v>106</v>
      </c>
      <c r="AI1215">
        <v>1</v>
      </c>
      <c r="AJ1215">
        <v>1</v>
      </c>
      <c r="AK1215">
        <v>1</v>
      </c>
      <c r="AL1215">
        <v>0</v>
      </c>
      <c r="AM1215">
        <v>0</v>
      </c>
      <c r="AN1215">
        <v>0</v>
      </c>
      <c r="AO1215">
        <v>0</v>
      </c>
    </row>
    <row r="1216" spans="1:41" x14ac:dyDescent="0.25">
      <c r="A1216" t="s">
        <v>1751</v>
      </c>
      <c r="B1216" t="s">
        <v>0</v>
      </c>
      <c r="C1216" t="s">
        <v>33</v>
      </c>
      <c r="D1216" t="s">
        <v>12</v>
      </c>
      <c r="E1216">
        <v>2</v>
      </c>
      <c r="F1216" t="s">
        <v>45</v>
      </c>
      <c r="G1216" t="s">
        <v>4</v>
      </c>
      <c r="H1216" t="s">
        <v>5</v>
      </c>
      <c r="I1216" t="s">
        <v>7</v>
      </c>
      <c r="J1216" t="s">
        <v>15</v>
      </c>
      <c r="K1216">
        <v>1</v>
      </c>
      <c r="L1216">
        <v>1</v>
      </c>
      <c r="M1216">
        <v>0</v>
      </c>
      <c r="N1216">
        <v>1</v>
      </c>
      <c r="O1216">
        <v>0</v>
      </c>
      <c r="P1216">
        <v>4</v>
      </c>
      <c r="Q1216">
        <v>4</v>
      </c>
      <c r="R1216">
        <v>2</v>
      </c>
      <c r="S1216">
        <v>3</v>
      </c>
      <c r="T1216">
        <v>3</v>
      </c>
      <c r="U1216">
        <v>3</v>
      </c>
      <c r="V1216">
        <v>4</v>
      </c>
      <c r="W1216">
        <v>3</v>
      </c>
      <c r="X1216">
        <v>5</v>
      </c>
      <c r="Y1216">
        <v>5</v>
      </c>
      <c r="Z1216" t="s">
        <v>653</v>
      </c>
      <c r="AA1216" t="s">
        <v>2844</v>
      </c>
      <c r="AB1216" t="s">
        <v>2846</v>
      </c>
      <c r="AC1216" t="s">
        <v>72</v>
      </c>
      <c r="AD1216" t="s">
        <v>25</v>
      </c>
      <c r="AE1216" t="s">
        <v>1284</v>
      </c>
      <c r="AF1216">
        <v>3420000</v>
      </c>
      <c r="AG1216" s="3">
        <v>43919</v>
      </c>
      <c r="AH1216" t="s">
        <v>42</v>
      </c>
      <c r="AI1216">
        <v>1</v>
      </c>
      <c r="AJ1216">
        <v>1</v>
      </c>
      <c r="AK1216">
        <v>0</v>
      </c>
      <c r="AL1216">
        <v>1</v>
      </c>
      <c r="AM1216">
        <v>0</v>
      </c>
      <c r="AN1216">
        <v>0</v>
      </c>
      <c r="AO1216">
        <v>0</v>
      </c>
    </row>
    <row r="1217" spans="1:41" x14ac:dyDescent="0.25">
      <c r="A1217" t="s">
        <v>1751</v>
      </c>
      <c r="B1217" t="s">
        <v>0</v>
      </c>
      <c r="C1217" t="s">
        <v>33</v>
      </c>
      <c r="D1217" t="s">
        <v>12</v>
      </c>
      <c r="E1217">
        <v>2</v>
      </c>
      <c r="F1217" t="s">
        <v>45</v>
      </c>
      <c r="G1217" t="s">
        <v>4</v>
      </c>
      <c r="H1217" t="s">
        <v>5</v>
      </c>
      <c r="I1217" t="s">
        <v>7</v>
      </c>
      <c r="J1217" t="s">
        <v>15</v>
      </c>
      <c r="K1217">
        <v>1</v>
      </c>
      <c r="L1217">
        <v>1</v>
      </c>
      <c r="M1217">
        <v>0</v>
      </c>
      <c r="N1217">
        <v>1</v>
      </c>
      <c r="O1217">
        <v>0</v>
      </c>
      <c r="P1217">
        <v>4</v>
      </c>
      <c r="Q1217">
        <v>4</v>
      </c>
      <c r="R1217">
        <v>2</v>
      </c>
      <c r="S1217">
        <v>3</v>
      </c>
      <c r="T1217">
        <v>3</v>
      </c>
      <c r="U1217">
        <v>3</v>
      </c>
      <c r="V1217">
        <v>4</v>
      </c>
      <c r="W1217">
        <v>3</v>
      </c>
      <c r="X1217">
        <v>5</v>
      </c>
      <c r="Y1217">
        <v>5</v>
      </c>
      <c r="Z1217" t="s">
        <v>2468</v>
      </c>
      <c r="AA1217" t="s">
        <v>2844</v>
      </c>
      <c r="AB1217" t="s">
        <v>2846</v>
      </c>
      <c r="AC1217" t="s">
        <v>124</v>
      </c>
      <c r="AD1217" t="s">
        <v>2398</v>
      </c>
      <c r="AE1217" t="s">
        <v>1284</v>
      </c>
      <c r="AF1217">
        <v>48070000</v>
      </c>
      <c r="AG1217" s="3">
        <v>44028</v>
      </c>
      <c r="AH1217" t="s">
        <v>90</v>
      </c>
      <c r="AI1217">
        <v>1</v>
      </c>
      <c r="AJ1217">
        <v>1</v>
      </c>
      <c r="AK1217">
        <v>0</v>
      </c>
      <c r="AL1217">
        <v>0</v>
      </c>
      <c r="AM1217">
        <v>0</v>
      </c>
      <c r="AN1217">
        <v>0</v>
      </c>
      <c r="AO1217">
        <v>0</v>
      </c>
    </row>
    <row r="1218" spans="1:41" x14ac:dyDescent="0.25">
      <c r="A1218" t="s">
        <v>2354</v>
      </c>
      <c r="B1218" t="s">
        <v>26</v>
      </c>
      <c r="C1218" t="s">
        <v>2854</v>
      </c>
      <c r="D1218" t="s">
        <v>2</v>
      </c>
      <c r="E1218">
        <v>4</v>
      </c>
      <c r="F1218" t="s">
        <v>3</v>
      </c>
      <c r="G1218" t="s">
        <v>22</v>
      </c>
      <c r="H1218" t="s">
        <v>5</v>
      </c>
      <c r="I1218" t="s">
        <v>18</v>
      </c>
      <c r="J1218" t="s">
        <v>73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5</v>
      </c>
      <c r="Q1218">
        <v>4</v>
      </c>
      <c r="R1218">
        <v>4</v>
      </c>
      <c r="S1218">
        <v>4</v>
      </c>
      <c r="T1218">
        <v>2</v>
      </c>
      <c r="U1218">
        <v>2</v>
      </c>
      <c r="V1218">
        <v>3</v>
      </c>
      <c r="W1218">
        <v>3</v>
      </c>
      <c r="X1218">
        <v>3</v>
      </c>
      <c r="Y1218">
        <v>2</v>
      </c>
      <c r="Z1218" t="s">
        <v>1259</v>
      </c>
      <c r="AA1218" t="s">
        <v>2845</v>
      </c>
      <c r="AB1218" t="s">
        <v>2846</v>
      </c>
      <c r="AC1218" t="s">
        <v>13</v>
      </c>
      <c r="AD1218" t="s">
        <v>20</v>
      </c>
      <c r="AE1218" t="s">
        <v>1283</v>
      </c>
      <c r="AF1218">
        <v>15640000</v>
      </c>
      <c r="AG1218" s="3">
        <v>44120</v>
      </c>
      <c r="AH1218" t="s">
        <v>93</v>
      </c>
      <c r="AI1218">
        <v>0</v>
      </c>
      <c r="AJ1218">
        <v>1</v>
      </c>
      <c r="AK1218">
        <v>1</v>
      </c>
      <c r="AL1218">
        <v>1</v>
      </c>
      <c r="AM1218">
        <v>0</v>
      </c>
      <c r="AN1218">
        <v>0</v>
      </c>
      <c r="AO1218">
        <v>0</v>
      </c>
    </row>
    <row r="1219" spans="1:41" x14ac:dyDescent="0.25">
      <c r="A1219" t="s">
        <v>2354</v>
      </c>
      <c r="B1219" t="s">
        <v>26</v>
      </c>
      <c r="C1219" t="s">
        <v>2854</v>
      </c>
      <c r="D1219" t="s">
        <v>2</v>
      </c>
      <c r="E1219">
        <v>4</v>
      </c>
      <c r="F1219" t="s">
        <v>3</v>
      </c>
      <c r="G1219" t="s">
        <v>22</v>
      </c>
      <c r="H1219" t="s">
        <v>5</v>
      </c>
      <c r="I1219" t="s">
        <v>18</v>
      </c>
      <c r="J1219" t="s">
        <v>73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5</v>
      </c>
      <c r="Q1219">
        <v>4</v>
      </c>
      <c r="R1219">
        <v>4</v>
      </c>
      <c r="S1219">
        <v>4</v>
      </c>
      <c r="T1219">
        <v>2</v>
      </c>
      <c r="U1219">
        <v>2</v>
      </c>
      <c r="V1219">
        <v>3</v>
      </c>
      <c r="W1219">
        <v>3</v>
      </c>
      <c r="X1219">
        <v>3</v>
      </c>
      <c r="Y1219">
        <v>2</v>
      </c>
      <c r="Z1219" t="s">
        <v>2438</v>
      </c>
      <c r="AA1219" t="s">
        <v>2844</v>
      </c>
      <c r="AB1219" t="s">
        <v>2846</v>
      </c>
      <c r="AC1219" t="s">
        <v>13</v>
      </c>
      <c r="AD1219" t="s">
        <v>75</v>
      </c>
      <c r="AE1219" t="s">
        <v>1284</v>
      </c>
      <c r="AF1219">
        <v>4092000</v>
      </c>
      <c r="AG1219" s="3">
        <v>43855</v>
      </c>
      <c r="AH1219" t="s">
        <v>32</v>
      </c>
      <c r="AI1219">
        <v>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</row>
    <row r="1220" spans="1:41" x14ac:dyDescent="0.25">
      <c r="A1220" t="s">
        <v>1402</v>
      </c>
      <c r="B1220" t="s">
        <v>0</v>
      </c>
      <c r="C1220" t="s">
        <v>2397</v>
      </c>
      <c r="D1220" t="s">
        <v>2</v>
      </c>
      <c r="E1220">
        <v>4</v>
      </c>
      <c r="F1220" t="s">
        <v>2402</v>
      </c>
      <c r="G1220" t="s">
        <v>22</v>
      </c>
      <c r="H1220" t="s">
        <v>23</v>
      </c>
      <c r="I1220" t="s">
        <v>7</v>
      </c>
      <c r="J1220" t="s">
        <v>15</v>
      </c>
      <c r="K1220">
        <v>1</v>
      </c>
      <c r="L1220">
        <v>1</v>
      </c>
      <c r="M1220">
        <v>0</v>
      </c>
      <c r="N1220">
        <v>1</v>
      </c>
      <c r="O1220">
        <v>0</v>
      </c>
      <c r="P1220">
        <v>5</v>
      </c>
      <c r="Q1220">
        <v>5</v>
      </c>
      <c r="R1220">
        <v>5</v>
      </c>
      <c r="S1220">
        <v>5</v>
      </c>
      <c r="T1220">
        <v>3</v>
      </c>
      <c r="U1220">
        <v>5</v>
      </c>
      <c r="V1220">
        <v>5</v>
      </c>
      <c r="W1220">
        <v>4</v>
      </c>
      <c r="X1220">
        <v>4</v>
      </c>
      <c r="Y1220">
        <v>3</v>
      </c>
      <c r="Z1220" t="s">
        <v>305</v>
      </c>
      <c r="AA1220" t="s">
        <v>2844</v>
      </c>
      <c r="AB1220" t="s">
        <v>2846</v>
      </c>
      <c r="AC1220" t="s">
        <v>50</v>
      </c>
      <c r="AD1220" t="s">
        <v>27</v>
      </c>
      <c r="AE1220" t="s">
        <v>1283</v>
      </c>
      <c r="AF1220">
        <v>36041000</v>
      </c>
      <c r="AG1220" s="3">
        <v>43937</v>
      </c>
      <c r="AH1220" t="s">
        <v>51</v>
      </c>
      <c r="AI1220">
        <v>1</v>
      </c>
      <c r="AJ1220">
        <v>0</v>
      </c>
      <c r="AK1220">
        <v>1</v>
      </c>
      <c r="AL1220">
        <v>0</v>
      </c>
      <c r="AM1220">
        <v>0</v>
      </c>
      <c r="AN1220">
        <v>0</v>
      </c>
      <c r="AO1220">
        <v>0</v>
      </c>
    </row>
    <row r="1221" spans="1:41" x14ac:dyDescent="0.25">
      <c r="A1221" t="s">
        <v>1672</v>
      </c>
      <c r="B1221" t="s">
        <v>0</v>
      </c>
      <c r="C1221" t="s">
        <v>78</v>
      </c>
      <c r="D1221" t="s">
        <v>12</v>
      </c>
      <c r="E1221">
        <v>2</v>
      </c>
      <c r="F1221" t="s">
        <v>45</v>
      </c>
      <c r="G1221" t="s">
        <v>4</v>
      </c>
      <c r="H1221" t="s">
        <v>55</v>
      </c>
      <c r="I1221" t="s">
        <v>58</v>
      </c>
      <c r="J1221" t="s">
        <v>56</v>
      </c>
      <c r="K1221">
        <v>1</v>
      </c>
      <c r="L1221">
        <v>0</v>
      </c>
      <c r="M1221">
        <v>0</v>
      </c>
      <c r="N1221">
        <v>1</v>
      </c>
      <c r="O1221">
        <v>0</v>
      </c>
      <c r="P1221">
        <v>3</v>
      </c>
      <c r="Q1221">
        <v>4</v>
      </c>
      <c r="R1221">
        <v>3</v>
      </c>
      <c r="S1221">
        <v>3</v>
      </c>
      <c r="T1221">
        <v>4</v>
      </c>
      <c r="U1221">
        <v>3</v>
      </c>
      <c r="V1221">
        <v>4</v>
      </c>
      <c r="W1221">
        <v>2</v>
      </c>
      <c r="X1221">
        <v>5</v>
      </c>
      <c r="Y1221">
        <v>5</v>
      </c>
      <c r="Z1221" t="s">
        <v>2548</v>
      </c>
      <c r="AA1221" t="s">
        <v>2844</v>
      </c>
      <c r="AB1221" t="s">
        <v>2846</v>
      </c>
      <c r="AC1221" t="s">
        <v>124</v>
      </c>
      <c r="AD1221" t="s">
        <v>10</v>
      </c>
      <c r="AE1221" t="s">
        <v>1283</v>
      </c>
      <c r="AF1221">
        <v>13443000</v>
      </c>
      <c r="AG1221" s="3">
        <v>43884</v>
      </c>
      <c r="AH1221" t="s">
        <v>141</v>
      </c>
      <c r="AI1221">
        <v>0</v>
      </c>
      <c r="AJ1221">
        <v>1</v>
      </c>
      <c r="AK1221">
        <v>1</v>
      </c>
      <c r="AL1221">
        <v>0</v>
      </c>
      <c r="AM1221">
        <v>1</v>
      </c>
      <c r="AN1221">
        <v>1</v>
      </c>
      <c r="AO1221">
        <v>0</v>
      </c>
    </row>
    <row r="1222" spans="1:41" x14ac:dyDescent="0.25">
      <c r="A1222" t="s">
        <v>1672</v>
      </c>
      <c r="B1222" t="s">
        <v>0</v>
      </c>
      <c r="C1222" t="s">
        <v>78</v>
      </c>
      <c r="D1222" t="s">
        <v>12</v>
      </c>
      <c r="E1222">
        <v>2</v>
      </c>
      <c r="F1222" t="s">
        <v>45</v>
      </c>
      <c r="G1222" t="s">
        <v>4</v>
      </c>
      <c r="H1222" t="s">
        <v>55</v>
      </c>
      <c r="I1222" t="s">
        <v>58</v>
      </c>
      <c r="J1222" t="s">
        <v>56</v>
      </c>
      <c r="K1222">
        <v>1</v>
      </c>
      <c r="L1222">
        <v>0</v>
      </c>
      <c r="M1222">
        <v>0</v>
      </c>
      <c r="N1222">
        <v>1</v>
      </c>
      <c r="O1222">
        <v>0</v>
      </c>
      <c r="P1222">
        <v>3</v>
      </c>
      <c r="Q1222">
        <v>4</v>
      </c>
      <c r="R1222">
        <v>3</v>
      </c>
      <c r="S1222">
        <v>3</v>
      </c>
      <c r="T1222">
        <v>4</v>
      </c>
      <c r="U1222">
        <v>3</v>
      </c>
      <c r="V1222">
        <v>4</v>
      </c>
      <c r="W1222">
        <v>2</v>
      </c>
      <c r="X1222">
        <v>5</v>
      </c>
      <c r="Y1222">
        <v>5</v>
      </c>
      <c r="Z1222" t="s">
        <v>573</v>
      </c>
      <c r="AA1222" t="s">
        <v>2845</v>
      </c>
      <c r="AB1222" t="s">
        <v>2847</v>
      </c>
      <c r="AC1222" t="s">
        <v>6</v>
      </c>
      <c r="AD1222" t="s">
        <v>2398</v>
      </c>
      <c r="AE1222" t="s">
        <v>1284</v>
      </c>
      <c r="AF1222">
        <v>5420000</v>
      </c>
      <c r="AG1222" s="3">
        <v>43958</v>
      </c>
      <c r="AH1222" t="s">
        <v>90</v>
      </c>
      <c r="AI1222">
        <v>1</v>
      </c>
      <c r="AJ1222">
        <v>1</v>
      </c>
      <c r="AK1222">
        <v>0</v>
      </c>
      <c r="AL1222">
        <v>0</v>
      </c>
      <c r="AM1222">
        <v>0</v>
      </c>
      <c r="AN1222">
        <v>0</v>
      </c>
      <c r="AO1222">
        <v>0</v>
      </c>
    </row>
    <row r="1223" spans="1:41" x14ac:dyDescent="0.25">
      <c r="A1223" t="s">
        <v>1995</v>
      </c>
      <c r="B1223" t="s">
        <v>0</v>
      </c>
      <c r="C1223" t="s">
        <v>104</v>
      </c>
      <c r="D1223" t="s">
        <v>53</v>
      </c>
      <c r="E1223">
        <v>3</v>
      </c>
      <c r="F1223" t="s">
        <v>76</v>
      </c>
      <c r="G1223" t="s">
        <v>63</v>
      </c>
      <c r="H1223" t="s">
        <v>5</v>
      </c>
      <c r="I1223" t="s">
        <v>58</v>
      </c>
      <c r="J1223" t="s">
        <v>8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3</v>
      </c>
      <c r="Q1223">
        <v>2</v>
      </c>
      <c r="R1223">
        <v>2</v>
      </c>
      <c r="S1223">
        <v>3</v>
      </c>
      <c r="T1223">
        <v>4</v>
      </c>
      <c r="U1223">
        <v>4</v>
      </c>
      <c r="V1223">
        <v>3</v>
      </c>
      <c r="W1223">
        <v>2</v>
      </c>
      <c r="X1223">
        <v>3</v>
      </c>
      <c r="Y1223">
        <v>4</v>
      </c>
      <c r="Z1223" t="s">
        <v>898</v>
      </c>
      <c r="AA1223" t="s">
        <v>2845</v>
      </c>
      <c r="AB1223" t="s">
        <v>2847</v>
      </c>
      <c r="AC1223" t="s">
        <v>72</v>
      </c>
      <c r="AD1223" t="s">
        <v>25</v>
      </c>
      <c r="AE1223" t="s">
        <v>1284</v>
      </c>
      <c r="AF1223">
        <v>6070000</v>
      </c>
      <c r="AG1223" s="3">
        <v>44085</v>
      </c>
      <c r="AH1223" t="s">
        <v>93</v>
      </c>
      <c r="AI1223">
        <v>0</v>
      </c>
      <c r="AJ1223">
        <v>1</v>
      </c>
      <c r="AK1223">
        <v>1</v>
      </c>
      <c r="AL1223">
        <v>1</v>
      </c>
      <c r="AM1223">
        <v>0</v>
      </c>
      <c r="AN1223">
        <v>0</v>
      </c>
      <c r="AO1223">
        <v>0</v>
      </c>
    </row>
    <row r="1224" spans="1:41" x14ac:dyDescent="0.25">
      <c r="A1224" t="s">
        <v>1367</v>
      </c>
      <c r="B1224" t="s">
        <v>26</v>
      </c>
      <c r="C1224" t="s">
        <v>2854</v>
      </c>
      <c r="D1224" t="s">
        <v>2</v>
      </c>
      <c r="E1224">
        <v>4</v>
      </c>
      <c r="F1224" t="s">
        <v>3</v>
      </c>
      <c r="G1224" t="s">
        <v>22</v>
      </c>
      <c r="H1224" t="s">
        <v>23</v>
      </c>
      <c r="I1224" t="s">
        <v>7</v>
      </c>
      <c r="J1224" t="s">
        <v>36</v>
      </c>
      <c r="K1224">
        <v>1</v>
      </c>
      <c r="L1224">
        <v>1</v>
      </c>
      <c r="M1224">
        <v>1</v>
      </c>
      <c r="N1224">
        <v>1</v>
      </c>
      <c r="O1224">
        <v>0</v>
      </c>
      <c r="P1224">
        <v>3</v>
      </c>
      <c r="Q1224">
        <v>4</v>
      </c>
      <c r="R1224">
        <v>5</v>
      </c>
      <c r="S1224">
        <v>4</v>
      </c>
      <c r="T1224">
        <v>3</v>
      </c>
      <c r="U1224">
        <v>3</v>
      </c>
      <c r="V1224">
        <v>3</v>
      </c>
      <c r="W1224">
        <v>3</v>
      </c>
      <c r="X1224">
        <v>4</v>
      </c>
      <c r="Y1224">
        <v>3</v>
      </c>
      <c r="Z1224" t="s">
        <v>270</v>
      </c>
      <c r="AA1224" t="s">
        <v>2845</v>
      </c>
      <c r="AB1224" t="s">
        <v>2847</v>
      </c>
      <c r="AC1224" t="s">
        <v>13</v>
      </c>
      <c r="AD1224" t="s">
        <v>10</v>
      </c>
      <c r="AE1224" t="s">
        <v>1283</v>
      </c>
      <c r="AF1224">
        <v>13720000</v>
      </c>
      <c r="AG1224" s="3">
        <v>43879</v>
      </c>
      <c r="AH1224" t="s">
        <v>90</v>
      </c>
      <c r="AI1224">
        <v>1</v>
      </c>
      <c r="AJ1224">
        <v>1</v>
      </c>
      <c r="AK1224">
        <v>0</v>
      </c>
      <c r="AL1224">
        <v>0</v>
      </c>
      <c r="AM1224">
        <v>0</v>
      </c>
      <c r="AN1224">
        <v>0</v>
      </c>
      <c r="AO1224">
        <v>0</v>
      </c>
    </row>
    <row r="1225" spans="1:41" x14ac:dyDescent="0.25">
      <c r="A1225" t="s">
        <v>1336</v>
      </c>
      <c r="B1225" t="s">
        <v>0</v>
      </c>
      <c r="C1225" t="s">
        <v>11</v>
      </c>
      <c r="D1225" t="s">
        <v>53</v>
      </c>
      <c r="E1225">
        <v>3</v>
      </c>
      <c r="F1225" t="s">
        <v>2853</v>
      </c>
      <c r="G1225" t="s">
        <v>4</v>
      </c>
      <c r="H1225" t="s">
        <v>23</v>
      </c>
      <c r="I1225" t="s">
        <v>7</v>
      </c>
      <c r="J1225" t="s">
        <v>15</v>
      </c>
      <c r="K1225">
        <v>1</v>
      </c>
      <c r="L1225">
        <v>1</v>
      </c>
      <c r="M1225">
        <v>0</v>
      </c>
      <c r="N1225">
        <v>1</v>
      </c>
      <c r="O1225">
        <v>0</v>
      </c>
      <c r="P1225">
        <v>4</v>
      </c>
      <c r="Q1225">
        <v>4</v>
      </c>
      <c r="R1225">
        <v>5</v>
      </c>
      <c r="S1225">
        <v>5</v>
      </c>
      <c r="T1225">
        <v>4</v>
      </c>
      <c r="U1225">
        <v>5</v>
      </c>
      <c r="V1225">
        <v>5</v>
      </c>
      <c r="W1225">
        <v>1</v>
      </c>
      <c r="X1225">
        <v>5</v>
      </c>
      <c r="Y1225">
        <v>3</v>
      </c>
      <c r="Z1225" t="s">
        <v>239</v>
      </c>
      <c r="AA1225" t="s">
        <v>2844</v>
      </c>
      <c r="AB1225" t="s">
        <v>2846</v>
      </c>
      <c r="AC1225" t="s">
        <v>13</v>
      </c>
      <c r="AD1225" t="s">
        <v>20</v>
      </c>
      <c r="AE1225" t="s">
        <v>1283</v>
      </c>
      <c r="AF1225">
        <v>15260000</v>
      </c>
      <c r="AG1225" s="3">
        <v>43865</v>
      </c>
      <c r="AH1225" t="s">
        <v>91</v>
      </c>
      <c r="AI1225">
        <v>1</v>
      </c>
      <c r="AJ1225">
        <v>0</v>
      </c>
      <c r="AK1225">
        <v>0</v>
      </c>
      <c r="AL1225">
        <v>1</v>
      </c>
      <c r="AM1225">
        <v>1</v>
      </c>
      <c r="AN1225">
        <v>0</v>
      </c>
      <c r="AO1225">
        <v>0</v>
      </c>
    </row>
    <row r="1226" spans="1:41" x14ac:dyDescent="0.25">
      <c r="A1226" t="s">
        <v>1293</v>
      </c>
      <c r="B1226" t="s">
        <v>0</v>
      </c>
      <c r="C1226" t="s">
        <v>11</v>
      </c>
      <c r="D1226" t="s">
        <v>2</v>
      </c>
      <c r="E1226">
        <v>4</v>
      </c>
      <c r="F1226" t="s">
        <v>38</v>
      </c>
      <c r="G1226" t="s">
        <v>4</v>
      </c>
      <c r="H1226" t="s">
        <v>5</v>
      </c>
      <c r="I1226" t="s">
        <v>7</v>
      </c>
      <c r="J1226" t="s">
        <v>36</v>
      </c>
      <c r="K1226">
        <v>1</v>
      </c>
      <c r="L1226">
        <v>1</v>
      </c>
      <c r="M1226">
        <v>1</v>
      </c>
      <c r="N1226">
        <v>1</v>
      </c>
      <c r="O1226">
        <v>0</v>
      </c>
      <c r="P1226">
        <v>3</v>
      </c>
      <c r="Q1226">
        <v>3</v>
      </c>
      <c r="R1226">
        <v>4</v>
      </c>
      <c r="S1226">
        <v>4</v>
      </c>
      <c r="T1226">
        <v>4</v>
      </c>
      <c r="U1226">
        <v>4</v>
      </c>
      <c r="V1226">
        <v>4</v>
      </c>
      <c r="W1226">
        <v>4</v>
      </c>
      <c r="X1226">
        <v>4</v>
      </c>
      <c r="Y1226">
        <v>4</v>
      </c>
      <c r="Z1226" t="s">
        <v>196</v>
      </c>
      <c r="AA1226" t="s">
        <v>2845</v>
      </c>
      <c r="AB1226" t="s">
        <v>2847</v>
      </c>
      <c r="AC1226" t="s">
        <v>39</v>
      </c>
      <c r="AD1226" t="s">
        <v>29</v>
      </c>
      <c r="AE1226" t="s">
        <v>1284</v>
      </c>
      <c r="AF1226">
        <v>12060000</v>
      </c>
      <c r="AG1226" s="3">
        <v>43857</v>
      </c>
      <c r="AH1226" t="s">
        <v>40</v>
      </c>
      <c r="AI1226">
        <v>1</v>
      </c>
      <c r="AJ1226">
        <v>1</v>
      </c>
      <c r="AK1226">
        <v>1</v>
      </c>
      <c r="AL1226">
        <v>1</v>
      </c>
      <c r="AM1226">
        <v>1</v>
      </c>
      <c r="AN1226">
        <v>0</v>
      </c>
      <c r="AO1226">
        <v>0</v>
      </c>
    </row>
    <row r="1227" spans="1:41" x14ac:dyDescent="0.25">
      <c r="A1227" t="s">
        <v>1381</v>
      </c>
      <c r="B1227" t="s">
        <v>0</v>
      </c>
      <c r="C1227" t="s">
        <v>98</v>
      </c>
      <c r="D1227" t="s">
        <v>2</v>
      </c>
      <c r="E1227">
        <v>4</v>
      </c>
      <c r="F1227" t="s">
        <v>2400</v>
      </c>
      <c r="G1227" t="s">
        <v>4</v>
      </c>
      <c r="H1227" t="s">
        <v>5</v>
      </c>
      <c r="I1227" t="s">
        <v>7</v>
      </c>
      <c r="J1227" t="s">
        <v>15</v>
      </c>
      <c r="K1227">
        <v>1</v>
      </c>
      <c r="L1227">
        <v>1</v>
      </c>
      <c r="M1227">
        <v>0</v>
      </c>
      <c r="N1227">
        <v>1</v>
      </c>
      <c r="O1227">
        <v>0</v>
      </c>
      <c r="P1227">
        <v>3</v>
      </c>
      <c r="Q1227">
        <v>4</v>
      </c>
      <c r="R1227">
        <v>4</v>
      </c>
      <c r="S1227">
        <v>4</v>
      </c>
      <c r="T1227">
        <v>5</v>
      </c>
      <c r="U1227">
        <v>3</v>
      </c>
      <c r="V1227">
        <v>4</v>
      </c>
      <c r="W1227">
        <v>4</v>
      </c>
      <c r="X1227">
        <v>5</v>
      </c>
      <c r="Y1227">
        <v>4</v>
      </c>
      <c r="Z1227" t="s">
        <v>284</v>
      </c>
      <c r="AA1227" t="s">
        <v>2845</v>
      </c>
      <c r="AB1227" t="s">
        <v>2847</v>
      </c>
      <c r="AC1227" t="s">
        <v>13</v>
      </c>
      <c r="AD1227" t="s">
        <v>27</v>
      </c>
      <c r="AE1227" t="s">
        <v>1284</v>
      </c>
      <c r="AF1227">
        <v>16270000</v>
      </c>
      <c r="AG1227" s="3">
        <v>44087</v>
      </c>
      <c r="AH1227" t="s">
        <v>108</v>
      </c>
      <c r="AI1227">
        <v>0</v>
      </c>
      <c r="AJ1227">
        <v>1</v>
      </c>
      <c r="AK1227">
        <v>0</v>
      </c>
      <c r="AL1227">
        <v>1</v>
      </c>
      <c r="AM1227">
        <v>1</v>
      </c>
      <c r="AN1227">
        <v>0</v>
      </c>
      <c r="AO1227">
        <v>0</v>
      </c>
    </row>
    <row r="1228" spans="1:41" x14ac:dyDescent="0.25">
      <c r="A1228" t="s">
        <v>1534</v>
      </c>
      <c r="B1228" t="s">
        <v>0</v>
      </c>
      <c r="C1228" t="s">
        <v>104</v>
      </c>
      <c r="D1228" t="s">
        <v>49</v>
      </c>
      <c r="E1228">
        <v>1</v>
      </c>
      <c r="F1228" t="s">
        <v>41</v>
      </c>
      <c r="G1228" t="s">
        <v>4</v>
      </c>
      <c r="H1228" t="s">
        <v>5</v>
      </c>
      <c r="I1228" t="s">
        <v>18</v>
      </c>
      <c r="J1228" t="s">
        <v>15</v>
      </c>
      <c r="K1228">
        <v>1</v>
      </c>
      <c r="L1228">
        <v>1</v>
      </c>
      <c r="M1228">
        <v>0</v>
      </c>
      <c r="N1228">
        <v>1</v>
      </c>
      <c r="O1228">
        <v>0</v>
      </c>
      <c r="P1228">
        <v>3</v>
      </c>
      <c r="Q1228">
        <v>2</v>
      </c>
      <c r="R1228">
        <v>3</v>
      </c>
      <c r="S1228">
        <v>3</v>
      </c>
      <c r="T1228">
        <v>4</v>
      </c>
      <c r="U1228">
        <v>2</v>
      </c>
      <c r="V1228">
        <v>2</v>
      </c>
      <c r="W1228">
        <v>4</v>
      </c>
      <c r="X1228">
        <v>5</v>
      </c>
      <c r="Y1228">
        <v>4</v>
      </c>
      <c r="Z1228" t="s">
        <v>437</v>
      </c>
      <c r="AA1228" t="s">
        <v>2844</v>
      </c>
      <c r="AB1228" t="s">
        <v>2846</v>
      </c>
      <c r="AC1228" t="s">
        <v>114</v>
      </c>
      <c r="AD1228" t="s">
        <v>29</v>
      </c>
      <c r="AE1228" t="s">
        <v>1284</v>
      </c>
      <c r="AF1228">
        <v>13880000</v>
      </c>
      <c r="AG1228" s="3">
        <v>43835</v>
      </c>
      <c r="AH1228" t="s">
        <v>133</v>
      </c>
      <c r="AI1228">
        <v>0</v>
      </c>
      <c r="AJ1228">
        <v>1</v>
      </c>
      <c r="AK1228">
        <v>1</v>
      </c>
      <c r="AL1228">
        <v>0</v>
      </c>
      <c r="AM1228">
        <v>1</v>
      </c>
      <c r="AN1228">
        <v>0</v>
      </c>
      <c r="AO1228">
        <v>0</v>
      </c>
    </row>
    <row r="1229" spans="1:41" x14ac:dyDescent="0.25">
      <c r="A1229" t="s">
        <v>1327</v>
      </c>
      <c r="B1229" t="s">
        <v>26</v>
      </c>
      <c r="C1229" t="s">
        <v>35</v>
      </c>
      <c r="D1229" t="s">
        <v>2</v>
      </c>
      <c r="E1229">
        <v>4</v>
      </c>
      <c r="F1229" t="s">
        <v>2401</v>
      </c>
      <c r="G1229" t="s">
        <v>86</v>
      </c>
      <c r="H1229" t="s">
        <v>5</v>
      </c>
      <c r="I1229" t="s">
        <v>14</v>
      </c>
      <c r="J1229" t="s">
        <v>8</v>
      </c>
      <c r="K1229">
        <v>1</v>
      </c>
      <c r="L1229">
        <v>0</v>
      </c>
      <c r="M1229">
        <v>0</v>
      </c>
      <c r="N1229">
        <v>0</v>
      </c>
      <c r="O1229">
        <v>0</v>
      </c>
      <c r="P1229">
        <v>4</v>
      </c>
      <c r="Q1229">
        <v>3</v>
      </c>
      <c r="R1229">
        <v>3</v>
      </c>
      <c r="S1229">
        <v>4</v>
      </c>
      <c r="T1229">
        <v>2</v>
      </c>
      <c r="U1229">
        <v>2</v>
      </c>
      <c r="V1229">
        <v>2</v>
      </c>
      <c r="W1229">
        <v>2</v>
      </c>
      <c r="X1229">
        <v>2</v>
      </c>
      <c r="Y1229">
        <v>2</v>
      </c>
      <c r="Z1229" t="s">
        <v>230</v>
      </c>
      <c r="AA1229" t="s">
        <v>2844</v>
      </c>
      <c r="AB1229" t="s">
        <v>2846</v>
      </c>
      <c r="AC1229" t="s">
        <v>6</v>
      </c>
      <c r="AD1229" t="s">
        <v>17</v>
      </c>
      <c r="AE1229" t="s">
        <v>1283</v>
      </c>
      <c r="AF1229">
        <v>12190000</v>
      </c>
      <c r="AG1229" s="3">
        <v>44080</v>
      </c>
      <c r="AH1229" t="s">
        <v>82</v>
      </c>
      <c r="AI1229">
        <v>0</v>
      </c>
      <c r="AJ1229">
        <v>0</v>
      </c>
      <c r="AK1229">
        <v>1</v>
      </c>
      <c r="AL1229">
        <v>0</v>
      </c>
      <c r="AM1229">
        <v>0</v>
      </c>
      <c r="AN1229">
        <v>0</v>
      </c>
      <c r="AO1229">
        <v>0</v>
      </c>
    </row>
    <row r="1230" spans="1:41" x14ac:dyDescent="0.25">
      <c r="A1230" t="s">
        <v>1829</v>
      </c>
      <c r="B1230" t="s">
        <v>26</v>
      </c>
      <c r="C1230" t="s">
        <v>111</v>
      </c>
      <c r="D1230" t="s">
        <v>12</v>
      </c>
      <c r="E1230">
        <v>2</v>
      </c>
      <c r="F1230" t="s">
        <v>2401</v>
      </c>
      <c r="G1230" t="s">
        <v>4</v>
      </c>
      <c r="H1230" t="s">
        <v>5</v>
      </c>
      <c r="I1230" t="s">
        <v>18</v>
      </c>
      <c r="J1230" t="s">
        <v>36</v>
      </c>
      <c r="K1230">
        <v>1</v>
      </c>
      <c r="L1230">
        <v>1</v>
      </c>
      <c r="M1230">
        <v>1</v>
      </c>
      <c r="N1230">
        <v>1</v>
      </c>
      <c r="O1230">
        <v>0</v>
      </c>
      <c r="P1230">
        <v>4</v>
      </c>
      <c r="Q1230">
        <v>3</v>
      </c>
      <c r="R1230">
        <v>3</v>
      </c>
      <c r="S1230">
        <v>3</v>
      </c>
      <c r="T1230">
        <v>3</v>
      </c>
      <c r="U1230">
        <v>3</v>
      </c>
      <c r="V1230">
        <v>3</v>
      </c>
      <c r="W1230">
        <v>3</v>
      </c>
      <c r="X1230">
        <v>3</v>
      </c>
      <c r="Y1230">
        <v>3</v>
      </c>
      <c r="Z1230" t="s">
        <v>731</v>
      </c>
      <c r="AA1230" t="s">
        <v>2845</v>
      </c>
      <c r="AB1230" t="s">
        <v>2846</v>
      </c>
      <c r="AC1230" t="s">
        <v>50</v>
      </c>
      <c r="AD1230" t="s">
        <v>17</v>
      </c>
      <c r="AE1230" t="s">
        <v>1283</v>
      </c>
      <c r="AF1230">
        <v>5740000</v>
      </c>
      <c r="AG1230" s="3">
        <v>44070</v>
      </c>
      <c r="AH1230" t="s">
        <v>32</v>
      </c>
      <c r="AI1230">
        <v>1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</row>
    <row r="1231" spans="1:41" x14ac:dyDescent="0.25">
      <c r="A1231" t="s">
        <v>1752</v>
      </c>
      <c r="B1231" t="s">
        <v>0</v>
      </c>
      <c r="C1231" t="s">
        <v>2854</v>
      </c>
      <c r="D1231" t="s">
        <v>12</v>
      </c>
      <c r="E1231">
        <v>2</v>
      </c>
      <c r="F1231" t="s">
        <v>2399</v>
      </c>
      <c r="G1231" t="s">
        <v>86</v>
      </c>
      <c r="H1231" t="s">
        <v>5</v>
      </c>
      <c r="I1231" t="s">
        <v>18</v>
      </c>
      <c r="J1231" t="s">
        <v>56</v>
      </c>
      <c r="K1231">
        <v>1</v>
      </c>
      <c r="L1231">
        <v>0</v>
      </c>
      <c r="M1231">
        <v>0</v>
      </c>
      <c r="N1231">
        <v>1</v>
      </c>
      <c r="O1231">
        <v>0</v>
      </c>
      <c r="P1231">
        <v>5</v>
      </c>
      <c r="Q1231">
        <v>4</v>
      </c>
      <c r="R1231">
        <v>5</v>
      </c>
      <c r="S1231">
        <v>5</v>
      </c>
      <c r="T1231">
        <v>5</v>
      </c>
      <c r="U1231">
        <v>4</v>
      </c>
      <c r="V1231">
        <v>5</v>
      </c>
      <c r="W1231">
        <v>2</v>
      </c>
      <c r="X1231">
        <v>4</v>
      </c>
      <c r="Y1231">
        <v>5</v>
      </c>
      <c r="Z1231" t="s">
        <v>654</v>
      </c>
      <c r="AA1231" t="s">
        <v>2844</v>
      </c>
      <c r="AB1231" t="s">
        <v>2846</v>
      </c>
      <c r="AC1231" t="s">
        <v>39</v>
      </c>
      <c r="AD1231" t="s">
        <v>29</v>
      </c>
      <c r="AE1231" t="s">
        <v>1284</v>
      </c>
      <c r="AF1231">
        <v>11430000</v>
      </c>
      <c r="AG1231" s="3">
        <v>44190</v>
      </c>
      <c r="AH1231" t="s">
        <v>19</v>
      </c>
      <c r="AI1231">
        <v>0</v>
      </c>
      <c r="AJ1231">
        <v>1</v>
      </c>
      <c r="AK1231">
        <v>1</v>
      </c>
      <c r="AL1231">
        <v>0</v>
      </c>
      <c r="AM1231">
        <v>0</v>
      </c>
      <c r="AN1231">
        <v>0</v>
      </c>
      <c r="AO1231">
        <v>0</v>
      </c>
    </row>
    <row r="1232" spans="1:41" x14ac:dyDescent="0.25">
      <c r="A1232" t="s">
        <v>2170</v>
      </c>
      <c r="B1232" t="s">
        <v>0</v>
      </c>
      <c r="C1232" t="s">
        <v>99</v>
      </c>
      <c r="D1232" t="s">
        <v>53</v>
      </c>
      <c r="E1232">
        <v>3</v>
      </c>
      <c r="F1232" t="s">
        <v>2400</v>
      </c>
      <c r="G1232" t="s">
        <v>63</v>
      </c>
      <c r="H1232" t="s">
        <v>5</v>
      </c>
      <c r="I1232" t="s">
        <v>7</v>
      </c>
      <c r="J1232" t="s">
        <v>8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4</v>
      </c>
      <c r="Q1232">
        <v>2</v>
      </c>
      <c r="R1232">
        <v>2</v>
      </c>
      <c r="S1232">
        <v>3</v>
      </c>
      <c r="T1232">
        <v>4</v>
      </c>
      <c r="U1232">
        <v>4</v>
      </c>
      <c r="V1232">
        <v>3</v>
      </c>
      <c r="W1232">
        <v>2</v>
      </c>
      <c r="X1232">
        <v>4</v>
      </c>
      <c r="Y1232">
        <v>4</v>
      </c>
      <c r="Z1232" t="s">
        <v>1073</v>
      </c>
      <c r="AA1232" t="s">
        <v>2845</v>
      </c>
      <c r="AB1232" t="s">
        <v>2847</v>
      </c>
      <c r="AC1232" t="s">
        <v>6</v>
      </c>
      <c r="AD1232" t="s">
        <v>27</v>
      </c>
      <c r="AE1232" t="s">
        <v>1284</v>
      </c>
      <c r="AF1232">
        <v>10400000</v>
      </c>
      <c r="AG1232" s="3">
        <v>43913</v>
      </c>
      <c r="AH1232" t="s">
        <v>90</v>
      </c>
      <c r="AI1232">
        <v>1</v>
      </c>
      <c r="AJ1232">
        <v>1</v>
      </c>
      <c r="AK1232">
        <v>0</v>
      </c>
      <c r="AL1232">
        <v>0</v>
      </c>
      <c r="AM1232">
        <v>0</v>
      </c>
      <c r="AN1232">
        <v>0</v>
      </c>
      <c r="AO1232">
        <v>0</v>
      </c>
    </row>
    <row r="1233" spans="1:41" x14ac:dyDescent="0.25">
      <c r="A1233" t="s">
        <v>1793</v>
      </c>
      <c r="B1233" t="s">
        <v>26</v>
      </c>
      <c r="C1233" t="s">
        <v>104</v>
      </c>
      <c r="D1233" t="s">
        <v>53</v>
      </c>
      <c r="E1233">
        <v>3</v>
      </c>
      <c r="F1233" t="s">
        <v>3</v>
      </c>
      <c r="G1233" t="s">
        <v>4</v>
      </c>
      <c r="H1233" t="s">
        <v>5</v>
      </c>
      <c r="I1233" t="s">
        <v>7</v>
      </c>
      <c r="J1233" t="s">
        <v>109</v>
      </c>
      <c r="K1233">
        <v>1</v>
      </c>
      <c r="L1233">
        <v>1</v>
      </c>
      <c r="M1233">
        <v>1</v>
      </c>
      <c r="N1233">
        <v>0</v>
      </c>
      <c r="O1233">
        <v>0</v>
      </c>
      <c r="P1233">
        <v>3</v>
      </c>
      <c r="Q1233">
        <v>4</v>
      </c>
      <c r="R1233">
        <v>4</v>
      </c>
      <c r="S1233">
        <v>4</v>
      </c>
      <c r="T1233">
        <v>4</v>
      </c>
      <c r="U1233">
        <v>2</v>
      </c>
      <c r="V1233">
        <v>2</v>
      </c>
      <c r="W1233">
        <v>3</v>
      </c>
      <c r="X1233">
        <v>4</v>
      </c>
      <c r="Y1233">
        <v>5</v>
      </c>
      <c r="Z1233" t="s">
        <v>695</v>
      </c>
      <c r="AA1233" t="s">
        <v>2844</v>
      </c>
      <c r="AB1233" t="s">
        <v>2846</v>
      </c>
      <c r="AC1233" t="s">
        <v>6</v>
      </c>
      <c r="AD1233" t="s">
        <v>29</v>
      </c>
      <c r="AE1233" t="s">
        <v>1284</v>
      </c>
      <c r="AF1233">
        <v>10880000</v>
      </c>
      <c r="AG1233" s="3">
        <v>43941</v>
      </c>
      <c r="AH1233" t="s">
        <v>137</v>
      </c>
      <c r="AI1233">
        <v>1</v>
      </c>
      <c r="AJ1233">
        <v>1</v>
      </c>
      <c r="AK1233">
        <v>0</v>
      </c>
      <c r="AL1233">
        <v>0</v>
      </c>
      <c r="AM1233">
        <v>0</v>
      </c>
      <c r="AN1233">
        <v>1</v>
      </c>
      <c r="AO1233">
        <v>0</v>
      </c>
    </row>
    <row r="1234" spans="1:41" x14ac:dyDescent="0.25">
      <c r="A1234" t="s">
        <v>1755</v>
      </c>
      <c r="B1234" t="s">
        <v>26</v>
      </c>
      <c r="C1234" t="s">
        <v>2397</v>
      </c>
      <c r="D1234" t="s">
        <v>2</v>
      </c>
      <c r="E1234">
        <v>4</v>
      </c>
      <c r="F1234" t="s">
        <v>2402</v>
      </c>
      <c r="G1234" t="s">
        <v>86</v>
      </c>
      <c r="H1234" t="s">
        <v>23</v>
      </c>
      <c r="I1234" t="s">
        <v>7</v>
      </c>
      <c r="J1234" t="s">
        <v>36</v>
      </c>
      <c r="K1234">
        <v>1</v>
      </c>
      <c r="L1234">
        <v>1</v>
      </c>
      <c r="M1234">
        <v>1</v>
      </c>
      <c r="N1234">
        <v>1</v>
      </c>
      <c r="O1234">
        <v>0</v>
      </c>
      <c r="P1234">
        <v>5</v>
      </c>
      <c r="Q1234">
        <v>5</v>
      </c>
      <c r="R1234">
        <v>4</v>
      </c>
      <c r="S1234">
        <v>4</v>
      </c>
      <c r="T1234">
        <v>5</v>
      </c>
      <c r="U1234">
        <v>5</v>
      </c>
      <c r="V1234">
        <v>5</v>
      </c>
      <c r="W1234">
        <v>5</v>
      </c>
      <c r="X1234">
        <v>4</v>
      </c>
      <c r="Y1234">
        <v>4</v>
      </c>
      <c r="Z1234" t="s">
        <v>657</v>
      </c>
      <c r="AA1234" t="s">
        <v>2844</v>
      </c>
      <c r="AB1234" t="s">
        <v>2846</v>
      </c>
      <c r="AC1234" t="s">
        <v>50</v>
      </c>
      <c r="AD1234" t="s">
        <v>25</v>
      </c>
      <c r="AE1234" t="s">
        <v>1284</v>
      </c>
      <c r="AF1234">
        <v>60214000</v>
      </c>
      <c r="AG1234" s="3">
        <v>44040</v>
      </c>
      <c r="AH1234" t="s">
        <v>90</v>
      </c>
      <c r="AI1234">
        <v>1</v>
      </c>
      <c r="AJ1234">
        <v>1</v>
      </c>
      <c r="AK1234">
        <v>0</v>
      </c>
      <c r="AL1234">
        <v>0</v>
      </c>
      <c r="AM1234">
        <v>0</v>
      </c>
      <c r="AN1234">
        <v>0</v>
      </c>
      <c r="AO1234">
        <v>0</v>
      </c>
    </row>
    <row r="1235" spans="1:41" x14ac:dyDescent="0.25">
      <c r="A1235" t="s">
        <v>1343</v>
      </c>
      <c r="B1235" t="s">
        <v>0</v>
      </c>
      <c r="C1235" t="s">
        <v>2854</v>
      </c>
      <c r="D1235" t="s">
        <v>2</v>
      </c>
      <c r="E1235">
        <v>4</v>
      </c>
      <c r="F1235" t="s">
        <v>2400</v>
      </c>
      <c r="G1235" t="s">
        <v>86</v>
      </c>
      <c r="H1235" t="s">
        <v>5</v>
      </c>
      <c r="I1235" t="s">
        <v>58</v>
      </c>
      <c r="J1235" t="s">
        <v>31</v>
      </c>
      <c r="K1235">
        <v>1</v>
      </c>
      <c r="L1235">
        <v>1</v>
      </c>
      <c r="M1235">
        <v>0</v>
      </c>
      <c r="N1235">
        <v>0</v>
      </c>
      <c r="O1235">
        <v>0</v>
      </c>
      <c r="P1235">
        <v>4</v>
      </c>
      <c r="Q1235">
        <v>5</v>
      </c>
      <c r="R1235">
        <v>4</v>
      </c>
      <c r="S1235">
        <v>4</v>
      </c>
      <c r="T1235">
        <v>5</v>
      </c>
      <c r="U1235">
        <v>4</v>
      </c>
      <c r="V1235">
        <v>5</v>
      </c>
      <c r="W1235">
        <v>3</v>
      </c>
      <c r="X1235">
        <v>4</v>
      </c>
      <c r="Y1235">
        <v>3</v>
      </c>
      <c r="Z1235" t="s">
        <v>246</v>
      </c>
      <c r="AA1235" t="s">
        <v>2845</v>
      </c>
      <c r="AB1235" t="s">
        <v>2847</v>
      </c>
      <c r="AC1235" t="s">
        <v>13</v>
      </c>
      <c r="AD1235" t="s">
        <v>2850</v>
      </c>
      <c r="AE1235" t="s">
        <v>1283</v>
      </c>
      <c r="AF1235">
        <v>14680000</v>
      </c>
      <c r="AG1235" s="3">
        <v>44050</v>
      </c>
      <c r="AH1235" t="s">
        <v>9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0</v>
      </c>
      <c r="AO1235">
        <v>0</v>
      </c>
    </row>
    <row r="1236" spans="1:41" x14ac:dyDescent="0.25">
      <c r="A1236" t="s">
        <v>1287</v>
      </c>
      <c r="B1236" t="s">
        <v>0</v>
      </c>
      <c r="C1236" t="s">
        <v>11</v>
      </c>
      <c r="D1236" t="s">
        <v>12</v>
      </c>
      <c r="E1236">
        <v>2</v>
      </c>
      <c r="F1236" t="s">
        <v>2853</v>
      </c>
      <c r="G1236" t="s">
        <v>4</v>
      </c>
      <c r="H1236" t="s">
        <v>5</v>
      </c>
      <c r="I1236" t="s">
        <v>18</v>
      </c>
      <c r="J1236" t="s">
        <v>15</v>
      </c>
      <c r="K1236">
        <v>1</v>
      </c>
      <c r="L1236">
        <v>1</v>
      </c>
      <c r="M1236">
        <v>0</v>
      </c>
      <c r="N1236">
        <v>1</v>
      </c>
      <c r="O1236">
        <v>0</v>
      </c>
      <c r="P1236">
        <v>4</v>
      </c>
      <c r="Q1236">
        <v>4</v>
      </c>
      <c r="R1236">
        <v>4</v>
      </c>
      <c r="S1236">
        <v>4</v>
      </c>
      <c r="T1236">
        <v>3</v>
      </c>
      <c r="U1236">
        <v>4</v>
      </c>
      <c r="V1236">
        <v>4</v>
      </c>
      <c r="W1236">
        <v>4</v>
      </c>
      <c r="X1236">
        <v>4</v>
      </c>
      <c r="Y1236">
        <v>3</v>
      </c>
      <c r="Z1236" t="s">
        <v>190</v>
      </c>
      <c r="AA1236" t="s">
        <v>2845</v>
      </c>
      <c r="AB1236" t="s">
        <v>2846</v>
      </c>
      <c r="AC1236" t="s">
        <v>13</v>
      </c>
      <c r="AD1236" t="s">
        <v>20</v>
      </c>
      <c r="AE1236" t="s">
        <v>1283</v>
      </c>
      <c r="AF1236">
        <v>13500000</v>
      </c>
      <c r="AG1236" s="3">
        <v>43863</v>
      </c>
      <c r="AH1236" t="s">
        <v>19</v>
      </c>
      <c r="AI1236">
        <v>0</v>
      </c>
      <c r="AJ1236">
        <v>1</v>
      </c>
      <c r="AK1236">
        <v>1</v>
      </c>
      <c r="AL1236">
        <v>0</v>
      </c>
      <c r="AM1236">
        <v>0</v>
      </c>
      <c r="AN1236">
        <v>0</v>
      </c>
      <c r="AO1236">
        <v>0</v>
      </c>
    </row>
    <row r="1237" spans="1:41" x14ac:dyDescent="0.25">
      <c r="A1237" t="s">
        <v>2258</v>
      </c>
      <c r="B1237" t="s">
        <v>0</v>
      </c>
      <c r="C1237" t="s">
        <v>79</v>
      </c>
      <c r="D1237" t="s">
        <v>12</v>
      </c>
      <c r="E1237">
        <v>2</v>
      </c>
      <c r="F1237" t="s">
        <v>2852</v>
      </c>
      <c r="G1237" t="s">
        <v>4</v>
      </c>
      <c r="H1237" t="s">
        <v>55</v>
      </c>
      <c r="I1237" t="s">
        <v>14</v>
      </c>
      <c r="J1237" t="s">
        <v>8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4</v>
      </c>
      <c r="Q1237">
        <v>4</v>
      </c>
      <c r="R1237">
        <v>2</v>
      </c>
      <c r="S1237">
        <v>2</v>
      </c>
      <c r="T1237">
        <v>4</v>
      </c>
      <c r="U1237">
        <v>4</v>
      </c>
      <c r="V1237">
        <v>3</v>
      </c>
      <c r="W1237">
        <v>3</v>
      </c>
      <c r="X1237">
        <v>3</v>
      </c>
      <c r="Y1237">
        <v>4</v>
      </c>
      <c r="Z1237" t="s">
        <v>1163</v>
      </c>
      <c r="AA1237" t="s">
        <v>2845</v>
      </c>
      <c r="AB1237" t="s">
        <v>2846</v>
      </c>
      <c r="AC1237" t="s">
        <v>13</v>
      </c>
      <c r="AD1237" t="s">
        <v>25</v>
      </c>
      <c r="AE1237" t="s">
        <v>1284</v>
      </c>
      <c r="AF1237">
        <v>7980000</v>
      </c>
      <c r="AG1237" s="3">
        <v>43869</v>
      </c>
      <c r="AH1237" t="s">
        <v>32</v>
      </c>
      <c r="AI1237">
        <v>1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</row>
    <row r="1238" spans="1:41" x14ac:dyDescent="0.25">
      <c r="A1238" t="s">
        <v>1821</v>
      </c>
      <c r="B1238" t="s">
        <v>26</v>
      </c>
      <c r="C1238" t="s">
        <v>2854</v>
      </c>
      <c r="D1238" t="s">
        <v>53</v>
      </c>
      <c r="E1238">
        <v>3</v>
      </c>
      <c r="F1238" t="s">
        <v>2402</v>
      </c>
      <c r="G1238" t="s">
        <v>86</v>
      </c>
      <c r="H1238" t="s">
        <v>5</v>
      </c>
      <c r="I1238" t="s">
        <v>58</v>
      </c>
      <c r="J1238" t="s">
        <v>109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3</v>
      </c>
      <c r="Q1238">
        <v>4</v>
      </c>
      <c r="R1238">
        <v>3</v>
      </c>
      <c r="S1238">
        <v>4</v>
      </c>
      <c r="T1238">
        <v>4</v>
      </c>
      <c r="U1238">
        <v>2</v>
      </c>
      <c r="V1238">
        <v>3</v>
      </c>
      <c r="W1238">
        <v>2</v>
      </c>
      <c r="X1238">
        <v>5</v>
      </c>
      <c r="Y1238">
        <v>5</v>
      </c>
      <c r="Z1238" t="s">
        <v>723</v>
      </c>
      <c r="AA1238" t="s">
        <v>2844</v>
      </c>
      <c r="AB1238" t="s">
        <v>2846</v>
      </c>
      <c r="AC1238" t="s">
        <v>114</v>
      </c>
      <c r="AD1238" t="s">
        <v>75</v>
      </c>
      <c r="AE1238" t="s">
        <v>1284</v>
      </c>
      <c r="AF1238">
        <v>12420000</v>
      </c>
      <c r="AG1238" s="3">
        <v>44174</v>
      </c>
      <c r="AH1238" t="s">
        <v>42</v>
      </c>
      <c r="AI1238">
        <v>1</v>
      </c>
      <c r="AJ1238">
        <v>1</v>
      </c>
      <c r="AK1238">
        <v>0</v>
      </c>
      <c r="AL1238">
        <v>1</v>
      </c>
      <c r="AM1238">
        <v>0</v>
      </c>
      <c r="AN1238">
        <v>0</v>
      </c>
      <c r="AO1238">
        <v>0</v>
      </c>
    </row>
    <row r="1239" spans="1:41" x14ac:dyDescent="0.25">
      <c r="A1239" t="s">
        <v>1388</v>
      </c>
      <c r="B1239" t="s">
        <v>0</v>
      </c>
      <c r="C1239" t="s">
        <v>30</v>
      </c>
      <c r="D1239" t="s">
        <v>12</v>
      </c>
      <c r="E1239">
        <v>2</v>
      </c>
      <c r="F1239" t="s">
        <v>45</v>
      </c>
      <c r="G1239" t="s">
        <v>4</v>
      </c>
      <c r="H1239" t="s">
        <v>5</v>
      </c>
      <c r="I1239" t="s">
        <v>18</v>
      </c>
      <c r="J1239" t="s">
        <v>15</v>
      </c>
      <c r="K1239">
        <v>1</v>
      </c>
      <c r="L1239">
        <v>1</v>
      </c>
      <c r="M1239">
        <v>0</v>
      </c>
      <c r="N1239">
        <v>1</v>
      </c>
      <c r="O1239">
        <v>0</v>
      </c>
      <c r="P1239">
        <v>5</v>
      </c>
      <c r="Q1239">
        <v>5</v>
      </c>
      <c r="R1239">
        <v>5</v>
      </c>
      <c r="S1239">
        <v>5</v>
      </c>
      <c r="T1239">
        <v>3</v>
      </c>
      <c r="U1239">
        <v>3</v>
      </c>
      <c r="V1239">
        <v>4</v>
      </c>
      <c r="W1239">
        <v>5</v>
      </c>
      <c r="X1239">
        <v>5</v>
      </c>
      <c r="Y1239">
        <v>3</v>
      </c>
      <c r="Z1239" t="s">
        <v>291</v>
      </c>
      <c r="AA1239" t="s">
        <v>2845</v>
      </c>
      <c r="AB1239" t="s">
        <v>2846</v>
      </c>
      <c r="AC1239" t="s">
        <v>13</v>
      </c>
      <c r="AD1239" t="s">
        <v>25</v>
      </c>
      <c r="AE1239" t="s">
        <v>1283</v>
      </c>
      <c r="AF1239">
        <v>13420000</v>
      </c>
      <c r="AG1239" s="3">
        <v>44190</v>
      </c>
      <c r="AH1239" t="s">
        <v>115</v>
      </c>
      <c r="AI1239">
        <v>1</v>
      </c>
      <c r="AJ1239">
        <v>0</v>
      </c>
      <c r="AK1239">
        <v>1</v>
      </c>
      <c r="AL1239">
        <v>1</v>
      </c>
      <c r="AM1239">
        <v>0</v>
      </c>
      <c r="AN1239">
        <v>0</v>
      </c>
      <c r="AO1239">
        <v>0</v>
      </c>
    </row>
    <row r="1240" spans="1:41" x14ac:dyDescent="0.25">
      <c r="A1240" t="s">
        <v>1563</v>
      </c>
      <c r="B1240" t="s">
        <v>26</v>
      </c>
      <c r="C1240" t="s">
        <v>78</v>
      </c>
      <c r="D1240" t="s">
        <v>2</v>
      </c>
      <c r="E1240">
        <v>4</v>
      </c>
      <c r="F1240" t="s">
        <v>83</v>
      </c>
      <c r="G1240" t="s">
        <v>4</v>
      </c>
      <c r="H1240" t="s">
        <v>23</v>
      </c>
      <c r="I1240" t="s">
        <v>7</v>
      </c>
      <c r="J1240" t="s">
        <v>109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3</v>
      </c>
      <c r="Q1240">
        <v>3</v>
      </c>
      <c r="R1240">
        <v>4</v>
      </c>
      <c r="S1240">
        <v>4</v>
      </c>
      <c r="T1240">
        <v>5</v>
      </c>
      <c r="U1240">
        <v>1</v>
      </c>
      <c r="V1240">
        <v>3</v>
      </c>
      <c r="W1240">
        <v>1</v>
      </c>
      <c r="X1240">
        <v>2</v>
      </c>
      <c r="Y1240">
        <v>4</v>
      </c>
      <c r="Z1240" t="s">
        <v>466</v>
      </c>
      <c r="AA1240" t="s">
        <v>2845</v>
      </c>
      <c r="AB1240" t="s">
        <v>2846</v>
      </c>
      <c r="AC1240" t="s">
        <v>6</v>
      </c>
      <c r="AD1240" t="s">
        <v>75</v>
      </c>
      <c r="AE1240" t="s">
        <v>1284</v>
      </c>
      <c r="AF1240">
        <v>15750000</v>
      </c>
      <c r="AG1240" s="3">
        <v>44035</v>
      </c>
      <c r="AH1240" t="s">
        <v>19</v>
      </c>
      <c r="AI1240">
        <v>0</v>
      </c>
      <c r="AJ1240">
        <v>1</v>
      </c>
      <c r="AK1240">
        <v>1</v>
      </c>
      <c r="AL1240">
        <v>0</v>
      </c>
      <c r="AM1240">
        <v>0</v>
      </c>
      <c r="AN1240">
        <v>0</v>
      </c>
      <c r="AO1240">
        <v>0</v>
      </c>
    </row>
    <row r="1241" spans="1:41" x14ac:dyDescent="0.25">
      <c r="A1241" t="s">
        <v>2155</v>
      </c>
      <c r="B1241" t="s">
        <v>26</v>
      </c>
      <c r="C1241" t="s">
        <v>2854</v>
      </c>
      <c r="D1241" t="s">
        <v>53</v>
      </c>
      <c r="E1241">
        <v>3</v>
      </c>
      <c r="F1241" t="s">
        <v>3</v>
      </c>
      <c r="G1241" t="s">
        <v>63</v>
      </c>
      <c r="H1241" t="s">
        <v>5</v>
      </c>
      <c r="I1241" t="s">
        <v>58</v>
      </c>
      <c r="J1241" t="s">
        <v>8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4</v>
      </c>
      <c r="Q1241">
        <v>2</v>
      </c>
      <c r="R1241">
        <v>3</v>
      </c>
      <c r="S1241">
        <v>4</v>
      </c>
      <c r="T1241">
        <v>2</v>
      </c>
      <c r="U1241">
        <v>3</v>
      </c>
      <c r="V1241">
        <v>4</v>
      </c>
      <c r="W1241">
        <v>2</v>
      </c>
      <c r="X1241">
        <v>3</v>
      </c>
      <c r="Y1241">
        <v>4</v>
      </c>
      <c r="Z1241" t="s">
        <v>2666</v>
      </c>
      <c r="AA1241" t="s">
        <v>2844</v>
      </c>
      <c r="AB1241" t="s">
        <v>2846</v>
      </c>
      <c r="AC1241" t="s">
        <v>13</v>
      </c>
      <c r="AD1241" t="s">
        <v>20</v>
      </c>
      <c r="AE1241" t="s">
        <v>1283</v>
      </c>
      <c r="AF1241">
        <v>12821000</v>
      </c>
      <c r="AG1241" s="3">
        <v>43852</v>
      </c>
      <c r="AH1241" t="s">
        <v>119</v>
      </c>
      <c r="AI1241">
        <v>0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0</v>
      </c>
    </row>
    <row r="1242" spans="1:41" x14ac:dyDescent="0.25">
      <c r="A1242" t="s">
        <v>2155</v>
      </c>
      <c r="B1242" t="s">
        <v>26</v>
      </c>
      <c r="C1242" t="s">
        <v>2854</v>
      </c>
      <c r="D1242" t="s">
        <v>53</v>
      </c>
      <c r="E1242">
        <v>3</v>
      </c>
      <c r="F1242" t="s">
        <v>3</v>
      </c>
      <c r="G1242" t="s">
        <v>63</v>
      </c>
      <c r="H1242" t="s">
        <v>5</v>
      </c>
      <c r="I1242" t="s">
        <v>58</v>
      </c>
      <c r="J1242" t="s">
        <v>8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4</v>
      </c>
      <c r="Q1242">
        <v>2</v>
      </c>
      <c r="R1242">
        <v>3</v>
      </c>
      <c r="S1242">
        <v>4</v>
      </c>
      <c r="T1242">
        <v>2</v>
      </c>
      <c r="U1242">
        <v>3</v>
      </c>
      <c r="V1242">
        <v>4</v>
      </c>
      <c r="W1242">
        <v>2</v>
      </c>
      <c r="X1242">
        <v>3</v>
      </c>
      <c r="Y1242">
        <v>4</v>
      </c>
      <c r="Z1242" t="s">
        <v>1058</v>
      </c>
      <c r="AA1242" t="s">
        <v>2845</v>
      </c>
      <c r="AB1242" t="s">
        <v>2847</v>
      </c>
      <c r="AC1242" t="s">
        <v>39</v>
      </c>
      <c r="AD1242" t="s">
        <v>29</v>
      </c>
      <c r="AE1242" t="s">
        <v>1284</v>
      </c>
      <c r="AF1242">
        <v>10920000</v>
      </c>
      <c r="AG1242" s="3">
        <v>44010</v>
      </c>
      <c r="AH1242" t="s">
        <v>52</v>
      </c>
      <c r="AI1242">
        <v>0</v>
      </c>
      <c r="AJ1242">
        <v>1</v>
      </c>
      <c r="AK1242">
        <v>0</v>
      </c>
      <c r="AL1242">
        <v>1</v>
      </c>
      <c r="AM1242">
        <v>0</v>
      </c>
      <c r="AN1242">
        <v>1</v>
      </c>
      <c r="AO1242">
        <v>0</v>
      </c>
    </row>
    <row r="1243" spans="1:41" x14ac:dyDescent="0.25">
      <c r="A1243" t="s">
        <v>1399</v>
      </c>
      <c r="B1243" t="s">
        <v>26</v>
      </c>
      <c r="C1243" t="s">
        <v>11</v>
      </c>
      <c r="D1243" t="s">
        <v>49</v>
      </c>
      <c r="E1243">
        <v>1</v>
      </c>
      <c r="F1243" t="s">
        <v>38</v>
      </c>
      <c r="G1243" t="s">
        <v>4</v>
      </c>
      <c r="H1243" t="s">
        <v>55</v>
      </c>
      <c r="I1243" t="s">
        <v>14</v>
      </c>
      <c r="J1243" t="s">
        <v>56</v>
      </c>
      <c r="K1243">
        <v>1</v>
      </c>
      <c r="L1243">
        <v>0</v>
      </c>
      <c r="M1243">
        <v>0</v>
      </c>
      <c r="N1243">
        <v>1</v>
      </c>
      <c r="O1243">
        <v>0</v>
      </c>
      <c r="P1243">
        <v>4</v>
      </c>
      <c r="Q1243">
        <v>2</v>
      </c>
      <c r="R1243">
        <v>4</v>
      </c>
      <c r="S1243">
        <v>4</v>
      </c>
      <c r="T1243">
        <v>5</v>
      </c>
      <c r="U1243">
        <v>3</v>
      </c>
      <c r="V1243">
        <v>2</v>
      </c>
      <c r="W1243">
        <v>2</v>
      </c>
      <c r="X1243">
        <v>4</v>
      </c>
      <c r="Y1243">
        <v>4</v>
      </c>
      <c r="Z1243" t="s">
        <v>302</v>
      </c>
      <c r="AA1243" t="s">
        <v>2845</v>
      </c>
      <c r="AB1243" t="s">
        <v>2847</v>
      </c>
      <c r="AC1243" t="s">
        <v>114</v>
      </c>
      <c r="AD1243" t="s">
        <v>17</v>
      </c>
      <c r="AE1243" t="s">
        <v>1284</v>
      </c>
      <c r="AF1243">
        <v>7340000</v>
      </c>
      <c r="AG1243" s="3">
        <v>44029</v>
      </c>
      <c r="AH1243" t="s">
        <v>71</v>
      </c>
      <c r="AI1243">
        <v>0</v>
      </c>
      <c r="AJ1243">
        <v>1</v>
      </c>
      <c r="AK1243">
        <v>0</v>
      </c>
      <c r="AL1243">
        <v>0</v>
      </c>
      <c r="AM1243">
        <v>0</v>
      </c>
      <c r="AN1243">
        <v>0</v>
      </c>
      <c r="AO1243">
        <v>0</v>
      </c>
    </row>
    <row r="1244" spans="1:41" x14ac:dyDescent="0.25">
      <c r="A1244" t="s">
        <v>1399</v>
      </c>
      <c r="B1244" t="s">
        <v>26</v>
      </c>
      <c r="C1244" t="s">
        <v>11</v>
      </c>
      <c r="D1244" t="s">
        <v>49</v>
      </c>
      <c r="E1244">
        <v>1</v>
      </c>
      <c r="F1244" t="s">
        <v>38</v>
      </c>
      <c r="G1244" t="s">
        <v>4</v>
      </c>
      <c r="H1244" t="s">
        <v>55</v>
      </c>
      <c r="I1244" t="s">
        <v>14</v>
      </c>
      <c r="J1244" t="s">
        <v>56</v>
      </c>
      <c r="K1244">
        <v>1</v>
      </c>
      <c r="L1244">
        <v>0</v>
      </c>
      <c r="M1244">
        <v>0</v>
      </c>
      <c r="N1244">
        <v>1</v>
      </c>
      <c r="O1244">
        <v>0</v>
      </c>
      <c r="P1244">
        <v>4</v>
      </c>
      <c r="Q1244">
        <v>2</v>
      </c>
      <c r="R1244">
        <v>4</v>
      </c>
      <c r="S1244">
        <v>4</v>
      </c>
      <c r="T1244">
        <v>5</v>
      </c>
      <c r="U1244">
        <v>3</v>
      </c>
      <c r="V1244">
        <v>2</v>
      </c>
      <c r="W1244">
        <v>2</v>
      </c>
      <c r="X1244">
        <v>4</v>
      </c>
      <c r="Y1244">
        <v>4</v>
      </c>
      <c r="Z1244" t="s">
        <v>2627</v>
      </c>
      <c r="AA1244" t="s">
        <v>2844</v>
      </c>
      <c r="AB1244" t="s">
        <v>2846</v>
      </c>
      <c r="AC1244" t="s">
        <v>124</v>
      </c>
      <c r="AD1244" t="s">
        <v>2398</v>
      </c>
      <c r="AE1244" t="s">
        <v>1283</v>
      </c>
      <c r="AF1244">
        <v>13056000</v>
      </c>
      <c r="AG1244" s="3">
        <v>43854</v>
      </c>
      <c r="AH1244" t="s">
        <v>106</v>
      </c>
      <c r="AI1244">
        <v>1</v>
      </c>
      <c r="AJ1244">
        <v>1</v>
      </c>
      <c r="AK1244">
        <v>1</v>
      </c>
      <c r="AL1244">
        <v>0</v>
      </c>
      <c r="AM1244">
        <v>0</v>
      </c>
      <c r="AN1244">
        <v>0</v>
      </c>
      <c r="AO1244">
        <v>0</v>
      </c>
    </row>
    <row r="1245" spans="1:41" x14ac:dyDescent="0.25">
      <c r="A1245" t="s">
        <v>2005</v>
      </c>
      <c r="B1245" t="s">
        <v>0</v>
      </c>
      <c r="C1245" t="s">
        <v>98</v>
      </c>
      <c r="D1245" t="s">
        <v>2</v>
      </c>
      <c r="E1245">
        <v>4</v>
      </c>
      <c r="F1245" t="s">
        <v>45</v>
      </c>
      <c r="G1245" t="s">
        <v>4</v>
      </c>
      <c r="H1245" t="s">
        <v>55</v>
      </c>
      <c r="I1245" t="s">
        <v>58</v>
      </c>
      <c r="J1245" t="s">
        <v>31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3</v>
      </c>
      <c r="Q1245">
        <v>2</v>
      </c>
      <c r="R1245">
        <v>3</v>
      </c>
      <c r="S1245">
        <v>3</v>
      </c>
      <c r="T1245">
        <v>3</v>
      </c>
      <c r="U1245">
        <v>4</v>
      </c>
      <c r="V1245">
        <v>2</v>
      </c>
      <c r="W1245">
        <v>3</v>
      </c>
      <c r="X1245">
        <v>4</v>
      </c>
      <c r="Y1245">
        <v>4</v>
      </c>
      <c r="Z1245" t="s">
        <v>908</v>
      </c>
      <c r="AA1245" t="s">
        <v>2845</v>
      </c>
      <c r="AB1245" t="s">
        <v>2846</v>
      </c>
      <c r="AC1245" t="s">
        <v>13</v>
      </c>
      <c r="AD1245" t="s">
        <v>75</v>
      </c>
      <c r="AE1245" t="s">
        <v>1284</v>
      </c>
      <c r="AF1245">
        <v>3420000</v>
      </c>
      <c r="AG1245" s="3">
        <v>44163</v>
      </c>
      <c r="AH1245" t="s">
        <v>163</v>
      </c>
      <c r="AI1245">
        <v>1</v>
      </c>
      <c r="AJ1245">
        <v>1</v>
      </c>
      <c r="AK1245">
        <v>0</v>
      </c>
      <c r="AL1245">
        <v>0</v>
      </c>
      <c r="AM1245">
        <v>0</v>
      </c>
      <c r="AN1245">
        <v>1</v>
      </c>
      <c r="AO1245">
        <v>1</v>
      </c>
    </row>
    <row r="1246" spans="1:41" x14ac:dyDescent="0.25">
      <c r="A1246" t="s">
        <v>1715</v>
      </c>
      <c r="B1246" t="s">
        <v>0</v>
      </c>
      <c r="C1246" t="s">
        <v>2397</v>
      </c>
      <c r="D1246" t="s">
        <v>12</v>
      </c>
      <c r="E1246">
        <v>2</v>
      </c>
      <c r="F1246" t="s">
        <v>43</v>
      </c>
      <c r="G1246" t="s">
        <v>63</v>
      </c>
      <c r="H1246" t="s">
        <v>5</v>
      </c>
      <c r="I1246" t="s">
        <v>14</v>
      </c>
      <c r="J1246" t="s">
        <v>56</v>
      </c>
      <c r="K1246">
        <v>1</v>
      </c>
      <c r="L1246">
        <v>0</v>
      </c>
      <c r="M1246">
        <v>0</v>
      </c>
      <c r="N1246">
        <v>1</v>
      </c>
      <c r="O1246">
        <v>0</v>
      </c>
      <c r="P1246">
        <v>3</v>
      </c>
      <c r="Q1246">
        <v>4</v>
      </c>
      <c r="R1246">
        <v>3</v>
      </c>
      <c r="S1246">
        <v>3</v>
      </c>
      <c r="T1246">
        <v>4</v>
      </c>
      <c r="U1246">
        <v>5</v>
      </c>
      <c r="V1246">
        <v>5</v>
      </c>
      <c r="W1246">
        <v>4</v>
      </c>
      <c r="X1246">
        <v>4</v>
      </c>
      <c r="Y1246">
        <v>4</v>
      </c>
      <c r="Z1246" t="s">
        <v>616</v>
      </c>
      <c r="AA1246" t="s">
        <v>2844</v>
      </c>
      <c r="AB1246" t="s">
        <v>2846</v>
      </c>
      <c r="AC1246" t="s">
        <v>50</v>
      </c>
      <c r="AD1246" t="s">
        <v>10</v>
      </c>
      <c r="AE1246" t="s">
        <v>1284</v>
      </c>
      <c r="AF1246">
        <v>23750000</v>
      </c>
      <c r="AG1246" s="3">
        <v>43943</v>
      </c>
      <c r="AH1246" t="s">
        <v>44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0</v>
      </c>
      <c r="AO1246">
        <v>0</v>
      </c>
    </row>
    <row r="1247" spans="1:41" x14ac:dyDescent="0.25">
      <c r="A1247" t="s">
        <v>1715</v>
      </c>
      <c r="B1247" t="s">
        <v>0</v>
      </c>
      <c r="C1247" t="s">
        <v>2397</v>
      </c>
      <c r="D1247" t="s">
        <v>12</v>
      </c>
      <c r="E1247">
        <v>2</v>
      </c>
      <c r="F1247" t="s">
        <v>43</v>
      </c>
      <c r="G1247" t="s">
        <v>63</v>
      </c>
      <c r="H1247" t="s">
        <v>5</v>
      </c>
      <c r="I1247" t="s">
        <v>14</v>
      </c>
      <c r="J1247" t="s">
        <v>56</v>
      </c>
      <c r="K1247">
        <v>1</v>
      </c>
      <c r="L1247">
        <v>0</v>
      </c>
      <c r="M1247">
        <v>0</v>
      </c>
      <c r="N1247">
        <v>1</v>
      </c>
      <c r="O1247">
        <v>0</v>
      </c>
      <c r="P1247">
        <v>3</v>
      </c>
      <c r="Q1247">
        <v>4</v>
      </c>
      <c r="R1247">
        <v>3</v>
      </c>
      <c r="S1247">
        <v>3</v>
      </c>
      <c r="T1247">
        <v>4</v>
      </c>
      <c r="U1247">
        <v>5</v>
      </c>
      <c r="V1247">
        <v>5</v>
      </c>
      <c r="W1247">
        <v>4</v>
      </c>
      <c r="X1247">
        <v>4</v>
      </c>
      <c r="Y1247">
        <v>4</v>
      </c>
      <c r="Z1247" t="s">
        <v>2671</v>
      </c>
      <c r="AA1247" t="s">
        <v>2844</v>
      </c>
      <c r="AB1247" t="s">
        <v>2846</v>
      </c>
      <c r="AC1247" t="s">
        <v>39</v>
      </c>
      <c r="AD1247" t="s">
        <v>2398</v>
      </c>
      <c r="AE1247" t="s">
        <v>1283</v>
      </c>
      <c r="AF1247">
        <v>18558000</v>
      </c>
      <c r="AG1247" s="3">
        <v>44029</v>
      </c>
      <c r="AH1247" t="s">
        <v>74</v>
      </c>
      <c r="AI1247">
        <v>1</v>
      </c>
      <c r="AJ1247">
        <v>1</v>
      </c>
      <c r="AK1247">
        <v>1</v>
      </c>
      <c r="AL1247">
        <v>1</v>
      </c>
      <c r="AM1247">
        <v>1</v>
      </c>
      <c r="AN1247">
        <v>1</v>
      </c>
      <c r="AO1247">
        <v>1</v>
      </c>
    </row>
    <row r="1248" spans="1:41" x14ac:dyDescent="0.25">
      <c r="A1248" t="s">
        <v>2283</v>
      </c>
      <c r="B1248" t="s">
        <v>0</v>
      </c>
      <c r="C1248" t="s">
        <v>1</v>
      </c>
      <c r="D1248" t="s">
        <v>49</v>
      </c>
      <c r="E1248">
        <v>1</v>
      </c>
      <c r="F1248" t="s">
        <v>43</v>
      </c>
      <c r="G1248" t="s">
        <v>22</v>
      </c>
      <c r="H1248" t="s">
        <v>23</v>
      </c>
      <c r="I1248" t="s">
        <v>58</v>
      </c>
      <c r="J1248" t="s">
        <v>36</v>
      </c>
      <c r="K1248">
        <v>1</v>
      </c>
      <c r="L1248">
        <v>1</v>
      </c>
      <c r="M1248">
        <v>1</v>
      </c>
      <c r="N1248">
        <v>1</v>
      </c>
      <c r="O1248">
        <v>0</v>
      </c>
      <c r="P1248">
        <v>5</v>
      </c>
      <c r="Q1248">
        <v>5</v>
      </c>
      <c r="R1248">
        <v>4</v>
      </c>
      <c r="S1248">
        <v>5</v>
      </c>
      <c r="T1248">
        <v>5</v>
      </c>
      <c r="U1248">
        <v>4</v>
      </c>
      <c r="V1248">
        <v>5</v>
      </c>
      <c r="W1248">
        <v>5</v>
      </c>
      <c r="X1248">
        <v>4</v>
      </c>
      <c r="Y1248">
        <v>5</v>
      </c>
      <c r="Z1248" t="s">
        <v>1188</v>
      </c>
      <c r="AA1248" t="s">
        <v>2845</v>
      </c>
      <c r="AB1248" t="s">
        <v>2847</v>
      </c>
      <c r="AC1248" t="s">
        <v>13</v>
      </c>
      <c r="AD1248" t="s">
        <v>17</v>
      </c>
      <c r="AE1248" t="s">
        <v>1284</v>
      </c>
      <c r="AF1248">
        <v>18100000</v>
      </c>
      <c r="AG1248" s="3">
        <v>44116</v>
      </c>
      <c r="AH1248" t="s">
        <v>81</v>
      </c>
      <c r="AI1248">
        <v>0</v>
      </c>
      <c r="AJ1248">
        <v>1</v>
      </c>
      <c r="AK1248">
        <v>1</v>
      </c>
      <c r="AL1248">
        <v>0</v>
      </c>
      <c r="AM1248">
        <v>0</v>
      </c>
      <c r="AN1248">
        <v>1</v>
      </c>
      <c r="AO1248">
        <v>0</v>
      </c>
    </row>
    <row r="1249" spans="1:41" x14ac:dyDescent="0.25">
      <c r="A1249" t="s">
        <v>2180</v>
      </c>
      <c r="B1249" t="s">
        <v>0</v>
      </c>
      <c r="C1249" t="s">
        <v>2854</v>
      </c>
      <c r="D1249" t="s">
        <v>12</v>
      </c>
      <c r="E1249">
        <v>2</v>
      </c>
      <c r="F1249" t="s">
        <v>2399</v>
      </c>
      <c r="G1249" t="s">
        <v>22</v>
      </c>
      <c r="H1249" t="s">
        <v>5</v>
      </c>
      <c r="I1249" t="s">
        <v>18</v>
      </c>
      <c r="J1249" t="s">
        <v>8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5</v>
      </c>
      <c r="Q1249">
        <v>2</v>
      </c>
      <c r="R1249">
        <v>5</v>
      </c>
      <c r="S1249">
        <v>5</v>
      </c>
      <c r="T1249">
        <v>4</v>
      </c>
      <c r="U1249">
        <v>2</v>
      </c>
      <c r="V1249">
        <v>4</v>
      </c>
      <c r="W1249">
        <v>2</v>
      </c>
      <c r="X1249">
        <v>5</v>
      </c>
      <c r="Y1249">
        <v>4</v>
      </c>
      <c r="Z1249" t="s">
        <v>1083</v>
      </c>
      <c r="AA1249" t="s">
        <v>2844</v>
      </c>
      <c r="AB1249" t="s">
        <v>2846</v>
      </c>
      <c r="AC1249" t="s">
        <v>6</v>
      </c>
      <c r="AD1249" t="s">
        <v>29</v>
      </c>
      <c r="AE1249" t="s">
        <v>1284</v>
      </c>
      <c r="AF1249">
        <v>19650000</v>
      </c>
      <c r="AG1249" s="3">
        <v>43962</v>
      </c>
      <c r="AH1249" t="s">
        <v>81</v>
      </c>
      <c r="AI1249">
        <v>0</v>
      </c>
      <c r="AJ1249">
        <v>1</v>
      </c>
      <c r="AK1249">
        <v>1</v>
      </c>
      <c r="AL1249">
        <v>0</v>
      </c>
      <c r="AM1249">
        <v>0</v>
      </c>
      <c r="AN1249">
        <v>1</v>
      </c>
      <c r="AO1249">
        <v>0</v>
      </c>
    </row>
    <row r="1250" spans="1:41" x14ac:dyDescent="0.25">
      <c r="A1250" t="s">
        <v>1511</v>
      </c>
      <c r="B1250" t="s">
        <v>0</v>
      </c>
      <c r="C1250" t="s">
        <v>48</v>
      </c>
      <c r="D1250" t="s">
        <v>49</v>
      </c>
      <c r="E1250">
        <v>1</v>
      </c>
      <c r="F1250" t="s">
        <v>45</v>
      </c>
      <c r="G1250" t="s">
        <v>63</v>
      </c>
      <c r="H1250" t="s">
        <v>5</v>
      </c>
      <c r="I1250" t="s">
        <v>18</v>
      </c>
      <c r="J1250" t="s">
        <v>64</v>
      </c>
      <c r="K1250">
        <v>1</v>
      </c>
      <c r="L1250">
        <v>0</v>
      </c>
      <c r="M1250">
        <v>1</v>
      </c>
      <c r="N1250">
        <v>1</v>
      </c>
      <c r="O1250">
        <v>0</v>
      </c>
      <c r="P1250">
        <v>4</v>
      </c>
      <c r="Q1250">
        <v>3</v>
      </c>
      <c r="R1250">
        <v>4</v>
      </c>
      <c r="S1250">
        <v>4</v>
      </c>
      <c r="T1250">
        <v>5</v>
      </c>
      <c r="U1250">
        <v>4</v>
      </c>
      <c r="V1250">
        <v>4</v>
      </c>
      <c r="W1250">
        <v>4</v>
      </c>
      <c r="X1250">
        <v>4</v>
      </c>
      <c r="Y1250">
        <v>4</v>
      </c>
      <c r="Z1250" t="s">
        <v>413</v>
      </c>
      <c r="AA1250" t="s">
        <v>2845</v>
      </c>
      <c r="AB1250" t="s">
        <v>2846</v>
      </c>
      <c r="AC1250" t="s">
        <v>39</v>
      </c>
      <c r="AD1250" t="s">
        <v>17</v>
      </c>
      <c r="AE1250" t="s">
        <v>1284</v>
      </c>
      <c r="AF1250">
        <v>14690000</v>
      </c>
      <c r="AG1250" s="3">
        <v>44079</v>
      </c>
      <c r="AH1250" t="s">
        <v>51</v>
      </c>
      <c r="AI1250">
        <v>1</v>
      </c>
      <c r="AJ1250">
        <v>0</v>
      </c>
      <c r="AK1250">
        <v>1</v>
      </c>
      <c r="AL1250">
        <v>0</v>
      </c>
      <c r="AM1250">
        <v>0</v>
      </c>
      <c r="AN1250">
        <v>0</v>
      </c>
      <c r="AO1250">
        <v>0</v>
      </c>
    </row>
    <row r="1251" spans="1:41" x14ac:dyDescent="0.25">
      <c r="A1251" t="s">
        <v>1604</v>
      </c>
      <c r="B1251" t="s">
        <v>26</v>
      </c>
      <c r="C1251" t="s">
        <v>2854</v>
      </c>
      <c r="D1251" t="s">
        <v>53</v>
      </c>
      <c r="E1251">
        <v>3</v>
      </c>
      <c r="F1251" t="s">
        <v>92</v>
      </c>
      <c r="G1251" t="s">
        <v>63</v>
      </c>
      <c r="H1251" t="s">
        <v>23</v>
      </c>
      <c r="I1251" t="s">
        <v>58</v>
      </c>
      <c r="J1251" t="s">
        <v>36</v>
      </c>
      <c r="K1251">
        <v>1</v>
      </c>
      <c r="L1251">
        <v>1</v>
      </c>
      <c r="M1251">
        <v>1</v>
      </c>
      <c r="N1251">
        <v>1</v>
      </c>
      <c r="O1251">
        <v>0</v>
      </c>
      <c r="P1251">
        <v>4</v>
      </c>
      <c r="Q1251">
        <v>3</v>
      </c>
      <c r="R1251">
        <v>5</v>
      </c>
      <c r="S1251">
        <v>5</v>
      </c>
      <c r="T1251">
        <v>4</v>
      </c>
      <c r="U1251">
        <v>3</v>
      </c>
      <c r="V1251">
        <v>5</v>
      </c>
      <c r="W1251">
        <v>4</v>
      </c>
      <c r="X1251">
        <v>5</v>
      </c>
      <c r="Y1251">
        <v>3</v>
      </c>
      <c r="Z1251" t="s">
        <v>507</v>
      </c>
      <c r="AA1251" t="s">
        <v>2845</v>
      </c>
      <c r="AB1251" t="s">
        <v>2846</v>
      </c>
      <c r="AC1251" t="s">
        <v>6</v>
      </c>
      <c r="AD1251" t="s">
        <v>2850</v>
      </c>
      <c r="AE1251" t="s">
        <v>1283</v>
      </c>
      <c r="AF1251">
        <v>15700000</v>
      </c>
      <c r="AG1251" s="3">
        <v>44105</v>
      </c>
      <c r="AH1251" t="s">
        <v>90</v>
      </c>
      <c r="AI1251">
        <v>1</v>
      </c>
      <c r="AJ1251">
        <v>1</v>
      </c>
      <c r="AK1251">
        <v>0</v>
      </c>
      <c r="AL1251">
        <v>0</v>
      </c>
      <c r="AM1251">
        <v>0</v>
      </c>
      <c r="AN1251">
        <v>0</v>
      </c>
      <c r="AO1251">
        <v>0</v>
      </c>
    </row>
    <row r="1252" spans="1:41" x14ac:dyDescent="0.25">
      <c r="A1252" t="s">
        <v>1314</v>
      </c>
      <c r="B1252" t="s">
        <v>0</v>
      </c>
      <c r="C1252" t="s">
        <v>2397</v>
      </c>
      <c r="D1252" t="s">
        <v>2</v>
      </c>
      <c r="E1252">
        <v>4</v>
      </c>
      <c r="F1252" t="s">
        <v>2400</v>
      </c>
      <c r="G1252" t="s">
        <v>4</v>
      </c>
      <c r="H1252" t="s">
        <v>5</v>
      </c>
      <c r="I1252" t="s">
        <v>58</v>
      </c>
      <c r="J1252" t="s">
        <v>8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4</v>
      </c>
      <c r="Q1252">
        <v>3</v>
      </c>
      <c r="R1252">
        <v>4</v>
      </c>
      <c r="S1252">
        <v>4</v>
      </c>
      <c r="T1252">
        <v>4</v>
      </c>
      <c r="U1252">
        <v>4</v>
      </c>
      <c r="V1252">
        <v>4</v>
      </c>
      <c r="W1252">
        <v>4</v>
      </c>
      <c r="X1252">
        <v>4</v>
      </c>
      <c r="Y1252">
        <v>4</v>
      </c>
      <c r="Z1252" t="s">
        <v>217</v>
      </c>
      <c r="AA1252" t="s">
        <v>2845</v>
      </c>
      <c r="AB1252" t="s">
        <v>2846</v>
      </c>
      <c r="AC1252" t="s">
        <v>72</v>
      </c>
      <c r="AD1252" t="s">
        <v>17</v>
      </c>
      <c r="AE1252" t="s">
        <v>1284</v>
      </c>
      <c r="AF1252">
        <v>8050000</v>
      </c>
      <c r="AG1252" s="3">
        <v>43984</v>
      </c>
      <c r="AH1252" t="s">
        <v>71</v>
      </c>
      <c r="AI1252">
        <v>0</v>
      </c>
      <c r="AJ1252">
        <v>1</v>
      </c>
      <c r="AK1252">
        <v>0</v>
      </c>
      <c r="AL1252">
        <v>0</v>
      </c>
      <c r="AM1252">
        <v>0</v>
      </c>
      <c r="AN1252">
        <v>0</v>
      </c>
      <c r="AO1252">
        <v>0</v>
      </c>
    </row>
    <row r="1253" spans="1:41" x14ac:dyDescent="0.25">
      <c r="A1253" t="s">
        <v>1314</v>
      </c>
      <c r="B1253" t="s">
        <v>0</v>
      </c>
      <c r="C1253" t="s">
        <v>2397</v>
      </c>
      <c r="D1253" t="s">
        <v>2</v>
      </c>
      <c r="E1253">
        <v>4</v>
      </c>
      <c r="F1253" t="s">
        <v>2400</v>
      </c>
      <c r="G1253" t="s">
        <v>4</v>
      </c>
      <c r="H1253" t="s">
        <v>5</v>
      </c>
      <c r="I1253" t="s">
        <v>58</v>
      </c>
      <c r="J1253" t="s">
        <v>8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4</v>
      </c>
      <c r="Q1253">
        <v>3</v>
      </c>
      <c r="R1253">
        <v>4</v>
      </c>
      <c r="S1253">
        <v>4</v>
      </c>
      <c r="T1253">
        <v>4</v>
      </c>
      <c r="U1253">
        <v>4</v>
      </c>
      <c r="V1253">
        <v>4</v>
      </c>
      <c r="W1253">
        <v>4</v>
      </c>
      <c r="X1253">
        <v>4</v>
      </c>
      <c r="Y1253">
        <v>4</v>
      </c>
      <c r="Z1253" t="s">
        <v>721</v>
      </c>
      <c r="AA1253" t="s">
        <v>2844</v>
      </c>
      <c r="AB1253" t="s">
        <v>2846</v>
      </c>
      <c r="AC1253" t="s">
        <v>13</v>
      </c>
      <c r="AD1253" t="s">
        <v>29</v>
      </c>
      <c r="AE1253" t="s">
        <v>1283</v>
      </c>
      <c r="AF1253">
        <v>18686000</v>
      </c>
      <c r="AG1253" s="3">
        <v>43851</v>
      </c>
      <c r="AH1253" t="s">
        <v>68</v>
      </c>
      <c r="AI1253">
        <v>0</v>
      </c>
      <c r="AJ1253">
        <v>0</v>
      </c>
      <c r="AK1253">
        <v>1</v>
      </c>
      <c r="AL1253">
        <v>1</v>
      </c>
      <c r="AM1253">
        <v>1</v>
      </c>
      <c r="AN1253">
        <v>0</v>
      </c>
      <c r="AO1253">
        <v>0</v>
      </c>
    </row>
    <row r="1254" spans="1:41" x14ac:dyDescent="0.25">
      <c r="A1254" t="s">
        <v>1882</v>
      </c>
      <c r="B1254" t="s">
        <v>26</v>
      </c>
      <c r="C1254" t="s">
        <v>2397</v>
      </c>
      <c r="D1254" t="s">
        <v>2</v>
      </c>
      <c r="E1254">
        <v>4</v>
      </c>
      <c r="F1254" t="s">
        <v>2402</v>
      </c>
      <c r="G1254" t="s">
        <v>22</v>
      </c>
      <c r="H1254" t="s">
        <v>23</v>
      </c>
      <c r="I1254" t="s">
        <v>58</v>
      </c>
      <c r="J1254" t="s">
        <v>36</v>
      </c>
      <c r="K1254">
        <v>1</v>
      </c>
      <c r="L1254">
        <v>1</v>
      </c>
      <c r="M1254">
        <v>1</v>
      </c>
      <c r="N1254">
        <v>1</v>
      </c>
      <c r="O1254">
        <v>0</v>
      </c>
      <c r="P1254">
        <v>3</v>
      </c>
      <c r="Q1254">
        <v>5</v>
      </c>
      <c r="R1254">
        <v>3</v>
      </c>
      <c r="S1254">
        <v>2</v>
      </c>
      <c r="T1254">
        <v>4</v>
      </c>
      <c r="U1254">
        <v>4</v>
      </c>
      <c r="V1254">
        <v>2</v>
      </c>
      <c r="W1254">
        <v>3</v>
      </c>
      <c r="X1254">
        <v>4</v>
      </c>
      <c r="Y1254">
        <v>4</v>
      </c>
      <c r="Z1254" t="s">
        <v>2599</v>
      </c>
      <c r="AA1254" t="s">
        <v>2845</v>
      </c>
      <c r="AB1254" t="s">
        <v>2847</v>
      </c>
      <c r="AC1254" t="s">
        <v>13</v>
      </c>
      <c r="AD1254" t="s">
        <v>10</v>
      </c>
      <c r="AE1254" t="s">
        <v>1283</v>
      </c>
      <c r="AF1254">
        <v>14090000</v>
      </c>
      <c r="AG1254" s="3">
        <v>44161</v>
      </c>
      <c r="AH1254" t="s">
        <v>113</v>
      </c>
      <c r="AI1254">
        <v>1</v>
      </c>
      <c r="AJ1254">
        <v>1</v>
      </c>
      <c r="AK1254">
        <v>0</v>
      </c>
      <c r="AL1254">
        <v>0</v>
      </c>
      <c r="AM1254">
        <v>1</v>
      </c>
      <c r="AN1254">
        <v>0</v>
      </c>
      <c r="AO1254">
        <v>0</v>
      </c>
    </row>
    <row r="1255" spans="1:41" x14ac:dyDescent="0.25">
      <c r="A1255" t="s">
        <v>1882</v>
      </c>
      <c r="B1255" t="s">
        <v>26</v>
      </c>
      <c r="C1255" t="s">
        <v>2397</v>
      </c>
      <c r="D1255" t="s">
        <v>2</v>
      </c>
      <c r="E1255">
        <v>4</v>
      </c>
      <c r="F1255" t="s">
        <v>2402</v>
      </c>
      <c r="G1255" t="s">
        <v>22</v>
      </c>
      <c r="H1255" t="s">
        <v>23</v>
      </c>
      <c r="I1255" t="s">
        <v>58</v>
      </c>
      <c r="J1255" t="s">
        <v>36</v>
      </c>
      <c r="K1255">
        <v>1</v>
      </c>
      <c r="L1255">
        <v>1</v>
      </c>
      <c r="M1255">
        <v>1</v>
      </c>
      <c r="N1255">
        <v>1</v>
      </c>
      <c r="O1255">
        <v>0</v>
      </c>
      <c r="P1255">
        <v>3</v>
      </c>
      <c r="Q1255">
        <v>5</v>
      </c>
      <c r="R1255">
        <v>3</v>
      </c>
      <c r="S1255">
        <v>2</v>
      </c>
      <c r="T1255">
        <v>4</v>
      </c>
      <c r="U1255">
        <v>4</v>
      </c>
      <c r="V1255">
        <v>2</v>
      </c>
      <c r="W1255">
        <v>3</v>
      </c>
      <c r="X1255">
        <v>4</v>
      </c>
      <c r="Y1255">
        <v>4</v>
      </c>
      <c r="Z1255" t="s">
        <v>785</v>
      </c>
      <c r="AA1255" t="s">
        <v>2844</v>
      </c>
      <c r="AB1255" t="s">
        <v>2846</v>
      </c>
      <c r="AC1255" t="s">
        <v>50</v>
      </c>
      <c r="AD1255" t="s">
        <v>27</v>
      </c>
      <c r="AE1255" t="s">
        <v>1284</v>
      </c>
      <c r="AF1255">
        <v>20990000</v>
      </c>
      <c r="AG1255" s="3">
        <v>44052</v>
      </c>
      <c r="AH1255" t="s">
        <v>120</v>
      </c>
      <c r="AI1255">
        <v>1</v>
      </c>
      <c r="AJ1255">
        <v>0</v>
      </c>
      <c r="AK1255">
        <v>1</v>
      </c>
      <c r="AL1255">
        <v>1</v>
      </c>
      <c r="AM1255">
        <v>1</v>
      </c>
      <c r="AN1255">
        <v>0</v>
      </c>
      <c r="AO1255">
        <v>0</v>
      </c>
    </row>
    <row r="1256" spans="1:41" x14ac:dyDescent="0.25">
      <c r="A1256" t="s">
        <v>2219</v>
      </c>
      <c r="B1256" t="s">
        <v>0</v>
      </c>
      <c r="C1256" t="s">
        <v>78</v>
      </c>
      <c r="D1256" t="s">
        <v>53</v>
      </c>
      <c r="E1256">
        <v>3</v>
      </c>
      <c r="F1256" t="s">
        <v>2400</v>
      </c>
      <c r="G1256" t="s">
        <v>4</v>
      </c>
      <c r="H1256" t="s">
        <v>5</v>
      </c>
      <c r="I1256" t="s">
        <v>58</v>
      </c>
      <c r="J1256" t="s">
        <v>8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4</v>
      </c>
      <c r="Q1256">
        <v>4</v>
      </c>
      <c r="R1256">
        <v>3</v>
      </c>
      <c r="S1256">
        <v>3</v>
      </c>
      <c r="T1256">
        <v>4</v>
      </c>
      <c r="U1256">
        <v>2</v>
      </c>
      <c r="V1256">
        <v>4</v>
      </c>
      <c r="W1256">
        <v>2</v>
      </c>
      <c r="X1256">
        <v>4</v>
      </c>
      <c r="Y1256">
        <v>5</v>
      </c>
      <c r="Z1256" t="s">
        <v>1123</v>
      </c>
      <c r="AA1256" t="s">
        <v>2844</v>
      </c>
      <c r="AB1256" t="s">
        <v>2846</v>
      </c>
      <c r="AC1256" t="s">
        <v>72</v>
      </c>
      <c r="AD1256" t="s">
        <v>17</v>
      </c>
      <c r="AE1256" t="s">
        <v>1284</v>
      </c>
      <c r="AF1256">
        <v>10070000</v>
      </c>
      <c r="AG1256" s="3">
        <v>43961</v>
      </c>
      <c r="AH1256" t="s">
        <v>106</v>
      </c>
      <c r="AI1256">
        <v>1</v>
      </c>
      <c r="AJ1256">
        <v>1</v>
      </c>
      <c r="AK1256">
        <v>1</v>
      </c>
      <c r="AL1256">
        <v>0</v>
      </c>
      <c r="AM1256">
        <v>0</v>
      </c>
      <c r="AN1256">
        <v>0</v>
      </c>
      <c r="AO1256">
        <v>0</v>
      </c>
    </row>
    <row r="1257" spans="1:41" x14ac:dyDescent="0.25">
      <c r="A1257" t="s">
        <v>2041</v>
      </c>
      <c r="B1257" t="s">
        <v>26</v>
      </c>
      <c r="C1257" t="s">
        <v>2854</v>
      </c>
      <c r="D1257" t="s">
        <v>12</v>
      </c>
      <c r="E1257">
        <v>2</v>
      </c>
      <c r="F1257" t="s">
        <v>83</v>
      </c>
      <c r="G1257" t="s">
        <v>22</v>
      </c>
      <c r="H1257" t="s">
        <v>23</v>
      </c>
      <c r="I1257" t="s">
        <v>58</v>
      </c>
      <c r="J1257" t="s">
        <v>8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3</v>
      </c>
      <c r="Q1257">
        <v>2</v>
      </c>
      <c r="R1257">
        <v>3</v>
      </c>
      <c r="S1257">
        <v>4</v>
      </c>
      <c r="T1257">
        <v>3</v>
      </c>
      <c r="U1257">
        <v>2</v>
      </c>
      <c r="V1257">
        <v>4</v>
      </c>
      <c r="W1257">
        <v>3</v>
      </c>
      <c r="X1257">
        <v>4</v>
      </c>
      <c r="Y1257">
        <v>4</v>
      </c>
      <c r="Z1257" t="s">
        <v>944</v>
      </c>
      <c r="AA1257" t="s">
        <v>2845</v>
      </c>
      <c r="AB1257" t="s">
        <v>2847</v>
      </c>
      <c r="AC1257" t="s">
        <v>6</v>
      </c>
      <c r="AD1257" t="s">
        <v>17</v>
      </c>
      <c r="AE1257" t="s">
        <v>1284</v>
      </c>
      <c r="AF1257">
        <v>14900000</v>
      </c>
      <c r="AG1257" s="3">
        <v>44186</v>
      </c>
      <c r="AH1257" t="s">
        <v>90</v>
      </c>
      <c r="AI1257">
        <v>1</v>
      </c>
      <c r="AJ1257">
        <v>1</v>
      </c>
      <c r="AK1257">
        <v>0</v>
      </c>
      <c r="AL1257">
        <v>0</v>
      </c>
      <c r="AM1257">
        <v>0</v>
      </c>
      <c r="AN1257">
        <v>0</v>
      </c>
      <c r="AO1257">
        <v>0</v>
      </c>
    </row>
    <row r="1258" spans="1:41" x14ac:dyDescent="0.25">
      <c r="A1258" t="s">
        <v>1540</v>
      </c>
      <c r="B1258" t="s">
        <v>26</v>
      </c>
      <c r="C1258" t="s">
        <v>2397</v>
      </c>
      <c r="D1258" t="s">
        <v>2</v>
      </c>
      <c r="E1258">
        <v>4</v>
      </c>
      <c r="F1258" t="s">
        <v>2399</v>
      </c>
      <c r="G1258" t="s">
        <v>22</v>
      </c>
      <c r="H1258" t="s">
        <v>23</v>
      </c>
      <c r="I1258" t="s">
        <v>58</v>
      </c>
      <c r="J1258" t="s">
        <v>36</v>
      </c>
      <c r="K1258">
        <v>1</v>
      </c>
      <c r="L1258">
        <v>1</v>
      </c>
      <c r="M1258">
        <v>1</v>
      </c>
      <c r="N1258">
        <v>1</v>
      </c>
      <c r="O1258">
        <v>0</v>
      </c>
      <c r="P1258">
        <v>4</v>
      </c>
      <c r="Q1258">
        <v>5</v>
      </c>
      <c r="R1258">
        <v>3</v>
      </c>
      <c r="S1258">
        <v>4</v>
      </c>
      <c r="T1258">
        <v>5</v>
      </c>
      <c r="U1258">
        <v>5</v>
      </c>
      <c r="V1258">
        <v>2</v>
      </c>
      <c r="W1258">
        <v>4</v>
      </c>
      <c r="X1258">
        <v>3</v>
      </c>
      <c r="Y1258">
        <v>5</v>
      </c>
      <c r="Z1258" t="s">
        <v>443</v>
      </c>
      <c r="AA1258" t="s">
        <v>2844</v>
      </c>
      <c r="AB1258" t="s">
        <v>2846</v>
      </c>
      <c r="AC1258" t="s">
        <v>50</v>
      </c>
      <c r="AD1258" t="s">
        <v>2850</v>
      </c>
      <c r="AE1258" t="s">
        <v>1284</v>
      </c>
      <c r="AF1258">
        <v>23900000</v>
      </c>
      <c r="AG1258" s="3">
        <v>44089</v>
      </c>
      <c r="AH1258" t="s">
        <v>115</v>
      </c>
      <c r="AI1258">
        <v>1</v>
      </c>
      <c r="AJ1258">
        <v>0</v>
      </c>
      <c r="AK1258">
        <v>1</v>
      </c>
      <c r="AL1258">
        <v>1</v>
      </c>
      <c r="AM1258">
        <v>0</v>
      </c>
      <c r="AN1258">
        <v>0</v>
      </c>
      <c r="AO1258">
        <v>0</v>
      </c>
    </row>
    <row r="1259" spans="1:41" x14ac:dyDescent="0.25">
      <c r="A1259" t="s">
        <v>1649</v>
      </c>
      <c r="B1259" t="s">
        <v>26</v>
      </c>
      <c r="C1259" t="s">
        <v>2397</v>
      </c>
      <c r="D1259" t="s">
        <v>49</v>
      </c>
      <c r="E1259">
        <v>1</v>
      </c>
      <c r="F1259" t="s">
        <v>2385</v>
      </c>
      <c r="G1259" t="s">
        <v>86</v>
      </c>
      <c r="H1259" t="s">
        <v>23</v>
      </c>
      <c r="I1259" t="s">
        <v>58</v>
      </c>
      <c r="J1259" t="s">
        <v>36</v>
      </c>
      <c r="K1259">
        <v>1</v>
      </c>
      <c r="L1259">
        <v>1</v>
      </c>
      <c r="M1259">
        <v>1</v>
      </c>
      <c r="N1259">
        <v>1</v>
      </c>
      <c r="O1259">
        <v>0</v>
      </c>
      <c r="P1259">
        <v>5</v>
      </c>
      <c r="Q1259">
        <v>5</v>
      </c>
      <c r="R1259">
        <v>5</v>
      </c>
      <c r="S1259">
        <v>5</v>
      </c>
      <c r="T1259">
        <v>3</v>
      </c>
      <c r="U1259">
        <v>3</v>
      </c>
      <c r="V1259">
        <v>5</v>
      </c>
      <c r="W1259">
        <v>3</v>
      </c>
      <c r="X1259">
        <v>5</v>
      </c>
      <c r="Y1259">
        <v>3</v>
      </c>
      <c r="Z1259" t="s">
        <v>552</v>
      </c>
      <c r="AA1259" t="s">
        <v>2844</v>
      </c>
      <c r="AB1259" t="s">
        <v>2846</v>
      </c>
      <c r="AC1259" t="s">
        <v>124</v>
      </c>
      <c r="AD1259" t="s">
        <v>2850</v>
      </c>
      <c r="AE1259" t="s">
        <v>1283</v>
      </c>
      <c r="AF1259">
        <v>16760000</v>
      </c>
      <c r="AG1259" s="3">
        <v>44022</v>
      </c>
      <c r="AH1259" t="s">
        <v>106</v>
      </c>
      <c r="AI1259">
        <v>1</v>
      </c>
      <c r="AJ1259">
        <v>1</v>
      </c>
      <c r="AK1259">
        <v>1</v>
      </c>
      <c r="AL1259">
        <v>0</v>
      </c>
      <c r="AM1259">
        <v>0</v>
      </c>
      <c r="AN1259">
        <v>0</v>
      </c>
      <c r="AO1259">
        <v>0</v>
      </c>
    </row>
    <row r="1260" spans="1:41" x14ac:dyDescent="0.25">
      <c r="A1260" t="s">
        <v>1706</v>
      </c>
      <c r="B1260" t="s">
        <v>0</v>
      </c>
      <c r="C1260" t="s">
        <v>33</v>
      </c>
      <c r="D1260" t="s">
        <v>2</v>
      </c>
      <c r="E1260">
        <v>4</v>
      </c>
      <c r="F1260" t="s">
        <v>2400</v>
      </c>
      <c r="G1260" t="s">
        <v>63</v>
      </c>
      <c r="H1260" t="s">
        <v>5</v>
      </c>
      <c r="I1260" t="s">
        <v>7</v>
      </c>
      <c r="J1260" t="s">
        <v>15</v>
      </c>
      <c r="K1260">
        <v>1</v>
      </c>
      <c r="L1260">
        <v>1</v>
      </c>
      <c r="M1260">
        <v>0</v>
      </c>
      <c r="N1260">
        <v>1</v>
      </c>
      <c r="O1260">
        <v>0</v>
      </c>
      <c r="P1260">
        <v>5</v>
      </c>
      <c r="Q1260">
        <v>4</v>
      </c>
      <c r="R1260">
        <v>4</v>
      </c>
      <c r="S1260">
        <v>4</v>
      </c>
      <c r="T1260">
        <v>5</v>
      </c>
      <c r="U1260">
        <v>3</v>
      </c>
      <c r="V1260">
        <v>5</v>
      </c>
      <c r="W1260">
        <v>2</v>
      </c>
      <c r="X1260">
        <v>5</v>
      </c>
      <c r="Y1260">
        <v>4</v>
      </c>
      <c r="Z1260" t="s">
        <v>607</v>
      </c>
      <c r="AA1260" t="s">
        <v>2844</v>
      </c>
      <c r="AB1260" t="s">
        <v>2846</v>
      </c>
      <c r="AC1260" t="s">
        <v>6</v>
      </c>
      <c r="AD1260" t="s">
        <v>10</v>
      </c>
      <c r="AE1260" t="s">
        <v>1284</v>
      </c>
      <c r="AF1260">
        <v>10020000</v>
      </c>
      <c r="AG1260" s="3">
        <v>43910</v>
      </c>
      <c r="AH1260" t="s">
        <v>136</v>
      </c>
      <c r="AI1260">
        <v>1</v>
      </c>
      <c r="AJ1260">
        <v>1</v>
      </c>
      <c r="AK1260">
        <v>0</v>
      </c>
      <c r="AL1260">
        <v>1</v>
      </c>
      <c r="AM1260">
        <v>0</v>
      </c>
      <c r="AN1260">
        <v>1</v>
      </c>
      <c r="AO1260">
        <v>0</v>
      </c>
    </row>
    <row r="1261" spans="1:41" x14ac:dyDescent="0.25">
      <c r="A1261" t="s">
        <v>1706</v>
      </c>
      <c r="B1261" t="s">
        <v>0</v>
      </c>
      <c r="C1261" t="s">
        <v>33</v>
      </c>
      <c r="D1261" t="s">
        <v>2</v>
      </c>
      <c r="E1261">
        <v>4</v>
      </c>
      <c r="F1261" t="s">
        <v>2400</v>
      </c>
      <c r="G1261" t="s">
        <v>63</v>
      </c>
      <c r="H1261" t="s">
        <v>5</v>
      </c>
      <c r="I1261" t="s">
        <v>7</v>
      </c>
      <c r="J1261" t="s">
        <v>15</v>
      </c>
      <c r="K1261">
        <v>1</v>
      </c>
      <c r="L1261">
        <v>1</v>
      </c>
      <c r="M1261">
        <v>0</v>
      </c>
      <c r="N1261">
        <v>1</v>
      </c>
      <c r="O1261">
        <v>0</v>
      </c>
      <c r="P1261">
        <v>5</v>
      </c>
      <c r="Q1261">
        <v>4</v>
      </c>
      <c r="R1261">
        <v>4</v>
      </c>
      <c r="S1261">
        <v>4</v>
      </c>
      <c r="T1261">
        <v>5</v>
      </c>
      <c r="U1261">
        <v>3</v>
      </c>
      <c r="V1261">
        <v>5</v>
      </c>
      <c r="W1261">
        <v>2</v>
      </c>
      <c r="X1261">
        <v>5</v>
      </c>
      <c r="Y1261">
        <v>4</v>
      </c>
      <c r="Z1261" t="s">
        <v>2764</v>
      </c>
      <c r="AA1261" t="s">
        <v>2845</v>
      </c>
      <c r="AB1261" t="s">
        <v>2846</v>
      </c>
      <c r="AC1261" t="s">
        <v>13</v>
      </c>
      <c r="AD1261" t="s">
        <v>75</v>
      </c>
      <c r="AE1261" t="s">
        <v>1283</v>
      </c>
      <c r="AF1261">
        <v>11090000</v>
      </c>
      <c r="AG1261" s="3">
        <v>43857</v>
      </c>
      <c r="AH1261" t="s">
        <v>115</v>
      </c>
      <c r="AI1261">
        <v>1</v>
      </c>
      <c r="AJ1261">
        <v>0</v>
      </c>
      <c r="AK1261">
        <v>1</v>
      </c>
      <c r="AL1261">
        <v>1</v>
      </c>
      <c r="AM1261">
        <v>0</v>
      </c>
      <c r="AN1261">
        <v>0</v>
      </c>
      <c r="AO1261">
        <v>0</v>
      </c>
    </row>
    <row r="1262" spans="1:41" x14ac:dyDescent="0.25">
      <c r="A1262" t="s">
        <v>1430</v>
      </c>
      <c r="B1262" t="s">
        <v>0</v>
      </c>
      <c r="C1262" t="s">
        <v>2854</v>
      </c>
      <c r="D1262" t="s">
        <v>53</v>
      </c>
      <c r="E1262">
        <v>3</v>
      </c>
      <c r="F1262" t="s">
        <v>38</v>
      </c>
      <c r="G1262" t="s">
        <v>86</v>
      </c>
      <c r="H1262" t="s">
        <v>5</v>
      </c>
      <c r="I1262" t="s">
        <v>14</v>
      </c>
      <c r="J1262" t="s">
        <v>15</v>
      </c>
      <c r="K1262">
        <v>1</v>
      </c>
      <c r="L1262">
        <v>1</v>
      </c>
      <c r="M1262">
        <v>0</v>
      </c>
      <c r="N1262">
        <v>1</v>
      </c>
      <c r="O1262">
        <v>0</v>
      </c>
      <c r="P1262">
        <v>4</v>
      </c>
      <c r="Q1262">
        <v>4</v>
      </c>
      <c r="R1262">
        <v>4</v>
      </c>
      <c r="S1262">
        <v>4</v>
      </c>
      <c r="T1262">
        <v>5</v>
      </c>
      <c r="U1262">
        <v>4</v>
      </c>
      <c r="V1262">
        <v>4</v>
      </c>
      <c r="W1262">
        <v>5</v>
      </c>
      <c r="X1262">
        <v>5</v>
      </c>
      <c r="Y1262">
        <v>4</v>
      </c>
      <c r="Z1262" t="s">
        <v>2835</v>
      </c>
      <c r="AA1262" t="s">
        <v>2845</v>
      </c>
      <c r="AB1262" t="s">
        <v>2846</v>
      </c>
      <c r="AC1262" t="s">
        <v>114</v>
      </c>
      <c r="AD1262" t="s">
        <v>10</v>
      </c>
      <c r="AE1262" t="s">
        <v>1283</v>
      </c>
      <c r="AF1262">
        <v>14976000</v>
      </c>
      <c r="AG1262" s="3">
        <v>44005</v>
      </c>
      <c r="AH1262" t="s">
        <v>19</v>
      </c>
      <c r="AI1262">
        <v>0</v>
      </c>
      <c r="AJ1262">
        <v>1</v>
      </c>
      <c r="AK1262">
        <v>1</v>
      </c>
      <c r="AL1262">
        <v>0</v>
      </c>
      <c r="AM1262">
        <v>0</v>
      </c>
      <c r="AN1262">
        <v>0</v>
      </c>
      <c r="AO1262">
        <v>0</v>
      </c>
    </row>
    <row r="1263" spans="1:41" x14ac:dyDescent="0.25">
      <c r="A1263" t="s">
        <v>1430</v>
      </c>
      <c r="B1263" t="s">
        <v>0</v>
      </c>
      <c r="C1263" t="s">
        <v>2854</v>
      </c>
      <c r="D1263" t="s">
        <v>53</v>
      </c>
      <c r="E1263">
        <v>3</v>
      </c>
      <c r="F1263" t="s">
        <v>38</v>
      </c>
      <c r="G1263" t="s">
        <v>86</v>
      </c>
      <c r="H1263" t="s">
        <v>5</v>
      </c>
      <c r="I1263" t="s">
        <v>14</v>
      </c>
      <c r="J1263" t="s">
        <v>15</v>
      </c>
      <c r="K1263">
        <v>1</v>
      </c>
      <c r="L1263">
        <v>1</v>
      </c>
      <c r="M1263">
        <v>0</v>
      </c>
      <c r="N1263">
        <v>1</v>
      </c>
      <c r="O1263">
        <v>0</v>
      </c>
      <c r="P1263">
        <v>4</v>
      </c>
      <c r="Q1263">
        <v>4</v>
      </c>
      <c r="R1263">
        <v>4</v>
      </c>
      <c r="S1263">
        <v>4</v>
      </c>
      <c r="T1263">
        <v>5</v>
      </c>
      <c r="U1263">
        <v>4</v>
      </c>
      <c r="V1263">
        <v>4</v>
      </c>
      <c r="W1263">
        <v>5</v>
      </c>
      <c r="X1263">
        <v>5</v>
      </c>
      <c r="Y1263">
        <v>4</v>
      </c>
      <c r="Z1263" t="s">
        <v>333</v>
      </c>
      <c r="AA1263" t="s">
        <v>2844</v>
      </c>
      <c r="AB1263" t="s">
        <v>2846</v>
      </c>
      <c r="AC1263" t="s">
        <v>13</v>
      </c>
      <c r="AD1263" t="s">
        <v>27</v>
      </c>
      <c r="AE1263" t="s">
        <v>1284</v>
      </c>
      <c r="AF1263">
        <v>15750000</v>
      </c>
      <c r="AG1263" s="3">
        <v>44102</v>
      </c>
      <c r="AH1263" t="s">
        <v>91</v>
      </c>
      <c r="AI1263">
        <v>1</v>
      </c>
      <c r="AJ1263">
        <v>0</v>
      </c>
      <c r="AK1263">
        <v>0</v>
      </c>
      <c r="AL1263">
        <v>1</v>
      </c>
      <c r="AM1263">
        <v>1</v>
      </c>
      <c r="AN1263">
        <v>0</v>
      </c>
      <c r="AO1263">
        <v>0</v>
      </c>
    </row>
    <row r="1264" spans="1:41" x14ac:dyDescent="0.25">
      <c r="A1264" t="s">
        <v>1603</v>
      </c>
      <c r="B1264" t="s">
        <v>26</v>
      </c>
      <c r="C1264" t="s">
        <v>2854</v>
      </c>
      <c r="D1264" t="s">
        <v>12</v>
      </c>
      <c r="E1264">
        <v>2</v>
      </c>
      <c r="F1264" t="s">
        <v>2399</v>
      </c>
      <c r="G1264" t="s">
        <v>4</v>
      </c>
      <c r="H1264" t="s">
        <v>5</v>
      </c>
      <c r="I1264" t="s">
        <v>58</v>
      </c>
      <c r="J1264" t="s">
        <v>56</v>
      </c>
      <c r="K1264">
        <v>1</v>
      </c>
      <c r="L1264">
        <v>0</v>
      </c>
      <c r="M1264">
        <v>0</v>
      </c>
      <c r="N1264">
        <v>1</v>
      </c>
      <c r="O1264">
        <v>0</v>
      </c>
      <c r="P1264">
        <v>4</v>
      </c>
      <c r="Q1264">
        <v>4</v>
      </c>
      <c r="R1264">
        <v>5</v>
      </c>
      <c r="S1264">
        <v>5</v>
      </c>
      <c r="T1264">
        <v>5</v>
      </c>
      <c r="U1264">
        <v>2</v>
      </c>
      <c r="V1264">
        <v>3</v>
      </c>
      <c r="W1264">
        <v>4</v>
      </c>
      <c r="X1264">
        <v>5</v>
      </c>
      <c r="Y1264">
        <v>5</v>
      </c>
      <c r="Z1264" t="s">
        <v>506</v>
      </c>
      <c r="AA1264" t="s">
        <v>2844</v>
      </c>
      <c r="AB1264" t="s">
        <v>2846</v>
      </c>
      <c r="AC1264" t="s">
        <v>6</v>
      </c>
      <c r="AD1264" t="s">
        <v>17</v>
      </c>
      <c r="AE1264" t="s">
        <v>1284</v>
      </c>
      <c r="AF1264">
        <v>11740000</v>
      </c>
      <c r="AG1264" s="3">
        <v>43990</v>
      </c>
      <c r="AH1264" t="s">
        <v>71</v>
      </c>
      <c r="AI1264">
        <v>0</v>
      </c>
      <c r="AJ1264">
        <v>1</v>
      </c>
      <c r="AK1264">
        <v>0</v>
      </c>
      <c r="AL1264">
        <v>0</v>
      </c>
      <c r="AM1264">
        <v>0</v>
      </c>
      <c r="AN1264">
        <v>0</v>
      </c>
      <c r="AO1264">
        <v>0</v>
      </c>
    </row>
    <row r="1265" spans="1:41" x14ac:dyDescent="0.25">
      <c r="A1265" t="s">
        <v>1556</v>
      </c>
      <c r="B1265" t="s">
        <v>26</v>
      </c>
      <c r="C1265" t="s">
        <v>11</v>
      </c>
      <c r="D1265" t="s">
        <v>53</v>
      </c>
      <c r="E1265">
        <v>3</v>
      </c>
      <c r="F1265" t="s">
        <v>2399</v>
      </c>
      <c r="G1265" t="s">
        <v>22</v>
      </c>
      <c r="H1265" t="s">
        <v>23</v>
      </c>
      <c r="I1265" t="s">
        <v>58</v>
      </c>
      <c r="J1265" t="s">
        <v>36</v>
      </c>
      <c r="K1265">
        <v>1</v>
      </c>
      <c r="L1265">
        <v>1</v>
      </c>
      <c r="M1265">
        <v>1</v>
      </c>
      <c r="N1265">
        <v>1</v>
      </c>
      <c r="O1265">
        <v>0</v>
      </c>
      <c r="P1265">
        <v>4</v>
      </c>
      <c r="Q1265">
        <v>2</v>
      </c>
      <c r="R1265">
        <v>5</v>
      </c>
      <c r="S1265">
        <v>5</v>
      </c>
      <c r="T1265">
        <v>4</v>
      </c>
      <c r="U1265">
        <v>1</v>
      </c>
      <c r="V1265">
        <v>2</v>
      </c>
      <c r="W1265">
        <v>4</v>
      </c>
      <c r="X1265">
        <v>3</v>
      </c>
      <c r="Y1265">
        <v>4</v>
      </c>
      <c r="Z1265" t="s">
        <v>459</v>
      </c>
      <c r="AA1265" t="s">
        <v>2845</v>
      </c>
      <c r="AB1265" t="s">
        <v>2847</v>
      </c>
      <c r="AC1265" t="s">
        <v>6</v>
      </c>
      <c r="AD1265" t="s">
        <v>10</v>
      </c>
      <c r="AE1265" t="s">
        <v>1284</v>
      </c>
      <c r="AF1265">
        <v>16240000</v>
      </c>
      <c r="AG1265" s="3">
        <v>44091</v>
      </c>
      <c r="AH1265" t="s">
        <v>113</v>
      </c>
      <c r="AI1265">
        <v>1</v>
      </c>
      <c r="AJ1265">
        <v>1</v>
      </c>
      <c r="AK1265">
        <v>0</v>
      </c>
      <c r="AL1265">
        <v>0</v>
      </c>
      <c r="AM1265">
        <v>1</v>
      </c>
      <c r="AN1265">
        <v>0</v>
      </c>
      <c r="AO1265">
        <v>0</v>
      </c>
    </row>
    <row r="1266" spans="1:41" x14ac:dyDescent="0.25">
      <c r="A1266" t="s">
        <v>1556</v>
      </c>
      <c r="B1266" t="s">
        <v>26</v>
      </c>
      <c r="C1266" t="s">
        <v>11</v>
      </c>
      <c r="D1266" t="s">
        <v>53</v>
      </c>
      <c r="E1266">
        <v>3</v>
      </c>
      <c r="F1266" t="s">
        <v>2399</v>
      </c>
      <c r="G1266" t="s">
        <v>22</v>
      </c>
      <c r="H1266" t="s">
        <v>23</v>
      </c>
      <c r="I1266" t="s">
        <v>58</v>
      </c>
      <c r="J1266" t="s">
        <v>36</v>
      </c>
      <c r="K1266">
        <v>1</v>
      </c>
      <c r="L1266">
        <v>1</v>
      </c>
      <c r="M1266">
        <v>1</v>
      </c>
      <c r="N1266">
        <v>1</v>
      </c>
      <c r="O1266">
        <v>0</v>
      </c>
      <c r="P1266">
        <v>4</v>
      </c>
      <c r="Q1266">
        <v>2</v>
      </c>
      <c r="R1266">
        <v>5</v>
      </c>
      <c r="S1266">
        <v>5</v>
      </c>
      <c r="T1266">
        <v>4</v>
      </c>
      <c r="U1266">
        <v>1</v>
      </c>
      <c r="V1266">
        <v>2</v>
      </c>
      <c r="W1266">
        <v>4</v>
      </c>
      <c r="X1266">
        <v>3</v>
      </c>
      <c r="Y1266">
        <v>4</v>
      </c>
      <c r="Z1266" t="s">
        <v>2610</v>
      </c>
      <c r="AA1266" t="s">
        <v>2845</v>
      </c>
      <c r="AB1266" t="s">
        <v>2847</v>
      </c>
      <c r="AC1266" t="s">
        <v>114</v>
      </c>
      <c r="AD1266" t="s">
        <v>29</v>
      </c>
      <c r="AE1266" t="s">
        <v>1283</v>
      </c>
      <c r="AF1266">
        <v>12183000</v>
      </c>
      <c r="AG1266" s="3">
        <v>44025</v>
      </c>
      <c r="AH1266" t="s">
        <v>93</v>
      </c>
      <c r="AI1266">
        <v>0</v>
      </c>
      <c r="AJ1266">
        <v>1</v>
      </c>
      <c r="AK1266">
        <v>1</v>
      </c>
      <c r="AL1266">
        <v>1</v>
      </c>
      <c r="AM1266">
        <v>0</v>
      </c>
      <c r="AN1266">
        <v>0</v>
      </c>
      <c r="AO1266">
        <v>0</v>
      </c>
    </row>
    <row r="1267" spans="1:41" x14ac:dyDescent="0.25">
      <c r="A1267" t="s">
        <v>2153</v>
      </c>
      <c r="B1267" t="s">
        <v>0</v>
      </c>
      <c r="C1267" t="s">
        <v>78</v>
      </c>
      <c r="D1267" t="s">
        <v>12</v>
      </c>
      <c r="E1267">
        <v>2</v>
      </c>
      <c r="F1267" t="s">
        <v>2400</v>
      </c>
      <c r="G1267" t="s">
        <v>4</v>
      </c>
      <c r="H1267" t="s">
        <v>5</v>
      </c>
      <c r="I1267" t="s">
        <v>7</v>
      </c>
      <c r="J1267" t="s">
        <v>56</v>
      </c>
      <c r="K1267">
        <v>1</v>
      </c>
      <c r="L1267">
        <v>0</v>
      </c>
      <c r="M1267">
        <v>0</v>
      </c>
      <c r="N1267">
        <v>1</v>
      </c>
      <c r="O1267">
        <v>0</v>
      </c>
      <c r="P1267">
        <v>2</v>
      </c>
      <c r="Q1267">
        <v>3</v>
      </c>
      <c r="R1267">
        <v>2</v>
      </c>
      <c r="S1267">
        <v>3</v>
      </c>
      <c r="T1267">
        <v>4</v>
      </c>
      <c r="U1267">
        <v>3</v>
      </c>
      <c r="V1267">
        <v>2</v>
      </c>
      <c r="W1267">
        <v>2</v>
      </c>
      <c r="X1267">
        <v>4</v>
      </c>
      <c r="Y1267">
        <v>3</v>
      </c>
      <c r="Z1267" t="s">
        <v>1056</v>
      </c>
      <c r="AA1267" t="s">
        <v>2845</v>
      </c>
      <c r="AB1267" t="s">
        <v>2847</v>
      </c>
      <c r="AC1267" t="s">
        <v>13</v>
      </c>
      <c r="AD1267" t="s">
        <v>20</v>
      </c>
      <c r="AE1267" t="s">
        <v>1283</v>
      </c>
      <c r="AF1267">
        <v>9170000</v>
      </c>
      <c r="AG1267" s="3">
        <v>44092</v>
      </c>
      <c r="AH1267" t="s">
        <v>144</v>
      </c>
      <c r="AI1267">
        <v>1</v>
      </c>
      <c r="AJ1267">
        <v>0</v>
      </c>
      <c r="AK1267">
        <v>1</v>
      </c>
      <c r="AL1267">
        <v>1</v>
      </c>
      <c r="AM1267">
        <v>0</v>
      </c>
      <c r="AN1267">
        <v>1</v>
      </c>
      <c r="AO1267">
        <v>0</v>
      </c>
    </row>
    <row r="1268" spans="1:41" x14ac:dyDescent="0.25">
      <c r="A1268" t="s">
        <v>2153</v>
      </c>
      <c r="B1268" t="s">
        <v>0</v>
      </c>
      <c r="C1268" t="s">
        <v>78</v>
      </c>
      <c r="D1268" t="s">
        <v>12</v>
      </c>
      <c r="E1268">
        <v>2</v>
      </c>
      <c r="F1268" t="s">
        <v>2400</v>
      </c>
      <c r="G1268" t="s">
        <v>4</v>
      </c>
      <c r="H1268" t="s">
        <v>5</v>
      </c>
      <c r="I1268" t="s">
        <v>7</v>
      </c>
      <c r="J1268" t="s">
        <v>56</v>
      </c>
      <c r="K1268">
        <v>1</v>
      </c>
      <c r="L1268">
        <v>0</v>
      </c>
      <c r="M1268">
        <v>0</v>
      </c>
      <c r="N1268">
        <v>1</v>
      </c>
      <c r="O1268">
        <v>0</v>
      </c>
      <c r="P1268">
        <v>2</v>
      </c>
      <c r="Q1268">
        <v>3</v>
      </c>
      <c r="R1268">
        <v>2</v>
      </c>
      <c r="S1268">
        <v>3</v>
      </c>
      <c r="T1268">
        <v>4</v>
      </c>
      <c r="U1268">
        <v>3</v>
      </c>
      <c r="V1268">
        <v>2</v>
      </c>
      <c r="W1268">
        <v>2</v>
      </c>
      <c r="X1268">
        <v>4</v>
      </c>
      <c r="Y1268">
        <v>3</v>
      </c>
      <c r="Z1268" t="s">
        <v>2547</v>
      </c>
      <c r="AA1268" t="s">
        <v>2844</v>
      </c>
      <c r="AB1268" t="s">
        <v>2846</v>
      </c>
      <c r="AC1268" t="s">
        <v>13</v>
      </c>
      <c r="AD1268" t="s">
        <v>29</v>
      </c>
      <c r="AE1268" t="s">
        <v>1283</v>
      </c>
      <c r="AF1268">
        <v>6892000</v>
      </c>
      <c r="AG1268" s="3">
        <v>44009</v>
      </c>
      <c r="AH1268" t="s">
        <v>163</v>
      </c>
      <c r="AI1268">
        <v>1</v>
      </c>
      <c r="AJ1268">
        <v>1</v>
      </c>
      <c r="AK1268">
        <v>0</v>
      </c>
      <c r="AL1268">
        <v>0</v>
      </c>
      <c r="AM1268">
        <v>0</v>
      </c>
      <c r="AN1268">
        <v>1</v>
      </c>
      <c r="AO1268">
        <v>1</v>
      </c>
    </row>
    <row r="1269" spans="1:41" x14ac:dyDescent="0.25">
      <c r="A1269" t="s">
        <v>2059</v>
      </c>
      <c r="B1269" t="s">
        <v>0</v>
      </c>
      <c r="C1269" t="s">
        <v>11</v>
      </c>
      <c r="D1269" t="s">
        <v>49</v>
      </c>
      <c r="E1269">
        <v>1</v>
      </c>
      <c r="F1269" t="s">
        <v>46</v>
      </c>
      <c r="G1269" t="s">
        <v>4</v>
      </c>
      <c r="H1269" t="s">
        <v>5</v>
      </c>
      <c r="I1269" t="s">
        <v>58</v>
      </c>
      <c r="J1269" t="s">
        <v>161</v>
      </c>
      <c r="K1269">
        <v>0</v>
      </c>
      <c r="L1269">
        <v>0</v>
      </c>
      <c r="M1269">
        <v>1</v>
      </c>
      <c r="N1269">
        <v>0</v>
      </c>
      <c r="O1269">
        <v>0</v>
      </c>
      <c r="P1269">
        <v>3</v>
      </c>
      <c r="Q1269">
        <v>4</v>
      </c>
      <c r="R1269">
        <v>4</v>
      </c>
      <c r="S1269">
        <v>4</v>
      </c>
      <c r="T1269">
        <v>4</v>
      </c>
      <c r="U1269">
        <v>4</v>
      </c>
      <c r="V1269">
        <v>4</v>
      </c>
      <c r="W1269">
        <v>4</v>
      </c>
      <c r="X1269">
        <v>4</v>
      </c>
      <c r="Y1269">
        <v>4</v>
      </c>
      <c r="Z1269" t="s">
        <v>962</v>
      </c>
      <c r="AA1269" t="s">
        <v>2845</v>
      </c>
      <c r="AB1269" t="s">
        <v>2846</v>
      </c>
      <c r="AC1269" t="s">
        <v>124</v>
      </c>
      <c r="AD1269" t="s">
        <v>29</v>
      </c>
      <c r="AE1269" t="s">
        <v>1284</v>
      </c>
      <c r="AF1269">
        <v>21070000</v>
      </c>
      <c r="AG1269" s="3">
        <v>44123</v>
      </c>
      <c r="AH1269" t="s">
        <v>119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</row>
    <row r="1270" spans="1:41" x14ac:dyDescent="0.25">
      <c r="A1270" t="s">
        <v>1955</v>
      </c>
      <c r="B1270" t="s">
        <v>26</v>
      </c>
      <c r="C1270" t="s">
        <v>48</v>
      </c>
      <c r="D1270" t="s">
        <v>53</v>
      </c>
      <c r="E1270">
        <v>3</v>
      </c>
      <c r="F1270" t="s">
        <v>38</v>
      </c>
      <c r="G1270" t="s">
        <v>22</v>
      </c>
      <c r="H1270" t="s">
        <v>5</v>
      </c>
      <c r="I1270" t="s">
        <v>58</v>
      </c>
      <c r="J1270" t="s">
        <v>109</v>
      </c>
      <c r="K1270">
        <v>1</v>
      </c>
      <c r="L1270">
        <v>1</v>
      </c>
      <c r="M1270">
        <v>1</v>
      </c>
      <c r="N1270">
        <v>0</v>
      </c>
      <c r="O1270">
        <v>0</v>
      </c>
      <c r="P1270">
        <v>4</v>
      </c>
      <c r="Q1270">
        <v>2</v>
      </c>
      <c r="R1270">
        <v>3</v>
      </c>
      <c r="S1270">
        <v>4</v>
      </c>
      <c r="T1270">
        <v>3</v>
      </c>
      <c r="U1270">
        <v>2</v>
      </c>
      <c r="V1270">
        <v>4</v>
      </c>
      <c r="W1270">
        <v>3</v>
      </c>
      <c r="X1270">
        <v>4</v>
      </c>
      <c r="Y1270">
        <v>3</v>
      </c>
      <c r="Z1270" t="s">
        <v>2523</v>
      </c>
      <c r="AA1270" t="s">
        <v>2845</v>
      </c>
      <c r="AB1270" t="s">
        <v>2847</v>
      </c>
      <c r="AC1270" t="s">
        <v>13</v>
      </c>
      <c r="AD1270" t="s">
        <v>75</v>
      </c>
      <c r="AE1270" t="s">
        <v>1284</v>
      </c>
      <c r="AF1270">
        <v>17680000</v>
      </c>
      <c r="AG1270" s="3">
        <v>44105</v>
      </c>
      <c r="AH1270" t="s">
        <v>106</v>
      </c>
      <c r="AI1270">
        <v>1</v>
      </c>
      <c r="AJ1270">
        <v>1</v>
      </c>
      <c r="AK1270">
        <v>1</v>
      </c>
      <c r="AL1270">
        <v>0</v>
      </c>
      <c r="AM1270">
        <v>0</v>
      </c>
      <c r="AN1270">
        <v>0</v>
      </c>
      <c r="AO1270">
        <v>0</v>
      </c>
    </row>
    <row r="1271" spans="1:41" x14ac:dyDescent="0.25">
      <c r="A1271" t="s">
        <v>1955</v>
      </c>
      <c r="B1271" t="s">
        <v>26</v>
      </c>
      <c r="C1271" t="s">
        <v>48</v>
      </c>
      <c r="D1271" t="s">
        <v>53</v>
      </c>
      <c r="E1271">
        <v>3</v>
      </c>
      <c r="F1271" t="s">
        <v>38</v>
      </c>
      <c r="G1271" t="s">
        <v>22</v>
      </c>
      <c r="H1271" t="s">
        <v>5</v>
      </c>
      <c r="I1271" t="s">
        <v>58</v>
      </c>
      <c r="J1271" t="s">
        <v>109</v>
      </c>
      <c r="K1271">
        <v>1</v>
      </c>
      <c r="L1271">
        <v>1</v>
      </c>
      <c r="M1271">
        <v>1</v>
      </c>
      <c r="N1271">
        <v>0</v>
      </c>
      <c r="O1271">
        <v>0</v>
      </c>
      <c r="P1271">
        <v>4</v>
      </c>
      <c r="Q1271">
        <v>2</v>
      </c>
      <c r="R1271">
        <v>3</v>
      </c>
      <c r="S1271">
        <v>4</v>
      </c>
      <c r="T1271">
        <v>3</v>
      </c>
      <c r="U1271">
        <v>2</v>
      </c>
      <c r="V1271">
        <v>4</v>
      </c>
      <c r="W1271">
        <v>3</v>
      </c>
      <c r="X1271">
        <v>4</v>
      </c>
      <c r="Y1271">
        <v>3</v>
      </c>
      <c r="Z1271" t="s">
        <v>858</v>
      </c>
      <c r="AA1271" t="s">
        <v>2844</v>
      </c>
      <c r="AB1271" t="s">
        <v>2846</v>
      </c>
      <c r="AC1271" t="s">
        <v>6</v>
      </c>
      <c r="AD1271" t="s">
        <v>17</v>
      </c>
      <c r="AE1271" t="s">
        <v>1283</v>
      </c>
      <c r="AF1271">
        <v>13910000</v>
      </c>
      <c r="AG1271" s="3">
        <v>44098</v>
      </c>
      <c r="AH1271" t="s">
        <v>128</v>
      </c>
      <c r="AI1271">
        <v>0</v>
      </c>
      <c r="AJ1271">
        <v>0</v>
      </c>
      <c r="AK1271">
        <v>1</v>
      </c>
      <c r="AL1271">
        <v>1</v>
      </c>
      <c r="AM1271">
        <v>1</v>
      </c>
      <c r="AN1271">
        <v>1</v>
      </c>
      <c r="AO1271">
        <v>0</v>
      </c>
    </row>
    <row r="1272" spans="1:41" x14ac:dyDescent="0.25">
      <c r="A1272" t="s">
        <v>2382</v>
      </c>
      <c r="B1272" t="s">
        <v>26</v>
      </c>
      <c r="C1272" t="s">
        <v>111</v>
      </c>
      <c r="D1272" t="s">
        <v>53</v>
      </c>
      <c r="E1272">
        <v>3</v>
      </c>
      <c r="F1272" t="s">
        <v>83</v>
      </c>
      <c r="G1272" t="s">
        <v>22</v>
      </c>
      <c r="H1272" t="s">
        <v>23</v>
      </c>
      <c r="I1272" t="s">
        <v>58</v>
      </c>
      <c r="J1272" t="s">
        <v>64</v>
      </c>
      <c r="K1272">
        <v>1</v>
      </c>
      <c r="L1272">
        <v>0</v>
      </c>
      <c r="M1272">
        <v>1</v>
      </c>
      <c r="N1272">
        <v>1</v>
      </c>
      <c r="O1272">
        <v>0</v>
      </c>
      <c r="P1272">
        <v>3</v>
      </c>
      <c r="Q1272">
        <v>4</v>
      </c>
      <c r="R1272">
        <v>3</v>
      </c>
      <c r="S1272">
        <v>4</v>
      </c>
      <c r="T1272">
        <v>3</v>
      </c>
      <c r="U1272">
        <v>2</v>
      </c>
      <c r="V1272">
        <v>3</v>
      </c>
      <c r="W1272">
        <v>2</v>
      </c>
      <c r="X1272">
        <v>3</v>
      </c>
      <c r="Y1272">
        <v>4</v>
      </c>
      <c r="Z1272" t="s">
        <v>2741</v>
      </c>
      <c r="AA1272" t="s">
        <v>2845</v>
      </c>
      <c r="AB1272" t="s">
        <v>2846</v>
      </c>
      <c r="AC1272" t="s">
        <v>124</v>
      </c>
      <c r="AD1272" t="s">
        <v>10</v>
      </c>
      <c r="AE1272" t="s">
        <v>1283</v>
      </c>
      <c r="AF1272">
        <v>15491000</v>
      </c>
      <c r="AG1272" s="3">
        <v>43857</v>
      </c>
      <c r="AH1272" t="s">
        <v>106</v>
      </c>
      <c r="AI1272">
        <v>1</v>
      </c>
      <c r="AJ1272">
        <v>1</v>
      </c>
      <c r="AK1272">
        <v>1</v>
      </c>
      <c r="AL1272">
        <v>0</v>
      </c>
      <c r="AM1272">
        <v>0</v>
      </c>
      <c r="AN1272">
        <v>0</v>
      </c>
      <c r="AO1272">
        <v>0</v>
      </c>
    </row>
    <row r="1273" spans="1:41" x14ac:dyDescent="0.25">
      <c r="A1273" t="s">
        <v>2382</v>
      </c>
      <c r="B1273" t="s">
        <v>26</v>
      </c>
      <c r="C1273" t="s">
        <v>111</v>
      </c>
      <c r="D1273" t="s">
        <v>53</v>
      </c>
      <c r="E1273">
        <v>3</v>
      </c>
      <c r="F1273" t="s">
        <v>83</v>
      </c>
      <c r="G1273" t="s">
        <v>22</v>
      </c>
      <c r="H1273" t="s">
        <v>23</v>
      </c>
      <c r="I1273" t="s">
        <v>58</v>
      </c>
      <c r="J1273" t="s">
        <v>64</v>
      </c>
      <c r="K1273">
        <v>1</v>
      </c>
      <c r="L1273">
        <v>0</v>
      </c>
      <c r="M1273">
        <v>1</v>
      </c>
      <c r="N1273">
        <v>1</v>
      </c>
      <c r="O1273">
        <v>0</v>
      </c>
      <c r="P1273">
        <v>3</v>
      </c>
      <c r="Q1273">
        <v>4</v>
      </c>
      <c r="R1273">
        <v>3</v>
      </c>
      <c r="S1273">
        <v>4</v>
      </c>
      <c r="T1273">
        <v>3</v>
      </c>
      <c r="U1273">
        <v>2</v>
      </c>
      <c r="V1273">
        <v>3</v>
      </c>
      <c r="W1273">
        <v>2</v>
      </c>
      <c r="X1273">
        <v>3</v>
      </c>
      <c r="Y1273">
        <v>4</v>
      </c>
      <c r="Z1273" t="s">
        <v>964</v>
      </c>
      <c r="AA1273" t="s">
        <v>2845</v>
      </c>
      <c r="AB1273" t="s">
        <v>2847</v>
      </c>
      <c r="AC1273" t="s">
        <v>39</v>
      </c>
      <c r="AD1273" t="s">
        <v>25</v>
      </c>
      <c r="AE1273" t="s">
        <v>1284</v>
      </c>
      <c r="AF1273">
        <v>10340000</v>
      </c>
      <c r="AG1273" s="3">
        <v>43996</v>
      </c>
      <c r="AH1273" t="s">
        <v>137</v>
      </c>
      <c r="AI1273">
        <v>1</v>
      </c>
      <c r="AJ1273">
        <v>1</v>
      </c>
      <c r="AK1273">
        <v>0</v>
      </c>
      <c r="AL1273">
        <v>0</v>
      </c>
      <c r="AM1273">
        <v>0</v>
      </c>
      <c r="AN1273">
        <v>1</v>
      </c>
      <c r="AO1273">
        <v>0</v>
      </c>
    </row>
    <row r="1274" spans="1:41" x14ac:dyDescent="0.25">
      <c r="A1274" t="s">
        <v>2061</v>
      </c>
      <c r="B1274" t="s">
        <v>0</v>
      </c>
      <c r="C1274" t="s">
        <v>79</v>
      </c>
      <c r="D1274" t="s">
        <v>53</v>
      </c>
      <c r="E1274">
        <v>3</v>
      </c>
      <c r="F1274" t="s">
        <v>2400</v>
      </c>
      <c r="G1274" t="s">
        <v>86</v>
      </c>
      <c r="H1274" t="s">
        <v>5</v>
      </c>
      <c r="I1274" t="s">
        <v>58</v>
      </c>
      <c r="J1274" t="s">
        <v>31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5</v>
      </c>
      <c r="Q1274">
        <v>2</v>
      </c>
      <c r="R1274">
        <v>3</v>
      </c>
      <c r="S1274">
        <v>4</v>
      </c>
      <c r="T1274">
        <v>3</v>
      </c>
      <c r="U1274">
        <v>3</v>
      </c>
      <c r="V1274">
        <v>2</v>
      </c>
      <c r="W1274">
        <v>3</v>
      </c>
      <c r="X1274">
        <v>4</v>
      </c>
      <c r="Y1274">
        <v>5</v>
      </c>
      <c r="Z1274" t="s">
        <v>1162</v>
      </c>
      <c r="AA1274" t="s">
        <v>2845</v>
      </c>
      <c r="AB1274" t="s">
        <v>2846</v>
      </c>
      <c r="AC1274" t="s">
        <v>13</v>
      </c>
      <c r="AD1274" t="s">
        <v>17</v>
      </c>
      <c r="AE1274" t="s">
        <v>1284</v>
      </c>
      <c r="AF1274">
        <v>11570000</v>
      </c>
      <c r="AG1274" s="3">
        <v>44157</v>
      </c>
      <c r="AH1274" t="s">
        <v>115</v>
      </c>
      <c r="AI1274">
        <v>1</v>
      </c>
      <c r="AJ1274">
        <v>0</v>
      </c>
      <c r="AK1274">
        <v>1</v>
      </c>
      <c r="AL1274">
        <v>1</v>
      </c>
      <c r="AM1274">
        <v>0</v>
      </c>
      <c r="AN1274">
        <v>0</v>
      </c>
      <c r="AO1274">
        <v>0</v>
      </c>
    </row>
    <row r="1275" spans="1:41" x14ac:dyDescent="0.25">
      <c r="A1275" t="s">
        <v>2310</v>
      </c>
      <c r="B1275" t="s">
        <v>0</v>
      </c>
      <c r="C1275" t="s">
        <v>2397</v>
      </c>
      <c r="D1275" t="s">
        <v>2</v>
      </c>
      <c r="E1275">
        <v>4</v>
      </c>
      <c r="F1275" t="s">
        <v>2852</v>
      </c>
      <c r="G1275" t="s">
        <v>4</v>
      </c>
      <c r="H1275" t="s">
        <v>5</v>
      </c>
      <c r="I1275" t="s">
        <v>58</v>
      </c>
      <c r="J1275" t="s">
        <v>64</v>
      </c>
      <c r="K1275">
        <v>1</v>
      </c>
      <c r="L1275">
        <v>0</v>
      </c>
      <c r="M1275">
        <v>1</v>
      </c>
      <c r="N1275">
        <v>1</v>
      </c>
      <c r="O1275">
        <v>0</v>
      </c>
      <c r="P1275">
        <v>4</v>
      </c>
      <c r="Q1275">
        <v>4</v>
      </c>
      <c r="R1275">
        <v>4</v>
      </c>
      <c r="S1275">
        <v>4</v>
      </c>
      <c r="T1275">
        <v>4</v>
      </c>
      <c r="U1275">
        <v>4</v>
      </c>
      <c r="V1275">
        <v>4</v>
      </c>
      <c r="W1275">
        <v>4</v>
      </c>
      <c r="X1275">
        <v>4</v>
      </c>
      <c r="Y1275">
        <v>4</v>
      </c>
      <c r="Z1275" t="s">
        <v>1215</v>
      </c>
      <c r="AA1275" t="s">
        <v>2845</v>
      </c>
      <c r="AB1275" t="s">
        <v>2847</v>
      </c>
      <c r="AC1275" t="s">
        <v>39</v>
      </c>
      <c r="AD1275" t="s">
        <v>2398</v>
      </c>
      <c r="AE1275" t="s">
        <v>1284</v>
      </c>
      <c r="AF1275">
        <v>11850000</v>
      </c>
      <c r="AG1275" s="3">
        <v>43870</v>
      </c>
      <c r="AH1275" t="s">
        <v>71</v>
      </c>
      <c r="AI1275">
        <v>0</v>
      </c>
      <c r="AJ1275">
        <v>1</v>
      </c>
      <c r="AK1275">
        <v>0</v>
      </c>
      <c r="AL1275">
        <v>0</v>
      </c>
      <c r="AM1275">
        <v>0</v>
      </c>
      <c r="AN1275">
        <v>0</v>
      </c>
      <c r="AO1275">
        <v>0</v>
      </c>
    </row>
    <row r="1276" spans="1:41" x14ac:dyDescent="0.25">
      <c r="A1276" t="s">
        <v>1459</v>
      </c>
      <c r="B1276" t="s">
        <v>0</v>
      </c>
      <c r="C1276" t="s">
        <v>2397</v>
      </c>
      <c r="D1276" t="s">
        <v>12</v>
      </c>
      <c r="E1276">
        <v>2</v>
      </c>
      <c r="F1276" t="s">
        <v>38</v>
      </c>
      <c r="G1276" t="s">
        <v>63</v>
      </c>
      <c r="H1276" t="s">
        <v>5</v>
      </c>
      <c r="I1276" t="s">
        <v>18</v>
      </c>
      <c r="J1276" t="s">
        <v>8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5</v>
      </c>
      <c r="Q1276">
        <v>2</v>
      </c>
      <c r="R1276">
        <v>4</v>
      </c>
      <c r="S1276">
        <v>4</v>
      </c>
      <c r="T1276">
        <v>4</v>
      </c>
      <c r="U1276">
        <v>4</v>
      </c>
      <c r="V1276">
        <v>3</v>
      </c>
      <c r="W1276">
        <v>2</v>
      </c>
      <c r="X1276">
        <v>3</v>
      </c>
      <c r="Y1276">
        <v>3</v>
      </c>
      <c r="Z1276" t="s">
        <v>361</v>
      </c>
      <c r="AA1276" t="s">
        <v>2844</v>
      </c>
      <c r="AB1276" t="s">
        <v>2846</v>
      </c>
      <c r="AC1276" t="s">
        <v>39</v>
      </c>
      <c r="AD1276" t="s">
        <v>29</v>
      </c>
      <c r="AE1276" t="s">
        <v>1283</v>
      </c>
      <c r="AF1276">
        <v>13190000</v>
      </c>
      <c r="AG1276" s="3">
        <v>44007</v>
      </c>
      <c r="AH1276" t="s">
        <v>89</v>
      </c>
      <c r="AI1276">
        <v>0</v>
      </c>
      <c r="AJ1276">
        <v>1</v>
      </c>
      <c r="AK1276">
        <v>0</v>
      </c>
      <c r="AL1276">
        <v>0</v>
      </c>
      <c r="AM1276">
        <v>1</v>
      </c>
      <c r="AN1276">
        <v>1</v>
      </c>
      <c r="AO1276">
        <v>0</v>
      </c>
    </row>
    <row r="1277" spans="1:41" x14ac:dyDescent="0.25">
      <c r="A1277" t="s">
        <v>2083</v>
      </c>
      <c r="B1277" t="s">
        <v>0</v>
      </c>
      <c r="C1277" t="s">
        <v>2397</v>
      </c>
      <c r="D1277" t="s">
        <v>2</v>
      </c>
      <c r="E1277">
        <v>4</v>
      </c>
      <c r="F1277" t="s">
        <v>60</v>
      </c>
      <c r="G1277" t="s">
        <v>4</v>
      </c>
      <c r="H1277" t="s">
        <v>5</v>
      </c>
      <c r="I1277" t="s">
        <v>18</v>
      </c>
      <c r="J1277" t="s">
        <v>15</v>
      </c>
      <c r="K1277">
        <v>1</v>
      </c>
      <c r="L1277">
        <v>1</v>
      </c>
      <c r="M1277">
        <v>0</v>
      </c>
      <c r="N1277">
        <v>1</v>
      </c>
      <c r="O1277">
        <v>0</v>
      </c>
      <c r="P1277">
        <v>4</v>
      </c>
      <c r="Q1277">
        <v>3</v>
      </c>
      <c r="R1277">
        <v>3</v>
      </c>
      <c r="S1277">
        <v>3</v>
      </c>
      <c r="T1277">
        <v>5</v>
      </c>
      <c r="U1277">
        <v>3</v>
      </c>
      <c r="V1277">
        <v>3</v>
      </c>
      <c r="W1277">
        <v>3</v>
      </c>
      <c r="X1277">
        <v>5</v>
      </c>
      <c r="Y1277">
        <v>5</v>
      </c>
      <c r="Z1277" t="s">
        <v>986</v>
      </c>
      <c r="AA1277" t="s">
        <v>2844</v>
      </c>
      <c r="AB1277" t="s">
        <v>2846</v>
      </c>
      <c r="AC1277" t="s">
        <v>6</v>
      </c>
      <c r="AD1277" t="s">
        <v>25</v>
      </c>
      <c r="AE1277" t="s">
        <v>1284</v>
      </c>
      <c r="AF1277">
        <v>13030000</v>
      </c>
      <c r="AG1277" s="3">
        <v>43831</v>
      </c>
      <c r="AH1277" t="s">
        <v>32</v>
      </c>
      <c r="AI1277">
        <v>1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</row>
    <row r="1278" spans="1:41" x14ac:dyDescent="0.25">
      <c r="A1278" t="s">
        <v>1701</v>
      </c>
      <c r="B1278" t="s">
        <v>0</v>
      </c>
      <c r="C1278" t="s">
        <v>79</v>
      </c>
      <c r="D1278" t="s">
        <v>12</v>
      </c>
      <c r="E1278">
        <v>2</v>
      </c>
      <c r="F1278" t="s">
        <v>62</v>
      </c>
      <c r="G1278" t="s">
        <v>4</v>
      </c>
      <c r="H1278" t="s">
        <v>5</v>
      </c>
      <c r="I1278" t="s">
        <v>58</v>
      </c>
      <c r="J1278" t="s">
        <v>15</v>
      </c>
      <c r="K1278">
        <v>1</v>
      </c>
      <c r="L1278">
        <v>1</v>
      </c>
      <c r="M1278">
        <v>0</v>
      </c>
      <c r="N1278">
        <v>1</v>
      </c>
      <c r="O1278">
        <v>0</v>
      </c>
      <c r="P1278">
        <v>3</v>
      </c>
      <c r="Q1278">
        <v>4</v>
      </c>
      <c r="R1278">
        <v>2</v>
      </c>
      <c r="S1278">
        <v>3</v>
      </c>
      <c r="T1278">
        <v>4</v>
      </c>
      <c r="U1278">
        <v>4</v>
      </c>
      <c r="V1278">
        <v>5</v>
      </c>
      <c r="W1278">
        <v>2</v>
      </c>
      <c r="X1278">
        <v>4</v>
      </c>
      <c r="Y1278">
        <v>3</v>
      </c>
      <c r="Z1278" t="s">
        <v>602</v>
      </c>
      <c r="AA1278" t="s">
        <v>2845</v>
      </c>
      <c r="AB1278" t="s">
        <v>2846</v>
      </c>
      <c r="AC1278" t="s">
        <v>39</v>
      </c>
      <c r="AD1278" t="s">
        <v>17</v>
      </c>
      <c r="AE1278" t="s">
        <v>1283</v>
      </c>
      <c r="AF1278">
        <v>14350000</v>
      </c>
      <c r="AG1278" s="3">
        <v>44164</v>
      </c>
      <c r="AH1278" t="s">
        <v>68</v>
      </c>
      <c r="AI1278">
        <v>0</v>
      </c>
      <c r="AJ1278">
        <v>0</v>
      </c>
      <c r="AK1278">
        <v>1</v>
      </c>
      <c r="AL1278">
        <v>1</v>
      </c>
      <c r="AM1278">
        <v>1</v>
      </c>
      <c r="AN1278">
        <v>0</v>
      </c>
      <c r="AO1278">
        <v>0</v>
      </c>
    </row>
    <row r="1279" spans="1:41" x14ac:dyDescent="0.25">
      <c r="A1279" t="s">
        <v>1701</v>
      </c>
      <c r="B1279" t="s">
        <v>0</v>
      </c>
      <c r="C1279" t="s">
        <v>79</v>
      </c>
      <c r="D1279" t="s">
        <v>12</v>
      </c>
      <c r="E1279">
        <v>2</v>
      </c>
      <c r="F1279" t="s">
        <v>62</v>
      </c>
      <c r="G1279" t="s">
        <v>4</v>
      </c>
      <c r="H1279" t="s">
        <v>5</v>
      </c>
      <c r="I1279" t="s">
        <v>58</v>
      </c>
      <c r="J1279" t="s">
        <v>15</v>
      </c>
      <c r="K1279">
        <v>1</v>
      </c>
      <c r="L1279">
        <v>1</v>
      </c>
      <c r="M1279">
        <v>0</v>
      </c>
      <c r="N1279">
        <v>1</v>
      </c>
      <c r="O1279">
        <v>0</v>
      </c>
      <c r="P1279">
        <v>3</v>
      </c>
      <c r="Q1279">
        <v>4</v>
      </c>
      <c r="R1279">
        <v>2</v>
      </c>
      <c r="S1279">
        <v>3</v>
      </c>
      <c r="T1279">
        <v>4</v>
      </c>
      <c r="U1279">
        <v>4</v>
      </c>
      <c r="V1279">
        <v>5</v>
      </c>
      <c r="W1279">
        <v>2</v>
      </c>
      <c r="X1279">
        <v>4</v>
      </c>
      <c r="Y1279">
        <v>3</v>
      </c>
      <c r="Z1279" t="s">
        <v>2571</v>
      </c>
      <c r="AA1279" t="s">
        <v>2844</v>
      </c>
      <c r="AB1279" t="s">
        <v>2846</v>
      </c>
      <c r="AC1279" t="s">
        <v>39</v>
      </c>
      <c r="AD1279" t="s">
        <v>75</v>
      </c>
      <c r="AE1279" t="s">
        <v>1283</v>
      </c>
      <c r="AF1279">
        <v>13101000</v>
      </c>
      <c r="AG1279" s="3">
        <v>43909</v>
      </c>
      <c r="AH1279" t="s">
        <v>71</v>
      </c>
      <c r="AI1279">
        <v>0</v>
      </c>
      <c r="AJ1279">
        <v>1</v>
      </c>
      <c r="AK1279">
        <v>0</v>
      </c>
      <c r="AL1279">
        <v>0</v>
      </c>
      <c r="AM1279">
        <v>0</v>
      </c>
      <c r="AN1279">
        <v>0</v>
      </c>
      <c r="AO1279">
        <v>0</v>
      </c>
    </row>
    <row r="1280" spans="1:41" x14ac:dyDescent="0.25">
      <c r="A1280" t="s">
        <v>2023</v>
      </c>
      <c r="B1280" t="s">
        <v>0</v>
      </c>
      <c r="C1280" t="s">
        <v>99</v>
      </c>
      <c r="D1280" t="s">
        <v>2</v>
      </c>
      <c r="E1280">
        <v>4</v>
      </c>
      <c r="F1280" t="s">
        <v>45</v>
      </c>
      <c r="G1280" t="s">
        <v>4</v>
      </c>
      <c r="H1280" t="s">
        <v>5</v>
      </c>
      <c r="I1280" t="s">
        <v>58</v>
      </c>
      <c r="J1280" t="s">
        <v>8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3</v>
      </c>
      <c r="Q1280">
        <v>2</v>
      </c>
      <c r="R1280">
        <v>3</v>
      </c>
      <c r="S1280">
        <v>3</v>
      </c>
      <c r="T1280">
        <v>4</v>
      </c>
      <c r="U1280">
        <v>2</v>
      </c>
      <c r="V1280">
        <v>3</v>
      </c>
      <c r="W1280">
        <v>2</v>
      </c>
      <c r="X1280">
        <v>3</v>
      </c>
      <c r="Y1280">
        <v>4</v>
      </c>
      <c r="Z1280" t="s">
        <v>926</v>
      </c>
      <c r="AA1280" t="s">
        <v>2845</v>
      </c>
      <c r="AB1280" t="s">
        <v>2846</v>
      </c>
      <c r="AC1280" t="s">
        <v>6</v>
      </c>
      <c r="AD1280" t="s">
        <v>25</v>
      </c>
      <c r="AE1280" t="s">
        <v>1284</v>
      </c>
      <c r="AF1280">
        <v>12410000</v>
      </c>
      <c r="AG1280" s="3">
        <v>44117</v>
      </c>
      <c r="AH1280" t="s">
        <v>138</v>
      </c>
      <c r="AI1280">
        <v>0</v>
      </c>
      <c r="AJ1280">
        <v>1</v>
      </c>
      <c r="AK1280">
        <v>1</v>
      </c>
      <c r="AL1280">
        <v>1</v>
      </c>
      <c r="AM1280">
        <v>0</v>
      </c>
      <c r="AN1280">
        <v>1</v>
      </c>
      <c r="AO1280">
        <v>0</v>
      </c>
    </row>
    <row r="1281" spans="1:41" x14ac:dyDescent="0.25">
      <c r="A1281" t="s">
        <v>1442</v>
      </c>
      <c r="B1281" t="s">
        <v>0</v>
      </c>
      <c r="C1281" t="s">
        <v>78</v>
      </c>
      <c r="D1281" t="s">
        <v>49</v>
      </c>
      <c r="E1281">
        <v>1</v>
      </c>
      <c r="F1281" t="s">
        <v>60</v>
      </c>
      <c r="G1281" t="s">
        <v>4</v>
      </c>
      <c r="H1281" t="s">
        <v>55</v>
      </c>
      <c r="I1281" t="s">
        <v>14</v>
      </c>
      <c r="J1281" t="s">
        <v>8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4</v>
      </c>
      <c r="R1281">
        <v>4</v>
      </c>
      <c r="S1281">
        <v>4</v>
      </c>
      <c r="T1281">
        <v>5</v>
      </c>
      <c r="U1281">
        <v>5</v>
      </c>
      <c r="V1281">
        <v>4</v>
      </c>
      <c r="W1281">
        <v>2</v>
      </c>
      <c r="X1281">
        <v>2</v>
      </c>
      <c r="Y1281">
        <v>4</v>
      </c>
      <c r="Z1281" t="s">
        <v>345</v>
      </c>
      <c r="AA1281" t="s">
        <v>2844</v>
      </c>
      <c r="AB1281" t="s">
        <v>2846</v>
      </c>
      <c r="AC1281" t="s">
        <v>39</v>
      </c>
      <c r="AD1281" t="s">
        <v>17</v>
      </c>
      <c r="AE1281" t="s">
        <v>1284</v>
      </c>
      <c r="AF1281">
        <v>11800000</v>
      </c>
      <c r="AG1281" s="3">
        <v>44074</v>
      </c>
      <c r="AH1281" t="s">
        <v>127</v>
      </c>
      <c r="AI1281">
        <v>0</v>
      </c>
      <c r="AJ1281">
        <v>1</v>
      </c>
      <c r="AK1281">
        <v>1</v>
      </c>
      <c r="AL1281">
        <v>1</v>
      </c>
      <c r="AM1281">
        <v>1</v>
      </c>
      <c r="AN1281">
        <v>1</v>
      </c>
      <c r="AO1281">
        <v>0</v>
      </c>
    </row>
    <row r="1282" spans="1:41" x14ac:dyDescent="0.25">
      <c r="A1282" t="s">
        <v>1325</v>
      </c>
      <c r="B1282" t="s">
        <v>0</v>
      </c>
      <c r="C1282" t="s">
        <v>11</v>
      </c>
      <c r="D1282" t="s">
        <v>2</v>
      </c>
      <c r="E1282">
        <v>4</v>
      </c>
      <c r="F1282" t="s">
        <v>169</v>
      </c>
      <c r="G1282" t="s">
        <v>22</v>
      </c>
      <c r="H1282" t="s">
        <v>5</v>
      </c>
      <c r="I1282" t="s">
        <v>14</v>
      </c>
      <c r="J1282" t="s">
        <v>31</v>
      </c>
      <c r="K1282">
        <v>1</v>
      </c>
      <c r="L1282">
        <v>1</v>
      </c>
      <c r="M1282">
        <v>0</v>
      </c>
      <c r="N1282">
        <v>0</v>
      </c>
      <c r="O1282">
        <v>0</v>
      </c>
      <c r="P1282">
        <v>2</v>
      </c>
      <c r="Q1282">
        <v>4</v>
      </c>
      <c r="R1282">
        <v>3</v>
      </c>
      <c r="S1282">
        <v>3</v>
      </c>
      <c r="T1282">
        <v>4</v>
      </c>
      <c r="U1282">
        <v>3</v>
      </c>
      <c r="V1282">
        <v>4</v>
      </c>
      <c r="W1282">
        <v>4</v>
      </c>
      <c r="X1282">
        <v>3</v>
      </c>
      <c r="Y1282">
        <v>3</v>
      </c>
      <c r="Z1282" t="s">
        <v>228</v>
      </c>
      <c r="AA1282" t="s">
        <v>2845</v>
      </c>
      <c r="AB1282" t="s">
        <v>2846</v>
      </c>
      <c r="AC1282" t="s">
        <v>6</v>
      </c>
      <c r="AD1282" t="s">
        <v>20</v>
      </c>
      <c r="AE1282" t="s">
        <v>1283</v>
      </c>
      <c r="AF1282">
        <v>10440000</v>
      </c>
      <c r="AG1282" s="3">
        <v>43955</v>
      </c>
      <c r="AH1282" t="s">
        <v>85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1</v>
      </c>
      <c r="AO1282">
        <v>0</v>
      </c>
    </row>
    <row r="1283" spans="1:41" x14ac:dyDescent="0.25">
      <c r="A1283" t="s">
        <v>2350</v>
      </c>
      <c r="B1283" t="s">
        <v>0</v>
      </c>
      <c r="C1283" t="s">
        <v>2854</v>
      </c>
      <c r="D1283" t="s">
        <v>53</v>
      </c>
      <c r="E1283">
        <v>3</v>
      </c>
      <c r="F1283" t="s">
        <v>2400</v>
      </c>
      <c r="G1283" t="s">
        <v>4</v>
      </c>
      <c r="H1283" t="s">
        <v>5</v>
      </c>
      <c r="I1283" t="s">
        <v>7</v>
      </c>
      <c r="J1283" t="s">
        <v>31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4</v>
      </c>
      <c r="Q1283">
        <v>3</v>
      </c>
      <c r="R1283">
        <v>2</v>
      </c>
      <c r="S1283">
        <v>3</v>
      </c>
      <c r="T1283">
        <v>4</v>
      </c>
      <c r="U1283">
        <v>5</v>
      </c>
      <c r="V1283">
        <v>5</v>
      </c>
      <c r="W1283">
        <v>2</v>
      </c>
      <c r="X1283">
        <v>4</v>
      </c>
      <c r="Y1283">
        <v>4</v>
      </c>
      <c r="Z1283" t="s">
        <v>1255</v>
      </c>
      <c r="AA1283" t="s">
        <v>2844</v>
      </c>
      <c r="AB1283" t="s">
        <v>2846</v>
      </c>
      <c r="AC1283" t="s">
        <v>13</v>
      </c>
      <c r="AD1283" t="s">
        <v>20</v>
      </c>
      <c r="AE1283" t="s">
        <v>1284</v>
      </c>
      <c r="AF1283">
        <v>11450000</v>
      </c>
      <c r="AG1283" s="3">
        <v>43873</v>
      </c>
      <c r="AH1283" t="s">
        <v>90</v>
      </c>
      <c r="AI1283">
        <v>1</v>
      </c>
      <c r="AJ1283">
        <v>1</v>
      </c>
      <c r="AK1283">
        <v>0</v>
      </c>
      <c r="AL1283">
        <v>0</v>
      </c>
      <c r="AM1283">
        <v>0</v>
      </c>
      <c r="AN1283">
        <v>0</v>
      </c>
      <c r="AO1283">
        <v>0</v>
      </c>
    </row>
    <row r="1284" spans="1:41" x14ac:dyDescent="0.25">
      <c r="A1284" t="s">
        <v>1568</v>
      </c>
      <c r="B1284" t="s">
        <v>26</v>
      </c>
      <c r="C1284" t="s">
        <v>21</v>
      </c>
      <c r="D1284" t="s">
        <v>2</v>
      </c>
      <c r="E1284">
        <v>4</v>
      </c>
      <c r="F1284" t="s">
        <v>131</v>
      </c>
      <c r="G1284" t="s">
        <v>4</v>
      </c>
      <c r="H1284" t="s">
        <v>23</v>
      </c>
      <c r="I1284" t="s">
        <v>58</v>
      </c>
      <c r="J1284" t="s">
        <v>31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3</v>
      </c>
      <c r="Q1284">
        <v>4</v>
      </c>
      <c r="R1284">
        <v>3</v>
      </c>
      <c r="S1284">
        <v>3</v>
      </c>
      <c r="T1284">
        <v>4</v>
      </c>
      <c r="U1284">
        <v>2</v>
      </c>
      <c r="V1284">
        <v>4</v>
      </c>
      <c r="W1284">
        <v>1</v>
      </c>
      <c r="X1284">
        <v>3</v>
      </c>
      <c r="Y1284">
        <v>3</v>
      </c>
      <c r="Z1284" t="s">
        <v>471</v>
      </c>
      <c r="AA1284" t="s">
        <v>2845</v>
      </c>
      <c r="AB1284" t="s">
        <v>2846</v>
      </c>
      <c r="AC1284" t="s">
        <v>72</v>
      </c>
      <c r="AD1284" t="s">
        <v>25</v>
      </c>
      <c r="AE1284" t="s">
        <v>1283</v>
      </c>
      <c r="AF1284">
        <v>14350000</v>
      </c>
      <c r="AG1284" s="3">
        <v>44086</v>
      </c>
      <c r="AH1284" t="s">
        <v>71</v>
      </c>
      <c r="AI1284">
        <v>0</v>
      </c>
      <c r="AJ1284">
        <v>1</v>
      </c>
      <c r="AK1284">
        <v>0</v>
      </c>
      <c r="AL1284">
        <v>0</v>
      </c>
      <c r="AM1284">
        <v>0</v>
      </c>
      <c r="AN1284">
        <v>0</v>
      </c>
      <c r="AO1284">
        <v>0</v>
      </c>
    </row>
    <row r="1285" spans="1:41" x14ac:dyDescent="0.25">
      <c r="A1285" t="s">
        <v>1568</v>
      </c>
      <c r="B1285" t="s">
        <v>26</v>
      </c>
      <c r="C1285" t="s">
        <v>21</v>
      </c>
      <c r="D1285" t="s">
        <v>2</v>
      </c>
      <c r="E1285">
        <v>4</v>
      </c>
      <c r="F1285" t="s">
        <v>131</v>
      </c>
      <c r="G1285" t="s">
        <v>4</v>
      </c>
      <c r="H1285" t="s">
        <v>23</v>
      </c>
      <c r="I1285" t="s">
        <v>58</v>
      </c>
      <c r="J1285" t="s">
        <v>31</v>
      </c>
      <c r="K1285">
        <v>1</v>
      </c>
      <c r="L1285">
        <v>1</v>
      </c>
      <c r="M1285">
        <v>0</v>
      </c>
      <c r="N1285">
        <v>0</v>
      </c>
      <c r="O1285">
        <v>0</v>
      </c>
      <c r="P1285">
        <v>3</v>
      </c>
      <c r="Q1285">
        <v>4</v>
      </c>
      <c r="R1285">
        <v>3</v>
      </c>
      <c r="S1285">
        <v>3</v>
      </c>
      <c r="T1285">
        <v>4</v>
      </c>
      <c r="U1285">
        <v>2</v>
      </c>
      <c r="V1285">
        <v>4</v>
      </c>
      <c r="W1285">
        <v>1</v>
      </c>
      <c r="X1285">
        <v>3</v>
      </c>
      <c r="Y1285">
        <v>3</v>
      </c>
      <c r="Z1285" t="s">
        <v>2813</v>
      </c>
      <c r="AA1285" t="s">
        <v>2844</v>
      </c>
      <c r="AB1285" t="s">
        <v>2846</v>
      </c>
      <c r="AC1285" t="s">
        <v>13</v>
      </c>
      <c r="AD1285" t="s">
        <v>2398</v>
      </c>
      <c r="AE1285" t="s">
        <v>1283</v>
      </c>
      <c r="AF1285">
        <v>31280000</v>
      </c>
      <c r="AG1285" s="3">
        <v>44064</v>
      </c>
      <c r="AH1285" t="s">
        <v>42</v>
      </c>
      <c r="AI1285">
        <v>1</v>
      </c>
      <c r="AJ1285">
        <v>1</v>
      </c>
      <c r="AK1285">
        <v>0</v>
      </c>
      <c r="AL1285">
        <v>1</v>
      </c>
      <c r="AM1285">
        <v>0</v>
      </c>
      <c r="AN1285">
        <v>0</v>
      </c>
      <c r="AO1285">
        <v>0</v>
      </c>
    </row>
    <row r="1286" spans="1:41" x14ac:dyDescent="0.25">
      <c r="A1286" t="s">
        <v>1954</v>
      </c>
      <c r="B1286" t="s">
        <v>0</v>
      </c>
      <c r="C1286" t="s">
        <v>1</v>
      </c>
      <c r="D1286" t="s">
        <v>53</v>
      </c>
      <c r="E1286">
        <v>3</v>
      </c>
      <c r="F1286" t="s">
        <v>45</v>
      </c>
      <c r="G1286" t="s">
        <v>4</v>
      </c>
      <c r="H1286" t="s">
        <v>5</v>
      </c>
      <c r="I1286" t="s">
        <v>7</v>
      </c>
      <c r="J1286" t="s">
        <v>31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4</v>
      </c>
      <c r="Q1286">
        <v>3</v>
      </c>
      <c r="R1286">
        <v>2</v>
      </c>
      <c r="S1286">
        <v>3</v>
      </c>
      <c r="T1286">
        <v>4</v>
      </c>
      <c r="U1286">
        <v>4</v>
      </c>
      <c r="V1286">
        <v>3</v>
      </c>
      <c r="W1286">
        <v>2</v>
      </c>
      <c r="X1286">
        <v>4</v>
      </c>
      <c r="Y1286">
        <v>4</v>
      </c>
      <c r="Z1286" t="s">
        <v>2704</v>
      </c>
      <c r="AA1286" t="s">
        <v>2845</v>
      </c>
      <c r="AB1286" t="s">
        <v>2847</v>
      </c>
      <c r="AC1286" t="s">
        <v>13</v>
      </c>
      <c r="AD1286" t="s">
        <v>10</v>
      </c>
      <c r="AE1286" t="s">
        <v>1283</v>
      </c>
      <c r="AF1286">
        <v>13555000</v>
      </c>
      <c r="AG1286" s="3">
        <v>44079</v>
      </c>
      <c r="AH1286" t="s">
        <v>115</v>
      </c>
      <c r="AI1286">
        <v>1</v>
      </c>
      <c r="AJ1286">
        <v>0</v>
      </c>
      <c r="AK1286">
        <v>1</v>
      </c>
      <c r="AL1286">
        <v>1</v>
      </c>
      <c r="AM1286">
        <v>0</v>
      </c>
      <c r="AN1286">
        <v>0</v>
      </c>
      <c r="AO1286">
        <v>0</v>
      </c>
    </row>
    <row r="1287" spans="1:41" x14ac:dyDescent="0.25">
      <c r="A1287" t="s">
        <v>1954</v>
      </c>
      <c r="B1287" t="s">
        <v>0</v>
      </c>
      <c r="C1287" t="s">
        <v>1</v>
      </c>
      <c r="D1287" t="s">
        <v>53</v>
      </c>
      <c r="E1287">
        <v>3</v>
      </c>
      <c r="F1287" t="s">
        <v>45</v>
      </c>
      <c r="G1287" t="s">
        <v>4</v>
      </c>
      <c r="H1287" t="s">
        <v>5</v>
      </c>
      <c r="I1287" t="s">
        <v>7</v>
      </c>
      <c r="J1287" t="s">
        <v>31</v>
      </c>
      <c r="K1287">
        <v>1</v>
      </c>
      <c r="L1287">
        <v>1</v>
      </c>
      <c r="M1287">
        <v>0</v>
      </c>
      <c r="N1287">
        <v>0</v>
      </c>
      <c r="O1287">
        <v>0</v>
      </c>
      <c r="P1287">
        <v>4</v>
      </c>
      <c r="Q1287">
        <v>3</v>
      </c>
      <c r="R1287">
        <v>2</v>
      </c>
      <c r="S1287">
        <v>3</v>
      </c>
      <c r="T1287">
        <v>4</v>
      </c>
      <c r="U1287">
        <v>4</v>
      </c>
      <c r="V1287">
        <v>3</v>
      </c>
      <c r="W1287">
        <v>2</v>
      </c>
      <c r="X1287">
        <v>4</v>
      </c>
      <c r="Y1287">
        <v>4</v>
      </c>
      <c r="Z1287" t="s">
        <v>857</v>
      </c>
      <c r="AA1287" t="s">
        <v>2844</v>
      </c>
      <c r="AB1287" t="s">
        <v>2846</v>
      </c>
      <c r="AC1287" t="s">
        <v>13</v>
      </c>
      <c r="AD1287" t="s">
        <v>25</v>
      </c>
      <c r="AE1287" t="s">
        <v>1284</v>
      </c>
      <c r="AF1287">
        <v>10440000</v>
      </c>
      <c r="AG1287" s="3">
        <v>43972</v>
      </c>
      <c r="AH1287" t="s">
        <v>93</v>
      </c>
      <c r="AI1287">
        <v>0</v>
      </c>
      <c r="AJ1287">
        <v>1</v>
      </c>
      <c r="AK1287">
        <v>1</v>
      </c>
      <c r="AL1287">
        <v>1</v>
      </c>
      <c r="AM1287">
        <v>0</v>
      </c>
      <c r="AN1287">
        <v>0</v>
      </c>
      <c r="AO1287">
        <v>0</v>
      </c>
    </row>
    <row r="1288" spans="1:41" x14ac:dyDescent="0.25">
      <c r="A1288" t="s">
        <v>1682</v>
      </c>
      <c r="B1288" t="s">
        <v>0</v>
      </c>
      <c r="C1288" t="s">
        <v>2397</v>
      </c>
      <c r="D1288" t="s">
        <v>53</v>
      </c>
      <c r="E1288">
        <v>3</v>
      </c>
      <c r="F1288" t="s">
        <v>2400</v>
      </c>
      <c r="G1288" t="s">
        <v>22</v>
      </c>
      <c r="H1288" t="s">
        <v>23</v>
      </c>
      <c r="I1288" t="s">
        <v>18</v>
      </c>
      <c r="J1288" t="s">
        <v>15</v>
      </c>
      <c r="K1288">
        <v>1</v>
      </c>
      <c r="L1288">
        <v>1</v>
      </c>
      <c r="M1288">
        <v>0</v>
      </c>
      <c r="N1288">
        <v>1</v>
      </c>
      <c r="O1288">
        <v>0</v>
      </c>
      <c r="P1288">
        <v>5</v>
      </c>
      <c r="Q1288">
        <v>5</v>
      </c>
      <c r="R1288">
        <v>3</v>
      </c>
      <c r="S1288">
        <v>3</v>
      </c>
      <c r="T1288">
        <v>3</v>
      </c>
      <c r="U1288">
        <v>5</v>
      </c>
      <c r="V1288">
        <v>4</v>
      </c>
      <c r="W1288">
        <v>4</v>
      </c>
      <c r="X1288">
        <v>5</v>
      </c>
      <c r="Y1288">
        <v>5</v>
      </c>
      <c r="Z1288" t="s">
        <v>583</v>
      </c>
      <c r="AA1288" t="s">
        <v>2845</v>
      </c>
      <c r="AB1288" t="s">
        <v>2846</v>
      </c>
      <c r="AC1288" t="s">
        <v>100</v>
      </c>
      <c r="AD1288" t="s">
        <v>25</v>
      </c>
      <c r="AE1288" t="s">
        <v>1284</v>
      </c>
      <c r="AF1288">
        <v>23190000</v>
      </c>
      <c r="AG1288" s="3">
        <v>43862</v>
      </c>
      <c r="AH1288" t="s">
        <v>51</v>
      </c>
      <c r="AI1288">
        <v>1</v>
      </c>
      <c r="AJ1288">
        <v>0</v>
      </c>
      <c r="AK1288">
        <v>1</v>
      </c>
      <c r="AL1288">
        <v>0</v>
      </c>
      <c r="AM1288">
        <v>0</v>
      </c>
      <c r="AN1288">
        <v>0</v>
      </c>
      <c r="AO1288">
        <v>0</v>
      </c>
    </row>
    <row r="1289" spans="1:41" x14ac:dyDescent="0.25">
      <c r="A1289" t="s">
        <v>1631</v>
      </c>
      <c r="B1289" t="s">
        <v>0</v>
      </c>
      <c r="C1289" t="s">
        <v>2854</v>
      </c>
      <c r="D1289" t="s">
        <v>2</v>
      </c>
      <c r="E1289">
        <v>4</v>
      </c>
      <c r="F1289" t="s">
        <v>2400</v>
      </c>
      <c r="G1289" t="s">
        <v>4</v>
      </c>
      <c r="H1289" t="s">
        <v>5</v>
      </c>
      <c r="I1289" t="s">
        <v>7</v>
      </c>
      <c r="J1289" t="s">
        <v>15</v>
      </c>
      <c r="K1289">
        <v>1</v>
      </c>
      <c r="L1289">
        <v>1</v>
      </c>
      <c r="M1289">
        <v>0</v>
      </c>
      <c r="N1289">
        <v>1</v>
      </c>
      <c r="O1289">
        <v>0</v>
      </c>
      <c r="P1289">
        <v>4</v>
      </c>
      <c r="Q1289">
        <v>4</v>
      </c>
      <c r="R1289">
        <v>4</v>
      </c>
      <c r="S1289">
        <v>4</v>
      </c>
      <c r="T1289">
        <v>5</v>
      </c>
      <c r="U1289">
        <v>4</v>
      </c>
      <c r="V1289">
        <v>5</v>
      </c>
      <c r="W1289">
        <v>2</v>
      </c>
      <c r="X1289">
        <v>4</v>
      </c>
      <c r="Y1289">
        <v>4</v>
      </c>
      <c r="Z1289" t="s">
        <v>534</v>
      </c>
      <c r="AA1289" t="s">
        <v>2845</v>
      </c>
      <c r="AB1289" t="s">
        <v>2847</v>
      </c>
      <c r="AC1289" t="s">
        <v>13</v>
      </c>
      <c r="AD1289" t="s">
        <v>75</v>
      </c>
      <c r="AE1289" t="s">
        <v>1284</v>
      </c>
      <c r="AF1289">
        <v>14840000</v>
      </c>
      <c r="AG1289" s="3">
        <v>43885</v>
      </c>
      <c r="AH1289" t="s">
        <v>132</v>
      </c>
      <c r="AI1289">
        <v>1</v>
      </c>
      <c r="AJ1289">
        <v>1</v>
      </c>
      <c r="AK1289">
        <v>1</v>
      </c>
      <c r="AL1289">
        <v>1</v>
      </c>
      <c r="AM1289">
        <v>0</v>
      </c>
      <c r="AN1289">
        <v>1</v>
      </c>
      <c r="AO1289">
        <v>0</v>
      </c>
    </row>
    <row r="1290" spans="1:41" x14ac:dyDescent="0.25">
      <c r="A1290" t="s">
        <v>1631</v>
      </c>
      <c r="B1290" t="s">
        <v>0</v>
      </c>
      <c r="C1290" t="s">
        <v>2854</v>
      </c>
      <c r="D1290" t="s">
        <v>2</v>
      </c>
      <c r="E1290">
        <v>4</v>
      </c>
      <c r="F1290" t="s">
        <v>2400</v>
      </c>
      <c r="G1290" t="s">
        <v>4</v>
      </c>
      <c r="H1290" t="s">
        <v>5</v>
      </c>
      <c r="I1290" t="s">
        <v>7</v>
      </c>
      <c r="J1290" t="s">
        <v>15</v>
      </c>
      <c r="K1290">
        <v>1</v>
      </c>
      <c r="L1290">
        <v>1</v>
      </c>
      <c r="M1290">
        <v>0</v>
      </c>
      <c r="N1290">
        <v>1</v>
      </c>
      <c r="O1290">
        <v>0</v>
      </c>
      <c r="P1290">
        <v>4</v>
      </c>
      <c r="Q1290">
        <v>4</v>
      </c>
      <c r="R1290">
        <v>4</v>
      </c>
      <c r="S1290">
        <v>4</v>
      </c>
      <c r="T1290">
        <v>5</v>
      </c>
      <c r="U1290">
        <v>4</v>
      </c>
      <c r="V1290">
        <v>5</v>
      </c>
      <c r="W1290">
        <v>2</v>
      </c>
      <c r="X1290">
        <v>4</v>
      </c>
      <c r="Y1290">
        <v>4</v>
      </c>
      <c r="Z1290" t="s">
        <v>2544</v>
      </c>
      <c r="AA1290" t="s">
        <v>2844</v>
      </c>
      <c r="AB1290" t="s">
        <v>2846</v>
      </c>
      <c r="AC1290" t="s">
        <v>39</v>
      </c>
      <c r="AD1290" t="s">
        <v>29</v>
      </c>
      <c r="AE1290" t="s">
        <v>1284</v>
      </c>
      <c r="AF1290">
        <v>14259000</v>
      </c>
      <c r="AG1290" s="3">
        <v>44098</v>
      </c>
      <c r="AH1290" t="s">
        <v>81</v>
      </c>
      <c r="AI1290">
        <v>0</v>
      </c>
      <c r="AJ1290">
        <v>1</v>
      </c>
      <c r="AK1290">
        <v>1</v>
      </c>
      <c r="AL1290">
        <v>0</v>
      </c>
      <c r="AM1290">
        <v>0</v>
      </c>
      <c r="AN1290">
        <v>1</v>
      </c>
      <c r="AO1290">
        <v>0</v>
      </c>
    </row>
    <row r="1291" spans="1:41" x14ac:dyDescent="0.25">
      <c r="A1291" t="s">
        <v>1922</v>
      </c>
      <c r="B1291" t="s">
        <v>26</v>
      </c>
      <c r="C1291" t="s">
        <v>11</v>
      </c>
      <c r="D1291" t="s">
        <v>53</v>
      </c>
      <c r="E1291">
        <v>3</v>
      </c>
      <c r="F1291" t="s">
        <v>60</v>
      </c>
      <c r="G1291" t="s">
        <v>63</v>
      </c>
      <c r="H1291" t="s">
        <v>34</v>
      </c>
      <c r="I1291" t="s">
        <v>7</v>
      </c>
      <c r="J1291" t="s">
        <v>161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5</v>
      </c>
      <c r="Q1291">
        <v>5</v>
      </c>
      <c r="R1291">
        <v>5</v>
      </c>
      <c r="S1291">
        <v>5</v>
      </c>
      <c r="T1291">
        <v>5</v>
      </c>
      <c r="U1291">
        <v>5</v>
      </c>
      <c r="V1291">
        <v>5</v>
      </c>
      <c r="W1291">
        <v>5</v>
      </c>
      <c r="X1291">
        <v>5</v>
      </c>
      <c r="Y1291">
        <v>5</v>
      </c>
      <c r="Z1291" t="s">
        <v>825</v>
      </c>
      <c r="AA1291" t="s">
        <v>2845</v>
      </c>
      <c r="AB1291" t="s">
        <v>2847</v>
      </c>
      <c r="AC1291" t="s">
        <v>13</v>
      </c>
      <c r="AD1291" t="s">
        <v>27</v>
      </c>
      <c r="AE1291" t="s">
        <v>1284</v>
      </c>
      <c r="AF1291">
        <v>62353000</v>
      </c>
      <c r="AG1291" s="3">
        <v>43966</v>
      </c>
      <c r="AH1291" t="s">
        <v>127</v>
      </c>
      <c r="AI1291">
        <v>0</v>
      </c>
      <c r="AJ1291">
        <v>1</v>
      </c>
      <c r="AK1291">
        <v>1</v>
      </c>
      <c r="AL1291">
        <v>1</v>
      </c>
      <c r="AM1291">
        <v>1</v>
      </c>
      <c r="AN1291">
        <v>1</v>
      </c>
      <c r="AO1291">
        <v>0</v>
      </c>
    </row>
    <row r="1292" spans="1:41" x14ac:dyDescent="0.25">
      <c r="A1292" t="s">
        <v>1839</v>
      </c>
      <c r="B1292" t="s">
        <v>0</v>
      </c>
      <c r="C1292" t="s">
        <v>2854</v>
      </c>
      <c r="D1292" t="s">
        <v>53</v>
      </c>
      <c r="E1292">
        <v>3</v>
      </c>
      <c r="F1292" t="s">
        <v>2852</v>
      </c>
      <c r="G1292" t="s">
        <v>22</v>
      </c>
      <c r="H1292" t="s">
        <v>5</v>
      </c>
      <c r="I1292" t="s">
        <v>58</v>
      </c>
      <c r="J1292" t="s">
        <v>64</v>
      </c>
      <c r="K1292">
        <v>1</v>
      </c>
      <c r="L1292">
        <v>0</v>
      </c>
      <c r="M1292">
        <v>1</v>
      </c>
      <c r="N1292">
        <v>1</v>
      </c>
      <c r="O1292">
        <v>0</v>
      </c>
      <c r="P1292">
        <v>4</v>
      </c>
      <c r="Q1292">
        <v>4</v>
      </c>
      <c r="R1292">
        <v>3</v>
      </c>
      <c r="S1292">
        <v>3</v>
      </c>
      <c r="T1292">
        <v>3</v>
      </c>
      <c r="U1292">
        <v>2</v>
      </c>
      <c r="V1292">
        <v>4</v>
      </c>
      <c r="W1292">
        <v>4</v>
      </c>
      <c r="X1292">
        <v>4</v>
      </c>
      <c r="Y1292">
        <v>3</v>
      </c>
      <c r="Z1292" t="s">
        <v>741</v>
      </c>
      <c r="AA1292" t="s">
        <v>2845</v>
      </c>
      <c r="AB1292" t="s">
        <v>2846</v>
      </c>
      <c r="AC1292" t="s">
        <v>6</v>
      </c>
      <c r="AD1292" t="s">
        <v>17</v>
      </c>
      <c r="AE1292" t="s">
        <v>1283</v>
      </c>
      <c r="AF1292">
        <v>10090000</v>
      </c>
      <c r="AG1292" s="3">
        <v>44050</v>
      </c>
      <c r="AH1292" t="s">
        <v>51</v>
      </c>
      <c r="AI1292">
        <v>1</v>
      </c>
      <c r="AJ1292">
        <v>0</v>
      </c>
      <c r="AK1292">
        <v>1</v>
      </c>
      <c r="AL1292">
        <v>0</v>
      </c>
      <c r="AM1292">
        <v>0</v>
      </c>
      <c r="AN1292">
        <v>0</v>
      </c>
      <c r="AO1292">
        <v>0</v>
      </c>
    </row>
    <row r="1293" spans="1:41" x14ac:dyDescent="0.25">
      <c r="A1293" t="s">
        <v>2305</v>
      </c>
      <c r="B1293" t="s">
        <v>26</v>
      </c>
      <c r="C1293" t="s">
        <v>33</v>
      </c>
      <c r="D1293" t="s">
        <v>53</v>
      </c>
      <c r="E1293">
        <v>3</v>
      </c>
      <c r="F1293" t="s">
        <v>43</v>
      </c>
      <c r="G1293" t="s">
        <v>22</v>
      </c>
      <c r="H1293" t="s">
        <v>23</v>
      </c>
      <c r="I1293" t="s">
        <v>58</v>
      </c>
      <c r="J1293" t="s">
        <v>56</v>
      </c>
      <c r="K1293">
        <v>1</v>
      </c>
      <c r="L1293">
        <v>0</v>
      </c>
      <c r="M1293">
        <v>0</v>
      </c>
      <c r="N1293">
        <v>1</v>
      </c>
      <c r="O1293">
        <v>0</v>
      </c>
      <c r="P1293">
        <v>5</v>
      </c>
      <c r="Q1293">
        <v>4</v>
      </c>
      <c r="R1293">
        <v>5</v>
      </c>
      <c r="S1293">
        <v>5</v>
      </c>
      <c r="T1293">
        <v>4</v>
      </c>
      <c r="U1293">
        <v>4</v>
      </c>
      <c r="V1293">
        <v>5</v>
      </c>
      <c r="W1293">
        <v>5</v>
      </c>
      <c r="X1293">
        <v>5</v>
      </c>
      <c r="Y1293">
        <v>5</v>
      </c>
      <c r="Z1293" t="s">
        <v>1210</v>
      </c>
      <c r="AA1293" t="s">
        <v>2844</v>
      </c>
      <c r="AB1293" t="s">
        <v>2846</v>
      </c>
      <c r="AC1293" t="s">
        <v>6</v>
      </c>
      <c r="AD1293" t="s">
        <v>17</v>
      </c>
      <c r="AE1293" t="s">
        <v>1284</v>
      </c>
      <c r="AF1293">
        <v>18110000</v>
      </c>
      <c r="AG1293" s="3">
        <v>43880</v>
      </c>
      <c r="AH1293" t="s">
        <v>71</v>
      </c>
      <c r="AI1293">
        <v>0</v>
      </c>
      <c r="AJ1293">
        <v>1</v>
      </c>
      <c r="AK1293">
        <v>0</v>
      </c>
      <c r="AL1293">
        <v>0</v>
      </c>
      <c r="AM1293">
        <v>0</v>
      </c>
      <c r="AN1293">
        <v>0</v>
      </c>
      <c r="AO1293">
        <v>0</v>
      </c>
    </row>
    <row r="1294" spans="1:41" x14ac:dyDescent="0.25">
      <c r="A1294" t="s">
        <v>1637</v>
      </c>
      <c r="B1294" t="s">
        <v>0</v>
      </c>
      <c r="C1294" t="s">
        <v>78</v>
      </c>
      <c r="D1294" t="s">
        <v>49</v>
      </c>
      <c r="E1294">
        <v>1</v>
      </c>
      <c r="F1294" t="s">
        <v>38</v>
      </c>
      <c r="G1294" t="s">
        <v>4</v>
      </c>
      <c r="H1294" t="s">
        <v>5</v>
      </c>
      <c r="I1294" t="s">
        <v>18</v>
      </c>
      <c r="J1294" t="s">
        <v>64</v>
      </c>
      <c r="K1294">
        <v>1</v>
      </c>
      <c r="L1294">
        <v>0</v>
      </c>
      <c r="M1294">
        <v>1</v>
      </c>
      <c r="N1294">
        <v>1</v>
      </c>
      <c r="O1294">
        <v>0</v>
      </c>
      <c r="P1294">
        <v>5</v>
      </c>
      <c r="Q1294">
        <v>4</v>
      </c>
      <c r="R1294">
        <v>4</v>
      </c>
      <c r="S1294">
        <v>4</v>
      </c>
      <c r="T1294">
        <v>3</v>
      </c>
      <c r="U1294">
        <v>3</v>
      </c>
      <c r="V1294">
        <v>3</v>
      </c>
      <c r="W1294">
        <v>4</v>
      </c>
      <c r="X1294">
        <v>5</v>
      </c>
      <c r="Y1294">
        <v>5</v>
      </c>
      <c r="Z1294" t="s">
        <v>540</v>
      </c>
      <c r="AA1294" t="s">
        <v>2844</v>
      </c>
      <c r="AB1294" t="s">
        <v>2846</v>
      </c>
      <c r="AC1294" t="s">
        <v>6</v>
      </c>
      <c r="AD1294" t="s">
        <v>17</v>
      </c>
      <c r="AE1294" t="s">
        <v>1284</v>
      </c>
      <c r="AF1294">
        <v>18400000</v>
      </c>
      <c r="AG1294" s="3">
        <v>43890</v>
      </c>
      <c r="AH1294" t="s">
        <v>19</v>
      </c>
      <c r="AI1294">
        <v>0</v>
      </c>
      <c r="AJ1294">
        <v>1</v>
      </c>
      <c r="AK1294">
        <v>1</v>
      </c>
      <c r="AL1294">
        <v>0</v>
      </c>
      <c r="AM1294">
        <v>0</v>
      </c>
      <c r="AN1294">
        <v>0</v>
      </c>
      <c r="AO1294">
        <v>0</v>
      </c>
    </row>
    <row r="1295" spans="1:41" x14ac:dyDescent="0.25">
      <c r="A1295" t="s">
        <v>2120</v>
      </c>
      <c r="B1295" t="s">
        <v>0</v>
      </c>
      <c r="C1295" t="s">
        <v>2397</v>
      </c>
      <c r="D1295" t="s">
        <v>53</v>
      </c>
      <c r="E1295">
        <v>3</v>
      </c>
      <c r="F1295" t="s">
        <v>3</v>
      </c>
      <c r="G1295" t="s">
        <v>4</v>
      </c>
      <c r="H1295" t="s">
        <v>5</v>
      </c>
      <c r="I1295" t="s">
        <v>18</v>
      </c>
      <c r="J1295" t="s">
        <v>36</v>
      </c>
      <c r="K1295">
        <v>1</v>
      </c>
      <c r="L1295">
        <v>1</v>
      </c>
      <c r="M1295">
        <v>1</v>
      </c>
      <c r="N1295">
        <v>1</v>
      </c>
      <c r="O1295">
        <v>0</v>
      </c>
      <c r="P1295">
        <v>4</v>
      </c>
      <c r="Q1295">
        <v>4</v>
      </c>
      <c r="R1295">
        <v>4</v>
      </c>
      <c r="S1295">
        <v>4</v>
      </c>
      <c r="T1295">
        <v>3</v>
      </c>
      <c r="U1295">
        <v>3</v>
      </c>
      <c r="V1295">
        <v>2</v>
      </c>
      <c r="W1295">
        <v>2</v>
      </c>
      <c r="X1295">
        <v>3</v>
      </c>
      <c r="Y1295">
        <v>3</v>
      </c>
      <c r="Z1295" t="s">
        <v>1022</v>
      </c>
      <c r="AA1295" t="s">
        <v>2845</v>
      </c>
      <c r="AB1295" t="s">
        <v>2846</v>
      </c>
      <c r="AC1295" t="s">
        <v>39</v>
      </c>
      <c r="AD1295" t="s">
        <v>17</v>
      </c>
      <c r="AE1295" t="s">
        <v>1283</v>
      </c>
      <c r="AF1295">
        <v>15520000</v>
      </c>
      <c r="AG1295" s="3">
        <v>43926</v>
      </c>
      <c r="AH1295" t="s">
        <v>59</v>
      </c>
      <c r="AI1295">
        <v>1</v>
      </c>
      <c r="AJ1295">
        <v>1</v>
      </c>
      <c r="AK1295">
        <v>1</v>
      </c>
      <c r="AL1295">
        <v>1</v>
      </c>
      <c r="AM1295">
        <v>0</v>
      </c>
      <c r="AN1295">
        <v>0</v>
      </c>
      <c r="AO1295">
        <v>0</v>
      </c>
    </row>
    <row r="1296" spans="1:41" x14ac:dyDescent="0.25">
      <c r="A1296" t="s">
        <v>2329</v>
      </c>
      <c r="B1296" t="s">
        <v>0</v>
      </c>
      <c r="C1296" t="s">
        <v>48</v>
      </c>
      <c r="D1296" t="s">
        <v>53</v>
      </c>
      <c r="E1296">
        <v>3</v>
      </c>
      <c r="F1296" t="s">
        <v>41</v>
      </c>
      <c r="G1296" t="s">
        <v>22</v>
      </c>
      <c r="H1296" t="s">
        <v>23</v>
      </c>
      <c r="I1296" t="s">
        <v>58</v>
      </c>
      <c r="J1296" t="s">
        <v>64</v>
      </c>
      <c r="K1296">
        <v>1</v>
      </c>
      <c r="L1296">
        <v>0</v>
      </c>
      <c r="M1296">
        <v>1</v>
      </c>
      <c r="N1296">
        <v>1</v>
      </c>
      <c r="O1296">
        <v>0</v>
      </c>
      <c r="P1296">
        <v>5</v>
      </c>
      <c r="Q1296">
        <v>5</v>
      </c>
      <c r="R1296">
        <v>5</v>
      </c>
      <c r="S1296">
        <v>5</v>
      </c>
      <c r="T1296">
        <v>5</v>
      </c>
      <c r="U1296">
        <v>5</v>
      </c>
      <c r="V1296">
        <v>5</v>
      </c>
      <c r="W1296">
        <v>5</v>
      </c>
      <c r="X1296">
        <v>5</v>
      </c>
      <c r="Y1296">
        <v>5</v>
      </c>
      <c r="Z1296" t="s">
        <v>1234</v>
      </c>
      <c r="AA1296" t="s">
        <v>2844</v>
      </c>
      <c r="AB1296" t="s">
        <v>2846</v>
      </c>
      <c r="AC1296" t="s">
        <v>50</v>
      </c>
      <c r="AD1296" t="s">
        <v>2849</v>
      </c>
      <c r="AE1296" t="s">
        <v>1284</v>
      </c>
      <c r="AF1296">
        <v>30659000</v>
      </c>
      <c r="AG1296" s="3">
        <v>44118</v>
      </c>
      <c r="AH1296" t="s">
        <v>115</v>
      </c>
      <c r="AI1296">
        <v>1</v>
      </c>
      <c r="AJ1296">
        <v>0</v>
      </c>
      <c r="AK1296">
        <v>1</v>
      </c>
      <c r="AL1296">
        <v>1</v>
      </c>
      <c r="AM1296">
        <v>0</v>
      </c>
      <c r="AN1296">
        <v>0</v>
      </c>
      <c r="AO1296">
        <v>0</v>
      </c>
    </row>
    <row r="1297" spans="1:41" x14ac:dyDescent="0.25">
      <c r="A1297" t="s">
        <v>2329</v>
      </c>
      <c r="B1297" t="s">
        <v>0</v>
      </c>
      <c r="C1297" t="s">
        <v>48</v>
      </c>
      <c r="D1297" t="s">
        <v>53</v>
      </c>
      <c r="E1297">
        <v>3</v>
      </c>
      <c r="F1297" t="s">
        <v>41</v>
      </c>
      <c r="G1297" t="s">
        <v>22</v>
      </c>
      <c r="H1297" t="s">
        <v>23</v>
      </c>
      <c r="I1297" t="s">
        <v>58</v>
      </c>
      <c r="J1297" t="s">
        <v>64</v>
      </c>
      <c r="K1297">
        <v>1</v>
      </c>
      <c r="L1297">
        <v>0</v>
      </c>
      <c r="M1297">
        <v>1</v>
      </c>
      <c r="N1297">
        <v>1</v>
      </c>
      <c r="O1297">
        <v>0</v>
      </c>
      <c r="P1297">
        <v>5</v>
      </c>
      <c r="Q1297">
        <v>5</v>
      </c>
      <c r="R1297">
        <v>5</v>
      </c>
      <c r="S1297">
        <v>5</v>
      </c>
      <c r="T1297">
        <v>5</v>
      </c>
      <c r="U1297">
        <v>5</v>
      </c>
      <c r="V1297">
        <v>5</v>
      </c>
      <c r="W1297">
        <v>5</v>
      </c>
      <c r="X1297">
        <v>5</v>
      </c>
      <c r="Y1297">
        <v>5</v>
      </c>
      <c r="Z1297" t="s">
        <v>2542</v>
      </c>
      <c r="AA1297" t="s">
        <v>2844</v>
      </c>
      <c r="AB1297" t="s">
        <v>2846</v>
      </c>
      <c r="AC1297" t="s">
        <v>13</v>
      </c>
      <c r="AD1297" t="s">
        <v>29</v>
      </c>
      <c r="AE1297" t="s">
        <v>1284</v>
      </c>
      <c r="AF1297">
        <v>11822000</v>
      </c>
      <c r="AG1297" s="3">
        <v>43881</v>
      </c>
      <c r="AH1297" t="s">
        <v>113</v>
      </c>
      <c r="AI1297">
        <v>1</v>
      </c>
      <c r="AJ1297">
        <v>1</v>
      </c>
      <c r="AK1297">
        <v>0</v>
      </c>
      <c r="AL1297">
        <v>0</v>
      </c>
      <c r="AM1297">
        <v>1</v>
      </c>
      <c r="AN1297">
        <v>0</v>
      </c>
      <c r="AO1297">
        <v>0</v>
      </c>
    </row>
    <row r="1298" spans="1:41" x14ac:dyDescent="0.25">
      <c r="A1298" t="s">
        <v>2329</v>
      </c>
      <c r="B1298" t="s">
        <v>0</v>
      </c>
      <c r="C1298" t="s">
        <v>48</v>
      </c>
      <c r="D1298" t="s">
        <v>53</v>
      </c>
      <c r="E1298">
        <v>3</v>
      </c>
      <c r="F1298" t="s">
        <v>41</v>
      </c>
      <c r="G1298" t="s">
        <v>22</v>
      </c>
      <c r="H1298" t="s">
        <v>23</v>
      </c>
      <c r="I1298" t="s">
        <v>58</v>
      </c>
      <c r="J1298" t="s">
        <v>64</v>
      </c>
      <c r="K1298">
        <v>1</v>
      </c>
      <c r="L1298">
        <v>0</v>
      </c>
      <c r="M1298">
        <v>1</v>
      </c>
      <c r="N1298">
        <v>1</v>
      </c>
      <c r="O1298">
        <v>0</v>
      </c>
      <c r="P1298">
        <v>5</v>
      </c>
      <c r="Q1298">
        <v>5</v>
      </c>
      <c r="R1298">
        <v>5</v>
      </c>
      <c r="S1298">
        <v>5</v>
      </c>
      <c r="T1298">
        <v>5</v>
      </c>
      <c r="U1298">
        <v>5</v>
      </c>
      <c r="V1298">
        <v>5</v>
      </c>
      <c r="W1298">
        <v>5</v>
      </c>
      <c r="X1298">
        <v>5</v>
      </c>
      <c r="Y1298">
        <v>5</v>
      </c>
      <c r="Z1298" t="s">
        <v>2537</v>
      </c>
      <c r="AA1298" t="s">
        <v>2844</v>
      </c>
      <c r="AB1298" t="s">
        <v>2846</v>
      </c>
      <c r="AC1298" t="s">
        <v>124</v>
      </c>
      <c r="AD1298" t="s">
        <v>20</v>
      </c>
      <c r="AE1298" t="s">
        <v>1284</v>
      </c>
      <c r="AF1298">
        <v>11850000</v>
      </c>
      <c r="AG1298" s="3">
        <v>44195</v>
      </c>
      <c r="AH1298" t="s">
        <v>90</v>
      </c>
      <c r="AI1298">
        <v>1</v>
      </c>
      <c r="AJ1298">
        <v>1</v>
      </c>
      <c r="AK1298">
        <v>0</v>
      </c>
      <c r="AL1298">
        <v>0</v>
      </c>
      <c r="AM1298">
        <v>0</v>
      </c>
      <c r="AN1298">
        <v>0</v>
      </c>
      <c r="AO1298">
        <v>0</v>
      </c>
    </row>
    <row r="1299" spans="1:41" x14ac:dyDescent="0.25">
      <c r="A1299" t="s">
        <v>2329</v>
      </c>
      <c r="B1299" t="s">
        <v>0</v>
      </c>
      <c r="C1299" t="s">
        <v>48</v>
      </c>
      <c r="D1299" t="s">
        <v>53</v>
      </c>
      <c r="E1299">
        <v>3</v>
      </c>
      <c r="F1299" t="s">
        <v>41</v>
      </c>
      <c r="G1299" t="s">
        <v>22</v>
      </c>
      <c r="H1299" t="s">
        <v>23</v>
      </c>
      <c r="I1299" t="s">
        <v>58</v>
      </c>
      <c r="J1299" t="s">
        <v>64</v>
      </c>
      <c r="K1299">
        <v>1</v>
      </c>
      <c r="L1299">
        <v>0</v>
      </c>
      <c r="M1299">
        <v>1</v>
      </c>
      <c r="N1299">
        <v>1</v>
      </c>
      <c r="O1299">
        <v>0</v>
      </c>
      <c r="P1299">
        <v>5</v>
      </c>
      <c r="Q1299">
        <v>5</v>
      </c>
      <c r="R1299">
        <v>5</v>
      </c>
      <c r="S1299">
        <v>5</v>
      </c>
      <c r="T1299">
        <v>5</v>
      </c>
      <c r="U1299">
        <v>5</v>
      </c>
      <c r="V1299">
        <v>5</v>
      </c>
      <c r="W1299">
        <v>5</v>
      </c>
      <c r="X1299">
        <v>5</v>
      </c>
      <c r="Y1299">
        <v>5</v>
      </c>
      <c r="Z1299" t="s">
        <v>2749</v>
      </c>
      <c r="AA1299" t="s">
        <v>2845</v>
      </c>
      <c r="AB1299" t="s">
        <v>2846</v>
      </c>
      <c r="AC1299" t="s">
        <v>13</v>
      </c>
      <c r="AD1299" t="s">
        <v>10</v>
      </c>
      <c r="AE1299" t="s">
        <v>1283</v>
      </c>
      <c r="AF1299">
        <v>12771000</v>
      </c>
      <c r="AG1299" s="3">
        <v>44134</v>
      </c>
      <c r="AH1299" t="s">
        <v>129</v>
      </c>
      <c r="AI1299">
        <v>1</v>
      </c>
      <c r="AJ1299">
        <v>1</v>
      </c>
      <c r="AK1299">
        <v>1</v>
      </c>
      <c r="AL1299">
        <v>0</v>
      </c>
      <c r="AM1299">
        <v>1</v>
      </c>
      <c r="AN1299">
        <v>0</v>
      </c>
      <c r="AO1299">
        <v>0</v>
      </c>
    </row>
    <row r="1300" spans="1:41" x14ac:dyDescent="0.25">
      <c r="A1300" t="s">
        <v>1753</v>
      </c>
      <c r="B1300" t="s">
        <v>26</v>
      </c>
      <c r="C1300" t="s">
        <v>79</v>
      </c>
      <c r="D1300" t="s">
        <v>12</v>
      </c>
      <c r="E1300">
        <v>2</v>
      </c>
      <c r="F1300" t="s">
        <v>2401</v>
      </c>
      <c r="G1300" t="s">
        <v>63</v>
      </c>
      <c r="H1300" t="s">
        <v>23</v>
      </c>
      <c r="I1300" t="s">
        <v>58</v>
      </c>
      <c r="J1300" t="s">
        <v>36</v>
      </c>
      <c r="K1300">
        <v>1</v>
      </c>
      <c r="L1300">
        <v>1</v>
      </c>
      <c r="M1300">
        <v>1</v>
      </c>
      <c r="N1300">
        <v>1</v>
      </c>
      <c r="O1300">
        <v>0</v>
      </c>
      <c r="P1300">
        <v>3</v>
      </c>
      <c r="Q1300">
        <v>5</v>
      </c>
      <c r="R1300">
        <v>3</v>
      </c>
      <c r="S1300">
        <v>4</v>
      </c>
      <c r="T1300">
        <v>4</v>
      </c>
      <c r="U1300">
        <v>2</v>
      </c>
      <c r="V1300">
        <v>5</v>
      </c>
      <c r="W1300">
        <v>4</v>
      </c>
      <c r="X1300">
        <v>5</v>
      </c>
      <c r="Y1300">
        <v>5</v>
      </c>
      <c r="Z1300" t="s">
        <v>2620</v>
      </c>
      <c r="AA1300" t="s">
        <v>2845</v>
      </c>
      <c r="AB1300" t="s">
        <v>2847</v>
      </c>
      <c r="AC1300" t="s">
        <v>114</v>
      </c>
      <c r="AD1300" t="s">
        <v>29</v>
      </c>
      <c r="AE1300" t="s">
        <v>1283</v>
      </c>
      <c r="AF1300">
        <v>11319000</v>
      </c>
      <c r="AG1300" s="3">
        <v>44133</v>
      </c>
      <c r="AH1300" t="s">
        <v>106</v>
      </c>
      <c r="AI1300">
        <v>1</v>
      </c>
      <c r="AJ1300">
        <v>1</v>
      </c>
      <c r="AK1300">
        <v>1</v>
      </c>
      <c r="AL1300">
        <v>0</v>
      </c>
      <c r="AM1300">
        <v>0</v>
      </c>
      <c r="AN1300">
        <v>0</v>
      </c>
      <c r="AO1300">
        <v>0</v>
      </c>
    </row>
    <row r="1301" spans="1:41" x14ac:dyDescent="0.25">
      <c r="A1301" t="s">
        <v>1753</v>
      </c>
      <c r="B1301" t="s">
        <v>26</v>
      </c>
      <c r="C1301" t="s">
        <v>79</v>
      </c>
      <c r="D1301" t="s">
        <v>12</v>
      </c>
      <c r="E1301">
        <v>2</v>
      </c>
      <c r="F1301" t="s">
        <v>2401</v>
      </c>
      <c r="G1301" t="s">
        <v>63</v>
      </c>
      <c r="H1301" t="s">
        <v>23</v>
      </c>
      <c r="I1301" t="s">
        <v>58</v>
      </c>
      <c r="J1301" t="s">
        <v>36</v>
      </c>
      <c r="K1301">
        <v>1</v>
      </c>
      <c r="L1301">
        <v>1</v>
      </c>
      <c r="M1301">
        <v>1</v>
      </c>
      <c r="N1301">
        <v>1</v>
      </c>
      <c r="O1301">
        <v>0</v>
      </c>
      <c r="P1301">
        <v>3</v>
      </c>
      <c r="Q1301">
        <v>5</v>
      </c>
      <c r="R1301">
        <v>3</v>
      </c>
      <c r="S1301">
        <v>4</v>
      </c>
      <c r="T1301">
        <v>4</v>
      </c>
      <c r="U1301">
        <v>2</v>
      </c>
      <c r="V1301">
        <v>5</v>
      </c>
      <c r="W1301">
        <v>4</v>
      </c>
      <c r="X1301">
        <v>5</v>
      </c>
      <c r="Y1301">
        <v>5</v>
      </c>
      <c r="Z1301" t="s">
        <v>655</v>
      </c>
      <c r="AA1301" t="s">
        <v>2845</v>
      </c>
      <c r="AB1301" t="s">
        <v>2846</v>
      </c>
      <c r="AC1301" t="s">
        <v>6</v>
      </c>
      <c r="AD1301" t="s">
        <v>17</v>
      </c>
      <c r="AE1301" t="s">
        <v>1284</v>
      </c>
      <c r="AF1301">
        <v>10750000</v>
      </c>
      <c r="AG1301" s="3">
        <v>43891</v>
      </c>
      <c r="AH1301" t="s">
        <v>91</v>
      </c>
      <c r="AI1301">
        <v>1</v>
      </c>
      <c r="AJ1301">
        <v>0</v>
      </c>
      <c r="AK1301">
        <v>0</v>
      </c>
      <c r="AL1301">
        <v>1</v>
      </c>
      <c r="AM1301">
        <v>1</v>
      </c>
      <c r="AN1301">
        <v>0</v>
      </c>
      <c r="AO1301">
        <v>0</v>
      </c>
    </row>
    <row r="1302" spans="1:41" x14ac:dyDescent="0.25">
      <c r="A1302" t="s">
        <v>1687</v>
      </c>
      <c r="B1302" t="s">
        <v>0</v>
      </c>
      <c r="C1302" t="s">
        <v>78</v>
      </c>
      <c r="D1302" t="s">
        <v>12</v>
      </c>
      <c r="E1302">
        <v>2</v>
      </c>
      <c r="F1302" t="s">
        <v>83</v>
      </c>
      <c r="G1302" t="s">
        <v>4</v>
      </c>
      <c r="H1302" t="s">
        <v>5</v>
      </c>
      <c r="I1302" t="s">
        <v>14</v>
      </c>
      <c r="J1302" t="s">
        <v>56</v>
      </c>
      <c r="K1302">
        <v>1</v>
      </c>
      <c r="L1302">
        <v>0</v>
      </c>
      <c r="M1302">
        <v>0</v>
      </c>
      <c r="N1302">
        <v>1</v>
      </c>
      <c r="O1302">
        <v>0</v>
      </c>
      <c r="P1302">
        <v>5</v>
      </c>
      <c r="Q1302">
        <v>5</v>
      </c>
      <c r="R1302">
        <v>2</v>
      </c>
      <c r="S1302">
        <v>3</v>
      </c>
      <c r="T1302">
        <v>4</v>
      </c>
      <c r="U1302">
        <v>4</v>
      </c>
      <c r="V1302">
        <v>4</v>
      </c>
      <c r="W1302">
        <v>1</v>
      </c>
      <c r="X1302">
        <v>4</v>
      </c>
      <c r="Y1302">
        <v>5</v>
      </c>
      <c r="Z1302" t="s">
        <v>588</v>
      </c>
      <c r="AA1302" t="s">
        <v>2844</v>
      </c>
      <c r="AB1302" t="s">
        <v>2846</v>
      </c>
      <c r="AC1302" t="s">
        <v>6</v>
      </c>
      <c r="AD1302" t="s">
        <v>17</v>
      </c>
      <c r="AE1302" t="s">
        <v>1284</v>
      </c>
      <c r="AF1302">
        <v>14800000</v>
      </c>
      <c r="AG1302" s="3">
        <v>43907</v>
      </c>
      <c r="AH1302" t="s">
        <v>133</v>
      </c>
      <c r="AI1302">
        <v>0</v>
      </c>
      <c r="AJ1302">
        <v>1</v>
      </c>
      <c r="AK1302">
        <v>1</v>
      </c>
      <c r="AL1302">
        <v>0</v>
      </c>
      <c r="AM1302">
        <v>1</v>
      </c>
      <c r="AN1302">
        <v>0</v>
      </c>
      <c r="AO1302">
        <v>0</v>
      </c>
    </row>
    <row r="1303" spans="1:41" x14ac:dyDescent="0.25">
      <c r="A1303" t="s">
        <v>1999</v>
      </c>
      <c r="B1303" t="s">
        <v>0</v>
      </c>
      <c r="C1303" t="s">
        <v>35</v>
      </c>
      <c r="D1303" t="s">
        <v>2</v>
      </c>
      <c r="E1303">
        <v>4</v>
      </c>
      <c r="F1303" t="s">
        <v>45</v>
      </c>
      <c r="G1303" t="s">
        <v>63</v>
      </c>
      <c r="H1303" t="s">
        <v>5</v>
      </c>
      <c r="I1303" t="s">
        <v>58</v>
      </c>
      <c r="J1303" t="s">
        <v>31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3</v>
      </c>
      <c r="Q1303">
        <v>2</v>
      </c>
      <c r="R1303">
        <v>2</v>
      </c>
      <c r="S1303">
        <v>3</v>
      </c>
      <c r="T1303">
        <v>4</v>
      </c>
      <c r="U1303">
        <v>3</v>
      </c>
      <c r="V1303">
        <v>4</v>
      </c>
      <c r="W1303">
        <v>3</v>
      </c>
      <c r="X1303">
        <v>2</v>
      </c>
      <c r="Y1303">
        <v>3</v>
      </c>
      <c r="Z1303" t="s">
        <v>902</v>
      </c>
      <c r="AA1303" t="s">
        <v>2844</v>
      </c>
      <c r="AB1303" t="s">
        <v>2846</v>
      </c>
      <c r="AC1303" t="s">
        <v>39</v>
      </c>
      <c r="AD1303" t="s">
        <v>75</v>
      </c>
      <c r="AE1303" t="s">
        <v>1283</v>
      </c>
      <c r="AF1303">
        <v>13220000</v>
      </c>
      <c r="AG1303" s="3">
        <v>43857</v>
      </c>
      <c r="AH1303" t="s">
        <v>106</v>
      </c>
      <c r="AI1303">
        <v>1</v>
      </c>
      <c r="AJ1303">
        <v>1</v>
      </c>
      <c r="AK1303">
        <v>1</v>
      </c>
      <c r="AL1303">
        <v>0</v>
      </c>
      <c r="AM1303">
        <v>0</v>
      </c>
      <c r="AN1303">
        <v>0</v>
      </c>
      <c r="AO1303">
        <v>0</v>
      </c>
    </row>
    <row r="1304" spans="1:41" x14ac:dyDescent="0.25">
      <c r="A1304" t="s">
        <v>1434</v>
      </c>
      <c r="B1304" t="s">
        <v>0</v>
      </c>
      <c r="C1304" t="s">
        <v>21</v>
      </c>
      <c r="D1304" t="s">
        <v>53</v>
      </c>
      <c r="E1304">
        <v>3</v>
      </c>
      <c r="F1304" t="s">
        <v>2400</v>
      </c>
      <c r="G1304" t="s">
        <v>22</v>
      </c>
      <c r="H1304" t="s">
        <v>23</v>
      </c>
      <c r="I1304" t="s">
        <v>7</v>
      </c>
      <c r="J1304" t="s">
        <v>8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5</v>
      </c>
      <c r="Q1304">
        <v>3</v>
      </c>
      <c r="R1304">
        <v>4</v>
      </c>
      <c r="S1304">
        <v>5</v>
      </c>
      <c r="T1304">
        <v>4</v>
      </c>
      <c r="U1304">
        <v>4</v>
      </c>
      <c r="V1304">
        <v>5</v>
      </c>
      <c r="W1304">
        <v>5</v>
      </c>
      <c r="X1304">
        <v>5</v>
      </c>
      <c r="Y1304">
        <v>3</v>
      </c>
      <c r="Z1304" t="s">
        <v>337</v>
      </c>
      <c r="AA1304" t="s">
        <v>2845</v>
      </c>
      <c r="AB1304" t="s">
        <v>2847</v>
      </c>
      <c r="AC1304" t="s">
        <v>6</v>
      </c>
      <c r="AD1304" t="s">
        <v>27</v>
      </c>
      <c r="AE1304" t="s">
        <v>1283</v>
      </c>
      <c r="AF1304">
        <v>10940000</v>
      </c>
      <c r="AG1304" s="3">
        <v>44185</v>
      </c>
      <c r="AH1304" t="s">
        <v>44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0</v>
      </c>
      <c r="AO1304">
        <v>0</v>
      </c>
    </row>
    <row r="1305" spans="1:41" x14ac:dyDescent="0.25">
      <c r="A1305" t="s">
        <v>1438</v>
      </c>
      <c r="B1305" t="s">
        <v>26</v>
      </c>
      <c r="C1305" t="s">
        <v>2397</v>
      </c>
      <c r="D1305" t="s">
        <v>2</v>
      </c>
      <c r="E1305">
        <v>4</v>
      </c>
      <c r="F1305" t="s">
        <v>2400</v>
      </c>
      <c r="G1305" t="s">
        <v>22</v>
      </c>
      <c r="H1305" t="s">
        <v>5</v>
      </c>
      <c r="I1305" t="s">
        <v>7</v>
      </c>
      <c r="J1305" t="s">
        <v>36</v>
      </c>
      <c r="K1305">
        <v>1</v>
      </c>
      <c r="L1305">
        <v>1</v>
      </c>
      <c r="M1305">
        <v>1</v>
      </c>
      <c r="N1305">
        <v>1</v>
      </c>
      <c r="O1305">
        <v>0</v>
      </c>
      <c r="P1305">
        <v>5</v>
      </c>
      <c r="Q1305">
        <v>4</v>
      </c>
      <c r="R1305">
        <v>5</v>
      </c>
      <c r="S1305">
        <v>4</v>
      </c>
      <c r="T1305">
        <v>5</v>
      </c>
      <c r="U1305">
        <v>3</v>
      </c>
      <c r="V1305">
        <v>4</v>
      </c>
      <c r="W1305">
        <v>2</v>
      </c>
      <c r="X1305">
        <v>5</v>
      </c>
      <c r="Y1305">
        <v>4</v>
      </c>
      <c r="Z1305" t="s">
        <v>341</v>
      </c>
      <c r="AA1305" t="s">
        <v>2844</v>
      </c>
      <c r="AB1305" t="s">
        <v>2846</v>
      </c>
      <c r="AC1305" t="s">
        <v>114</v>
      </c>
      <c r="AD1305" t="s">
        <v>75</v>
      </c>
      <c r="AE1305" t="s">
        <v>1284</v>
      </c>
      <c r="AF1305">
        <v>11370000</v>
      </c>
      <c r="AG1305" s="3">
        <v>44167</v>
      </c>
      <c r="AH1305" t="s">
        <v>40</v>
      </c>
      <c r="AI1305">
        <v>1</v>
      </c>
      <c r="AJ1305">
        <v>1</v>
      </c>
      <c r="AK1305">
        <v>1</v>
      </c>
      <c r="AL1305">
        <v>1</v>
      </c>
      <c r="AM1305">
        <v>1</v>
      </c>
      <c r="AN1305">
        <v>0</v>
      </c>
      <c r="AO1305">
        <v>0</v>
      </c>
    </row>
    <row r="1306" spans="1:41" x14ac:dyDescent="0.25">
      <c r="A1306" t="s">
        <v>2215</v>
      </c>
      <c r="B1306" t="s">
        <v>26</v>
      </c>
      <c r="C1306" t="s">
        <v>2854</v>
      </c>
      <c r="D1306" t="s">
        <v>53</v>
      </c>
      <c r="E1306">
        <v>3</v>
      </c>
      <c r="F1306" t="s">
        <v>92</v>
      </c>
      <c r="G1306" t="s">
        <v>22</v>
      </c>
      <c r="H1306" t="s">
        <v>5</v>
      </c>
      <c r="I1306" t="s">
        <v>7</v>
      </c>
      <c r="J1306" t="s">
        <v>8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3</v>
      </c>
      <c r="Q1306">
        <v>3</v>
      </c>
      <c r="R1306">
        <v>5</v>
      </c>
      <c r="S1306">
        <v>5</v>
      </c>
      <c r="T1306">
        <v>4</v>
      </c>
      <c r="U1306">
        <v>2</v>
      </c>
      <c r="V1306">
        <v>4</v>
      </c>
      <c r="W1306">
        <v>2</v>
      </c>
      <c r="X1306">
        <v>5</v>
      </c>
      <c r="Y1306">
        <v>5</v>
      </c>
      <c r="Z1306" t="s">
        <v>1119</v>
      </c>
      <c r="AA1306" t="s">
        <v>2845</v>
      </c>
      <c r="AB1306" t="s">
        <v>2846</v>
      </c>
      <c r="AC1306" t="s">
        <v>6</v>
      </c>
      <c r="AD1306" t="s">
        <v>27</v>
      </c>
      <c r="AE1306" t="s">
        <v>1284</v>
      </c>
      <c r="AF1306">
        <v>11850000</v>
      </c>
      <c r="AG1306" s="3">
        <v>44178</v>
      </c>
      <c r="AH1306" t="s">
        <v>93</v>
      </c>
      <c r="AI1306">
        <v>0</v>
      </c>
      <c r="AJ1306">
        <v>1</v>
      </c>
      <c r="AK1306">
        <v>1</v>
      </c>
      <c r="AL1306">
        <v>1</v>
      </c>
      <c r="AM1306">
        <v>0</v>
      </c>
      <c r="AN1306">
        <v>0</v>
      </c>
      <c r="AO1306">
        <v>0</v>
      </c>
    </row>
    <row r="1307" spans="1:41" x14ac:dyDescent="0.25">
      <c r="A1307" t="s">
        <v>2045</v>
      </c>
      <c r="B1307" t="s">
        <v>26</v>
      </c>
      <c r="C1307" t="s">
        <v>1</v>
      </c>
      <c r="D1307" t="s">
        <v>12</v>
      </c>
      <c r="E1307">
        <v>2</v>
      </c>
      <c r="F1307" t="s">
        <v>83</v>
      </c>
      <c r="G1307" t="s">
        <v>22</v>
      </c>
      <c r="H1307" t="s">
        <v>5</v>
      </c>
      <c r="I1307" t="s">
        <v>7</v>
      </c>
      <c r="J1307" t="s">
        <v>31</v>
      </c>
      <c r="K1307">
        <v>1</v>
      </c>
      <c r="L1307">
        <v>1</v>
      </c>
      <c r="M1307">
        <v>0</v>
      </c>
      <c r="N1307">
        <v>0</v>
      </c>
      <c r="O1307">
        <v>0</v>
      </c>
      <c r="P1307">
        <v>4</v>
      </c>
      <c r="Q1307">
        <v>4</v>
      </c>
      <c r="R1307">
        <v>3</v>
      </c>
      <c r="S1307">
        <v>3</v>
      </c>
      <c r="T1307">
        <v>3</v>
      </c>
      <c r="U1307">
        <v>4</v>
      </c>
      <c r="V1307">
        <v>4</v>
      </c>
      <c r="W1307">
        <v>3</v>
      </c>
      <c r="X1307">
        <v>4</v>
      </c>
      <c r="Y1307">
        <v>4</v>
      </c>
      <c r="Z1307" t="s">
        <v>2754</v>
      </c>
      <c r="AA1307" t="s">
        <v>2845</v>
      </c>
      <c r="AB1307" t="s">
        <v>2846</v>
      </c>
      <c r="AC1307" t="s">
        <v>114</v>
      </c>
      <c r="AD1307" t="s">
        <v>29</v>
      </c>
      <c r="AE1307" t="s">
        <v>1283</v>
      </c>
      <c r="AF1307">
        <v>15346000</v>
      </c>
      <c r="AG1307" s="3">
        <v>43969</v>
      </c>
      <c r="AH1307" t="s">
        <v>115</v>
      </c>
      <c r="AI1307">
        <v>1</v>
      </c>
      <c r="AJ1307">
        <v>0</v>
      </c>
      <c r="AK1307">
        <v>1</v>
      </c>
      <c r="AL1307">
        <v>1</v>
      </c>
      <c r="AM1307">
        <v>0</v>
      </c>
      <c r="AN1307">
        <v>0</v>
      </c>
      <c r="AO1307">
        <v>0</v>
      </c>
    </row>
    <row r="1308" spans="1:41" x14ac:dyDescent="0.25">
      <c r="A1308" t="s">
        <v>2045</v>
      </c>
      <c r="B1308" t="s">
        <v>26</v>
      </c>
      <c r="C1308" t="s">
        <v>1</v>
      </c>
      <c r="D1308" t="s">
        <v>12</v>
      </c>
      <c r="E1308">
        <v>2</v>
      </c>
      <c r="F1308" t="s">
        <v>83</v>
      </c>
      <c r="G1308" t="s">
        <v>22</v>
      </c>
      <c r="H1308" t="s">
        <v>5</v>
      </c>
      <c r="I1308" t="s">
        <v>7</v>
      </c>
      <c r="J1308" t="s">
        <v>31</v>
      </c>
      <c r="K1308">
        <v>1</v>
      </c>
      <c r="L1308">
        <v>1</v>
      </c>
      <c r="M1308">
        <v>0</v>
      </c>
      <c r="N1308">
        <v>0</v>
      </c>
      <c r="O1308">
        <v>0</v>
      </c>
      <c r="P1308">
        <v>4</v>
      </c>
      <c r="Q1308">
        <v>4</v>
      </c>
      <c r="R1308">
        <v>3</v>
      </c>
      <c r="S1308">
        <v>3</v>
      </c>
      <c r="T1308">
        <v>3</v>
      </c>
      <c r="U1308">
        <v>4</v>
      </c>
      <c r="V1308">
        <v>4</v>
      </c>
      <c r="W1308">
        <v>3</v>
      </c>
      <c r="X1308">
        <v>4</v>
      </c>
      <c r="Y1308">
        <v>4</v>
      </c>
      <c r="Z1308" t="s">
        <v>948</v>
      </c>
      <c r="AA1308" t="s">
        <v>2844</v>
      </c>
      <c r="AB1308" t="s">
        <v>2846</v>
      </c>
      <c r="AC1308" t="s">
        <v>13</v>
      </c>
      <c r="AD1308" t="s">
        <v>25</v>
      </c>
      <c r="AE1308" t="s">
        <v>1284</v>
      </c>
      <c r="AF1308">
        <v>11110000</v>
      </c>
      <c r="AG1308" s="3">
        <v>44174</v>
      </c>
      <c r="AH1308" t="s">
        <v>115</v>
      </c>
      <c r="AI1308">
        <v>1</v>
      </c>
      <c r="AJ1308">
        <v>0</v>
      </c>
      <c r="AK1308">
        <v>1</v>
      </c>
      <c r="AL1308">
        <v>1</v>
      </c>
      <c r="AM1308">
        <v>0</v>
      </c>
      <c r="AN1308">
        <v>0</v>
      </c>
      <c r="AO1308">
        <v>0</v>
      </c>
    </row>
    <row r="1309" spans="1:41" x14ac:dyDescent="0.25">
      <c r="A1309" t="s">
        <v>2223</v>
      </c>
      <c r="B1309" t="s">
        <v>26</v>
      </c>
      <c r="C1309" t="s">
        <v>98</v>
      </c>
      <c r="D1309" t="s">
        <v>53</v>
      </c>
      <c r="E1309">
        <v>3</v>
      </c>
      <c r="F1309" t="s">
        <v>3</v>
      </c>
      <c r="G1309" t="s">
        <v>86</v>
      </c>
      <c r="H1309" t="s">
        <v>5</v>
      </c>
      <c r="I1309" t="s">
        <v>18</v>
      </c>
      <c r="J1309" t="s">
        <v>15</v>
      </c>
      <c r="K1309">
        <v>1</v>
      </c>
      <c r="L1309">
        <v>1</v>
      </c>
      <c r="M1309">
        <v>0</v>
      </c>
      <c r="N1309">
        <v>1</v>
      </c>
      <c r="O1309">
        <v>0</v>
      </c>
      <c r="P1309">
        <v>3</v>
      </c>
      <c r="Q1309">
        <v>4</v>
      </c>
      <c r="R1309">
        <v>3</v>
      </c>
      <c r="S1309">
        <v>4</v>
      </c>
      <c r="T1309">
        <v>2</v>
      </c>
      <c r="U1309">
        <v>3</v>
      </c>
      <c r="V1309">
        <v>4</v>
      </c>
      <c r="W1309">
        <v>3</v>
      </c>
      <c r="X1309">
        <v>4</v>
      </c>
      <c r="Y1309">
        <v>4</v>
      </c>
      <c r="Z1309" t="s">
        <v>1127</v>
      </c>
      <c r="AA1309" t="s">
        <v>2845</v>
      </c>
      <c r="AB1309" t="s">
        <v>2847</v>
      </c>
      <c r="AC1309" t="s">
        <v>6</v>
      </c>
      <c r="AD1309" t="s">
        <v>17</v>
      </c>
      <c r="AE1309" t="s">
        <v>1284</v>
      </c>
      <c r="AF1309">
        <v>12470000</v>
      </c>
      <c r="AG1309" s="3">
        <v>44166</v>
      </c>
      <c r="AH1309" t="s">
        <v>93</v>
      </c>
      <c r="AI1309">
        <v>0</v>
      </c>
      <c r="AJ1309">
        <v>1</v>
      </c>
      <c r="AK1309">
        <v>1</v>
      </c>
      <c r="AL1309">
        <v>1</v>
      </c>
      <c r="AM1309">
        <v>0</v>
      </c>
      <c r="AN1309">
        <v>0</v>
      </c>
      <c r="AO1309">
        <v>0</v>
      </c>
    </row>
    <row r="1310" spans="1:41" x14ac:dyDescent="0.25">
      <c r="A1310" t="s">
        <v>1397</v>
      </c>
      <c r="B1310" t="s">
        <v>0</v>
      </c>
      <c r="C1310" t="s">
        <v>30</v>
      </c>
      <c r="D1310" t="s">
        <v>12</v>
      </c>
      <c r="E1310">
        <v>2</v>
      </c>
      <c r="F1310" t="s">
        <v>2852</v>
      </c>
      <c r="G1310" t="s">
        <v>22</v>
      </c>
      <c r="H1310" t="s">
        <v>23</v>
      </c>
      <c r="I1310" t="s">
        <v>7</v>
      </c>
      <c r="J1310" t="s">
        <v>8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2</v>
      </c>
      <c r="Q1310">
        <v>2</v>
      </c>
      <c r="R1310">
        <v>3</v>
      </c>
      <c r="S1310">
        <v>4</v>
      </c>
      <c r="T1310">
        <v>4</v>
      </c>
      <c r="U1310">
        <v>4</v>
      </c>
      <c r="V1310">
        <v>4</v>
      </c>
      <c r="W1310">
        <v>4</v>
      </c>
      <c r="X1310">
        <v>4</v>
      </c>
      <c r="Y1310">
        <v>4</v>
      </c>
      <c r="Z1310" t="s">
        <v>300</v>
      </c>
      <c r="AA1310" t="s">
        <v>2845</v>
      </c>
      <c r="AB1310" t="s">
        <v>2847</v>
      </c>
      <c r="AC1310" t="s">
        <v>6</v>
      </c>
      <c r="AD1310" t="s">
        <v>25</v>
      </c>
      <c r="AE1310" t="s">
        <v>1284</v>
      </c>
      <c r="AF1310">
        <v>11880000</v>
      </c>
      <c r="AG1310" s="3">
        <v>44050</v>
      </c>
      <c r="AH1310" t="s">
        <v>32</v>
      </c>
      <c r="AI1310">
        <v>1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</row>
    <row r="1311" spans="1:41" x14ac:dyDescent="0.25">
      <c r="A1311" t="s">
        <v>1397</v>
      </c>
      <c r="B1311" t="s">
        <v>0</v>
      </c>
      <c r="C1311" t="s">
        <v>30</v>
      </c>
      <c r="D1311" t="s">
        <v>12</v>
      </c>
      <c r="E1311">
        <v>2</v>
      </c>
      <c r="F1311" t="s">
        <v>2852</v>
      </c>
      <c r="G1311" t="s">
        <v>22</v>
      </c>
      <c r="H1311" t="s">
        <v>23</v>
      </c>
      <c r="I1311" t="s">
        <v>7</v>
      </c>
      <c r="J1311" t="s">
        <v>8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2</v>
      </c>
      <c r="Q1311">
        <v>2</v>
      </c>
      <c r="R1311">
        <v>3</v>
      </c>
      <c r="S1311">
        <v>4</v>
      </c>
      <c r="T1311">
        <v>4</v>
      </c>
      <c r="U1311">
        <v>4</v>
      </c>
      <c r="V1311">
        <v>4</v>
      </c>
      <c r="W1311">
        <v>4</v>
      </c>
      <c r="X1311">
        <v>4</v>
      </c>
      <c r="Y1311">
        <v>4</v>
      </c>
      <c r="Z1311" t="s">
        <v>2576</v>
      </c>
      <c r="AA1311" t="s">
        <v>2844</v>
      </c>
      <c r="AB1311" t="s">
        <v>2846</v>
      </c>
      <c r="AC1311" t="s">
        <v>114</v>
      </c>
      <c r="AD1311" t="s">
        <v>20</v>
      </c>
      <c r="AE1311" t="s">
        <v>1283</v>
      </c>
      <c r="AF1311">
        <v>13721000</v>
      </c>
      <c r="AG1311" s="3">
        <v>44080</v>
      </c>
      <c r="AH1311" t="s">
        <v>90</v>
      </c>
      <c r="AI1311">
        <v>1</v>
      </c>
      <c r="AJ1311">
        <v>1</v>
      </c>
      <c r="AK1311">
        <v>0</v>
      </c>
      <c r="AL1311">
        <v>0</v>
      </c>
      <c r="AM1311">
        <v>0</v>
      </c>
      <c r="AN1311">
        <v>0</v>
      </c>
      <c r="AO1311">
        <v>0</v>
      </c>
    </row>
    <row r="1312" spans="1:41" x14ac:dyDescent="0.25">
      <c r="A1312" t="s">
        <v>1397</v>
      </c>
      <c r="B1312" t="s">
        <v>0</v>
      </c>
      <c r="C1312" t="s">
        <v>30</v>
      </c>
      <c r="D1312" t="s">
        <v>12</v>
      </c>
      <c r="E1312">
        <v>2</v>
      </c>
      <c r="F1312" t="s">
        <v>2852</v>
      </c>
      <c r="G1312" t="s">
        <v>22</v>
      </c>
      <c r="H1312" t="s">
        <v>23</v>
      </c>
      <c r="I1312" t="s">
        <v>7</v>
      </c>
      <c r="J1312" t="s">
        <v>8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2</v>
      </c>
      <c r="Q1312">
        <v>2</v>
      </c>
      <c r="R1312">
        <v>3</v>
      </c>
      <c r="S1312">
        <v>4</v>
      </c>
      <c r="T1312">
        <v>4</v>
      </c>
      <c r="U1312">
        <v>4</v>
      </c>
      <c r="V1312">
        <v>4</v>
      </c>
      <c r="W1312">
        <v>4</v>
      </c>
      <c r="X1312">
        <v>4</v>
      </c>
      <c r="Y1312">
        <v>4</v>
      </c>
      <c r="Z1312" t="s">
        <v>2532</v>
      </c>
      <c r="AA1312" t="s">
        <v>2844</v>
      </c>
      <c r="AB1312" t="s">
        <v>2846</v>
      </c>
      <c r="AC1312" t="s">
        <v>13</v>
      </c>
      <c r="AD1312" t="s">
        <v>75</v>
      </c>
      <c r="AE1312" t="s">
        <v>1284</v>
      </c>
      <c r="AF1312">
        <v>11118000</v>
      </c>
      <c r="AG1312" s="3">
        <v>43980</v>
      </c>
      <c r="AH1312" t="s">
        <v>130</v>
      </c>
      <c r="AI1312">
        <v>1</v>
      </c>
      <c r="AJ1312">
        <v>1</v>
      </c>
      <c r="AK1312">
        <v>0</v>
      </c>
      <c r="AL1312">
        <v>0</v>
      </c>
      <c r="AM1312">
        <v>1</v>
      </c>
      <c r="AN1312">
        <v>1</v>
      </c>
      <c r="AO1312">
        <v>0</v>
      </c>
    </row>
    <row r="1313" spans="1:41" x14ac:dyDescent="0.25">
      <c r="A1313" t="s">
        <v>1703</v>
      </c>
      <c r="B1313" t="s">
        <v>26</v>
      </c>
      <c r="C1313" t="s">
        <v>98</v>
      </c>
      <c r="D1313" t="s">
        <v>53</v>
      </c>
      <c r="E1313">
        <v>3</v>
      </c>
      <c r="F1313" t="s">
        <v>95</v>
      </c>
      <c r="G1313" t="s">
        <v>4</v>
      </c>
      <c r="H1313" t="s">
        <v>5</v>
      </c>
      <c r="I1313" t="s">
        <v>7</v>
      </c>
      <c r="J1313" t="s">
        <v>36</v>
      </c>
      <c r="K1313">
        <v>1</v>
      </c>
      <c r="L1313">
        <v>1</v>
      </c>
      <c r="M1313">
        <v>1</v>
      </c>
      <c r="N1313">
        <v>1</v>
      </c>
      <c r="O1313">
        <v>0</v>
      </c>
      <c r="P1313">
        <v>4</v>
      </c>
      <c r="Q1313">
        <v>2</v>
      </c>
      <c r="R1313">
        <v>4</v>
      </c>
      <c r="S1313">
        <v>4</v>
      </c>
      <c r="T1313">
        <v>4</v>
      </c>
      <c r="U1313">
        <v>3</v>
      </c>
      <c r="V1313">
        <v>4</v>
      </c>
      <c r="W1313">
        <v>4</v>
      </c>
      <c r="X1313">
        <v>5</v>
      </c>
      <c r="Y1313">
        <v>5</v>
      </c>
      <c r="Z1313" t="s">
        <v>604</v>
      </c>
      <c r="AA1313" t="s">
        <v>2844</v>
      </c>
      <c r="AB1313" t="s">
        <v>2846</v>
      </c>
      <c r="AC1313" t="s">
        <v>6</v>
      </c>
      <c r="AD1313" t="s">
        <v>17</v>
      </c>
      <c r="AE1313" t="s">
        <v>1284</v>
      </c>
      <c r="AF1313">
        <v>17310000</v>
      </c>
      <c r="AG1313" s="3">
        <v>44128</v>
      </c>
      <c r="AH1313" t="s">
        <v>108</v>
      </c>
      <c r="AI1313">
        <v>0</v>
      </c>
      <c r="AJ1313">
        <v>1</v>
      </c>
      <c r="AK1313">
        <v>0</v>
      </c>
      <c r="AL1313">
        <v>1</v>
      </c>
      <c r="AM1313">
        <v>1</v>
      </c>
      <c r="AN1313">
        <v>0</v>
      </c>
      <c r="AO1313">
        <v>0</v>
      </c>
    </row>
    <row r="1314" spans="1:41" x14ac:dyDescent="0.25">
      <c r="A1314" t="s">
        <v>2312</v>
      </c>
      <c r="B1314" t="s">
        <v>0</v>
      </c>
      <c r="C1314" t="s">
        <v>104</v>
      </c>
      <c r="D1314" t="s">
        <v>2</v>
      </c>
      <c r="E1314">
        <v>4</v>
      </c>
      <c r="F1314" t="s">
        <v>2401</v>
      </c>
      <c r="G1314" t="s">
        <v>4</v>
      </c>
      <c r="H1314" t="s">
        <v>23</v>
      </c>
      <c r="I1314" t="s">
        <v>7</v>
      </c>
      <c r="J1314" t="s">
        <v>36</v>
      </c>
      <c r="K1314">
        <v>1</v>
      </c>
      <c r="L1314">
        <v>1</v>
      </c>
      <c r="M1314">
        <v>1</v>
      </c>
      <c r="N1314">
        <v>1</v>
      </c>
      <c r="O1314">
        <v>0</v>
      </c>
      <c r="P1314">
        <v>4</v>
      </c>
      <c r="Q1314">
        <v>3</v>
      </c>
      <c r="R1314">
        <v>4</v>
      </c>
      <c r="S1314">
        <v>4</v>
      </c>
      <c r="T1314">
        <v>4</v>
      </c>
      <c r="U1314">
        <v>3</v>
      </c>
      <c r="V1314">
        <v>3</v>
      </c>
      <c r="W1314">
        <v>5</v>
      </c>
      <c r="X1314">
        <v>5</v>
      </c>
      <c r="Y1314">
        <v>5</v>
      </c>
      <c r="Z1314" t="s">
        <v>1217</v>
      </c>
      <c r="AA1314" t="s">
        <v>2845</v>
      </c>
      <c r="AB1314" t="s">
        <v>2846</v>
      </c>
      <c r="AC1314" t="s">
        <v>6</v>
      </c>
      <c r="AD1314" t="s">
        <v>10</v>
      </c>
      <c r="AE1314" t="s">
        <v>1284</v>
      </c>
      <c r="AF1314">
        <v>12930000</v>
      </c>
      <c r="AG1314" s="3">
        <v>43997</v>
      </c>
      <c r="AH1314" t="s">
        <v>51</v>
      </c>
      <c r="AI1314">
        <v>1</v>
      </c>
      <c r="AJ1314">
        <v>0</v>
      </c>
      <c r="AK1314">
        <v>1</v>
      </c>
      <c r="AL1314">
        <v>0</v>
      </c>
      <c r="AM1314">
        <v>0</v>
      </c>
      <c r="AN1314">
        <v>0</v>
      </c>
      <c r="AO1314">
        <v>0</v>
      </c>
    </row>
    <row r="1315" spans="1:41" x14ac:dyDescent="0.25">
      <c r="A1315" t="s">
        <v>2312</v>
      </c>
      <c r="B1315" t="s">
        <v>0</v>
      </c>
      <c r="C1315" t="s">
        <v>104</v>
      </c>
      <c r="D1315" t="s">
        <v>2</v>
      </c>
      <c r="E1315">
        <v>4</v>
      </c>
      <c r="F1315" t="s">
        <v>2401</v>
      </c>
      <c r="G1315" t="s">
        <v>4</v>
      </c>
      <c r="H1315" t="s">
        <v>23</v>
      </c>
      <c r="I1315" t="s">
        <v>7</v>
      </c>
      <c r="J1315" t="s">
        <v>36</v>
      </c>
      <c r="K1315">
        <v>1</v>
      </c>
      <c r="L1315">
        <v>1</v>
      </c>
      <c r="M1315">
        <v>1</v>
      </c>
      <c r="N1315">
        <v>1</v>
      </c>
      <c r="O1315">
        <v>0</v>
      </c>
      <c r="P1315">
        <v>4</v>
      </c>
      <c r="Q1315">
        <v>3</v>
      </c>
      <c r="R1315">
        <v>4</v>
      </c>
      <c r="S1315">
        <v>4</v>
      </c>
      <c r="T1315">
        <v>4</v>
      </c>
      <c r="U1315">
        <v>3</v>
      </c>
      <c r="V1315">
        <v>3</v>
      </c>
      <c r="W1315">
        <v>5</v>
      </c>
      <c r="X1315">
        <v>5</v>
      </c>
      <c r="Y1315">
        <v>5</v>
      </c>
      <c r="Z1315" t="s">
        <v>2619</v>
      </c>
      <c r="AA1315" t="s">
        <v>2844</v>
      </c>
      <c r="AB1315" t="s">
        <v>2846</v>
      </c>
      <c r="AC1315" t="s">
        <v>13</v>
      </c>
      <c r="AD1315" t="s">
        <v>2398</v>
      </c>
      <c r="AE1315" t="s">
        <v>1283</v>
      </c>
      <c r="AF1315">
        <v>6318000</v>
      </c>
      <c r="AG1315" s="3">
        <v>44060</v>
      </c>
      <c r="AH1315" t="s">
        <v>137</v>
      </c>
      <c r="AI1315">
        <v>1</v>
      </c>
      <c r="AJ1315">
        <v>1</v>
      </c>
      <c r="AK1315">
        <v>0</v>
      </c>
      <c r="AL1315">
        <v>0</v>
      </c>
      <c r="AM1315">
        <v>0</v>
      </c>
      <c r="AN1315">
        <v>1</v>
      </c>
      <c r="AO1315">
        <v>0</v>
      </c>
    </row>
    <row r="1316" spans="1:41" x14ac:dyDescent="0.25">
      <c r="A1316" t="s">
        <v>1466</v>
      </c>
      <c r="B1316" t="s">
        <v>0</v>
      </c>
      <c r="C1316" t="s">
        <v>30</v>
      </c>
      <c r="D1316" t="s">
        <v>53</v>
      </c>
      <c r="E1316">
        <v>3</v>
      </c>
      <c r="F1316" t="s">
        <v>2402</v>
      </c>
      <c r="G1316" t="s">
        <v>4</v>
      </c>
      <c r="H1316" t="s">
        <v>5</v>
      </c>
      <c r="I1316" t="s">
        <v>58</v>
      </c>
      <c r="J1316" t="s">
        <v>15</v>
      </c>
      <c r="K1316">
        <v>1</v>
      </c>
      <c r="L1316">
        <v>1</v>
      </c>
      <c r="M1316">
        <v>0</v>
      </c>
      <c r="N1316">
        <v>1</v>
      </c>
      <c r="O1316">
        <v>0</v>
      </c>
      <c r="P1316">
        <v>4</v>
      </c>
      <c r="Q1316">
        <v>4</v>
      </c>
      <c r="R1316">
        <v>4</v>
      </c>
      <c r="S1316">
        <v>4</v>
      </c>
      <c r="T1316">
        <v>3</v>
      </c>
      <c r="U1316">
        <v>4</v>
      </c>
      <c r="V1316">
        <v>4</v>
      </c>
      <c r="W1316">
        <v>3</v>
      </c>
      <c r="X1316">
        <v>4</v>
      </c>
      <c r="Y1316">
        <v>2</v>
      </c>
      <c r="Z1316" t="s">
        <v>368</v>
      </c>
      <c r="AA1316" t="s">
        <v>2845</v>
      </c>
      <c r="AB1316" t="s">
        <v>2846</v>
      </c>
      <c r="AC1316" t="s">
        <v>6</v>
      </c>
      <c r="AD1316" t="s">
        <v>20</v>
      </c>
      <c r="AE1316" t="s">
        <v>1283</v>
      </c>
      <c r="AF1316">
        <v>16590000</v>
      </c>
      <c r="AG1316" s="3">
        <v>43861</v>
      </c>
      <c r="AH1316" t="s">
        <v>123</v>
      </c>
      <c r="AI1316">
        <v>0</v>
      </c>
      <c r="AJ1316">
        <v>1</v>
      </c>
      <c r="AK1316">
        <v>0</v>
      </c>
      <c r="AL1316">
        <v>1</v>
      </c>
      <c r="AM1316">
        <v>1</v>
      </c>
      <c r="AN1316">
        <v>1</v>
      </c>
      <c r="AO1316">
        <v>0</v>
      </c>
    </row>
    <row r="1317" spans="1:41" x14ac:dyDescent="0.25">
      <c r="A1317" t="s">
        <v>1666</v>
      </c>
      <c r="B1317" t="s">
        <v>0</v>
      </c>
      <c r="C1317" t="s">
        <v>104</v>
      </c>
      <c r="D1317" t="s">
        <v>2</v>
      </c>
      <c r="E1317">
        <v>4</v>
      </c>
      <c r="F1317" t="s">
        <v>43</v>
      </c>
      <c r="G1317" t="s">
        <v>86</v>
      </c>
      <c r="H1317" t="s">
        <v>5</v>
      </c>
      <c r="I1317" t="s">
        <v>18</v>
      </c>
      <c r="J1317" t="s">
        <v>56</v>
      </c>
      <c r="K1317">
        <v>1</v>
      </c>
      <c r="L1317">
        <v>0</v>
      </c>
      <c r="M1317">
        <v>0</v>
      </c>
      <c r="N1317">
        <v>1</v>
      </c>
      <c r="O1317">
        <v>0</v>
      </c>
      <c r="P1317">
        <v>4</v>
      </c>
      <c r="Q1317">
        <v>3</v>
      </c>
      <c r="R1317">
        <v>5</v>
      </c>
      <c r="S1317">
        <v>5</v>
      </c>
      <c r="T1317">
        <v>4</v>
      </c>
      <c r="U1317">
        <v>4</v>
      </c>
      <c r="V1317">
        <v>3</v>
      </c>
      <c r="W1317">
        <v>5</v>
      </c>
      <c r="X1317">
        <v>5</v>
      </c>
      <c r="Y1317">
        <v>5</v>
      </c>
      <c r="Z1317" t="s">
        <v>568</v>
      </c>
      <c r="AA1317" t="s">
        <v>2844</v>
      </c>
      <c r="AB1317" t="s">
        <v>2846</v>
      </c>
      <c r="AC1317" t="s">
        <v>114</v>
      </c>
      <c r="AD1317" t="s">
        <v>17</v>
      </c>
      <c r="AE1317" t="s">
        <v>1284</v>
      </c>
      <c r="AF1317">
        <v>13990000</v>
      </c>
      <c r="AG1317" s="3">
        <v>43852</v>
      </c>
      <c r="AH1317" t="s">
        <v>71</v>
      </c>
      <c r="AI1317">
        <v>0</v>
      </c>
      <c r="AJ1317">
        <v>1</v>
      </c>
      <c r="AK1317">
        <v>0</v>
      </c>
      <c r="AL1317">
        <v>0</v>
      </c>
      <c r="AM1317">
        <v>0</v>
      </c>
      <c r="AN1317">
        <v>0</v>
      </c>
      <c r="AO1317">
        <v>0</v>
      </c>
    </row>
    <row r="1318" spans="1:41" x14ac:dyDescent="0.25">
      <c r="A1318" t="s">
        <v>2244</v>
      </c>
      <c r="B1318" t="s">
        <v>0</v>
      </c>
      <c r="C1318" t="s">
        <v>99</v>
      </c>
      <c r="D1318" t="s">
        <v>53</v>
      </c>
      <c r="E1318">
        <v>3</v>
      </c>
      <c r="F1318" t="s">
        <v>54</v>
      </c>
      <c r="G1318" t="s">
        <v>22</v>
      </c>
      <c r="H1318" t="s">
        <v>5</v>
      </c>
      <c r="I1318" t="s">
        <v>18</v>
      </c>
      <c r="J1318" t="s">
        <v>8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5</v>
      </c>
      <c r="Q1318">
        <v>5</v>
      </c>
      <c r="R1318">
        <v>3</v>
      </c>
      <c r="S1318">
        <v>3</v>
      </c>
      <c r="T1318">
        <v>4</v>
      </c>
      <c r="U1318">
        <v>5</v>
      </c>
      <c r="V1318">
        <v>2</v>
      </c>
      <c r="W1318">
        <v>2</v>
      </c>
      <c r="X1318">
        <v>4</v>
      </c>
      <c r="Y1318">
        <v>4</v>
      </c>
      <c r="Z1318" t="s">
        <v>2652</v>
      </c>
      <c r="AA1318" t="s">
        <v>2844</v>
      </c>
      <c r="AB1318" t="s">
        <v>2846</v>
      </c>
      <c r="AC1318" t="s">
        <v>124</v>
      </c>
      <c r="AD1318" t="s">
        <v>2398</v>
      </c>
      <c r="AE1318" t="s">
        <v>1283</v>
      </c>
      <c r="AF1318">
        <v>33074000</v>
      </c>
      <c r="AG1318" s="3">
        <v>44144</v>
      </c>
      <c r="AH1318" t="s">
        <v>51</v>
      </c>
      <c r="AI1318">
        <v>1</v>
      </c>
      <c r="AJ1318">
        <v>0</v>
      </c>
      <c r="AK1318">
        <v>1</v>
      </c>
      <c r="AL1318">
        <v>0</v>
      </c>
      <c r="AM1318">
        <v>0</v>
      </c>
      <c r="AN1318">
        <v>0</v>
      </c>
      <c r="AO1318">
        <v>0</v>
      </c>
    </row>
    <row r="1319" spans="1:41" x14ac:dyDescent="0.25">
      <c r="A1319" t="s">
        <v>2244</v>
      </c>
      <c r="B1319" t="s">
        <v>0</v>
      </c>
      <c r="C1319" t="s">
        <v>99</v>
      </c>
      <c r="D1319" t="s">
        <v>53</v>
      </c>
      <c r="E1319">
        <v>3</v>
      </c>
      <c r="F1319" t="s">
        <v>54</v>
      </c>
      <c r="G1319" t="s">
        <v>22</v>
      </c>
      <c r="H1319" t="s">
        <v>5</v>
      </c>
      <c r="I1319" t="s">
        <v>18</v>
      </c>
      <c r="J1319" t="s">
        <v>8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5</v>
      </c>
      <c r="Q1319">
        <v>5</v>
      </c>
      <c r="R1319">
        <v>3</v>
      </c>
      <c r="S1319">
        <v>3</v>
      </c>
      <c r="T1319">
        <v>4</v>
      </c>
      <c r="U1319">
        <v>5</v>
      </c>
      <c r="V1319">
        <v>2</v>
      </c>
      <c r="W1319">
        <v>2</v>
      </c>
      <c r="X1319">
        <v>4</v>
      </c>
      <c r="Y1319">
        <v>4</v>
      </c>
      <c r="Z1319" t="s">
        <v>1148</v>
      </c>
      <c r="AA1319" t="s">
        <v>2845</v>
      </c>
      <c r="AB1319" t="s">
        <v>2846</v>
      </c>
      <c r="AC1319" t="s">
        <v>13</v>
      </c>
      <c r="AD1319" t="s">
        <v>17</v>
      </c>
      <c r="AE1319" t="s">
        <v>1284</v>
      </c>
      <c r="AF1319">
        <v>10970000</v>
      </c>
      <c r="AG1319" s="3">
        <v>43860</v>
      </c>
      <c r="AH1319" t="s">
        <v>88</v>
      </c>
      <c r="AI1319">
        <v>0</v>
      </c>
      <c r="AJ1319">
        <v>0</v>
      </c>
      <c r="AK1319">
        <v>1</v>
      </c>
      <c r="AL1319">
        <v>1</v>
      </c>
      <c r="AM1319">
        <v>0</v>
      </c>
      <c r="AN1319">
        <v>0</v>
      </c>
      <c r="AO1319">
        <v>0</v>
      </c>
    </row>
    <row r="1320" spans="1:41" x14ac:dyDescent="0.25">
      <c r="A1320" t="s">
        <v>1606</v>
      </c>
      <c r="B1320" t="s">
        <v>26</v>
      </c>
      <c r="C1320" t="s">
        <v>104</v>
      </c>
      <c r="D1320" t="s">
        <v>2</v>
      </c>
      <c r="E1320">
        <v>4</v>
      </c>
      <c r="F1320" t="s">
        <v>2852</v>
      </c>
      <c r="G1320" t="s">
        <v>22</v>
      </c>
      <c r="H1320" t="s">
        <v>23</v>
      </c>
      <c r="I1320" t="s">
        <v>7</v>
      </c>
      <c r="J1320" t="s">
        <v>15</v>
      </c>
      <c r="K1320">
        <v>1</v>
      </c>
      <c r="L1320">
        <v>1</v>
      </c>
      <c r="M1320">
        <v>0</v>
      </c>
      <c r="N1320">
        <v>1</v>
      </c>
      <c r="O1320">
        <v>0</v>
      </c>
      <c r="P1320">
        <v>3</v>
      </c>
      <c r="Q1320">
        <v>2</v>
      </c>
      <c r="R1320">
        <v>3</v>
      </c>
      <c r="S1320">
        <v>3</v>
      </c>
      <c r="T1320">
        <v>4</v>
      </c>
      <c r="U1320">
        <v>5</v>
      </c>
      <c r="V1320">
        <v>4</v>
      </c>
      <c r="W1320">
        <v>2</v>
      </c>
      <c r="X1320">
        <v>3</v>
      </c>
      <c r="Y1320">
        <v>4</v>
      </c>
      <c r="Z1320" t="s">
        <v>509</v>
      </c>
      <c r="AA1320" t="s">
        <v>2845</v>
      </c>
      <c r="AB1320" t="s">
        <v>2847</v>
      </c>
      <c r="AC1320" t="s">
        <v>13</v>
      </c>
      <c r="AD1320" t="s">
        <v>25</v>
      </c>
      <c r="AE1320" t="s">
        <v>1284</v>
      </c>
      <c r="AF1320">
        <v>14530000</v>
      </c>
      <c r="AG1320" s="3">
        <v>43871</v>
      </c>
      <c r="AH1320" t="s">
        <v>107</v>
      </c>
      <c r="AI1320">
        <v>0</v>
      </c>
      <c r="AJ1320">
        <v>1</v>
      </c>
      <c r="AK1320">
        <v>0</v>
      </c>
      <c r="AL1320">
        <v>0</v>
      </c>
      <c r="AM1320">
        <v>1</v>
      </c>
      <c r="AN1320">
        <v>0</v>
      </c>
      <c r="AO1320">
        <v>0</v>
      </c>
    </row>
    <row r="1321" spans="1:41" x14ac:dyDescent="0.25">
      <c r="A1321" t="s">
        <v>1429</v>
      </c>
      <c r="B1321" t="s">
        <v>0</v>
      </c>
      <c r="C1321" t="s">
        <v>111</v>
      </c>
      <c r="D1321" t="s">
        <v>49</v>
      </c>
      <c r="E1321">
        <v>1</v>
      </c>
      <c r="F1321" t="s">
        <v>54</v>
      </c>
      <c r="G1321" t="s">
        <v>4</v>
      </c>
      <c r="H1321" t="s">
        <v>5</v>
      </c>
      <c r="I1321" t="s">
        <v>14</v>
      </c>
      <c r="J1321" t="s">
        <v>8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4</v>
      </c>
      <c r="Q1321">
        <v>3</v>
      </c>
      <c r="R1321">
        <v>5</v>
      </c>
      <c r="S1321">
        <v>5</v>
      </c>
      <c r="T1321">
        <v>4</v>
      </c>
      <c r="U1321">
        <v>3</v>
      </c>
      <c r="V1321">
        <v>4</v>
      </c>
      <c r="W1321">
        <v>3</v>
      </c>
      <c r="X1321">
        <v>4</v>
      </c>
      <c r="Y1321">
        <v>3</v>
      </c>
      <c r="Z1321" t="s">
        <v>332</v>
      </c>
      <c r="AA1321" t="s">
        <v>2845</v>
      </c>
      <c r="AB1321" t="s">
        <v>2846</v>
      </c>
      <c r="AC1321" t="s">
        <v>13</v>
      </c>
      <c r="AD1321" t="s">
        <v>17</v>
      </c>
      <c r="AE1321" t="s">
        <v>1283</v>
      </c>
      <c r="AF1321">
        <v>10350000</v>
      </c>
      <c r="AG1321" s="3">
        <v>44077</v>
      </c>
      <c r="AH1321" t="s">
        <v>91</v>
      </c>
      <c r="AI1321">
        <v>1</v>
      </c>
      <c r="AJ1321">
        <v>0</v>
      </c>
      <c r="AK1321">
        <v>0</v>
      </c>
      <c r="AL1321">
        <v>1</v>
      </c>
      <c r="AM1321">
        <v>1</v>
      </c>
      <c r="AN1321">
        <v>0</v>
      </c>
      <c r="AO1321">
        <v>0</v>
      </c>
    </row>
    <row r="1322" spans="1:41" x14ac:dyDescent="0.25">
      <c r="A1322" t="s">
        <v>1439</v>
      </c>
      <c r="B1322" t="s">
        <v>0</v>
      </c>
      <c r="C1322" t="s">
        <v>78</v>
      </c>
      <c r="D1322" t="s">
        <v>49</v>
      </c>
      <c r="E1322">
        <v>1</v>
      </c>
      <c r="F1322" t="s">
        <v>46</v>
      </c>
      <c r="G1322" t="s">
        <v>4</v>
      </c>
      <c r="H1322" t="s">
        <v>5</v>
      </c>
      <c r="I1322" t="s">
        <v>14</v>
      </c>
      <c r="J1322" t="s">
        <v>56</v>
      </c>
      <c r="K1322">
        <v>1</v>
      </c>
      <c r="L1322">
        <v>0</v>
      </c>
      <c r="M1322">
        <v>0</v>
      </c>
      <c r="N1322">
        <v>1</v>
      </c>
      <c r="O1322">
        <v>0</v>
      </c>
      <c r="P1322">
        <v>5</v>
      </c>
      <c r="Q1322">
        <v>3</v>
      </c>
      <c r="R1322">
        <v>3</v>
      </c>
      <c r="S1322">
        <v>3</v>
      </c>
      <c r="T1322">
        <v>4</v>
      </c>
      <c r="U1322">
        <v>4</v>
      </c>
      <c r="V1322">
        <v>5</v>
      </c>
      <c r="W1322">
        <v>2</v>
      </c>
      <c r="X1322">
        <v>4</v>
      </c>
      <c r="Y1322">
        <v>5</v>
      </c>
      <c r="Z1322" t="s">
        <v>342</v>
      </c>
      <c r="AA1322" t="s">
        <v>2844</v>
      </c>
      <c r="AB1322" t="s">
        <v>2846</v>
      </c>
      <c r="AC1322" t="s">
        <v>13</v>
      </c>
      <c r="AD1322" t="s">
        <v>2849</v>
      </c>
      <c r="AE1322" t="s">
        <v>1284</v>
      </c>
      <c r="AF1322">
        <v>12420000</v>
      </c>
      <c r="AG1322" s="3">
        <v>43924</v>
      </c>
      <c r="AH1322" t="s">
        <v>106</v>
      </c>
      <c r="AI1322">
        <v>1</v>
      </c>
      <c r="AJ1322">
        <v>1</v>
      </c>
      <c r="AK1322">
        <v>1</v>
      </c>
      <c r="AL1322">
        <v>0</v>
      </c>
      <c r="AM1322">
        <v>0</v>
      </c>
      <c r="AN1322">
        <v>0</v>
      </c>
      <c r="AO1322">
        <v>0</v>
      </c>
    </row>
    <row r="1323" spans="1:41" x14ac:dyDescent="0.25">
      <c r="A1323" t="s">
        <v>2166</v>
      </c>
      <c r="B1323" t="s">
        <v>0</v>
      </c>
      <c r="C1323" t="s">
        <v>35</v>
      </c>
      <c r="D1323" t="s">
        <v>12</v>
      </c>
      <c r="E1323">
        <v>2</v>
      </c>
      <c r="F1323" t="s">
        <v>3</v>
      </c>
      <c r="G1323" t="s">
        <v>4</v>
      </c>
      <c r="H1323" t="s">
        <v>5</v>
      </c>
      <c r="I1323" t="s">
        <v>18</v>
      </c>
      <c r="J1323" t="s">
        <v>56</v>
      </c>
      <c r="K1323">
        <v>1</v>
      </c>
      <c r="L1323">
        <v>0</v>
      </c>
      <c r="M1323">
        <v>0</v>
      </c>
      <c r="N1323">
        <v>1</v>
      </c>
      <c r="O1323">
        <v>0</v>
      </c>
      <c r="P1323">
        <v>4</v>
      </c>
      <c r="Q1323">
        <v>3</v>
      </c>
      <c r="R1323">
        <v>3</v>
      </c>
      <c r="S1323">
        <v>4</v>
      </c>
      <c r="T1323">
        <v>3</v>
      </c>
      <c r="U1323">
        <v>2</v>
      </c>
      <c r="V1323">
        <v>3</v>
      </c>
      <c r="W1323">
        <v>4</v>
      </c>
      <c r="X1323">
        <v>4</v>
      </c>
      <c r="Y1323">
        <v>5</v>
      </c>
      <c r="Z1323" t="s">
        <v>1069</v>
      </c>
      <c r="AA1323" t="s">
        <v>2844</v>
      </c>
      <c r="AB1323" t="s">
        <v>2846</v>
      </c>
      <c r="AC1323" t="s">
        <v>13</v>
      </c>
      <c r="AD1323" t="s">
        <v>25</v>
      </c>
      <c r="AE1323" t="s">
        <v>1284</v>
      </c>
      <c r="AF1323">
        <v>12070000</v>
      </c>
      <c r="AG1323" s="3">
        <v>44150</v>
      </c>
      <c r="AH1323" t="s">
        <v>47</v>
      </c>
      <c r="AI1323">
        <v>1</v>
      </c>
      <c r="AJ1323">
        <v>0</v>
      </c>
      <c r="AK1323">
        <v>0</v>
      </c>
      <c r="AL1323">
        <v>1</v>
      </c>
      <c r="AM1323">
        <v>0</v>
      </c>
      <c r="AN1323">
        <v>1</v>
      </c>
      <c r="AO1323">
        <v>0</v>
      </c>
    </row>
    <row r="1324" spans="1:41" x14ac:dyDescent="0.25">
      <c r="A1324" t="s">
        <v>2279</v>
      </c>
      <c r="B1324" t="s">
        <v>0</v>
      </c>
      <c r="C1324" t="s">
        <v>11</v>
      </c>
      <c r="D1324" t="s">
        <v>49</v>
      </c>
      <c r="E1324">
        <v>1</v>
      </c>
      <c r="F1324" t="s">
        <v>46</v>
      </c>
      <c r="G1324" t="s">
        <v>86</v>
      </c>
      <c r="H1324" t="s">
        <v>5</v>
      </c>
      <c r="I1324" t="s">
        <v>18</v>
      </c>
      <c r="J1324" t="s">
        <v>161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3</v>
      </c>
      <c r="Q1324">
        <v>4</v>
      </c>
      <c r="R1324">
        <v>4</v>
      </c>
      <c r="S1324">
        <v>4</v>
      </c>
      <c r="T1324">
        <v>4</v>
      </c>
      <c r="U1324">
        <v>4</v>
      </c>
      <c r="V1324">
        <v>4</v>
      </c>
      <c r="W1324">
        <v>4</v>
      </c>
      <c r="X1324">
        <v>4</v>
      </c>
      <c r="Y1324">
        <v>4</v>
      </c>
      <c r="Z1324" t="s">
        <v>1184</v>
      </c>
      <c r="AA1324" t="s">
        <v>2845</v>
      </c>
      <c r="AB1324" t="s">
        <v>2846</v>
      </c>
      <c r="AC1324" t="s">
        <v>72</v>
      </c>
      <c r="AD1324" t="s">
        <v>20</v>
      </c>
      <c r="AE1324" t="s">
        <v>1284</v>
      </c>
      <c r="AF1324">
        <v>17940000</v>
      </c>
      <c r="AG1324" s="3">
        <v>44126</v>
      </c>
      <c r="AH1324" t="s">
        <v>82</v>
      </c>
      <c r="AI1324">
        <v>0</v>
      </c>
      <c r="AJ1324">
        <v>0</v>
      </c>
      <c r="AK1324">
        <v>1</v>
      </c>
      <c r="AL1324">
        <v>0</v>
      </c>
      <c r="AM1324">
        <v>0</v>
      </c>
      <c r="AN1324">
        <v>0</v>
      </c>
      <c r="AO1324">
        <v>0</v>
      </c>
    </row>
    <row r="1325" spans="1:41" x14ac:dyDescent="0.25">
      <c r="A1325" t="s">
        <v>1405</v>
      </c>
      <c r="B1325" t="s">
        <v>0</v>
      </c>
      <c r="C1325" t="s">
        <v>35</v>
      </c>
      <c r="D1325" t="s">
        <v>53</v>
      </c>
      <c r="E1325">
        <v>3</v>
      </c>
      <c r="F1325" t="s">
        <v>2852</v>
      </c>
      <c r="G1325" t="s">
        <v>4</v>
      </c>
      <c r="H1325" t="s">
        <v>55</v>
      </c>
      <c r="I1325" t="s">
        <v>58</v>
      </c>
      <c r="J1325" t="s">
        <v>56</v>
      </c>
      <c r="K1325">
        <v>1</v>
      </c>
      <c r="L1325">
        <v>0</v>
      </c>
      <c r="M1325">
        <v>0</v>
      </c>
      <c r="N1325">
        <v>1</v>
      </c>
      <c r="O1325">
        <v>0</v>
      </c>
      <c r="P1325">
        <v>4</v>
      </c>
      <c r="Q1325">
        <v>3</v>
      </c>
      <c r="R1325">
        <v>4</v>
      </c>
      <c r="S1325">
        <v>4</v>
      </c>
      <c r="T1325">
        <v>4</v>
      </c>
      <c r="U1325">
        <v>4</v>
      </c>
      <c r="V1325">
        <v>4</v>
      </c>
      <c r="W1325">
        <v>4</v>
      </c>
      <c r="X1325">
        <v>4</v>
      </c>
      <c r="Y1325">
        <v>4</v>
      </c>
      <c r="Z1325" t="s">
        <v>308</v>
      </c>
      <c r="AA1325" t="s">
        <v>2845</v>
      </c>
      <c r="AB1325" t="s">
        <v>2846</v>
      </c>
      <c r="AC1325" t="s">
        <v>13</v>
      </c>
      <c r="AD1325" t="s">
        <v>25</v>
      </c>
      <c r="AE1325" t="s">
        <v>1284</v>
      </c>
      <c r="AF1325">
        <v>3910000</v>
      </c>
      <c r="AG1325" s="3">
        <v>43952</v>
      </c>
      <c r="AH1325" t="s">
        <v>84</v>
      </c>
      <c r="AI1325">
        <v>0</v>
      </c>
      <c r="AJ1325">
        <v>0</v>
      </c>
      <c r="AK1325">
        <v>0</v>
      </c>
      <c r="AL1325">
        <v>1</v>
      </c>
      <c r="AM1325">
        <v>1</v>
      </c>
      <c r="AN1325">
        <v>0</v>
      </c>
      <c r="AO1325">
        <v>0</v>
      </c>
    </row>
    <row r="1326" spans="1:41" x14ac:dyDescent="0.25">
      <c r="A1326" t="s">
        <v>1405</v>
      </c>
      <c r="B1326" t="s">
        <v>0</v>
      </c>
      <c r="C1326" t="s">
        <v>35</v>
      </c>
      <c r="D1326" t="s">
        <v>53</v>
      </c>
      <c r="E1326">
        <v>3</v>
      </c>
      <c r="F1326" t="s">
        <v>2852</v>
      </c>
      <c r="G1326" t="s">
        <v>4</v>
      </c>
      <c r="H1326" t="s">
        <v>55</v>
      </c>
      <c r="I1326" t="s">
        <v>58</v>
      </c>
      <c r="J1326" t="s">
        <v>56</v>
      </c>
      <c r="K1326">
        <v>1</v>
      </c>
      <c r="L1326">
        <v>0</v>
      </c>
      <c r="M1326">
        <v>0</v>
      </c>
      <c r="N1326">
        <v>1</v>
      </c>
      <c r="O1326">
        <v>0</v>
      </c>
      <c r="P1326">
        <v>4</v>
      </c>
      <c r="Q1326">
        <v>3</v>
      </c>
      <c r="R1326">
        <v>4</v>
      </c>
      <c r="S1326">
        <v>4</v>
      </c>
      <c r="T1326">
        <v>4</v>
      </c>
      <c r="U1326">
        <v>4</v>
      </c>
      <c r="V1326">
        <v>4</v>
      </c>
      <c r="W1326">
        <v>4</v>
      </c>
      <c r="X1326">
        <v>4</v>
      </c>
      <c r="Y1326">
        <v>4</v>
      </c>
      <c r="Z1326" t="s">
        <v>2758</v>
      </c>
      <c r="AA1326" t="s">
        <v>2845</v>
      </c>
      <c r="AB1326" t="s">
        <v>2847</v>
      </c>
      <c r="AC1326" t="s">
        <v>13</v>
      </c>
      <c r="AD1326" t="s">
        <v>20</v>
      </c>
      <c r="AE1326" t="s">
        <v>1283</v>
      </c>
      <c r="AF1326">
        <v>22424000</v>
      </c>
      <c r="AG1326" s="3">
        <v>43910</v>
      </c>
      <c r="AH1326" t="s">
        <v>90</v>
      </c>
      <c r="AI1326">
        <v>1</v>
      </c>
      <c r="AJ1326">
        <v>1</v>
      </c>
      <c r="AK1326">
        <v>0</v>
      </c>
      <c r="AL1326">
        <v>0</v>
      </c>
      <c r="AM1326">
        <v>0</v>
      </c>
      <c r="AN1326">
        <v>0</v>
      </c>
      <c r="AO1326">
        <v>0</v>
      </c>
    </row>
    <row r="1327" spans="1:41" x14ac:dyDescent="0.25">
      <c r="A1327" t="s">
        <v>2177</v>
      </c>
      <c r="B1327" t="s">
        <v>0</v>
      </c>
      <c r="C1327" t="s">
        <v>2854</v>
      </c>
      <c r="D1327" t="s">
        <v>12</v>
      </c>
      <c r="E1327">
        <v>2</v>
      </c>
      <c r="F1327" t="s">
        <v>3</v>
      </c>
      <c r="G1327" t="s">
        <v>4</v>
      </c>
      <c r="H1327" t="s">
        <v>55</v>
      </c>
      <c r="I1327" t="s">
        <v>58</v>
      </c>
      <c r="J1327" t="s">
        <v>8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4</v>
      </c>
      <c r="Q1327">
        <v>4</v>
      </c>
      <c r="R1327">
        <v>3</v>
      </c>
      <c r="S1327">
        <v>4</v>
      </c>
      <c r="T1327">
        <v>3</v>
      </c>
      <c r="U1327">
        <v>2</v>
      </c>
      <c r="V1327">
        <v>3</v>
      </c>
      <c r="W1327">
        <v>2</v>
      </c>
      <c r="X1327">
        <v>3</v>
      </c>
      <c r="Y1327">
        <v>4</v>
      </c>
      <c r="Z1327" t="s">
        <v>2477</v>
      </c>
      <c r="AA1327" t="s">
        <v>2845</v>
      </c>
      <c r="AB1327" t="s">
        <v>2847</v>
      </c>
      <c r="AC1327" t="s">
        <v>13</v>
      </c>
      <c r="AD1327" t="s">
        <v>20</v>
      </c>
      <c r="AE1327" t="s">
        <v>1284</v>
      </c>
      <c r="AF1327">
        <v>12977000</v>
      </c>
      <c r="AG1327" s="3">
        <v>43967</v>
      </c>
      <c r="AH1327" t="s">
        <v>32</v>
      </c>
      <c r="AI1327">
        <v>1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</row>
    <row r="1328" spans="1:41" x14ac:dyDescent="0.25">
      <c r="A1328" t="s">
        <v>2177</v>
      </c>
      <c r="B1328" t="s">
        <v>0</v>
      </c>
      <c r="C1328" t="s">
        <v>2854</v>
      </c>
      <c r="D1328" t="s">
        <v>12</v>
      </c>
      <c r="E1328">
        <v>2</v>
      </c>
      <c r="F1328" t="s">
        <v>3</v>
      </c>
      <c r="G1328" t="s">
        <v>4</v>
      </c>
      <c r="H1328" t="s">
        <v>55</v>
      </c>
      <c r="I1328" t="s">
        <v>58</v>
      </c>
      <c r="J1328" t="s">
        <v>8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4</v>
      </c>
      <c r="Q1328">
        <v>4</v>
      </c>
      <c r="R1328">
        <v>3</v>
      </c>
      <c r="S1328">
        <v>4</v>
      </c>
      <c r="T1328">
        <v>3</v>
      </c>
      <c r="U1328">
        <v>2</v>
      </c>
      <c r="V1328">
        <v>3</v>
      </c>
      <c r="W1328">
        <v>2</v>
      </c>
      <c r="X1328">
        <v>3</v>
      </c>
      <c r="Y1328">
        <v>4</v>
      </c>
      <c r="Z1328" t="s">
        <v>1080</v>
      </c>
      <c r="AA1328" t="s">
        <v>2845</v>
      </c>
      <c r="AB1328" t="s">
        <v>2847</v>
      </c>
      <c r="AC1328" t="s">
        <v>13</v>
      </c>
      <c r="AD1328" t="s">
        <v>25</v>
      </c>
      <c r="AE1328" t="s">
        <v>1284</v>
      </c>
      <c r="AF1328">
        <v>10600000</v>
      </c>
      <c r="AG1328" s="3">
        <v>44168</v>
      </c>
      <c r="AH1328" t="s">
        <v>19</v>
      </c>
      <c r="AI1328">
        <v>0</v>
      </c>
      <c r="AJ1328">
        <v>1</v>
      </c>
      <c r="AK1328">
        <v>1</v>
      </c>
      <c r="AL1328">
        <v>0</v>
      </c>
      <c r="AM1328">
        <v>0</v>
      </c>
      <c r="AN1328">
        <v>0</v>
      </c>
      <c r="AO1328">
        <v>0</v>
      </c>
    </row>
    <row r="1329" spans="1:41" x14ac:dyDescent="0.25">
      <c r="A1329" t="s">
        <v>1773</v>
      </c>
      <c r="B1329" t="s">
        <v>26</v>
      </c>
      <c r="C1329" t="s">
        <v>79</v>
      </c>
      <c r="D1329" t="s">
        <v>53</v>
      </c>
      <c r="E1329">
        <v>3</v>
      </c>
      <c r="F1329" t="s">
        <v>95</v>
      </c>
      <c r="G1329" t="s">
        <v>4</v>
      </c>
      <c r="H1329" t="s">
        <v>5</v>
      </c>
      <c r="I1329" t="s">
        <v>7</v>
      </c>
      <c r="J1329" t="s">
        <v>36</v>
      </c>
      <c r="K1329">
        <v>1</v>
      </c>
      <c r="L1329">
        <v>1</v>
      </c>
      <c r="M1329">
        <v>1</v>
      </c>
      <c r="N1329">
        <v>1</v>
      </c>
      <c r="O1329">
        <v>0</v>
      </c>
      <c r="P1329">
        <v>4</v>
      </c>
      <c r="Q1329">
        <v>4</v>
      </c>
      <c r="R1329">
        <v>2</v>
      </c>
      <c r="S1329">
        <v>2</v>
      </c>
      <c r="T1329">
        <v>4</v>
      </c>
      <c r="U1329">
        <v>4</v>
      </c>
      <c r="V1329">
        <v>4</v>
      </c>
      <c r="W1329">
        <v>2</v>
      </c>
      <c r="X1329">
        <v>4</v>
      </c>
      <c r="Y1329">
        <v>4</v>
      </c>
      <c r="Z1329" t="s">
        <v>675</v>
      </c>
      <c r="AA1329" t="s">
        <v>2844</v>
      </c>
      <c r="AB1329" t="s">
        <v>2846</v>
      </c>
      <c r="AC1329" t="s">
        <v>39</v>
      </c>
      <c r="AD1329" t="s">
        <v>17</v>
      </c>
      <c r="AE1329" t="s">
        <v>1284</v>
      </c>
      <c r="AF1329">
        <v>14220000</v>
      </c>
      <c r="AG1329" s="3">
        <v>43913</v>
      </c>
      <c r="AH1329" t="s">
        <v>71</v>
      </c>
      <c r="AI1329">
        <v>0</v>
      </c>
      <c r="AJ1329">
        <v>1</v>
      </c>
      <c r="AK1329">
        <v>0</v>
      </c>
      <c r="AL1329">
        <v>0</v>
      </c>
      <c r="AM1329">
        <v>0</v>
      </c>
      <c r="AN1329">
        <v>0</v>
      </c>
      <c r="AO1329">
        <v>0</v>
      </c>
    </row>
    <row r="1330" spans="1:41" x14ac:dyDescent="0.25">
      <c r="A1330" t="s">
        <v>1763</v>
      </c>
      <c r="B1330" t="s">
        <v>0</v>
      </c>
      <c r="C1330" t="s">
        <v>1</v>
      </c>
      <c r="D1330" t="s">
        <v>2</v>
      </c>
      <c r="E1330">
        <v>4</v>
      </c>
      <c r="F1330" t="s">
        <v>2402</v>
      </c>
      <c r="G1330" t="s">
        <v>22</v>
      </c>
      <c r="H1330" t="s">
        <v>23</v>
      </c>
      <c r="I1330" t="s">
        <v>7</v>
      </c>
      <c r="J1330" t="s">
        <v>15</v>
      </c>
      <c r="K1330">
        <v>1</v>
      </c>
      <c r="L1330">
        <v>1</v>
      </c>
      <c r="M1330">
        <v>0</v>
      </c>
      <c r="N1330">
        <v>1</v>
      </c>
      <c r="O1330">
        <v>0</v>
      </c>
      <c r="P1330">
        <v>4</v>
      </c>
      <c r="Q1330">
        <v>4</v>
      </c>
      <c r="R1330">
        <v>4</v>
      </c>
      <c r="S1330">
        <v>4</v>
      </c>
      <c r="T1330">
        <v>5</v>
      </c>
      <c r="U1330">
        <v>5</v>
      </c>
      <c r="V1330">
        <v>4</v>
      </c>
      <c r="W1330">
        <v>4</v>
      </c>
      <c r="X1330">
        <v>5</v>
      </c>
      <c r="Y1330">
        <v>5</v>
      </c>
      <c r="Z1330" t="s">
        <v>665</v>
      </c>
      <c r="AA1330" t="s">
        <v>2844</v>
      </c>
      <c r="AB1330" t="s">
        <v>2846</v>
      </c>
      <c r="AC1330" t="s">
        <v>6</v>
      </c>
      <c r="AD1330" t="s">
        <v>17</v>
      </c>
      <c r="AE1330" t="s">
        <v>1284</v>
      </c>
      <c r="AF1330">
        <v>19930000</v>
      </c>
      <c r="AG1330" s="3">
        <v>44066</v>
      </c>
      <c r="AH1330" t="s">
        <v>32</v>
      </c>
      <c r="AI1330">
        <v>1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</row>
    <row r="1331" spans="1:41" x14ac:dyDescent="0.25">
      <c r="A1331" t="s">
        <v>2060</v>
      </c>
      <c r="B1331" t="s">
        <v>0</v>
      </c>
      <c r="C1331" t="s">
        <v>11</v>
      </c>
      <c r="D1331" t="s">
        <v>49</v>
      </c>
      <c r="E1331">
        <v>1</v>
      </c>
      <c r="F1331" t="s">
        <v>46</v>
      </c>
      <c r="G1331" t="s">
        <v>4</v>
      </c>
      <c r="H1331" t="s">
        <v>5</v>
      </c>
      <c r="I1331" t="s">
        <v>18</v>
      </c>
      <c r="J1331" t="s">
        <v>161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2</v>
      </c>
      <c r="Q1331">
        <v>4</v>
      </c>
      <c r="R1331">
        <v>4</v>
      </c>
      <c r="S1331">
        <v>4</v>
      </c>
      <c r="T1331">
        <v>4</v>
      </c>
      <c r="U1331">
        <v>4</v>
      </c>
      <c r="V1331">
        <v>4</v>
      </c>
      <c r="W1331">
        <v>4</v>
      </c>
      <c r="X1331">
        <v>4</v>
      </c>
      <c r="Y1331">
        <v>4</v>
      </c>
      <c r="Z1331" t="s">
        <v>963</v>
      </c>
      <c r="AA1331" t="s">
        <v>2844</v>
      </c>
      <c r="AB1331" t="s">
        <v>2846</v>
      </c>
      <c r="AC1331" t="s">
        <v>124</v>
      </c>
      <c r="AD1331" t="s">
        <v>10</v>
      </c>
      <c r="AE1331" t="s">
        <v>1284</v>
      </c>
      <c r="AF1331">
        <v>11830000</v>
      </c>
      <c r="AG1331" s="3">
        <v>44026</v>
      </c>
      <c r="AH1331" t="s">
        <v>119</v>
      </c>
      <c r="AI1331">
        <v>0</v>
      </c>
      <c r="AJ1331">
        <v>0</v>
      </c>
      <c r="AK1331">
        <v>0</v>
      </c>
      <c r="AL1331">
        <v>1</v>
      </c>
      <c r="AM1331">
        <v>0</v>
      </c>
      <c r="AN1331">
        <v>0</v>
      </c>
      <c r="AO1331">
        <v>0</v>
      </c>
    </row>
    <row r="1332" spans="1:41" x14ac:dyDescent="0.25">
      <c r="A1332" t="s">
        <v>1827</v>
      </c>
      <c r="B1332" t="s">
        <v>0</v>
      </c>
      <c r="C1332" t="s">
        <v>78</v>
      </c>
      <c r="D1332" t="s">
        <v>2</v>
      </c>
      <c r="E1332">
        <v>4</v>
      </c>
      <c r="F1332" t="s">
        <v>3</v>
      </c>
      <c r="G1332" t="s">
        <v>86</v>
      </c>
      <c r="H1332" t="s">
        <v>23</v>
      </c>
      <c r="I1332" t="s">
        <v>7</v>
      </c>
      <c r="J1332" t="s">
        <v>101</v>
      </c>
      <c r="K1332">
        <v>1</v>
      </c>
      <c r="L1332">
        <v>1</v>
      </c>
      <c r="M1332">
        <v>0</v>
      </c>
      <c r="N1332">
        <v>1</v>
      </c>
      <c r="O1332">
        <v>1</v>
      </c>
      <c r="P1332">
        <v>3</v>
      </c>
      <c r="Q1332">
        <v>4</v>
      </c>
      <c r="R1332">
        <v>4</v>
      </c>
      <c r="S1332">
        <v>5</v>
      </c>
      <c r="T1332">
        <v>3</v>
      </c>
      <c r="U1332">
        <v>4</v>
      </c>
      <c r="V1332">
        <v>3</v>
      </c>
      <c r="W1332">
        <v>3</v>
      </c>
      <c r="X1332">
        <v>4</v>
      </c>
      <c r="Y1332">
        <v>3</v>
      </c>
      <c r="Z1332" t="s">
        <v>729</v>
      </c>
      <c r="AA1332" t="s">
        <v>2844</v>
      </c>
      <c r="AB1332" t="s">
        <v>2846</v>
      </c>
      <c r="AC1332" t="s">
        <v>39</v>
      </c>
      <c r="AD1332" t="s">
        <v>17</v>
      </c>
      <c r="AE1332" t="s">
        <v>1283</v>
      </c>
      <c r="AF1332">
        <v>19580000</v>
      </c>
      <c r="AG1332" s="3">
        <v>44060</v>
      </c>
      <c r="AH1332" t="s">
        <v>108</v>
      </c>
      <c r="AI1332">
        <v>0</v>
      </c>
      <c r="AJ1332">
        <v>1</v>
      </c>
      <c r="AK1332">
        <v>0</v>
      </c>
      <c r="AL1332">
        <v>1</v>
      </c>
      <c r="AM1332">
        <v>1</v>
      </c>
      <c r="AN1332">
        <v>0</v>
      </c>
      <c r="AO1332">
        <v>0</v>
      </c>
    </row>
    <row r="1333" spans="1:41" x14ac:dyDescent="0.25">
      <c r="A1333" t="s">
        <v>2286</v>
      </c>
      <c r="B1333" t="s">
        <v>0</v>
      </c>
      <c r="C1333" t="s">
        <v>11</v>
      </c>
      <c r="D1333" t="s">
        <v>12</v>
      </c>
      <c r="E1333">
        <v>2</v>
      </c>
      <c r="F1333" t="s">
        <v>60</v>
      </c>
      <c r="G1333" t="s">
        <v>86</v>
      </c>
      <c r="H1333" t="s">
        <v>5</v>
      </c>
      <c r="I1333" t="s">
        <v>18</v>
      </c>
      <c r="J1333" t="s">
        <v>8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4</v>
      </c>
      <c r="Q1333">
        <v>4</v>
      </c>
      <c r="R1333">
        <v>4</v>
      </c>
      <c r="S1333">
        <v>4</v>
      </c>
      <c r="T1333">
        <v>4</v>
      </c>
      <c r="U1333">
        <v>4</v>
      </c>
      <c r="V1333">
        <v>4</v>
      </c>
      <c r="W1333">
        <v>4</v>
      </c>
      <c r="X1333">
        <v>4</v>
      </c>
      <c r="Y1333">
        <v>4</v>
      </c>
      <c r="Z1333" t="s">
        <v>1191</v>
      </c>
      <c r="AA1333" t="s">
        <v>2844</v>
      </c>
      <c r="AB1333" t="s">
        <v>2846</v>
      </c>
      <c r="AC1333" t="s">
        <v>6</v>
      </c>
      <c r="AD1333" t="s">
        <v>2398</v>
      </c>
      <c r="AE1333" t="s">
        <v>1284</v>
      </c>
      <c r="AF1333">
        <v>16550000</v>
      </c>
      <c r="AG1333" s="3">
        <v>44164</v>
      </c>
      <c r="AH1333" t="s">
        <v>82</v>
      </c>
      <c r="AI1333">
        <v>0</v>
      </c>
      <c r="AJ1333">
        <v>0</v>
      </c>
      <c r="AK1333">
        <v>1</v>
      </c>
      <c r="AL1333">
        <v>0</v>
      </c>
      <c r="AM1333">
        <v>0</v>
      </c>
      <c r="AN1333">
        <v>0</v>
      </c>
      <c r="AO1333">
        <v>0</v>
      </c>
    </row>
    <row r="1334" spans="1:41" x14ac:dyDescent="0.25">
      <c r="A1334" t="s">
        <v>2286</v>
      </c>
      <c r="B1334" t="s">
        <v>0</v>
      </c>
      <c r="C1334" t="s">
        <v>11</v>
      </c>
      <c r="D1334" t="s">
        <v>12</v>
      </c>
      <c r="E1334">
        <v>2</v>
      </c>
      <c r="F1334" t="s">
        <v>60</v>
      </c>
      <c r="G1334" t="s">
        <v>86</v>
      </c>
      <c r="H1334" t="s">
        <v>5</v>
      </c>
      <c r="I1334" t="s">
        <v>18</v>
      </c>
      <c r="J1334" t="s">
        <v>8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4</v>
      </c>
      <c r="Q1334">
        <v>4</v>
      </c>
      <c r="R1334">
        <v>4</v>
      </c>
      <c r="S1334">
        <v>4</v>
      </c>
      <c r="T1334">
        <v>4</v>
      </c>
      <c r="U1334">
        <v>4</v>
      </c>
      <c r="V1334">
        <v>4</v>
      </c>
      <c r="W1334">
        <v>4</v>
      </c>
      <c r="X1334">
        <v>4</v>
      </c>
      <c r="Y1334">
        <v>4</v>
      </c>
      <c r="Z1334" t="s">
        <v>2783</v>
      </c>
      <c r="AA1334" t="s">
        <v>2844</v>
      </c>
      <c r="AB1334" t="s">
        <v>2846</v>
      </c>
      <c r="AC1334" t="s">
        <v>124</v>
      </c>
      <c r="AD1334" t="s">
        <v>75</v>
      </c>
      <c r="AE1334" t="s">
        <v>1283</v>
      </c>
      <c r="AF1334">
        <v>10112000</v>
      </c>
      <c r="AG1334" s="3">
        <v>43953</v>
      </c>
      <c r="AH1334" t="s">
        <v>93</v>
      </c>
      <c r="AI1334">
        <v>0</v>
      </c>
      <c r="AJ1334">
        <v>1</v>
      </c>
      <c r="AK1334">
        <v>1</v>
      </c>
      <c r="AL1334">
        <v>1</v>
      </c>
      <c r="AM1334">
        <v>0</v>
      </c>
      <c r="AN1334">
        <v>0</v>
      </c>
      <c r="AO1334">
        <v>0</v>
      </c>
    </row>
    <row r="1335" spans="1:41" x14ac:dyDescent="0.25">
      <c r="A1335" t="s">
        <v>2289</v>
      </c>
      <c r="B1335" t="s">
        <v>26</v>
      </c>
      <c r="C1335" t="s">
        <v>11</v>
      </c>
      <c r="D1335" t="s">
        <v>49</v>
      </c>
      <c r="E1335">
        <v>1</v>
      </c>
      <c r="F1335" t="s">
        <v>2385</v>
      </c>
      <c r="G1335" t="s">
        <v>22</v>
      </c>
      <c r="H1335" t="s">
        <v>5</v>
      </c>
      <c r="I1335" t="s">
        <v>58</v>
      </c>
      <c r="J1335" t="s">
        <v>36</v>
      </c>
      <c r="K1335">
        <v>1</v>
      </c>
      <c r="L1335">
        <v>1</v>
      </c>
      <c r="M1335">
        <v>1</v>
      </c>
      <c r="N1335">
        <v>1</v>
      </c>
      <c r="O1335">
        <v>0</v>
      </c>
      <c r="P1335">
        <v>5</v>
      </c>
      <c r="Q1335">
        <v>4</v>
      </c>
      <c r="R1335">
        <v>3</v>
      </c>
      <c r="S1335">
        <v>4</v>
      </c>
      <c r="T1335">
        <v>3</v>
      </c>
      <c r="U1335">
        <v>4</v>
      </c>
      <c r="V1335">
        <v>3</v>
      </c>
      <c r="W1335">
        <v>3</v>
      </c>
      <c r="X1335">
        <v>4</v>
      </c>
      <c r="Y1335">
        <v>4</v>
      </c>
      <c r="Z1335" t="s">
        <v>1194</v>
      </c>
      <c r="AA1335" t="s">
        <v>2844</v>
      </c>
      <c r="AB1335" t="s">
        <v>2846</v>
      </c>
      <c r="AC1335" t="s">
        <v>6</v>
      </c>
      <c r="AD1335" t="s">
        <v>17</v>
      </c>
      <c r="AE1335" t="s">
        <v>1284</v>
      </c>
      <c r="AF1335">
        <v>16560000</v>
      </c>
      <c r="AG1335" s="3">
        <v>43898</v>
      </c>
      <c r="AH1335" t="s">
        <v>52</v>
      </c>
      <c r="AI1335">
        <v>0</v>
      </c>
      <c r="AJ1335">
        <v>1</v>
      </c>
      <c r="AK1335">
        <v>0</v>
      </c>
      <c r="AL1335">
        <v>1</v>
      </c>
      <c r="AM1335">
        <v>0</v>
      </c>
      <c r="AN1335">
        <v>1</v>
      </c>
      <c r="AO1335">
        <v>0</v>
      </c>
    </row>
    <row r="1336" spans="1:41" x14ac:dyDescent="0.25">
      <c r="A1336" t="s">
        <v>2289</v>
      </c>
      <c r="B1336" t="s">
        <v>26</v>
      </c>
      <c r="C1336" t="s">
        <v>11</v>
      </c>
      <c r="D1336" t="s">
        <v>49</v>
      </c>
      <c r="E1336">
        <v>1</v>
      </c>
      <c r="F1336" t="s">
        <v>2385</v>
      </c>
      <c r="G1336" t="s">
        <v>22</v>
      </c>
      <c r="H1336" t="s">
        <v>5</v>
      </c>
      <c r="I1336" t="s">
        <v>58</v>
      </c>
      <c r="J1336" t="s">
        <v>36</v>
      </c>
      <c r="K1336">
        <v>1</v>
      </c>
      <c r="L1336">
        <v>1</v>
      </c>
      <c r="M1336">
        <v>1</v>
      </c>
      <c r="N1336">
        <v>1</v>
      </c>
      <c r="O1336">
        <v>0</v>
      </c>
      <c r="P1336">
        <v>5</v>
      </c>
      <c r="Q1336">
        <v>4</v>
      </c>
      <c r="R1336">
        <v>3</v>
      </c>
      <c r="S1336">
        <v>4</v>
      </c>
      <c r="T1336">
        <v>3</v>
      </c>
      <c r="U1336">
        <v>4</v>
      </c>
      <c r="V1336">
        <v>3</v>
      </c>
      <c r="W1336">
        <v>3</v>
      </c>
      <c r="X1336">
        <v>4</v>
      </c>
      <c r="Y1336">
        <v>4</v>
      </c>
      <c r="Z1336" t="s">
        <v>2452</v>
      </c>
      <c r="AA1336" t="s">
        <v>2844</v>
      </c>
      <c r="AB1336" t="s">
        <v>2846</v>
      </c>
      <c r="AC1336" t="s">
        <v>124</v>
      </c>
      <c r="AD1336" t="s">
        <v>2398</v>
      </c>
      <c r="AE1336" t="s">
        <v>1284</v>
      </c>
      <c r="AF1336">
        <v>10189000</v>
      </c>
      <c r="AG1336" s="3">
        <v>43839</v>
      </c>
      <c r="AH1336" t="s">
        <v>122</v>
      </c>
      <c r="AI1336">
        <v>1</v>
      </c>
      <c r="AJ1336">
        <v>0</v>
      </c>
      <c r="AK1336">
        <v>1</v>
      </c>
      <c r="AL1336">
        <v>0</v>
      </c>
      <c r="AM1336">
        <v>1</v>
      </c>
      <c r="AN1336">
        <v>0</v>
      </c>
      <c r="AO1336">
        <v>0</v>
      </c>
    </row>
    <row r="1337" spans="1:41" x14ac:dyDescent="0.25">
      <c r="A1337" t="s">
        <v>1740</v>
      </c>
      <c r="B1337" t="s">
        <v>26</v>
      </c>
      <c r="C1337" t="s">
        <v>111</v>
      </c>
      <c r="D1337" t="s">
        <v>12</v>
      </c>
      <c r="E1337">
        <v>2</v>
      </c>
      <c r="F1337" t="s">
        <v>3</v>
      </c>
      <c r="G1337" t="s">
        <v>4</v>
      </c>
      <c r="H1337" t="s">
        <v>5</v>
      </c>
      <c r="I1337" t="s">
        <v>58</v>
      </c>
      <c r="J1337" t="s">
        <v>15</v>
      </c>
      <c r="K1337">
        <v>1</v>
      </c>
      <c r="L1337">
        <v>1</v>
      </c>
      <c r="M1337">
        <v>0</v>
      </c>
      <c r="N1337">
        <v>1</v>
      </c>
      <c r="O1337">
        <v>0</v>
      </c>
      <c r="P1337">
        <v>4</v>
      </c>
      <c r="Q1337">
        <v>3</v>
      </c>
      <c r="R1337">
        <v>4</v>
      </c>
      <c r="S1337">
        <v>3</v>
      </c>
      <c r="T1337">
        <v>2</v>
      </c>
      <c r="U1337">
        <v>4</v>
      </c>
      <c r="V1337">
        <v>3</v>
      </c>
      <c r="W1337">
        <v>4</v>
      </c>
      <c r="X1337">
        <v>3</v>
      </c>
      <c r="Y1337">
        <v>2</v>
      </c>
      <c r="Z1337" t="s">
        <v>642</v>
      </c>
      <c r="AA1337" t="s">
        <v>2845</v>
      </c>
      <c r="AB1337" t="s">
        <v>2847</v>
      </c>
      <c r="AC1337" t="s">
        <v>114</v>
      </c>
      <c r="AD1337" t="s">
        <v>20</v>
      </c>
      <c r="AE1337" t="s">
        <v>1283</v>
      </c>
      <c r="AF1337">
        <v>13430000</v>
      </c>
      <c r="AG1337" s="3">
        <v>44015</v>
      </c>
      <c r="AH1337" t="s">
        <v>59</v>
      </c>
      <c r="AI1337">
        <v>1</v>
      </c>
      <c r="AJ1337">
        <v>1</v>
      </c>
      <c r="AK1337">
        <v>1</v>
      </c>
      <c r="AL1337">
        <v>1</v>
      </c>
      <c r="AM1337">
        <v>0</v>
      </c>
      <c r="AN1337">
        <v>0</v>
      </c>
      <c r="AO1337">
        <v>0</v>
      </c>
    </row>
    <row r="1338" spans="1:41" x14ac:dyDescent="0.25">
      <c r="A1338" t="s">
        <v>1522</v>
      </c>
      <c r="B1338" t="s">
        <v>0</v>
      </c>
      <c r="C1338" t="s">
        <v>2854</v>
      </c>
      <c r="D1338" t="s">
        <v>12</v>
      </c>
      <c r="E1338">
        <v>2</v>
      </c>
      <c r="F1338" t="s">
        <v>38</v>
      </c>
      <c r="G1338" t="s">
        <v>4</v>
      </c>
      <c r="H1338" t="s">
        <v>5</v>
      </c>
      <c r="I1338" t="s">
        <v>58</v>
      </c>
      <c r="J1338" t="s">
        <v>8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3</v>
      </c>
      <c r="Q1338">
        <v>2</v>
      </c>
      <c r="R1338">
        <v>3</v>
      </c>
      <c r="S1338">
        <v>3</v>
      </c>
      <c r="T1338">
        <v>5</v>
      </c>
      <c r="U1338">
        <v>1</v>
      </c>
      <c r="V1338">
        <v>3</v>
      </c>
      <c r="W1338">
        <v>1</v>
      </c>
      <c r="X1338">
        <v>4</v>
      </c>
      <c r="Y1338">
        <v>5</v>
      </c>
      <c r="Z1338" t="s">
        <v>424</v>
      </c>
      <c r="AA1338" t="s">
        <v>2844</v>
      </c>
      <c r="AB1338" t="s">
        <v>2846</v>
      </c>
      <c r="AC1338" t="s">
        <v>114</v>
      </c>
      <c r="AD1338" t="s">
        <v>2398</v>
      </c>
      <c r="AE1338" t="s">
        <v>1284</v>
      </c>
      <c r="AF1338">
        <v>5280000</v>
      </c>
      <c r="AG1338" s="3">
        <v>44074</v>
      </c>
      <c r="AH1338" t="s">
        <v>71</v>
      </c>
      <c r="AI1338">
        <v>0</v>
      </c>
      <c r="AJ1338">
        <v>1</v>
      </c>
      <c r="AK1338">
        <v>0</v>
      </c>
      <c r="AL1338">
        <v>0</v>
      </c>
      <c r="AM1338">
        <v>0</v>
      </c>
      <c r="AN1338">
        <v>0</v>
      </c>
      <c r="AO1338">
        <v>0</v>
      </c>
    </row>
    <row r="1339" spans="1:41" x14ac:dyDescent="0.25">
      <c r="A1339" t="s">
        <v>1910</v>
      </c>
      <c r="B1339" t="s">
        <v>0</v>
      </c>
      <c r="C1339" t="s">
        <v>11</v>
      </c>
      <c r="D1339" t="s">
        <v>2</v>
      </c>
      <c r="E1339">
        <v>4</v>
      </c>
      <c r="F1339" t="s">
        <v>43</v>
      </c>
      <c r="G1339" t="s">
        <v>4</v>
      </c>
      <c r="H1339" t="s">
        <v>5</v>
      </c>
      <c r="I1339" t="s">
        <v>14</v>
      </c>
      <c r="J1339" t="s">
        <v>8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5</v>
      </c>
      <c r="Q1339">
        <v>4</v>
      </c>
      <c r="R1339">
        <v>4</v>
      </c>
      <c r="S1339">
        <v>3</v>
      </c>
      <c r="T1339">
        <v>4</v>
      </c>
      <c r="U1339">
        <v>4</v>
      </c>
      <c r="V1339">
        <v>4</v>
      </c>
      <c r="W1339">
        <v>4</v>
      </c>
      <c r="X1339">
        <v>4</v>
      </c>
      <c r="Y1339">
        <v>4</v>
      </c>
      <c r="Z1339" t="s">
        <v>813</v>
      </c>
      <c r="AA1339" t="s">
        <v>2845</v>
      </c>
      <c r="AB1339" t="s">
        <v>2847</v>
      </c>
      <c r="AC1339" t="s">
        <v>50</v>
      </c>
      <c r="AD1339" t="s">
        <v>17</v>
      </c>
      <c r="AE1339" t="s">
        <v>1284</v>
      </c>
      <c r="AF1339">
        <v>19530000</v>
      </c>
      <c r="AG1339" s="3">
        <v>44021</v>
      </c>
      <c r="AH1339" t="s">
        <v>61</v>
      </c>
      <c r="AI1339">
        <v>0</v>
      </c>
      <c r="AJ1339">
        <v>1</v>
      </c>
      <c r="AK1339">
        <v>0</v>
      </c>
      <c r="AL1339">
        <v>1</v>
      </c>
      <c r="AM1339">
        <v>0</v>
      </c>
      <c r="AN1339">
        <v>0</v>
      </c>
      <c r="AO1339">
        <v>0</v>
      </c>
    </row>
    <row r="1340" spans="1:41" x14ac:dyDescent="0.25">
      <c r="A1340" t="s">
        <v>1910</v>
      </c>
      <c r="B1340" t="s">
        <v>0</v>
      </c>
      <c r="C1340" t="s">
        <v>11</v>
      </c>
      <c r="D1340" t="s">
        <v>2</v>
      </c>
      <c r="E1340">
        <v>4</v>
      </c>
      <c r="F1340" t="s">
        <v>43</v>
      </c>
      <c r="G1340" t="s">
        <v>4</v>
      </c>
      <c r="H1340" t="s">
        <v>5</v>
      </c>
      <c r="I1340" t="s">
        <v>14</v>
      </c>
      <c r="J1340" t="s">
        <v>8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5</v>
      </c>
      <c r="Q1340">
        <v>4</v>
      </c>
      <c r="R1340">
        <v>4</v>
      </c>
      <c r="S1340">
        <v>3</v>
      </c>
      <c r="T1340">
        <v>4</v>
      </c>
      <c r="U1340">
        <v>4</v>
      </c>
      <c r="V1340">
        <v>4</v>
      </c>
      <c r="W1340">
        <v>4</v>
      </c>
      <c r="X1340">
        <v>4</v>
      </c>
      <c r="Y1340">
        <v>4</v>
      </c>
      <c r="Z1340" t="s">
        <v>2605</v>
      </c>
      <c r="AA1340" t="s">
        <v>2844</v>
      </c>
      <c r="AB1340" t="s">
        <v>2846</v>
      </c>
      <c r="AC1340" t="s">
        <v>114</v>
      </c>
      <c r="AD1340" t="s">
        <v>2398</v>
      </c>
      <c r="AE1340" t="s">
        <v>1283</v>
      </c>
      <c r="AF1340">
        <v>10330000</v>
      </c>
      <c r="AG1340" s="3">
        <v>44078</v>
      </c>
      <c r="AH1340" t="s">
        <v>137</v>
      </c>
      <c r="AI1340">
        <v>1</v>
      </c>
      <c r="AJ1340">
        <v>1</v>
      </c>
      <c r="AK1340">
        <v>0</v>
      </c>
      <c r="AL1340">
        <v>0</v>
      </c>
      <c r="AM1340">
        <v>0</v>
      </c>
      <c r="AN1340">
        <v>1</v>
      </c>
      <c r="AO1340">
        <v>0</v>
      </c>
    </row>
    <row r="1341" spans="1:41" x14ac:dyDescent="0.25">
      <c r="A1341" t="s">
        <v>2357</v>
      </c>
      <c r="B1341" t="s">
        <v>0</v>
      </c>
      <c r="C1341" t="s">
        <v>30</v>
      </c>
      <c r="D1341" t="s">
        <v>12</v>
      </c>
      <c r="E1341">
        <v>2</v>
      </c>
      <c r="F1341" t="s">
        <v>2402</v>
      </c>
      <c r="G1341" t="s">
        <v>4</v>
      </c>
      <c r="H1341" t="s">
        <v>5</v>
      </c>
      <c r="I1341" t="s">
        <v>58</v>
      </c>
      <c r="J1341" t="s">
        <v>8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5</v>
      </c>
      <c r="Q1341">
        <v>5</v>
      </c>
      <c r="R1341">
        <v>2</v>
      </c>
      <c r="S1341">
        <v>3</v>
      </c>
      <c r="T1341">
        <v>4</v>
      </c>
      <c r="U1341">
        <v>5</v>
      </c>
      <c r="V1341">
        <v>4</v>
      </c>
      <c r="W1341">
        <v>2</v>
      </c>
      <c r="X1341">
        <v>4</v>
      </c>
      <c r="Y1341">
        <v>5</v>
      </c>
      <c r="Z1341" t="s">
        <v>1262</v>
      </c>
      <c r="AA1341" t="s">
        <v>2844</v>
      </c>
      <c r="AB1341" t="s">
        <v>2846</v>
      </c>
      <c r="AC1341" t="s">
        <v>13</v>
      </c>
      <c r="AD1341" t="s">
        <v>17</v>
      </c>
      <c r="AE1341" t="s">
        <v>1284</v>
      </c>
      <c r="AF1341">
        <v>10820000</v>
      </c>
      <c r="AG1341" s="3">
        <v>43874</v>
      </c>
      <c r="AH1341" t="s">
        <v>90</v>
      </c>
      <c r="AI1341">
        <v>1</v>
      </c>
      <c r="AJ1341">
        <v>1</v>
      </c>
      <c r="AK1341">
        <v>0</v>
      </c>
      <c r="AL1341">
        <v>0</v>
      </c>
      <c r="AM1341">
        <v>0</v>
      </c>
      <c r="AN1341">
        <v>0</v>
      </c>
      <c r="AO1341">
        <v>0</v>
      </c>
    </row>
    <row r="1342" spans="1:41" x14ac:dyDescent="0.25">
      <c r="A1342" t="s">
        <v>2107</v>
      </c>
      <c r="B1342" t="s">
        <v>26</v>
      </c>
      <c r="C1342" t="s">
        <v>78</v>
      </c>
      <c r="D1342" t="s">
        <v>12</v>
      </c>
      <c r="E1342">
        <v>2</v>
      </c>
      <c r="F1342" t="s">
        <v>43</v>
      </c>
      <c r="G1342" t="s">
        <v>22</v>
      </c>
      <c r="H1342" t="s">
        <v>34</v>
      </c>
      <c r="I1342" t="s">
        <v>58</v>
      </c>
      <c r="J1342" t="s">
        <v>8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4</v>
      </c>
      <c r="Q1342">
        <v>4</v>
      </c>
      <c r="R1342">
        <v>3</v>
      </c>
      <c r="S1342">
        <v>4</v>
      </c>
      <c r="T1342">
        <v>3</v>
      </c>
      <c r="U1342">
        <v>5</v>
      </c>
      <c r="V1342">
        <v>4</v>
      </c>
      <c r="W1342">
        <v>5</v>
      </c>
      <c r="X1342">
        <v>4</v>
      </c>
      <c r="Y1342">
        <v>3</v>
      </c>
      <c r="Z1342" t="s">
        <v>1010</v>
      </c>
      <c r="AA1342" t="s">
        <v>2844</v>
      </c>
      <c r="AB1342" t="s">
        <v>2846</v>
      </c>
      <c r="AC1342" t="s">
        <v>50</v>
      </c>
      <c r="AD1342" t="s">
        <v>17</v>
      </c>
      <c r="AE1342" t="s">
        <v>1283</v>
      </c>
      <c r="AF1342">
        <v>23667000</v>
      </c>
      <c r="AG1342" s="3">
        <v>43910</v>
      </c>
      <c r="AH1342" t="s">
        <v>90</v>
      </c>
      <c r="AI1342">
        <v>1</v>
      </c>
      <c r="AJ1342">
        <v>1</v>
      </c>
      <c r="AK1342">
        <v>0</v>
      </c>
      <c r="AL1342">
        <v>0</v>
      </c>
      <c r="AM1342">
        <v>0</v>
      </c>
      <c r="AN1342">
        <v>0</v>
      </c>
      <c r="AO1342">
        <v>0</v>
      </c>
    </row>
    <row r="1343" spans="1:41" x14ac:dyDescent="0.25">
      <c r="A1343" t="s">
        <v>1911</v>
      </c>
      <c r="B1343" t="s">
        <v>0</v>
      </c>
      <c r="C1343" t="s">
        <v>2397</v>
      </c>
      <c r="D1343" t="s">
        <v>12</v>
      </c>
      <c r="E1343">
        <v>2</v>
      </c>
      <c r="F1343" t="s">
        <v>43</v>
      </c>
      <c r="G1343" t="s">
        <v>86</v>
      </c>
      <c r="H1343" t="s">
        <v>5</v>
      </c>
      <c r="I1343" t="s">
        <v>18</v>
      </c>
      <c r="J1343" t="s">
        <v>31</v>
      </c>
      <c r="K1343">
        <v>1</v>
      </c>
      <c r="L1343">
        <v>1</v>
      </c>
      <c r="M1343">
        <v>0</v>
      </c>
      <c r="N1343">
        <v>0</v>
      </c>
      <c r="O1343">
        <v>0</v>
      </c>
      <c r="P1343">
        <v>3</v>
      </c>
      <c r="Q1343">
        <v>3</v>
      </c>
      <c r="R1343">
        <v>2</v>
      </c>
      <c r="S1343">
        <v>3</v>
      </c>
      <c r="T1343">
        <v>3</v>
      </c>
      <c r="U1343">
        <v>5</v>
      </c>
      <c r="V1343">
        <v>4</v>
      </c>
      <c r="W1343">
        <v>3</v>
      </c>
      <c r="X1343">
        <v>3</v>
      </c>
      <c r="Y1343">
        <v>4</v>
      </c>
      <c r="Z1343" t="s">
        <v>814</v>
      </c>
      <c r="AA1343" t="s">
        <v>2844</v>
      </c>
      <c r="AB1343" t="s">
        <v>2846</v>
      </c>
      <c r="AC1343" t="s">
        <v>100</v>
      </c>
      <c r="AD1343" t="s">
        <v>2850</v>
      </c>
      <c r="AE1343" t="s">
        <v>1284</v>
      </c>
      <c r="AF1343">
        <v>22430000</v>
      </c>
      <c r="AG1343" s="3">
        <v>43917</v>
      </c>
      <c r="AH1343" t="s">
        <v>42</v>
      </c>
      <c r="AI1343">
        <v>1</v>
      </c>
      <c r="AJ1343">
        <v>1</v>
      </c>
      <c r="AK1343">
        <v>0</v>
      </c>
      <c r="AL1343">
        <v>1</v>
      </c>
      <c r="AM1343">
        <v>0</v>
      </c>
      <c r="AN1343">
        <v>0</v>
      </c>
      <c r="AO1343">
        <v>0</v>
      </c>
    </row>
    <row r="1344" spans="1:41" x14ac:dyDescent="0.25">
      <c r="A1344" t="s">
        <v>1856</v>
      </c>
      <c r="B1344" t="s">
        <v>0</v>
      </c>
      <c r="C1344" t="s">
        <v>2397</v>
      </c>
      <c r="D1344" t="s">
        <v>53</v>
      </c>
      <c r="E1344">
        <v>3</v>
      </c>
      <c r="F1344" t="s">
        <v>2400</v>
      </c>
      <c r="G1344" t="s">
        <v>86</v>
      </c>
      <c r="H1344" t="s">
        <v>23</v>
      </c>
      <c r="I1344" t="s">
        <v>7</v>
      </c>
      <c r="J1344" t="s">
        <v>15</v>
      </c>
      <c r="K1344">
        <v>1</v>
      </c>
      <c r="L1344">
        <v>1</v>
      </c>
      <c r="M1344">
        <v>0</v>
      </c>
      <c r="N1344">
        <v>1</v>
      </c>
      <c r="O1344">
        <v>0</v>
      </c>
      <c r="P1344">
        <v>2</v>
      </c>
      <c r="Q1344">
        <v>3</v>
      </c>
      <c r="R1344">
        <v>2</v>
      </c>
      <c r="S1344">
        <v>3</v>
      </c>
      <c r="T1344">
        <v>4</v>
      </c>
      <c r="U1344">
        <v>5</v>
      </c>
      <c r="V1344">
        <v>4</v>
      </c>
      <c r="W1344">
        <v>2</v>
      </c>
      <c r="X1344">
        <v>2</v>
      </c>
      <c r="Y1344">
        <v>2</v>
      </c>
      <c r="Z1344" t="s">
        <v>758</v>
      </c>
      <c r="AA1344" t="s">
        <v>2845</v>
      </c>
      <c r="AB1344" t="s">
        <v>2846</v>
      </c>
      <c r="AC1344" t="s">
        <v>13</v>
      </c>
      <c r="AD1344" t="s">
        <v>75</v>
      </c>
      <c r="AE1344" t="s">
        <v>1283</v>
      </c>
      <c r="AF1344">
        <v>12740000</v>
      </c>
      <c r="AG1344" s="3">
        <v>44051</v>
      </c>
      <c r="AH1344" t="s">
        <v>106</v>
      </c>
      <c r="AI1344">
        <v>1</v>
      </c>
      <c r="AJ1344">
        <v>1</v>
      </c>
      <c r="AK1344">
        <v>1</v>
      </c>
      <c r="AL1344">
        <v>0</v>
      </c>
      <c r="AM1344">
        <v>0</v>
      </c>
      <c r="AN1344">
        <v>0</v>
      </c>
      <c r="AO1344">
        <v>0</v>
      </c>
    </row>
    <row r="1345" spans="1:41" x14ac:dyDescent="0.25">
      <c r="A1345" t="s">
        <v>2209</v>
      </c>
      <c r="B1345" t="s">
        <v>0</v>
      </c>
      <c r="C1345" t="s">
        <v>98</v>
      </c>
      <c r="D1345" t="s">
        <v>12</v>
      </c>
      <c r="E1345">
        <v>2</v>
      </c>
      <c r="F1345" t="s">
        <v>3</v>
      </c>
      <c r="G1345" t="s">
        <v>22</v>
      </c>
      <c r="H1345" t="s">
        <v>5</v>
      </c>
      <c r="I1345" t="s">
        <v>58</v>
      </c>
      <c r="J1345" t="s">
        <v>8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5</v>
      </c>
      <c r="Q1345">
        <v>2</v>
      </c>
      <c r="R1345">
        <v>3</v>
      </c>
      <c r="S1345">
        <v>4</v>
      </c>
      <c r="T1345">
        <v>4</v>
      </c>
      <c r="U1345">
        <v>2</v>
      </c>
      <c r="V1345">
        <v>3</v>
      </c>
      <c r="W1345">
        <v>3</v>
      </c>
      <c r="X1345">
        <v>4</v>
      </c>
      <c r="Y1345">
        <v>4</v>
      </c>
      <c r="Z1345" t="s">
        <v>2701</v>
      </c>
      <c r="AA1345" t="s">
        <v>2845</v>
      </c>
      <c r="AB1345" t="s">
        <v>2846</v>
      </c>
      <c r="AC1345" t="s">
        <v>114</v>
      </c>
      <c r="AD1345" t="s">
        <v>10</v>
      </c>
      <c r="AE1345" t="s">
        <v>1283</v>
      </c>
      <c r="AF1345">
        <v>10939000</v>
      </c>
      <c r="AG1345" s="3">
        <v>44030</v>
      </c>
      <c r="AH1345" t="s">
        <v>122</v>
      </c>
      <c r="AI1345">
        <v>1</v>
      </c>
      <c r="AJ1345">
        <v>0</v>
      </c>
      <c r="AK1345">
        <v>1</v>
      </c>
      <c r="AL1345">
        <v>0</v>
      </c>
      <c r="AM1345">
        <v>1</v>
      </c>
      <c r="AN1345">
        <v>0</v>
      </c>
      <c r="AO1345">
        <v>0</v>
      </c>
    </row>
    <row r="1346" spans="1:41" x14ac:dyDescent="0.25">
      <c r="A1346" t="s">
        <v>2209</v>
      </c>
      <c r="B1346" t="s">
        <v>0</v>
      </c>
      <c r="C1346" t="s">
        <v>98</v>
      </c>
      <c r="D1346" t="s">
        <v>12</v>
      </c>
      <c r="E1346">
        <v>2</v>
      </c>
      <c r="F1346" t="s">
        <v>3</v>
      </c>
      <c r="G1346" t="s">
        <v>22</v>
      </c>
      <c r="H1346" t="s">
        <v>5</v>
      </c>
      <c r="I1346" t="s">
        <v>58</v>
      </c>
      <c r="J1346" t="s">
        <v>8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5</v>
      </c>
      <c r="Q1346">
        <v>2</v>
      </c>
      <c r="R1346">
        <v>3</v>
      </c>
      <c r="S1346">
        <v>4</v>
      </c>
      <c r="T1346">
        <v>4</v>
      </c>
      <c r="U1346">
        <v>2</v>
      </c>
      <c r="V1346">
        <v>3</v>
      </c>
      <c r="W1346">
        <v>3</v>
      </c>
      <c r="X1346">
        <v>4</v>
      </c>
      <c r="Y1346">
        <v>4</v>
      </c>
      <c r="Z1346" t="s">
        <v>1113</v>
      </c>
      <c r="AA1346" t="s">
        <v>2845</v>
      </c>
      <c r="AB1346" t="s">
        <v>2847</v>
      </c>
      <c r="AC1346" t="s">
        <v>13</v>
      </c>
      <c r="AD1346" t="s">
        <v>25</v>
      </c>
      <c r="AE1346" t="s">
        <v>1284</v>
      </c>
      <c r="AF1346">
        <v>14480000</v>
      </c>
      <c r="AG1346" s="3">
        <v>43902</v>
      </c>
      <c r="AH1346" t="s">
        <v>51</v>
      </c>
      <c r="AI1346">
        <v>1</v>
      </c>
      <c r="AJ1346">
        <v>0</v>
      </c>
      <c r="AK1346">
        <v>1</v>
      </c>
      <c r="AL1346">
        <v>0</v>
      </c>
      <c r="AM1346">
        <v>0</v>
      </c>
      <c r="AN1346">
        <v>0</v>
      </c>
      <c r="AO1346">
        <v>0</v>
      </c>
    </row>
    <row r="1347" spans="1:41" x14ac:dyDescent="0.25">
      <c r="A1347" t="s">
        <v>1505</v>
      </c>
      <c r="B1347" t="s">
        <v>26</v>
      </c>
      <c r="C1347" t="s">
        <v>78</v>
      </c>
      <c r="D1347" t="s">
        <v>49</v>
      </c>
      <c r="E1347">
        <v>1</v>
      </c>
      <c r="F1347" t="s">
        <v>3</v>
      </c>
      <c r="G1347" t="s">
        <v>4</v>
      </c>
      <c r="H1347" t="s">
        <v>55</v>
      </c>
      <c r="I1347" t="s">
        <v>14</v>
      </c>
      <c r="J1347" t="s">
        <v>36</v>
      </c>
      <c r="K1347">
        <v>1</v>
      </c>
      <c r="L1347">
        <v>1</v>
      </c>
      <c r="M1347">
        <v>1</v>
      </c>
      <c r="N1347">
        <v>1</v>
      </c>
      <c r="O1347">
        <v>0</v>
      </c>
      <c r="P1347">
        <v>5</v>
      </c>
      <c r="Q1347">
        <v>5</v>
      </c>
      <c r="R1347">
        <v>5</v>
      </c>
      <c r="S1347">
        <v>5</v>
      </c>
      <c r="T1347">
        <v>5</v>
      </c>
      <c r="U1347">
        <v>2</v>
      </c>
      <c r="V1347">
        <v>5</v>
      </c>
      <c r="W1347">
        <v>5</v>
      </c>
      <c r="X1347">
        <v>5</v>
      </c>
      <c r="Y1347">
        <v>5</v>
      </c>
      <c r="Z1347" t="s">
        <v>407</v>
      </c>
      <c r="AA1347" t="s">
        <v>2844</v>
      </c>
      <c r="AB1347" t="s">
        <v>2846</v>
      </c>
      <c r="AC1347" t="s">
        <v>13</v>
      </c>
      <c r="AD1347" t="s">
        <v>25</v>
      </c>
      <c r="AE1347" t="s">
        <v>1284</v>
      </c>
      <c r="AF1347">
        <v>15400000</v>
      </c>
      <c r="AG1347" s="3">
        <v>44071</v>
      </c>
      <c r="AH1347" t="s">
        <v>32</v>
      </c>
      <c r="AI1347">
        <v>1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</row>
    <row r="1348" spans="1:41" x14ac:dyDescent="0.25">
      <c r="A1348" t="s">
        <v>1463</v>
      </c>
      <c r="B1348" t="s">
        <v>0</v>
      </c>
      <c r="C1348" t="s">
        <v>33</v>
      </c>
      <c r="D1348" t="s">
        <v>12</v>
      </c>
      <c r="E1348">
        <v>2</v>
      </c>
      <c r="F1348" t="s">
        <v>41</v>
      </c>
      <c r="G1348" t="s">
        <v>4</v>
      </c>
      <c r="H1348" t="s">
        <v>55</v>
      </c>
      <c r="I1348" t="s">
        <v>7</v>
      </c>
      <c r="J1348" t="s">
        <v>73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5</v>
      </c>
      <c r="Q1348">
        <v>5</v>
      </c>
      <c r="R1348">
        <v>5</v>
      </c>
      <c r="S1348">
        <v>5</v>
      </c>
      <c r="T1348">
        <v>5</v>
      </c>
      <c r="U1348">
        <v>5</v>
      </c>
      <c r="V1348">
        <v>5</v>
      </c>
      <c r="W1348">
        <v>5</v>
      </c>
      <c r="X1348">
        <v>5</v>
      </c>
      <c r="Y1348">
        <v>5</v>
      </c>
      <c r="Z1348" t="s">
        <v>365</v>
      </c>
      <c r="AA1348" t="s">
        <v>2845</v>
      </c>
      <c r="AB1348" t="s">
        <v>2847</v>
      </c>
      <c r="AC1348" t="s">
        <v>6</v>
      </c>
      <c r="AD1348" t="s">
        <v>25</v>
      </c>
      <c r="AE1348" t="s">
        <v>1284</v>
      </c>
      <c r="AF1348">
        <v>16860000</v>
      </c>
      <c r="AG1348" s="3">
        <v>43879</v>
      </c>
      <c r="AH1348" t="s">
        <v>129</v>
      </c>
      <c r="AI1348">
        <v>1</v>
      </c>
      <c r="AJ1348">
        <v>1</v>
      </c>
      <c r="AK1348">
        <v>1</v>
      </c>
      <c r="AL1348">
        <v>0</v>
      </c>
      <c r="AM1348">
        <v>1</v>
      </c>
      <c r="AN1348">
        <v>0</v>
      </c>
      <c r="AO1348">
        <v>0</v>
      </c>
    </row>
    <row r="1349" spans="1:41" x14ac:dyDescent="0.25">
      <c r="A1349" t="s">
        <v>1463</v>
      </c>
      <c r="B1349" t="s">
        <v>0</v>
      </c>
      <c r="C1349" t="s">
        <v>33</v>
      </c>
      <c r="D1349" t="s">
        <v>12</v>
      </c>
      <c r="E1349">
        <v>2</v>
      </c>
      <c r="F1349" t="s">
        <v>41</v>
      </c>
      <c r="G1349" t="s">
        <v>4</v>
      </c>
      <c r="H1349" t="s">
        <v>55</v>
      </c>
      <c r="I1349" t="s">
        <v>7</v>
      </c>
      <c r="J1349" t="s">
        <v>73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5</v>
      </c>
      <c r="Q1349">
        <v>5</v>
      </c>
      <c r="R1349">
        <v>5</v>
      </c>
      <c r="S1349">
        <v>5</v>
      </c>
      <c r="T1349">
        <v>5</v>
      </c>
      <c r="U1349">
        <v>5</v>
      </c>
      <c r="V1349">
        <v>5</v>
      </c>
      <c r="W1349">
        <v>5</v>
      </c>
      <c r="X1349">
        <v>5</v>
      </c>
      <c r="Y1349">
        <v>5</v>
      </c>
      <c r="Z1349" t="s">
        <v>2828</v>
      </c>
      <c r="AA1349" t="s">
        <v>2845</v>
      </c>
      <c r="AB1349" t="s">
        <v>2847</v>
      </c>
      <c r="AC1349" t="s">
        <v>124</v>
      </c>
      <c r="AD1349" t="s">
        <v>2398</v>
      </c>
      <c r="AE1349" t="s">
        <v>1284</v>
      </c>
      <c r="AF1349">
        <v>13166000</v>
      </c>
      <c r="AG1349" s="3">
        <v>44159</v>
      </c>
      <c r="AH1349" t="s">
        <v>90</v>
      </c>
      <c r="AI1349">
        <v>1</v>
      </c>
      <c r="AJ1349">
        <v>1</v>
      </c>
      <c r="AK1349">
        <v>0</v>
      </c>
      <c r="AL1349">
        <v>0</v>
      </c>
      <c r="AM1349">
        <v>0</v>
      </c>
      <c r="AN1349">
        <v>0</v>
      </c>
      <c r="AO1349">
        <v>0</v>
      </c>
    </row>
    <row r="1350" spans="1:41" x14ac:dyDescent="0.25">
      <c r="A1350" t="s">
        <v>2259</v>
      </c>
      <c r="B1350" t="s">
        <v>0</v>
      </c>
      <c r="C1350" t="s">
        <v>33</v>
      </c>
      <c r="D1350" t="s">
        <v>53</v>
      </c>
      <c r="E1350">
        <v>3</v>
      </c>
      <c r="F1350" t="s">
        <v>2400</v>
      </c>
      <c r="G1350" t="s">
        <v>4</v>
      </c>
      <c r="H1350" t="s">
        <v>5</v>
      </c>
      <c r="I1350" t="s">
        <v>7</v>
      </c>
      <c r="J1350" t="s">
        <v>56</v>
      </c>
      <c r="K1350">
        <v>1</v>
      </c>
      <c r="L1350">
        <v>0</v>
      </c>
      <c r="M1350">
        <v>0</v>
      </c>
      <c r="N1350">
        <v>1</v>
      </c>
      <c r="O1350">
        <v>0</v>
      </c>
      <c r="P1350">
        <v>5</v>
      </c>
      <c r="Q1350">
        <v>4</v>
      </c>
      <c r="R1350">
        <v>3</v>
      </c>
      <c r="S1350">
        <v>4</v>
      </c>
      <c r="T1350">
        <v>3</v>
      </c>
      <c r="U1350">
        <v>2</v>
      </c>
      <c r="V1350">
        <v>4</v>
      </c>
      <c r="W1350">
        <v>2</v>
      </c>
      <c r="X1350">
        <v>4</v>
      </c>
      <c r="Y1350">
        <v>5</v>
      </c>
      <c r="Z1350" t="s">
        <v>1164</v>
      </c>
      <c r="AA1350" t="s">
        <v>2844</v>
      </c>
      <c r="AB1350" t="s">
        <v>2846</v>
      </c>
      <c r="AC1350" t="s">
        <v>13</v>
      </c>
      <c r="AD1350" t="s">
        <v>20</v>
      </c>
      <c r="AE1350" t="s">
        <v>1284</v>
      </c>
      <c r="AF1350">
        <v>12830000</v>
      </c>
      <c r="AG1350" s="3">
        <v>44093</v>
      </c>
      <c r="AH1350" t="s">
        <v>32</v>
      </c>
      <c r="AI1350">
        <v>1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</row>
    <row r="1351" spans="1:41" x14ac:dyDescent="0.25">
      <c r="A1351" t="s">
        <v>2154</v>
      </c>
      <c r="B1351" t="s">
        <v>0</v>
      </c>
      <c r="C1351" t="s">
        <v>2854</v>
      </c>
      <c r="D1351" t="s">
        <v>49</v>
      </c>
      <c r="E1351">
        <v>1</v>
      </c>
      <c r="F1351" t="s">
        <v>2400</v>
      </c>
      <c r="G1351" t="s">
        <v>4</v>
      </c>
      <c r="H1351" t="s">
        <v>55</v>
      </c>
      <c r="I1351" t="s">
        <v>14</v>
      </c>
      <c r="J1351" t="s">
        <v>8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4</v>
      </c>
      <c r="Q1351">
        <v>2</v>
      </c>
      <c r="R1351">
        <v>3</v>
      </c>
      <c r="S1351">
        <v>3</v>
      </c>
      <c r="T1351">
        <v>4</v>
      </c>
      <c r="U1351">
        <v>3</v>
      </c>
      <c r="V1351">
        <v>5</v>
      </c>
      <c r="W1351">
        <v>3</v>
      </c>
      <c r="X1351">
        <v>5</v>
      </c>
      <c r="Y1351">
        <v>4</v>
      </c>
      <c r="Z1351" t="s">
        <v>2733</v>
      </c>
      <c r="AA1351" t="s">
        <v>2844</v>
      </c>
      <c r="AB1351" t="s">
        <v>2846</v>
      </c>
      <c r="AC1351" t="s">
        <v>124</v>
      </c>
      <c r="AD1351" t="s">
        <v>29</v>
      </c>
      <c r="AE1351" t="s">
        <v>1283</v>
      </c>
      <c r="AF1351">
        <v>8686000</v>
      </c>
      <c r="AG1351" s="3">
        <v>44071</v>
      </c>
      <c r="AH1351" t="s">
        <v>59</v>
      </c>
      <c r="AI1351">
        <v>1</v>
      </c>
      <c r="AJ1351">
        <v>1</v>
      </c>
      <c r="AK1351">
        <v>1</v>
      </c>
      <c r="AL1351">
        <v>1</v>
      </c>
      <c r="AM1351">
        <v>0</v>
      </c>
      <c r="AN1351">
        <v>0</v>
      </c>
      <c r="AO1351">
        <v>0</v>
      </c>
    </row>
    <row r="1352" spans="1:41" x14ac:dyDescent="0.25">
      <c r="A1352" t="s">
        <v>2154</v>
      </c>
      <c r="B1352" t="s">
        <v>0</v>
      </c>
      <c r="C1352" t="s">
        <v>2854</v>
      </c>
      <c r="D1352" t="s">
        <v>49</v>
      </c>
      <c r="E1352">
        <v>1</v>
      </c>
      <c r="F1352" t="s">
        <v>2400</v>
      </c>
      <c r="G1352" t="s">
        <v>4</v>
      </c>
      <c r="H1352" t="s">
        <v>55</v>
      </c>
      <c r="I1352" t="s">
        <v>14</v>
      </c>
      <c r="J1352" t="s">
        <v>8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4</v>
      </c>
      <c r="Q1352">
        <v>2</v>
      </c>
      <c r="R1352">
        <v>3</v>
      </c>
      <c r="S1352">
        <v>3</v>
      </c>
      <c r="T1352">
        <v>4</v>
      </c>
      <c r="U1352">
        <v>3</v>
      </c>
      <c r="V1352">
        <v>5</v>
      </c>
      <c r="W1352">
        <v>3</v>
      </c>
      <c r="X1352">
        <v>5</v>
      </c>
      <c r="Y1352">
        <v>4</v>
      </c>
      <c r="Z1352" t="s">
        <v>1057</v>
      </c>
      <c r="AA1352" t="s">
        <v>2845</v>
      </c>
      <c r="AB1352" t="s">
        <v>2847</v>
      </c>
      <c r="AC1352" t="s">
        <v>114</v>
      </c>
      <c r="AD1352" t="s">
        <v>17</v>
      </c>
      <c r="AE1352" t="s">
        <v>1284</v>
      </c>
      <c r="AF1352">
        <v>4720000</v>
      </c>
      <c r="AG1352" s="3">
        <v>44120</v>
      </c>
      <c r="AH1352" t="s">
        <v>113</v>
      </c>
      <c r="AI1352">
        <v>1</v>
      </c>
      <c r="AJ1352">
        <v>1</v>
      </c>
      <c r="AK1352">
        <v>0</v>
      </c>
      <c r="AL1352">
        <v>0</v>
      </c>
      <c r="AM1352">
        <v>1</v>
      </c>
      <c r="AN1352">
        <v>0</v>
      </c>
      <c r="AO1352">
        <v>0</v>
      </c>
    </row>
    <row r="1353" spans="1:41" x14ac:dyDescent="0.25">
      <c r="A1353" t="s">
        <v>2027</v>
      </c>
      <c r="B1353" t="s">
        <v>0</v>
      </c>
      <c r="C1353" t="s">
        <v>79</v>
      </c>
      <c r="D1353" t="s">
        <v>2</v>
      </c>
      <c r="E1353">
        <v>4</v>
      </c>
      <c r="F1353" t="s">
        <v>45</v>
      </c>
      <c r="G1353" t="s">
        <v>4</v>
      </c>
      <c r="H1353" t="s">
        <v>55</v>
      </c>
      <c r="I1353" t="s">
        <v>58</v>
      </c>
      <c r="J1353" t="s">
        <v>56</v>
      </c>
      <c r="K1353">
        <v>1</v>
      </c>
      <c r="L1353">
        <v>0</v>
      </c>
      <c r="M1353">
        <v>0</v>
      </c>
      <c r="N1353">
        <v>1</v>
      </c>
      <c r="O1353">
        <v>0</v>
      </c>
      <c r="P1353">
        <v>3</v>
      </c>
      <c r="Q1353">
        <v>2</v>
      </c>
      <c r="R1353">
        <v>2</v>
      </c>
      <c r="S1353">
        <v>3</v>
      </c>
      <c r="T1353">
        <v>4</v>
      </c>
      <c r="U1353">
        <v>5</v>
      </c>
      <c r="V1353">
        <v>3</v>
      </c>
      <c r="W1353">
        <v>2</v>
      </c>
      <c r="X1353">
        <v>4</v>
      </c>
      <c r="Y1353">
        <v>4</v>
      </c>
      <c r="Z1353" t="s">
        <v>2559</v>
      </c>
      <c r="AA1353" t="s">
        <v>2845</v>
      </c>
      <c r="AB1353" t="s">
        <v>2846</v>
      </c>
      <c r="AC1353" t="s">
        <v>39</v>
      </c>
      <c r="AD1353" t="s">
        <v>2398</v>
      </c>
      <c r="AE1353" t="s">
        <v>1283</v>
      </c>
      <c r="AF1353">
        <v>8386000</v>
      </c>
      <c r="AG1353" s="3">
        <v>43882</v>
      </c>
      <c r="AH1353" t="s">
        <v>155</v>
      </c>
      <c r="AI1353">
        <v>0</v>
      </c>
      <c r="AJ1353">
        <v>0</v>
      </c>
      <c r="AK1353">
        <v>1</v>
      </c>
      <c r="AL1353">
        <v>1</v>
      </c>
      <c r="AM1353">
        <v>0</v>
      </c>
      <c r="AN1353">
        <v>1</v>
      </c>
      <c r="AO1353">
        <v>0</v>
      </c>
    </row>
    <row r="1354" spans="1:41" x14ac:dyDescent="0.25">
      <c r="A1354" t="s">
        <v>2027</v>
      </c>
      <c r="B1354" t="s">
        <v>0</v>
      </c>
      <c r="C1354" t="s">
        <v>79</v>
      </c>
      <c r="D1354" t="s">
        <v>2</v>
      </c>
      <c r="E1354">
        <v>4</v>
      </c>
      <c r="F1354" t="s">
        <v>45</v>
      </c>
      <c r="G1354" t="s">
        <v>4</v>
      </c>
      <c r="H1354" t="s">
        <v>55</v>
      </c>
      <c r="I1354" t="s">
        <v>58</v>
      </c>
      <c r="J1354" t="s">
        <v>56</v>
      </c>
      <c r="K1354">
        <v>1</v>
      </c>
      <c r="L1354">
        <v>0</v>
      </c>
      <c r="M1354">
        <v>0</v>
      </c>
      <c r="N1354">
        <v>1</v>
      </c>
      <c r="O1354">
        <v>0</v>
      </c>
      <c r="P1354">
        <v>3</v>
      </c>
      <c r="Q1354">
        <v>2</v>
      </c>
      <c r="R1354">
        <v>2</v>
      </c>
      <c r="S1354">
        <v>3</v>
      </c>
      <c r="T1354">
        <v>4</v>
      </c>
      <c r="U1354">
        <v>5</v>
      </c>
      <c r="V1354">
        <v>3</v>
      </c>
      <c r="W1354">
        <v>2</v>
      </c>
      <c r="X1354">
        <v>4</v>
      </c>
      <c r="Y1354">
        <v>4</v>
      </c>
      <c r="Z1354" t="s">
        <v>930</v>
      </c>
      <c r="AA1354" t="s">
        <v>2845</v>
      </c>
      <c r="AB1354" t="s">
        <v>2846</v>
      </c>
      <c r="AC1354" t="s">
        <v>100</v>
      </c>
      <c r="AD1354" t="s">
        <v>75</v>
      </c>
      <c r="AE1354" t="s">
        <v>1284</v>
      </c>
      <c r="AF1354">
        <v>12160000</v>
      </c>
      <c r="AG1354" s="3">
        <v>44076</v>
      </c>
      <c r="AH1354" t="s">
        <v>71</v>
      </c>
      <c r="AI1354">
        <v>0</v>
      </c>
      <c r="AJ1354">
        <v>1</v>
      </c>
      <c r="AK1354">
        <v>0</v>
      </c>
      <c r="AL1354">
        <v>0</v>
      </c>
      <c r="AM1354">
        <v>0</v>
      </c>
      <c r="AN1354">
        <v>0</v>
      </c>
      <c r="AO1354">
        <v>0</v>
      </c>
    </row>
    <row r="1355" spans="1:41" x14ac:dyDescent="0.25">
      <c r="A1355" t="s">
        <v>1316</v>
      </c>
      <c r="B1355" t="s">
        <v>0</v>
      </c>
      <c r="C1355" t="s">
        <v>2397</v>
      </c>
      <c r="D1355" t="s">
        <v>2</v>
      </c>
      <c r="E1355">
        <v>4</v>
      </c>
      <c r="F1355" t="s">
        <v>43</v>
      </c>
      <c r="G1355" t="s">
        <v>4</v>
      </c>
      <c r="H1355" t="s">
        <v>5</v>
      </c>
      <c r="I1355" t="s">
        <v>18</v>
      </c>
      <c r="J1355" t="s">
        <v>8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4</v>
      </c>
      <c r="Q1355">
        <v>4</v>
      </c>
      <c r="R1355">
        <v>4</v>
      </c>
      <c r="S1355">
        <v>4</v>
      </c>
      <c r="T1355">
        <v>4</v>
      </c>
      <c r="U1355">
        <v>4</v>
      </c>
      <c r="V1355">
        <v>4</v>
      </c>
      <c r="W1355">
        <v>4</v>
      </c>
      <c r="X1355">
        <v>4</v>
      </c>
      <c r="Y1355">
        <v>3</v>
      </c>
      <c r="Z1355" t="s">
        <v>219</v>
      </c>
      <c r="AA1355" t="s">
        <v>2845</v>
      </c>
      <c r="AB1355" t="s">
        <v>2846</v>
      </c>
      <c r="AC1355" t="s">
        <v>6</v>
      </c>
      <c r="AD1355" t="s">
        <v>75</v>
      </c>
      <c r="AE1355" t="s">
        <v>1283</v>
      </c>
      <c r="AF1355">
        <v>13480000</v>
      </c>
      <c r="AG1355" s="3">
        <v>44160</v>
      </c>
      <c r="AH1355" t="s">
        <v>44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0</v>
      </c>
      <c r="AO1355">
        <v>0</v>
      </c>
    </row>
    <row r="1356" spans="1:41" x14ac:dyDescent="0.25">
      <c r="A1356" t="s">
        <v>2074</v>
      </c>
      <c r="B1356" t="s">
        <v>26</v>
      </c>
      <c r="C1356" t="s">
        <v>21</v>
      </c>
      <c r="D1356" t="s">
        <v>49</v>
      </c>
      <c r="E1356">
        <v>1</v>
      </c>
      <c r="F1356" t="s">
        <v>83</v>
      </c>
      <c r="G1356" t="s">
        <v>4</v>
      </c>
      <c r="H1356" t="s">
        <v>55</v>
      </c>
      <c r="I1356" t="s">
        <v>14</v>
      </c>
      <c r="J1356" t="s">
        <v>8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4</v>
      </c>
      <c r="Q1356">
        <v>4</v>
      </c>
      <c r="R1356">
        <v>2</v>
      </c>
      <c r="S1356">
        <v>3</v>
      </c>
      <c r="T1356">
        <v>4</v>
      </c>
      <c r="U1356">
        <v>4</v>
      </c>
      <c r="V1356">
        <v>4</v>
      </c>
      <c r="W1356">
        <v>2</v>
      </c>
      <c r="X1356">
        <v>3</v>
      </c>
      <c r="Y1356">
        <v>4</v>
      </c>
      <c r="Z1356" t="s">
        <v>977</v>
      </c>
      <c r="AA1356" t="s">
        <v>2845</v>
      </c>
      <c r="AB1356" t="s">
        <v>2847</v>
      </c>
      <c r="AC1356" t="s">
        <v>114</v>
      </c>
      <c r="AD1356" t="s">
        <v>75</v>
      </c>
      <c r="AE1356" t="s">
        <v>1284</v>
      </c>
      <c r="AF1356">
        <v>9280000</v>
      </c>
      <c r="AG1356" s="3">
        <v>43831</v>
      </c>
      <c r="AH1356" t="s">
        <v>137</v>
      </c>
      <c r="AI1356">
        <v>1</v>
      </c>
      <c r="AJ1356">
        <v>1</v>
      </c>
      <c r="AK1356">
        <v>0</v>
      </c>
      <c r="AL1356">
        <v>0</v>
      </c>
      <c r="AM1356">
        <v>0</v>
      </c>
      <c r="AN1356">
        <v>1</v>
      </c>
      <c r="AO1356">
        <v>0</v>
      </c>
    </row>
    <row r="1357" spans="1:41" x14ac:dyDescent="0.25">
      <c r="A1357" t="s">
        <v>2074</v>
      </c>
      <c r="B1357" t="s">
        <v>26</v>
      </c>
      <c r="C1357" t="s">
        <v>21</v>
      </c>
      <c r="D1357" t="s">
        <v>49</v>
      </c>
      <c r="E1357">
        <v>1</v>
      </c>
      <c r="F1357" t="s">
        <v>83</v>
      </c>
      <c r="G1357" t="s">
        <v>4</v>
      </c>
      <c r="H1357" t="s">
        <v>55</v>
      </c>
      <c r="I1357" t="s">
        <v>14</v>
      </c>
      <c r="J1357" t="s">
        <v>8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4</v>
      </c>
      <c r="Q1357">
        <v>4</v>
      </c>
      <c r="R1357">
        <v>2</v>
      </c>
      <c r="S1357">
        <v>3</v>
      </c>
      <c r="T1357">
        <v>4</v>
      </c>
      <c r="U1357">
        <v>4</v>
      </c>
      <c r="V1357">
        <v>4</v>
      </c>
      <c r="W1357">
        <v>2</v>
      </c>
      <c r="X1357">
        <v>3</v>
      </c>
      <c r="Y1357">
        <v>4</v>
      </c>
      <c r="Z1357" t="s">
        <v>2478</v>
      </c>
      <c r="AA1357" t="s">
        <v>2844</v>
      </c>
      <c r="AB1357" t="s">
        <v>2846</v>
      </c>
      <c r="AC1357" t="s">
        <v>124</v>
      </c>
      <c r="AD1357" t="s">
        <v>2398</v>
      </c>
      <c r="AE1357" t="s">
        <v>1284</v>
      </c>
      <c r="AF1357">
        <v>12148000</v>
      </c>
      <c r="AG1357" s="3">
        <v>43952</v>
      </c>
      <c r="AH1357" t="s">
        <v>106</v>
      </c>
      <c r="AI1357">
        <v>1</v>
      </c>
      <c r="AJ1357">
        <v>1</v>
      </c>
      <c r="AK1357">
        <v>1</v>
      </c>
      <c r="AL1357">
        <v>0</v>
      </c>
      <c r="AM1357">
        <v>0</v>
      </c>
      <c r="AN1357">
        <v>0</v>
      </c>
      <c r="AO1357">
        <v>0</v>
      </c>
    </row>
    <row r="1358" spans="1:41" x14ac:dyDescent="0.25">
      <c r="A1358" t="s">
        <v>1524</v>
      </c>
      <c r="B1358" t="s">
        <v>0</v>
      </c>
      <c r="C1358" t="s">
        <v>111</v>
      </c>
      <c r="D1358" t="s">
        <v>12</v>
      </c>
      <c r="E1358">
        <v>2</v>
      </c>
      <c r="F1358" t="s">
        <v>41</v>
      </c>
      <c r="G1358" t="s">
        <v>4</v>
      </c>
      <c r="H1358" t="s">
        <v>5</v>
      </c>
      <c r="I1358" t="s">
        <v>58</v>
      </c>
      <c r="J1358" t="s">
        <v>15</v>
      </c>
      <c r="K1358">
        <v>1</v>
      </c>
      <c r="L1358">
        <v>1</v>
      </c>
      <c r="M1358">
        <v>0</v>
      </c>
      <c r="N1358">
        <v>1</v>
      </c>
      <c r="O1358">
        <v>0</v>
      </c>
      <c r="P1358">
        <v>4</v>
      </c>
      <c r="Q1358">
        <v>5</v>
      </c>
      <c r="R1358">
        <v>3</v>
      </c>
      <c r="S1358">
        <v>3</v>
      </c>
      <c r="T1358">
        <v>5</v>
      </c>
      <c r="U1358">
        <v>2</v>
      </c>
      <c r="V1358">
        <v>3</v>
      </c>
      <c r="W1358">
        <v>1</v>
      </c>
      <c r="X1358">
        <v>4</v>
      </c>
      <c r="Y1358">
        <v>5</v>
      </c>
      <c r="Z1358" t="s">
        <v>427</v>
      </c>
      <c r="AA1358" t="s">
        <v>2844</v>
      </c>
      <c r="AB1358" t="s">
        <v>2846</v>
      </c>
      <c r="AC1358" t="s">
        <v>6</v>
      </c>
      <c r="AD1358" t="s">
        <v>17</v>
      </c>
      <c r="AE1358" t="s">
        <v>1284</v>
      </c>
      <c r="AF1358">
        <v>10210000</v>
      </c>
      <c r="AG1358" s="3">
        <v>44095</v>
      </c>
      <c r="AH1358" t="s">
        <v>122</v>
      </c>
      <c r="AI1358">
        <v>1</v>
      </c>
      <c r="AJ1358">
        <v>0</v>
      </c>
      <c r="AK1358">
        <v>1</v>
      </c>
      <c r="AL1358">
        <v>0</v>
      </c>
      <c r="AM1358">
        <v>1</v>
      </c>
      <c r="AN1358">
        <v>0</v>
      </c>
      <c r="AO1358">
        <v>0</v>
      </c>
    </row>
    <row r="1359" spans="1:41" x14ac:dyDescent="0.25">
      <c r="A1359" t="s">
        <v>2261</v>
      </c>
      <c r="B1359" t="s">
        <v>0</v>
      </c>
      <c r="C1359" t="s">
        <v>79</v>
      </c>
      <c r="D1359" t="s">
        <v>2</v>
      </c>
      <c r="E1359">
        <v>4</v>
      </c>
      <c r="F1359" t="s">
        <v>76</v>
      </c>
      <c r="G1359" t="s">
        <v>4</v>
      </c>
      <c r="H1359" t="s">
        <v>5</v>
      </c>
      <c r="I1359" t="s">
        <v>7</v>
      </c>
      <c r="J1359" t="s">
        <v>31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4</v>
      </c>
      <c r="Q1359">
        <v>4</v>
      </c>
      <c r="R1359">
        <v>2</v>
      </c>
      <c r="S1359">
        <v>3</v>
      </c>
      <c r="T1359">
        <v>5</v>
      </c>
      <c r="U1359">
        <v>2</v>
      </c>
      <c r="V1359">
        <v>2</v>
      </c>
      <c r="W1359">
        <v>2</v>
      </c>
      <c r="X1359">
        <v>4</v>
      </c>
      <c r="Y1359">
        <v>4</v>
      </c>
      <c r="Z1359" t="s">
        <v>1166</v>
      </c>
      <c r="AA1359" t="s">
        <v>2844</v>
      </c>
      <c r="AB1359" t="s">
        <v>2846</v>
      </c>
      <c r="AC1359" t="s">
        <v>114</v>
      </c>
      <c r="AD1359" t="s">
        <v>25</v>
      </c>
      <c r="AE1359" t="s">
        <v>1284</v>
      </c>
      <c r="AF1359">
        <v>7750000</v>
      </c>
      <c r="AG1359" s="3">
        <v>44189</v>
      </c>
      <c r="AH1359" t="s">
        <v>90</v>
      </c>
      <c r="AI1359">
        <v>1</v>
      </c>
      <c r="AJ1359">
        <v>1</v>
      </c>
      <c r="AK1359">
        <v>0</v>
      </c>
      <c r="AL1359">
        <v>0</v>
      </c>
      <c r="AM1359">
        <v>0</v>
      </c>
      <c r="AN1359">
        <v>0</v>
      </c>
      <c r="AO1359">
        <v>0</v>
      </c>
    </row>
    <row r="1360" spans="1:41" x14ac:dyDescent="0.25">
      <c r="A1360" t="s">
        <v>1291</v>
      </c>
      <c r="B1360" t="s">
        <v>26</v>
      </c>
      <c r="C1360" t="s">
        <v>33</v>
      </c>
      <c r="D1360" t="s">
        <v>2</v>
      </c>
      <c r="E1360">
        <v>4</v>
      </c>
      <c r="F1360" t="s">
        <v>60</v>
      </c>
      <c r="G1360" t="s">
        <v>22</v>
      </c>
      <c r="H1360" t="s">
        <v>34</v>
      </c>
      <c r="I1360" t="s">
        <v>14</v>
      </c>
      <c r="J1360" t="s">
        <v>8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5</v>
      </c>
      <c r="Q1360">
        <v>2</v>
      </c>
      <c r="R1360">
        <v>1</v>
      </c>
      <c r="S1360">
        <v>3</v>
      </c>
      <c r="T1360">
        <v>2</v>
      </c>
      <c r="U1360">
        <v>3</v>
      </c>
      <c r="V1360">
        <v>2</v>
      </c>
      <c r="W1360">
        <v>2</v>
      </c>
      <c r="X1360">
        <v>1</v>
      </c>
      <c r="Y1360">
        <v>2</v>
      </c>
      <c r="Z1360" t="s">
        <v>194</v>
      </c>
      <c r="AA1360" t="s">
        <v>2844</v>
      </c>
      <c r="AB1360" t="s">
        <v>2846</v>
      </c>
      <c r="AC1360" t="s">
        <v>6</v>
      </c>
      <c r="AD1360" t="s">
        <v>25</v>
      </c>
      <c r="AE1360" t="s">
        <v>1283</v>
      </c>
      <c r="AF1360">
        <v>60306000</v>
      </c>
      <c r="AG1360" s="3">
        <v>43940</v>
      </c>
      <c r="AH1360" t="s">
        <v>32</v>
      </c>
      <c r="AI1360">
        <v>1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</row>
    <row r="1361" spans="1:41" x14ac:dyDescent="0.25">
      <c r="A1361" t="s">
        <v>1464</v>
      </c>
      <c r="B1361" t="s">
        <v>0</v>
      </c>
      <c r="C1361" t="s">
        <v>99</v>
      </c>
      <c r="D1361" t="s">
        <v>53</v>
      </c>
      <c r="E1361">
        <v>3</v>
      </c>
      <c r="F1361" t="s">
        <v>45</v>
      </c>
      <c r="G1361" t="s">
        <v>4</v>
      </c>
      <c r="H1361" t="s">
        <v>5</v>
      </c>
      <c r="I1361" t="s">
        <v>7</v>
      </c>
      <c r="J1361" t="s">
        <v>31</v>
      </c>
      <c r="K1361">
        <v>1</v>
      </c>
      <c r="L1361">
        <v>1</v>
      </c>
      <c r="M1361">
        <v>0</v>
      </c>
      <c r="N1361">
        <v>0</v>
      </c>
      <c r="O1361">
        <v>0</v>
      </c>
      <c r="P1361">
        <v>5</v>
      </c>
      <c r="Q1361">
        <v>4</v>
      </c>
      <c r="R1361">
        <v>4</v>
      </c>
      <c r="S1361">
        <v>5</v>
      </c>
      <c r="T1361">
        <v>3</v>
      </c>
      <c r="U1361">
        <v>3</v>
      </c>
      <c r="V1361">
        <v>5</v>
      </c>
      <c r="W1361">
        <v>5</v>
      </c>
      <c r="X1361">
        <v>5</v>
      </c>
      <c r="Y1361">
        <v>3</v>
      </c>
      <c r="Z1361" t="s">
        <v>366</v>
      </c>
      <c r="AA1361" t="s">
        <v>2845</v>
      </c>
      <c r="AB1361" t="s">
        <v>2847</v>
      </c>
      <c r="AC1361" t="s">
        <v>39</v>
      </c>
      <c r="AD1361" t="s">
        <v>17</v>
      </c>
      <c r="AE1361" t="s">
        <v>1283</v>
      </c>
      <c r="AF1361">
        <v>13390000</v>
      </c>
      <c r="AG1361" s="3">
        <v>43867</v>
      </c>
      <c r="AH1361" t="s">
        <v>85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1</v>
      </c>
      <c r="AO1361">
        <v>0</v>
      </c>
    </row>
    <row r="1362" spans="1:41" x14ac:dyDescent="0.25">
      <c r="A1362" t="s">
        <v>2383</v>
      </c>
      <c r="B1362" t="s">
        <v>26</v>
      </c>
      <c r="C1362" t="s">
        <v>79</v>
      </c>
      <c r="D1362" t="s">
        <v>53</v>
      </c>
      <c r="E1362">
        <v>3</v>
      </c>
      <c r="F1362" t="s">
        <v>92</v>
      </c>
      <c r="G1362" t="s">
        <v>22</v>
      </c>
      <c r="H1362" t="s">
        <v>23</v>
      </c>
      <c r="I1362" t="s">
        <v>18</v>
      </c>
      <c r="J1362" t="s">
        <v>67</v>
      </c>
      <c r="K1362">
        <v>0</v>
      </c>
      <c r="L1362">
        <v>1</v>
      </c>
      <c r="M1362">
        <v>1</v>
      </c>
      <c r="N1362">
        <v>0</v>
      </c>
      <c r="O1362">
        <v>0</v>
      </c>
      <c r="P1362">
        <v>4</v>
      </c>
      <c r="Q1362">
        <v>3</v>
      </c>
      <c r="R1362">
        <v>5</v>
      </c>
      <c r="S1362">
        <v>5</v>
      </c>
      <c r="T1362">
        <v>4</v>
      </c>
      <c r="U1362">
        <v>3</v>
      </c>
      <c r="V1362">
        <v>4</v>
      </c>
      <c r="W1362">
        <v>3</v>
      </c>
      <c r="X1362">
        <v>4</v>
      </c>
      <c r="Y1362">
        <v>4</v>
      </c>
      <c r="Z1362" t="s">
        <v>240</v>
      </c>
      <c r="AA1362" t="s">
        <v>2844</v>
      </c>
      <c r="AB1362" t="s">
        <v>2846</v>
      </c>
      <c r="AC1362" t="s">
        <v>39</v>
      </c>
      <c r="AD1362" t="s">
        <v>2850</v>
      </c>
      <c r="AE1362" t="s">
        <v>1284</v>
      </c>
      <c r="AF1362">
        <v>13980000</v>
      </c>
      <c r="AG1362" s="3">
        <v>44116</v>
      </c>
      <c r="AH1362" t="s">
        <v>93</v>
      </c>
      <c r="AI1362">
        <v>0</v>
      </c>
      <c r="AJ1362">
        <v>1</v>
      </c>
      <c r="AK1362">
        <v>1</v>
      </c>
      <c r="AL1362">
        <v>1</v>
      </c>
      <c r="AM1362">
        <v>0</v>
      </c>
      <c r="AN1362">
        <v>0</v>
      </c>
      <c r="AO1362">
        <v>0</v>
      </c>
    </row>
    <row r="1363" spans="1:41" x14ac:dyDescent="0.25">
      <c r="A1363" t="s">
        <v>2135</v>
      </c>
      <c r="B1363" t="s">
        <v>26</v>
      </c>
      <c r="C1363" t="s">
        <v>35</v>
      </c>
      <c r="D1363" t="s">
        <v>2</v>
      </c>
      <c r="E1363">
        <v>4</v>
      </c>
      <c r="F1363" t="s">
        <v>2401</v>
      </c>
      <c r="G1363" t="s">
        <v>4</v>
      </c>
      <c r="H1363" t="s">
        <v>5</v>
      </c>
      <c r="I1363" t="s">
        <v>7</v>
      </c>
      <c r="J1363" t="s">
        <v>56</v>
      </c>
      <c r="K1363">
        <v>1</v>
      </c>
      <c r="L1363">
        <v>0</v>
      </c>
      <c r="M1363">
        <v>0</v>
      </c>
      <c r="N1363">
        <v>1</v>
      </c>
      <c r="O1363">
        <v>0</v>
      </c>
      <c r="P1363">
        <v>4</v>
      </c>
      <c r="Q1363">
        <v>4</v>
      </c>
      <c r="R1363">
        <v>5</v>
      </c>
      <c r="S1363">
        <v>5</v>
      </c>
      <c r="T1363">
        <v>4</v>
      </c>
      <c r="U1363">
        <v>4</v>
      </c>
      <c r="V1363">
        <v>3</v>
      </c>
      <c r="W1363">
        <v>4</v>
      </c>
      <c r="X1363">
        <v>4</v>
      </c>
      <c r="Y1363">
        <v>4</v>
      </c>
      <c r="Z1363" t="s">
        <v>1038</v>
      </c>
      <c r="AA1363" t="s">
        <v>2845</v>
      </c>
      <c r="AB1363" t="s">
        <v>2847</v>
      </c>
      <c r="AC1363" t="s">
        <v>6</v>
      </c>
      <c r="AD1363" t="s">
        <v>25</v>
      </c>
      <c r="AE1363" t="s">
        <v>1284</v>
      </c>
      <c r="AF1363">
        <v>14910000</v>
      </c>
      <c r="AG1363" s="3">
        <v>43941</v>
      </c>
      <c r="AH1363" t="s">
        <v>19</v>
      </c>
      <c r="AI1363">
        <v>0</v>
      </c>
      <c r="AJ1363">
        <v>1</v>
      </c>
      <c r="AK1363">
        <v>1</v>
      </c>
      <c r="AL1363">
        <v>0</v>
      </c>
      <c r="AM1363">
        <v>0</v>
      </c>
      <c r="AN1363">
        <v>0</v>
      </c>
      <c r="AO1363">
        <v>0</v>
      </c>
    </row>
    <row r="1364" spans="1:41" x14ac:dyDescent="0.25">
      <c r="A1364" t="s">
        <v>1337</v>
      </c>
      <c r="B1364" t="s">
        <v>26</v>
      </c>
      <c r="C1364" t="s">
        <v>78</v>
      </c>
      <c r="D1364" t="s">
        <v>2</v>
      </c>
      <c r="E1364">
        <v>4</v>
      </c>
      <c r="F1364" t="s">
        <v>2400</v>
      </c>
      <c r="G1364" t="s">
        <v>63</v>
      </c>
      <c r="H1364" t="s">
        <v>23</v>
      </c>
      <c r="I1364" t="s">
        <v>7</v>
      </c>
      <c r="J1364" t="s">
        <v>36</v>
      </c>
      <c r="K1364">
        <v>1</v>
      </c>
      <c r="L1364">
        <v>1</v>
      </c>
      <c r="M1364">
        <v>1</v>
      </c>
      <c r="N1364">
        <v>1</v>
      </c>
      <c r="O1364">
        <v>0</v>
      </c>
      <c r="P1364">
        <v>2</v>
      </c>
      <c r="Q1364">
        <v>2</v>
      </c>
      <c r="R1364">
        <v>4</v>
      </c>
      <c r="S1364">
        <v>4</v>
      </c>
      <c r="T1364">
        <v>2</v>
      </c>
      <c r="U1364">
        <v>3</v>
      </c>
      <c r="V1364">
        <v>2</v>
      </c>
      <c r="W1364">
        <v>4</v>
      </c>
      <c r="X1364">
        <v>4</v>
      </c>
      <c r="Y1364">
        <v>5</v>
      </c>
      <c r="Z1364" t="s">
        <v>2694</v>
      </c>
      <c r="AA1364" t="s">
        <v>2844</v>
      </c>
      <c r="AB1364" t="s">
        <v>2846</v>
      </c>
      <c r="AC1364" t="s">
        <v>13</v>
      </c>
      <c r="AD1364" t="s">
        <v>2398</v>
      </c>
      <c r="AE1364" t="s">
        <v>1283</v>
      </c>
      <c r="AF1364">
        <v>19273000</v>
      </c>
      <c r="AG1364" s="3">
        <v>44084</v>
      </c>
      <c r="AH1364" t="s">
        <v>24</v>
      </c>
      <c r="AI1364">
        <v>1</v>
      </c>
      <c r="AJ1364">
        <v>1</v>
      </c>
      <c r="AK1364">
        <v>0</v>
      </c>
      <c r="AL1364">
        <v>1</v>
      </c>
      <c r="AM1364">
        <v>1</v>
      </c>
      <c r="AN1364">
        <v>0</v>
      </c>
      <c r="AO1364">
        <v>0</v>
      </c>
    </row>
    <row r="1365" spans="1:41" x14ac:dyDescent="0.25">
      <c r="A1365" t="s">
        <v>1337</v>
      </c>
      <c r="B1365" t="s">
        <v>26</v>
      </c>
      <c r="C1365" t="s">
        <v>78</v>
      </c>
      <c r="D1365" t="s">
        <v>2</v>
      </c>
      <c r="E1365">
        <v>4</v>
      </c>
      <c r="F1365" t="s">
        <v>2400</v>
      </c>
      <c r="G1365" t="s">
        <v>63</v>
      </c>
      <c r="H1365" t="s">
        <v>23</v>
      </c>
      <c r="I1365" t="s">
        <v>7</v>
      </c>
      <c r="J1365" t="s">
        <v>36</v>
      </c>
      <c r="K1365">
        <v>1</v>
      </c>
      <c r="L1365">
        <v>1</v>
      </c>
      <c r="M1365">
        <v>1</v>
      </c>
      <c r="N1365">
        <v>1</v>
      </c>
      <c r="O1365">
        <v>0</v>
      </c>
      <c r="P1365">
        <v>2</v>
      </c>
      <c r="Q1365">
        <v>2</v>
      </c>
      <c r="R1365">
        <v>4</v>
      </c>
      <c r="S1365">
        <v>4</v>
      </c>
      <c r="T1365">
        <v>2</v>
      </c>
      <c r="U1365">
        <v>3</v>
      </c>
      <c r="V1365">
        <v>2</v>
      </c>
      <c r="W1365">
        <v>4</v>
      </c>
      <c r="X1365">
        <v>4</v>
      </c>
      <c r="Y1365">
        <v>5</v>
      </c>
      <c r="Z1365" t="s">
        <v>778</v>
      </c>
      <c r="AA1365" t="s">
        <v>2845</v>
      </c>
      <c r="AB1365" t="s">
        <v>2847</v>
      </c>
      <c r="AC1365" t="s">
        <v>72</v>
      </c>
      <c r="AD1365" t="s">
        <v>25</v>
      </c>
      <c r="AE1365" t="s">
        <v>1284</v>
      </c>
      <c r="AF1365">
        <v>10660000</v>
      </c>
      <c r="AG1365" s="3">
        <v>44106</v>
      </c>
      <c r="AH1365" t="s">
        <v>155</v>
      </c>
      <c r="AI1365">
        <v>0</v>
      </c>
      <c r="AJ1365">
        <v>0</v>
      </c>
      <c r="AK1365">
        <v>1</v>
      </c>
      <c r="AL1365">
        <v>1</v>
      </c>
      <c r="AM1365">
        <v>0</v>
      </c>
      <c r="AN1365">
        <v>1</v>
      </c>
      <c r="AO1365">
        <v>0</v>
      </c>
    </row>
    <row r="1366" spans="1:41" x14ac:dyDescent="0.25">
      <c r="A1366" t="s">
        <v>1337</v>
      </c>
      <c r="B1366" t="s">
        <v>26</v>
      </c>
      <c r="C1366" t="s">
        <v>78</v>
      </c>
      <c r="D1366" t="s">
        <v>2</v>
      </c>
      <c r="E1366">
        <v>4</v>
      </c>
      <c r="F1366" t="s">
        <v>2400</v>
      </c>
      <c r="G1366" t="s">
        <v>63</v>
      </c>
      <c r="H1366" t="s">
        <v>23</v>
      </c>
      <c r="I1366" t="s">
        <v>7</v>
      </c>
      <c r="J1366" t="s">
        <v>36</v>
      </c>
      <c r="K1366">
        <v>1</v>
      </c>
      <c r="L1366">
        <v>1</v>
      </c>
      <c r="M1366">
        <v>1</v>
      </c>
      <c r="N1366">
        <v>1</v>
      </c>
      <c r="O1366">
        <v>0</v>
      </c>
      <c r="P1366">
        <v>2</v>
      </c>
      <c r="Q1366">
        <v>2</v>
      </c>
      <c r="R1366">
        <v>4</v>
      </c>
      <c r="S1366">
        <v>4</v>
      </c>
      <c r="T1366">
        <v>2</v>
      </c>
      <c r="U1366">
        <v>3</v>
      </c>
      <c r="V1366">
        <v>2</v>
      </c>
      <c r="W1366">
        <v>4</v>
      </c>
      <c r="X1366">
        <v>4</v>
      </c>
      <c r="Y1366">
        <v>5</v>
      </c>
      <c r="Z1366" t="s">
        <v>2574</v>
      </c>
      <c r="AA1366" t="s">
        <v>2845</v>
      </c>
      <c r="AB1366" t="s">
        <v>2847</v>
      </c>
      <c r="AC1366" t="s">
        <v>13</v>
      </c>
      <c r="AD1366" t="s">
        <v>29</v>
      </c>
      <c r="AE1366" t="s">
        <v>1283</v>
      </c>
      <c r="AF1366">
        <v>3655000</v>
      </c>
      <c r="AG1366" s="3">
        <v>44025</v>
      </c>
      <c r="AH1366" t="s">
        <v>115</v>
      </c>
      <c r="AI1366">
        <v>1</v>
      </c>
      <c r="AJ1366">
        <v>0</v>
      </c>
      <c r="AK1366">
        <v>1</v>
      </c>
      <c r="AL1366">
        <v>1</v>
      </c>
      <c r="AM1366">
        <v>0</v>
      </c>
      <c r="AN1366">
        <v>0</v>
      </c>
      <c r="AO1366">
        <v>0</v>
      </c>
    </row>
    <row r="1367" spans="1:41" x14ac:dyDescent="0.25">
      <c r="A1367" t="s">
        <v>1609</v>
      </c>
      <c r="B1367" t="s">
        <v>0</v>
      </c>
      <c r="C1367" t="s">
        <v>79</v>
      </c>
      <c r="D1367" t="s">
        <v>53</v>
      </c>
      <c r="E1367">
        <v>3</v>
      </c>
      <c r="F1367" t="s">
        <v>95</v>
      </c>
      <c r="G1367" t="s">
        <v>4</v>
      </c>
      <c r="H1367" t="s">
        <v>5</v>
      </c>
      <c r="I1367" t="s">
        <v>7</v>
      </c>
      <c r="J1367" t="s">
        <v>56</v>
      </c>
      <c r="K1367">
        <v>1</v>
      </c>
      <c r="L1367">
        <v>0</v>
      </c>
      <c r="M1367">
        <v>0</v>
      </c>
      <c r="N1367">
        <v>1</v>
      </c>
      <c r="O1367">
        <v>0</v>
      </c>
      <c r="P1367">
        <v>2</v>
      </c>
      <c r="Q1367">
        <v>5</v>
      </c>
      <c r="R1367">
        <v>3</v>
      </c>
      <c r="S1367">
        <v>3</v>
      </c>
      <c r="T1367">
        <v>4</v>
      </c>
      <c r="U1367">
        <v>2</v>
      </c>
      <c r="V1367">
        <v>2</v>
      </c>
      <c r="W1367">
        <v>2</v>
      </c>
      <c r="X1367">
        <v>3</v>
      </c>
      <c r="Y1367">
        <v>4</v>
      </c>
      <c r="Z1367" t="s">
        <v>512</v>
      </c>
      <c r="AA1367" t="s">
        <v>2844</v>
      </c>
      <c r="AB1367" t="s">
        <v>2846</v>
      </c>
      <c r="AC1367" t="s">
        <v>13</v>
      </c>
      <c r="AD1367" t="s">
        <v>17</v>
      </c>
      <c r="AE1367" t="s">
        <v>1284</v>
      </c>
      <c r="AF1367">
        <v>11870000</v>
      </c>
      <c r="AG1367" s="3">
        <v>43884</v>
      </c>
      <c r="AH1367" t="s">
        <v>71</v>
      </c>
      <c r="AI1367">
        <v>0</v>
      </c>
      <c r="AJ1367">
        <v>1</v>
      </c>
      <c r="AK1367">
        <v>0</v>
      </c>
      <c r="AL1367">
        <v>0</v>
      </c>
      <c r="AM1367">
        <v>0</v>
      </c>
      <c r="AN1367">
        <v>0</v>
      </c>
      <c r="AO1367">
        <v>0</v>
      </c>
    </row>
    <row r="1368" spans="1:41" x14ac:dyDescent="0.25">
      <c r="A1368" t="s">
        <v>1609</v>
      </c>
      <c r="B1368" t="s">
        <v>0</v>
      </c>
      <c r="C1368" t="s">
        <v>79</v>
      </c>
      <c r="D1368" t="s">
        <v>53</v>
      </c>
      <c r="E1368">
        <v>3</v>
      </c>
      <c r="F1368" t="s">
        <v>95</v>
      </c>
      <c r="G1368" t="s">
        <v>4</v>
      </c>
      <c r="H1368" t="s">
        <v>5</v>
      </c>
      <c r="I1368" t="s">
        <v>7</v>
      </c>
      <c r="J1368" t="s">
        <v>56</v>
      </c>
      <c r="K1368">
        <v>1</v>
      </c>
      <c r="L1368">
        <v>0</v>
      </c>
      <c r="M1368">
        <v>0</v>
      </c>
      <c r="N1368">
        <v>1</v>
      </c>
      <c r="O1368">
        <v>0</v>
      </c>
      <c r="P1368">
        <v>2</v>
      </c>
      <c r="Q1368">
        <v>5</v>
      </c>
      <c r="R1368">
        <v>3</v>
      </c>
      <c r="S1368">
        <v>3</v>
      </c>
      <c r="T1368">
        <v>4</v>
      </c>
      <c r="U1368">
        <v>2</v>
      </c>
      <c r="V1368">
        <v>2</v>
      </c>
      <c r="W1368">
        <v>2</v>
      </c>
      <c r="X1368">
        <v>3</v>
      </c>
      <c r="Y1368">
        <v>4</v>
      </c>
      <c r="Z1368" t="s">
        <v>2475</v>
      </c>
      <c r="AA1368" t="s">
        <v>2845</v>
      </c>
      <c r="AB1368" t="s">
        <v>2847</v>
      </c>
      <c r="AC1368" t="s">
        <v>39</v>
      </c>
      <c r="AD1368" t="s">
        <v>75</v>
      </c>
      <c r="AE1368" t="s">
        <v>1284</v>
      </c>
      <c r="AF1368">
        <v>14717000</v>
      </c>
      <c r="AG1368" s="3">
        <v>43921</v>
      </c>
      <c r="AH1368" t="s">
        <v>103</v>
      </c>
      <c r="AI1368">
        <v>1</v>
      </c>
      <c r="AJ1368">
        <v>1</v>
      </c>
      <c r="AK1368">
        <v>0</v>
      </c>
      <c r="AL1368">
        <v>1</v>
      </c>
      <c r="AM1368">
        <v>1</v>
      </c>
      <c r="AN1368">
        <v>0</v>
      </c>
      <c r="AO1368">
        <v>1</v>
      </c>
    </row>
    <row r="1369" spans="1:41" x14ac:dyDescent="0.25">
      <c r="A1369" t="s">
        <v>1417</v>
      </c>
      <c r="B1369" t="s">
        <v>0</v>
      </c>
      <c r="C1369" t="s">
        <v>2397</v>
      </c>
      <c r="D1369" t="s">
        <v>53</v>
      </c>
      <c r="E1369">
        <v>3</v>
      </c>
      <c r="F1369" t="s">
        <v>2853</v>
      </c>
      <c r="G1369" t="s">
        <v>22</v>
      </c>
      <c r="H1369" t="s">
        <v>23</v>
      </c>
      <c r="I1369" t="s">
        <v>7</v>
      </c>
      <c r="J1369" t="s">
        <v>36</v>
      </c>
      <c r="K1369">
        <v>1</v>
      </c>
      <c r="L1369">
        <v>1</v>
      </c>
      <c r="M1369">
        <v>1</v>
      </c>
      <c r="N1369">
        <v>1</v>
      </c>
      <c r="O1369">
        <v>0</v>
      </c>
      <c r="P1369">
        <v>5</v>
      </c>
      <c r="Q1369">
        <v>3</v>
      </c>
      <c r="R1369">
        <v>5</v>
      </c>
      <c r="S1369">
        <v>5</v>
      </c>
      <c r="T1369">
        <v>3</v>
      </c>
      <c r="U1369">
        <v>4</v>
      </c>
      <c r="V1369">
        <v>4</v>
      </c>
      <c r="W1369">
        <v>3</v>
      </c>
      <c r="X1369">
        <v>5</v>
      </c>
      <c r="Y1369">
        <v>3</v>
      </c>
      <c r="Z1369" t="s">
        <v>320</v>
      </c>
      <c r="AA1369" t="s">
        <v>2845</v>
      </c>
      <c r="AB1369" t="s">
        <v>2847</v>
      </c>
      <c r="AC1369" t="s">
        <v>6</v>
      </c>
      <c r="AD1369" t="s">
        <v>27</v>
      </c>
      <c r="AE1369" t="s">
        <v>1283</v>
      </c>
      <c r="AF1369">
        <v>23770000</v>
      </c>
      <c r="AG1369" s="3">
        <v>43965</v>
      </c>
      <c r="AH1369" t="s">
        <v>123</v>
      </c>
      <c r="AI1369">
        <v>0</v>
      </c>
      <c r="AJ1369">
        <v>1</v>
      </c>
      <c r="AK1369">
        <v>0</v>
      </c>
      <c r="AL1369">
        <v>1</v>
      </c>
      <c r="AM1369">
        <v>1</v>
      </c>
      <c r="AN1369">
        <v>1</v>
      </c>
      <c r="AO1369">
        <v>0</v>
      </c>
    </row>
    <row r="1370" spans="1:41" x14ac:dyDescent="0.25">
      <c r="A1370" t="s">
        <v>1417</v>
      </c>
      <c r="B1370" t="s">
        <v>0</v>
      </c>
      <c r="C1370" t="s">
        <v>2397</v>
      </c>
      <c r="D1370" t="s">
        <v>53</v>
      </c>
      <c r="E1370">
        <v>3</v>
      </c>
      <c r="F1370" t="s">
        <v>2853</v>
      </c>
      <c r="G1370" t="s">
        <v>22</v>
      </c>
      <c r="H1370" t="s">
        <v>23</v>
      </c>
      <c r="I1370" t="s">
        <v>7</v>
      </c>
      <c r="J1370" t="s">
        <v>36</v>
      </c>
      <c r="K1370">
        <v>1</v>
      </c>
      <c r="L1370">
        <v>1</v>
      </c>
      <c r="M1370">
        <v>1</v>
      </c>
      <c r="N1370">
        <v>1</v>
      </c>
      <c r="O1370">
        <v>0</v>
      </c>
      <c r="P1370">
        <v>5</v>
      </c>
      <c r="Q1370">
        <v>3</v>
      </c>
      <c r="R1370">
        <v>5</v>
      </c>
      <c r="S1370">
        <v>5</v>
      </c>
      <c r="T1370">
        <v>3</v>
      </c>
      <c r="U1370">
        <v>4</v>
      </c>
      <c r="V1370">
        <v>4</v>
      </c>
      <c r="W1370">
        <v>3</v>
      </c>
      <c r="X1370">
        <v>5</v>
      </c>
      <c r="Y1370">
        <v>3</v>
      </c>
      <c r="Z1370" t="s">
        <v>2803</v>
      </c>
      <c r="AA1370" t="s">
        <v>2844</v>
      </c>
      <c r="AB1370" t="s">
        <v>2846</v>
      </c>
      <c r="AC1370" t="s">
        <v>114</v>
      </c>
      <c r="AD1370" t="s">
        <v>29</v>
      </c>
      <c r="AE1370" t="s">
        <v>1283</v>
      </c>
      <c r="AF1370">
        <v>17236000</v>
      </c>
      <c r="AG1370" s="3">
        <v>44018</v>
      </c>
      <c r="AH1370" t="s">
        <v>71</v>
      </c>
      <c r="AI1370">
        <v>0</v>
      </c>
      <c r="AJ1370">
        <v>1</v>
      </c>
      <c r="AK1370">
        <v>0</v>
      </c>
      <c r="AL1370">
        <v>0</v>
      </c>
      <c r="AM1370">
        <v>0</v>
      </c>
      <c r="AN1370">
        <v>0</v>
      </c>
      <c r="AO1370">
        <v>0</v>
      </c>
    </row>
    <row r="1371" spans="1:41" x14ac:dyDescent="0.25">
      <c r="A1371" t="s">
        <v>2012</v>
      </c>
      <c r="B1371" t="s">
        <v>0</v>
      </c>
      <c r="C1371" t="s">
        <v>1</v>
      </c>
      <c r="D1371" t="s">
        <v>2</v>
      </c>
      <c r="E1371">
        <v>4</v>
      </c>
      <c r="F1371" t="s">
        <v>45</v>
      </c>
      <c r="G1371" t="s">
        <v>4</v>
      </c>
      <c r="H1371" t="s">
        <v>55</v>
      </c>
      <c r="I1371" t="s">
        <v>58</v>
      </c>
      <c r="J1371" t="s">
        <v>31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2</v>
      </c>
      <c r="Q1371">
        <v>4</v>
      </c>
      <c r="R1371">
        <v>2</v>
      </c>
      <c r="S1371">
        <v>2</v>
      </c>
      <c r="T1371">
        <v>4</v>
      </c>
      <c r="U1371">
        <v>3</v>
      </c>
      <c r="V1371">
        <v>4</v>
      </c>
      <c r="W1371">
        <v>2</v>
      </c>
      <c r="X1371">
        <v>4</v>
      </c>
      <c r="Y1371">
        <v>3</v>
      </c>
      <c r="Z1371" t="s">
        <v>915</v>
      </c>
      <c r="AA1371" t="s">
        <v>2845</v>
      </c>
      <c r="AB1371" t="s">
        <v>2847</v>
      </c>
      <c r="AC1371" t="s">
        <v>114</v>
      </c>
      <c r="AD1371" t="s">
        <v>75</v>
      </c>
      <c r="AE1371" t="s">
        <v>1283</v>
      </c>
      <c r="AF1371">
        <v>6240000</v>
      </c>
      <c r="AG1371" s="3">
        <v>44044</v>
      </c>
      <c r="AH1371" t="s">
        <v>42</v>
      </c>
      <c r="AI1371">
        <v>1</v>
      </c>
      <c r="AJ1371">
        <v>1</v>
      </c>
      <c r="AK1371">
        <v>0</v>
      </c>
      <c r="AL1371">
        <v>1</v>
      </c>
      <c r="AM1371">
        <v>0</v>
      </c>
      <c r="AN1371">
        <v>0</v>
      </c>
      <c r="AO1371">
        <v>0</v>
      </c>
    </row>
    <row r="1372" spans="1:41" x14ac:dyDescent="0.25">
      <c r="A1372" t="s">
        <v>2012</v>
      </c>
      <c r="B1372" t="s">
        <v>0</v>
      </c>
      <c r="C1372" t="s">
        <v>1</v>
      </c>
      <c r="D1372" t="s">
        <v>2</v>
      </c>
      <c r="E1372">
        <v>4</v>
      </c>
      <c r="F1372" t="s">
        <v>45</v>
      </c>
      <c r="G1372" t="s">
        <v>4</v>
      </c>
      <c r="H1372" t="s">
        <v>55</v>
      </c>
      <c r="I1372" t="s">
        <v>58</v>
      </c>
      <c r="J1372" t="s">
        <v>31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2</v>
      </c>
      <c r="Q1372">
        <v>4</v>
      </c>
      <c r="R1372">
        <v>2</v>
      </c>
      <c r="S1372">
        <v>2</v>
      </c>
      <c r="T1372">
        <v>4</v>
      </c>
      <c r="U1372">
        <v>3</v>
      </c>
      <c r="V1372">
        <v>4</v>
      </c>
      <c r="W1372">
        <v>2</v>
      </c>
      <c r="X1372">
        <v>4</v>
      </c>
      <c r="Y1372">
        <v>3</v>
      </c>
      <c r="Z1372" t="s">
        <v>2453</v>
      </c>
      <c r="AA1372" t="s">
        <v>2845</v>
      </c>
      <c r="AB1372" t="s">
        <v>2847</v>
      </c>
      <c r="AC1372" t="s">
        <v>124</v>
      </c>
      <c r="AD1372" t="s">
        <v>75</v>
      </c>
      <c r="AE1372" t="s">
        <v>1284</v>
      </c>
      <c r="AF1372">
        <v>9045000</v>
      </c>
      <c r="AG1372" s="3">
        <v>43983</v>
      </c>
      <c r="AH1372" t="s">
        <v>155</v>
      </c>
      <c r="AI1372">
        <v>0</v>
      </c>
      <c r="AJ1372">
        <v>0</v>
      </c>
      <c r="AK1372">
        <v>1</v>
      </c>
      <c r="AL1372">
        <v>1</v>
      </c>
      <c r="AM1372">
        <v>0</v>
      </c>
      <c r="AN1372">
        <v>1</v>
      </c>
      <c r="AO1372">
        <v>0</v>
      </c>
    </row>
    <row r="1373" spans="1:41" x14ac:dyDescent="0.25">
      <c r="A1373" t="s">
        <v>1764</v>
      </c>
      <c r="B1373" t="s">
        <v>26</v>
      </c>
      <c r="C1373" t="s">
        <v>78</v>
      </c>
      <c r="D1373" t="s">
        <v>49</v>
      </c>
      <c r="E1373">
        <v>1</v>
      </c>
      <c r="F1373" t="s">
        <v>60</v>
      </c>
      <c r="G1373" t="s">
        <v>22</v>
      </c>
      <c r="H1373" t="s">
        <v>34</v>
      </c>
      <c r="I1373" t="s">
        <v>58</v>
      </c>
      <c r="J1373" t="s">
        <v>36</v>
      </c>
      <c r="K1373">
        <v>1</v>
      </c>
      <c r="L1373">
        <v>1</v>
      </c>
      <c r="M1373">
        <v>1</v>
      </c>
      <c r="N1373">
        <v>1</v>
      </c>
      <c r="O1373">
        <v>0</v>
      </c>
      <c r="P1373">
        <v>4</v>
      </c>
      <c r="Q1373">
        <v>5</v>
      </c>
      <c r="R1373">
        <v>5</v>
      </c>
      <c r="S1373">
        <v>5</v>
      </c>
      <c r="T1373">
        <v>4</v>
      </c>
      <c r="U1373">
        <v>5</v>
      </c>
      <c r="V1373">
        <v>5</v>
      </c>
      <c r="W1373">
        <v>5</v>
      </c>
      <c r="X1373">
        <v>5</v>
      </c>
      <c r="Y1373">
        <v>4</v>
      </c>
      <c r="Z1373" t="s">
        <v>666</v>
      </c>
      <c r="AA1373" t="s">
        <v>2844</v>
      </c>
      <c r="AB1373" t="s">
        <v>2846</v>
      </c>
      <c r="AC1373" t="s">
        <v>50</v>
      </c>
      <c r="AD1373" t="s">
        <v>27</v>
      </c>
      <c r="AE1373" t="s">
        <v>1284</v>
      </c>
      <c r="AF1373">
        <v>20590000</v>
      </c>
      <c r="AG1373" s="3">
        <v>44188</v>
      </c>
      <c r="AH1373" t="s">
        <v>51</v>
      </c>
      <c r="AI1373">
        <v>1</v>
      </c>
      <c r="AJ1373">
        <v>0</v>
      </c>
      <c r="AK1373">
        <v>1</v>
      </c>
      <c r="AL1373">
        <v>0</v>
      </c>
      <c r="AM1373">
        <v>0</v>
      </c>
      <c r="AN1373">
        <v>0</v>
      </c>
      <c r="AO1373">
        <v>0</v>
      </c>
    </row>
    <row r="1374" spans="1:41" x14ac:dyDescent="0.25">
      <c r="A1374" t="s">
        <v>1764</v>
      </c>
      <c r="B1374" t="s">
        <v>26</v>
      </c>
      <c r="C1374" t="s">
        <v>78</v>
      </c>
      <c r="D1374" t="s">
        <v>49</v>
      </c>
      <c r="E1374">
        <v>1</v>
      </c>
      <c r="F1374" t="s">
        <v>60</v>
      </c>
      <c r="G1374" t="s">
        <v>22</v>
      </c>
      <c r="H1374" t="s">
        <v>34</v>
      </c>
      <c r="I1374" t="s">
        <v>58</v>
      </c>
      <c r="J1374" t="s">
        <v>36</v>
      </c>
      <c r="K1374">
        <v>1</v>
      </c>
      <c r="L1374">
        <v>1</v>
      </c>
      <c r="M1374">
        <v>1</v>
      </c>
      <c r="N1374">
        <v>1</v>
      </c>
      <c r="O1374">
        <v>0</v>
      </c>
      <c r="P1374">
        <v>4</v>
      </c>
      <c r="Q1374">
        <v>5</v>
      </c>
      <c r="R1374">
        <v>5</v>
      </c>
      <c r="S1374">
        <v>5</v>
      </c>
      <c r="T1374">
        <v>4</v>
      </c>
      <c r="U1374">
        <v>5</v>
      </c>
      <c r="V1374">
        <v>5</v>
      </c>
      <c r="W1374">
        <v>5</v>
      </c>
      <c r="X1374">
        <v>5</v>
      </c>
      <c r="Y1374">
        <v>4</v>
      </c>
      <c r="Z1374" t="s">
        <v>2759</v>
      </c>
      <c r="AA1374" t="s">
        <v>2844</v>
      </c>
      <c r="AB1374" t="s">
        <v>2846</v>
      </c>
      <c r="AC1374" t="s">
        <v>39</v>
      </c>
      <c r="AD1374" t="s">
        <v>29</v>
      </c>
      <c r="AE1374" t="s">
        <v>1283</v>
      </c>
      <c r="AF1374">
        <v>12879000</v>
      </c>
      <c r="AG1374" s="3">
        <v>44085</v>
      </c>
      <c r="AH1374" t="s">
        <v>90</v>
      </c>
      <c r="AI1374">
        <v>1</v>
      </c>
      <c r="AJ1374">
        <v>1</v>
      </c>
      <c r="AK1374">
        <v>0</v>
      </c>
      <c r="AL1374">
        <v>0</v>
      </c>
      <c r="AM1374">
        <v>0</v>
      </c>
      <c r="AN1374">
        <v>0</v>
      </c>
      <c r="AO1374">
        <v>0</v>
      </c>
    </row>
    <row r="1375" spans="1:41" x14ac:dyDescent="0.25">
      <c r="A1375" t="s">
        <v>1841</v>
      </c>
      <c r="B1375" t="s">
        <v>26</v>
      </c>
      <c r="C1375" t="s">
        <v>2854</v>
      </c>
      <c r="D1375" t="s">
        <v>12</v>
      </c>
      <c r="E1375">
        <v>2</v>
      </c>
      <c r="F1375" t="s">
        <v>95</v>
      </c>
      <c r="G1375" t="s">
        <v>4</v>
      </c>
      <c r="H1375" t="s">
        <v>5</v>
      </c>
      <c r="I1375" t="s">
        <v>7</v>
      </c>
      <c r="J1375" t="s">
        <v>36</v>
      </c>
      <c r="K1375">
        <v>1</v>
      </c>
      <c r="L1375">
        <v>1</v>
      </c>
      <c r="M1375">
        <v>1</v>
      </c>
      <c r="N1375">
        <v>1</v>
      </c>
      <c r="O1375">
        <v>0</v>
      </c>
      <c r="P1375">
        <v>3</v>
      </c>
      <c r="Q1375">
        <v>4</v>
      </c>
      <c r="R1375">
        <v>4</v>
      </c>
      <c r="S1375">
        <v>4</v>
      </c>
      <c r="T1375">
        <v>5</v>
      </c>
      <c r="U1375">
        <v>3</v>
      </c>
      <c r="V1375">
        <v>4</v>
      </c>
      <c r="W1375">
        <v>2</v>
      </c>
      <c r="X1375">
        <v>5</v>
      </c>
      <c r="Y1375">
        <v>5</v>
      </c>
      <c r="Z1375" t="s">
        <v>743</v>
      </c>
      <c r="AA1375" t="s">
        <v>2845</v>
      </c>
      <c r="AB1375" t="s">
        <v>2847</v>
      </c>
      <c r="AC1375" t="s">
        <v>13</v>
      </c>
      <c r="AD1375" t="s">
        <v>10</v>
      </c>
      <c r="AE1375" t="s">
        <v>1284</v>
      </c>
      <c r="AF1375">
        <v>10540000</v>
      </c>
      <c r="AG1375" s="3">
        <v>43893</v>
      </c>
      <c r="AH1375" t="s">
        <v>90</v>
      </c>
      <c r="AI1375">
        <v>1</v>
      </c>
      <c r="AJ1375">
        <v>1</v>
      </c>
      <c r="AK1375">
        <v>0</v>
      </c>
      <c r="AL1375">
        <v>0</v>
      </c>
      <c r="AM1375">
        <v>0</v>
      </c>
      <c r="AN1375">
        <v>0</v>
      </c>
      <c r="AO1375">
        <v>0</v>
      </c>
    </row>
    <row r="1376" spans="1:41" x14ac:dyDescent="0.25">
      <c r="A1376" t="s">
        <v>1881</v>
      </c>
      <c r="B1376" t="s">
        <v>26</v>
      </c>
      <c r="C1376" t="s">
        <v>11</v>
      </c>
      <c r="D1376" t="s">
        <v>2</v>
      </c>
      <c r="E1376">
        <v>4</v>
      </c>
      <c r="F1376" t="s">
        <v>83</v>
      </c>
      <c r="G1376" t="s">
        <v>4</v>
      </c>
      <c r="H1376" t="s">
        <v>5</v>
      </c>
      <c r="I1376" t="s">
        <v>7</v>
      </c>
      <c r="J1376" t="s">
        <v>36</v>
      </c>
      <c r="K1376">
        <v>1</v>
      </c>
      <c r="L1376">
        <v>1</v>
      </c>
      <c r="M1376">
        <v>1</v>
      </c>
      <c r="N1376">
        <v>1</v>
      </c>
      <c r="O1376">
        <v>0</v>
      </c>
      <c r="P1376">
        <v>3</v>
      </c>
      <c r="Q1376">
        <v>3</v>
      </c>
      <c r="R1376">
        <v>4</v>
      </c>
      <c r="S1376">
        <v>4</v>
      </c>
      <c r="T1376">
        <v>3</v>
      </c>
      <c r="U1376">
        <v>4</v>
      </c>
      <c r="V1376">
        <v>4</v>
      </c>
      <c r="W1376">
        <v>2</v>
      </c>
      <c r="X1376">
        <v>3</v>
      </c>
      <c r="Y1376">
        <v>4</v>
      </c>
      <c r="Z1376" t="s">
        <v>2681</v>
      </c>
      <c r="AA1376" t="s">
        <v>2844</v>
      </c>
      <c r="AB1376" t="s">
        <v>2846</v>
      </c>
      <c r="AC1376" t="s">
        <v>13</v>
      </c>
      <c r="AD1376" t="s">
        <v>29</v>
      </c>
      <c r="AE1376" t="s">
        <v>1283</v>
      </c>
      <c r="AF1376">
        <v>40756000</v>
      </c>
      <c r="AG1376" s="3">
        <v>44191</v>
      </c>
      <c r="AH1376" t="s">
        <v>71</v>
      </c>
      <c r="AI1376">
        <v>0</v>
      </c>
      <c r="AJ1376">
        <v>1</v>
      </c>
      <c r="AK1376">
        <v>0</v>
      </c>
      <c r="AL1376">
        <v>0</v>
      </c>
      <c r="AM1376">
        <v>0</v>
      </c>
      <c r="AN1376">
        <v>0</v>
      </c>
      <c r="AO1376">
        <v>0</v>
      </c>
    </row>
    <row r="1377" spans="1:41" x14ac:dyDescent="0.25">
      <c r="A1377" t="s">
        <v>1881</v>
      </c>
      <c r="B1377" t="s">
        <v>26</v>
      </c>
      <c r="C1377" t="s">
        <v>11</v>
      </c>
      <c r="D1377" t="s">
        <v>2</v>
      </c>
      <c r="E1377">
        <v>4</v>
      </c>
      <c r="F1377" t="s">
        <v>83</v>
      </c>
      <c r="G1377" t="s">
        <v>4</v>
      </c>
      <c r="H1377" t="s">
        <v>5</v>
      </c>
      <c r="I1377" t="s">
        <v>7</v>
      </c>
      <c r="J1377" t="s">
        <v>36</v>
      </c>
      <c r="K1377">
        <v>1</v>
      </c>
      <c r="L1377">
        <v>1</v>
      </c>
      <c r="M1377">
        <v>1</v>
      </c>
      <c r="N1377">
        <v>1</v>
      </c>
      <c r="O1377">
        <v>0</v>
      </c>
      <c r="P1377">
        <v>3</v>
      </c>
      <c r="Q1377">
        <v>3</v>
      </c>
      <c r="R1377">
        <v>4</v>
      </c>
      <c r="S1377">
        <v>4</v>
      </c>
      <c r="T1377">
        <v>3</v>
      </c>
      <c r="U1377">
        <v>4</v>
      </c>
      <c r="V1377">
        <v>4</v>
      </c>
      <c r="W1377">
        <v>2</v>
      </c>
      <c r="X1377">
        <v>3</v>
      </c>
      <c r="Y1377">
        <v>4</v>
      </c>
      <c r="Z1377" t="s">
        <v>784</v>
      </c>
      <c r="AA1377" t="s">
        <v>2844</v>
      </c>
      <c r="AB1377" t="s">
        <v>2846</v>
      </c>
      <c r="AC1377" t="s">
        <v>114</v>
      </c>
      <c r="AD1377" t="s">
        <v>10</v>
      </c>
      <c r="AE1377" t="s">
        <v>1284</v>
      </c>
      <c r="AF1377">
        <v>6060000</v>
      </c>
      <c r="AG1377" s="3">
        <v>44059</v>
      </c>
      <c r="AH1377" t="s">
        <v>97</v>
      </c>
      <c r="AI1377">
        <v>1</v>
      </c>
      <c r="AJ1377">
        <v>1</v>
      </c>
      <c r="AK1377">
        <v>1</v>
      </c>
      <c r="AL1377">
        <v>0</v>
      </c>
      <c r="AM1377">
        <v>0</v>
      </c>
      <c r="AN1377">
        <v>1</v>
      </c>
      <c r="AO1377">
        <v>0</v>
      </c>
    </row>
    <row r="1378" spans="1:41" x14ac:dyDescent="0.25">
      <c r="A1378" t="s">
        <v>1881</v>
      </c>
      <c r="B1378" t="s">
        <v>26</v>
      </c>
      <c r="C1378" t="s">
        <v>11</v>
      </c>
      <c r="D1378" t="s">
        <v>2</v>
      </c>
      <c r="E1378">
        <v>4</v>
      </c>
      <c r="F1378" t="s">
        <v>83</v>
      </c>
      <c r="G1378" t="s">
        <v>4</v>
      </c>
      <c r="H1378" t="s">
        <v>5</v>
      </c>
      <c r="I1378" t="s">
        <v>7</v>
      </c>
      <c r="J1378" t="s">
        <v>36</v>
      </c>
      <c r="K1378">
        <v>1</v>
      </c>
      <c r="L1378">
        <v>1</v>
      </c>
      <c r="M1378">
        <v>1</v>
      </c>
      <c r="N1378">
        <v>1</v>
      </c>
      <c r="O1378">
        <v>0</v>
      </c>
      <c r="P1378">
        <v>3</v>
      </c>
      <c r="Q1378">
        <v>3</v>
      </c>
      <c r="R1378">
        <v>4</v>
      </c>
      <c r="S1378">
        <v>4</v>
      </c>
      <c r="T1378">
        <v>3</v>
      </c>
      <c r="U1378">
        <v>4</v>
      </c>
      <c r="V1378">
        <v>4</v>
      </c>
      <c r="W1378">
        <v>2</v>
      </c>
      <c r="X1378">
        <v>3</v>
      </c>
      <c r="Y1378">
        <v>4</v>
      </c>
      <c r="Z1378" t="s">
        <v>2639</v>
      </c>
      <c r="AA1378" t="s">
        <v>2845</v>
      </c>
      <c r="AB1378" t="s">
        <v>2847</v>
      </c>
      <c r="AC1378" t="s">
        <v>13</v>
      </c>
      <c r="AD1378" t="s">
        <v>75</v>
      </c>
      <c r="AE1378" t="s">
        <v>1283</v>
      </c>
      <c r="AF1378">
        <v>36501000</v>
      </c>
      <c r="AG1378" s="3">
        <v>43933</v>
      </c>
      <c r="AH1378" t="s">
        <v>68</v>
      </c>
      <c r="AI1378">
        <v>0</v>
      </c>
      <c r="AJ1378">
        <v>0</v>
      </c>
      <c r="AK1378">
        <v>1</v>
      </c>
      <c r="AL1378">
        <v>1</v>
      </c>
      <c r="AM1378">
        <v>1</v>
      </c>
      <c r="AN1378">
        <v>0</v>
      </c>
      <c r="AO1378">
        <v>0</v>
      </c>
    </row>
    <row r="1379" spans="1:41" x14ac:dyDescent="0.25">
      <c r="A1379" t="s">
        <v>1450</v>
      </c>
      <c r="B1379" t="s">
        <v>26</v>
      </c>
      <c r="C1379" t="s">
        <v>79</v>
      </c>
      <c r="D1379" t="s">
        <v>49</v>
      </c>
      <c r="E1379">
        <v>1</v>
      </c>
      <c r="F1379" t="s">
        <v>62</v>
      </c>
      <c r="G1379" t="s">
        <v>4</v>
      </c>
      <c r="H1379" t="s">
        <v>5</v>
      </c>
      <c r="I1379" t="s">
        <v>14</v>
      </c>
      <c r="J1379" t="s">
        <v>109</v>
      </c>
      <c r="K1379">
        <v>1</v>
      </c>
      <c r="L1379">
        <v>1</v>
      </c>
      <c r="M1379">
        <v>1</v>
      </c>
      <c r="N1379">
        <v>0</v>
      </c>
      <c r="O1379">
        <v>0</v>
      </c>
      <c r="P1379">
        <v>3</v>
      </c>
      <c r="Q1379">
        <v>3</v>
      </c>
      <c r="R1379">
        <v>4</v>
      </c>
      <c r="S1379">
        <v>4</v>
      </c>
      <c r="T1379">
        <v>4</v>
      </c>
      <c r="U1379">
        <v>2</v>
      </c>
      <c r="V1379">
        <v>4</v>
      </c>
      <c r="W1379">
        <v>2</v>
      </c>
      <c r="X1379">
        <v>5</v>
      </c>
      <c r="Y1379">
        <v>4</v>
      </c>
      <c r="Z1379" t="s">
        <v>352</v>
      </c>
      <c r="AA1379" t="s">
        <v>2845</v>
      </c>
      <c r="AB1379" t="s">
        <v>2847</v>
      </c>
      <c r="AC1379" t="s">
        <v>13</v>
      </c>
      <c r="AD1379" t="s">
        <v>25</v>
      </c>
      <c r="AE1379" t="s">
        <v>1284</v>
      </c>
      <c r="AF1379">
        <v>13090000</v>
      </c>
      <c r="AG1379" s="3">
        <v>43882</v>
      </c>
      <c r="AH1379" t="s">
        <v>113</v>
      </c>
      <c r="AI1379">
        <v>1</v>
      </c>
      <c r="AJ1379">
        <v>1</v>
      </c>
      <c r="AK1379">
        <v>0</v>
      </c>
      <c r="AL1379">
        <v>0</v>
      </c>
      <c r="AM1379">
        <v>1</v>
      </c>
      <c r="AN1379">
        <v>0</v>
      </c>
      <c r="AO1379">
        <v>0</v>
      </c>
    </row>
    <row r="1380" spans="1:41" x14ac:dyDescent="0.25">
      <c r="A1380" t="s">
        <v>1830</v>
      </c>
      <c r="B1380" t="s">
        <v>0</v>
      </c>
      <c r="C1380" t="s">
        <v>11</v>
      </c>
      <c r="D1380" t="s">
        <v>53</v>
      </c>
      <c r="E1380">
        <v>3</v>
      </c>
      <c r="F1380" t="s">
        <v>60</v>
      </c>
      <c r="G1380" t="s">
        <v>63</v>
      </c>
      <c r="H1380" t="s">
        <v>23</v>
      </c>
      <c r="I1380" t="s">
        <v>58</v>
      </c>
      <c r="J1380" t="s">
        <v>36</v>
      </c>
      <c r="K1380">
        <v>1</v>
      </c>
      <c r="L1380">
        <v>1</v>
      </c>
      <c r="M1380">
        <v>1</v>
      </c>
      <c r="N1380">
        <v>1</v>
      </c>
      <c r="O1380">
        <v>0</v>
      </c>
      <c r="P1380">
        <v>4</v>
      </c>
      <c r="Q1380">
        <v>3</v>
      </c>
      <c r="R1380">
        <v>3</v>
      </c>
      <c r="S1380">
        <v>3</v>
      </c>
      <c r="T1380">
        <v>3</v>
      </c>
      <c r="U1380">
        <v>3</v>
      </c>
      <c r="V1380">
        <v>3</v>
      </c>
      <c r="W1380">
        <v>3</v>
      </c>
      <c r="X1380">
        <v>3</v>
      </c>
      <c r="Y1380">
        <v>3</v>
      </c>
      <c r="Z1380" t="s">
        <v>732</v>
      </c>
      <c r="AA1380" t="s">
        <v>2844</v>
      </c>
      <c r="AB1380" t="s">
        <v>2846</v>
      </c>
      <c r="AC1380" t="s">
        <v>6</v>
      </c>
      <c r="AD1380" t="s">
        <v>17</v>
      </c>
      <c r="AE1380" t="s">
        <v>1283</v>
      </c>
      <c r="AF1380">
        <v>13770000</v>
      </c>
      <c r="AG1380" s="3">
        <v>43937</v>
      </c>
      <c r="AH1380" t="s">
        <v>71</v>
      </c>
      <c r="AI1380">
        <v>0</v>
      </c>
      <c r="AJ1380">
        <v>1</v>
      </c>
      <c r="AK1380">
        <v>0</v>
      </c>
      <c r="AL1380">
        <v>0</v>
      </c>
      <c r="AM1380">
        <v>0</v>
      </c>
      <c r="AN1380">
        <v>0</v>
      </c>
      <c r="AO1380">
        <v>0</v>
      </c>
    </row>
    <row r="1381" spans="1:41" x14ac:dyDescent="0.25">
      <c r="A1381" t="s">
        <v>1599</v>
      </c>
      <c r="B1381" t="s">
        <v>0</v>
      </c>
      <c r="C1381" t="s">
        <v>2397</v>
      </c>
      <c r="D1381" t="s">
        <v>2</v>
      </c>
      <c r="E1381">
        <v>4</v>
      </c>
      <c r="F1381" t="s">
        <v>2402</v>
      </c>
      <c r="G1381" t="s">
        <v>4</v>
      </c>
      <c r="H1381" t="s">
        <v>5</v>
      </c>
      <c r="I1381" t="s">
        <v>14</v>
      </c>
      <c r="J1381" t="s">
        <v>8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4</v>
      </c>
      <c r="Q1381">
        <v>3</v>
      </c>
      <c r="R1381">
        <v>4</v>
      </c>
      <c r="S1381">
        <v>4</v>
      </c>
      <c r="T1381">
        <v>4</v>
      </c>
      <c r="U1381">
        <v>3</v>
      </c>
      <c r="V1381">
        <v>3</v>
      </c>
      <c r="W1381">
        <v>4</v>
      </c>
      <c r="X1381">
        <v>4</v>
      </c>
      <c r="Y1381">
        <v>4</v>
      </c>
      <c r="Z1381" t="s">
        <v>502</v>
      </c>
      <c r="AA1381" t="s">
        <v>2845</v>
      </c>
      <c r="AB1381" t="s">
        <v>2846</v>
      </c>
      <c r="AC1381" t="s">
        <v>6</v>
      </c>
      <c r="AD1381" t="s">
        <v>17</v>
      </c>
      <c r="AE1381" t="s">
        <v>1284</v>
      </c>
      <c r="AF1381">
        <v>11430000</v>
      </c>
      <c r="AG1381" s="3">
        <v>44162</v>
      </c>
      <c r="AH1381" t="s">
        <v>139</v>
      </c>
      <c r="AI1381">
        <v>1</v>
      </c>
      <c r="AJ1381">
        <v>0</v>
      </c>
      <c r="AK1381">
        <v>0</v>
      </c>
      <c r="AL1381">
        <v>0</v>
      </c>
      <c r="AM1381">
        <v>0</v>
      </c>
      <c r="AN1381">
        <v>1</v>
      </c>
      <c r="AO1381">
        <v>0</v>
      </c>
    </row>
    <row r="1382" spans="1:41" x14ac:dyDescent="0.25">
      <c r="A1382" t="s">
        <v>1421</v>
      </c>
      <c r="B1382" t="s">
        <v>0</v>
      </c>
      <c r="C1382" t="s">
        <v>78</v>
      </c>
      <c r="D1382" t="s">
        <v>2</v>
      </c>
      <c r="E1382">
        <v>4</v>
      </c>
      <c r="F1382" t="s">
        <v>43</v>
      </c>
      <c r="G1382" t="s">
        <v>63</v>
      </c>
      <c r="H1382" t="s">
        <v>5</v>
      </c>
      <c r="I1382" t="s">
        <v>7</v>
      </c>
      <c r="J1382" t="s">
        <v>15</v>
      </c>
      <c r="K1382">
        <v>1</v>
      </c>
      <c r="L1382">
        <v>1</v>
      </c>
      <c r="M1382">
        <v>0</v>
      </c>
      <c r="N1382">
        <v>1</v>
      </c>
      <c r="O1382">
        <v>0</v>
      </c>
      <c r="P1382">
        <v>5</v>
      </c>
      <c r="Q1382">
        <v>5</v>
      </c>
      <c r="R1382">
        <v>4</v>
      </c>
      <c r="S1382">
        <v>5</v>
      </c>
      <c r="T1382">
        <v>4</v>
      </c>
      <c r="U1382">
        <v>4</v>
      </c>
      <c r="V1382">
        <v>4</v>
      </c>
      <c r="W1382">
        <v>3</v>
      </c>
      <c r="X1382">
        <v>4</v>
      </c>
      <c r="Y1382">
        <v>4</v>
      </c>
      <c r="Z1382" t="s">
        <v>324</v>
      </c>
      <c r="AA1382" t="s">
        <v>2845</v>
      </c>
      <c r="AB1382" t="s">
        <v>2847</v>
      </c>
      <c r="AC1382" t="s">
        <v>13</v>
      </c>
      <c r="AD1382" t="s">
        <v>2849</v>
      </c>
      <c r="AE1382" t="s">
        <v>1284</v>
      </c>
      <c r="AF1382">
        <v>14370000</v>
      </c>
      <c r="AG1382" s="3">
        <v>44021</v>
      </c>
      <c r="AH1382" t="s">
        <v>113</v>
      </c>
      <c r="AI1382">
        <v>1</v>
      </c>
      <c r="AJ1382">
        <v>1</v>
      </c>
      <c r="AK1382">
        <v>0</v>
      </c>
      <c r="AL1382">
        <v>0</v>
      </c>
      <c r="AM1382">
        <v>1</v>
      </c>
      <c r="AN1382">
        <v>0</v>
      </c>
      <c r="AO1382">
        <v>0</v>
      </c>
    </row>
    <row r="1383" spans="1:41" x14ac:dyDescent="0.25">
      <c r="A1383" t="s">
        <v>2034</v>
      </c>
      <c r="B1383" t="s">
        <v>0</v>
      </c>
      <c r="C1383" t="s">
        <v>111</v>
      </c>
      <c r="D1383" t="s">
        <v>53</v>
      </c>
      <c r="E1383">
        <v>3</v>
      </c>
      <c r="F1383" t="s">
        <v>45</v>
      </c>
      <c r="G1383" t="s">
        <v>63</v>
      </c>
      <c r="H1383" t="s">
        <v>5</v>
      </c>
      <c r="I1383" t="s">
        <v>58</v>
      </c>
      <c r="J1383" t="s">
        <v>8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3</v>
      </c>
      <c r="Q1383">
        <v>2</v>
      </c>
      <c r="R1383">
        <v>2</v>
      </c>
      <c r="S1383">
        <v>3</v>
      </c>
      <c r="T1383">
        <v>4</v>
      </c>
      <c r="U1383">
        <v>4</v>
      </c>
      <c r="V1383">
        <v>4</v>
      </c>
      <c r="W1383">
        <v>2</v>
      </c>
      <c r="X1383">
        <v>3</v>
      </c>
      <c r="Y1383">
        <v>4</v>
      </c>
      <c r="Z1383" t="s">
        <v>2726</v>
      </c>
      <c r="AA1383" t="s">
        <v>2844</v>
      </c>
      <c r="AB1383" t="s">
        <v>2846</v>
      </c>
      <c r="AC1383" t="s">
        <v>114</v>
      </c>
      <c r="AD1383" t="s">
        <v>29</v>
      </c>
      <c r="AE1383" t="s">
        <v>1283</v>
      </c>
      <c r="AF1383">
        <v>49726000</v>
      </c>
      <c r="AG1383" s="3">
        <v>43937</v>
      </c>
      <c r="AH1383" t="s">
        <v>32</v>
      </c>
      <c r="AI1383">
        <v>1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</row>
    <row r="1384" spans="1:41" x14ac:dyDescent="0.25">
      <c r="A1384" t="s">
        <v>2034</v>
      </c>
      <c r="B1384" t="s">
        <v>0</v>
      </c>
      <c r="C1384" t="s">
        <v>111</v>
      </c>
      <c r="D1384" t="s">
        <v>53</v>
      </c>
      <c r="E1384">
        <v>3</v>
      </c>
      <c r="F1384" t="s">
        <v>45</v>
      </c>
      <c r="G1384" t="s">
        <v>63</v>
      </c>
      <c r="H1384" t="s">
        <v>5</v>
      </c>
      <c r="I1384" t="s">
        <v>58</v>
      </c>
      <c r="J1384" t="s">
        <v>8</v>
      </c>
      <c r="K1384">
        <v>1</v>
      </c>
      <c r="L1384">
        <v>0</v>
      </c>
      <c r="M1384">
        <v>0</v>
      </c>
      <c r="N1384">
        <v>0</v>
      </c>
      <c r="O1384">
        <v>0</v>
      </c>
      <c r="P1384">
        <v>3</v>
      </c>
      <c r="Q1384">
        <v>2</v>
      </c>
      <c r="R1384">
        <v>2</v>
      </c>
      <c r="S1384">
        <v>3</v>
      </c>
      <c r="T1384">
        <v>4</v>
      </c>
      <c r="U1384">
        <v>4</v>
      </c>
      <c r="V1384">
        <v>4</v>
      </c>
      <c r="W1384">
        <v>2</v>
      </c>
      <c r="X1384">
        <v>3</v>
      </c>
      <c r="Y1384">
        <v>4</v>
      </c>
      <c r="Z1384" t="s">
        <v>937</v>
      </c>
      <c r="AA1384" t="s">
        <v>2845</v>
      </c>
      <c r="AB1384" t="s">
        <v>2846</v>
      </c>
      <c r="AC1384" t="s">
        <v>6</v>
      </c>
      <c r="AD1384" t="s">
        <v>17</v>
      </c>
      <c r="AE1384" t="s">
        <v>1284</v>
      </c>
      <c r="AF1384">
        <v>13100000</v>
      </c>
      <c r="AG1384" s="3">
        <v>43853</v>
      </c>
      <c r="AH1384" t="s">
        <v>82</v>
      </c>
      <c r="AI1384">
        <v>0</v>
      </c>
      <c r="AJ1384">
        <v>0</v>
      </c>
      <c r="AK1384">
        <v>1</v>
      </c>
      <c r="AL1384">
        <v>0</v>
      </c>
      <c r="AM1384">
        <v>0</v>
      </c>
      <c r="AN1384">
        <v>0</v>
      </c>
      <c r="AO1384">
        <v>0</v>
      </c>
    </row>
    <row r="1385" spans="1:41" x14ac:dyDescent="0.25">
      <c r="A1385" t="s">
        <v>1659</v>
      </c>
      <c r="B1385" t="s">
        <v>26</v>
      </c>
      <c r="C1385" t="s">
        <v>1</v>
      </c>
      <c r="D1385" t="s">
        <v>53</v>
      </c>
      <c r="E1385">
        <v>3</v>
      </c>
      <c r="F1385" t="s">
        <v>2386</v>
      </c>
      <c r="G1385" t="s">
        <v>4</v>
      </c>
      <c r="H1385" t="s">
        <v>5</v>
      </c>
      <c r="I1385" t="s">
        <v>7</v>
      </c>
      <c r="J1385" t="s">
        <v>15</v>
      </c>
      <c r="K1385">
        <v>1</v>
      </c>
      <c r="L1385">
        <v>1</v>
      </c>
      <c r="M1385">
        <v>0</v>
      </c>
      <c r="N1385">
        <v>1</v>
      </c>
      <c r="O1385">
        <v>0</v>
      </c>
      <c r="P1385">
        <v>3</v>
      </c>
      <c r="Q1385">
        <v>4</v>
      </c>
      <c r="R1385">
        <v>3</v>
      </c>
      <c r="S1385">
        <v>3</v>
      </c>
      <c r="T1385">
        <v>4</v>
      </c>
      <c r="U1385">
        <v>2</v>
      </c>
      <c r="V1385">
        <v>2</v>
      </c>
      <c r="W1385">
        <v>1</v>
      </c>
      <c r="X1385">
        <v>5</v>
      </c>
      <c r="Y1385">
        <v>4</v>
      </c>
      <c r="Z1385" t="s">
        <v>561</v>
      </c>
      <c r="AA1385" t="s">
        <v>2845</v>
      </c>
      <c r="AB1385" t="s">
        <v>2846</v>
      </c>
      <c r="AC1385" t="s">
        <v>13</v>
      </c>
      <c r="AD1385" t="s">
        <v>25</v>
      </c>
      <c r="AE1385" t="s">
        <v>1284</v>
      </c>
      <c r="AF1385">
        <v>14630000</v>
      </c>
      <c r="AG1385" s="3">
        <v>44004</v>
      </c>
      <c r="AH1385" t="s">
        <v>42</v>
      </c>
      <c r="AI1385">
        <v>1</v>
      </c>
      <c r="AJ1385">
        <v>1</v>
      </c>
      <c r="AK1385">
        <v>0</v>
      </c>
      <c r="AL1385">
        <v>1</v>
      </c>
      <c r="AM1385">
        <v>0</v>
      </c>
      <c r="AN1385">
        <v>0</v>
      </c>
      <c r="AO1385">
        <v>0</v>
      </c>
    </row>
    <row r="1386" spans="1:41" x14ac:dyDescent="0.25">
      <c r="A1386" t="s">
        <v>1468</v>
      </c>
      <c r="B1386" t="s">
        <v>0</v>
      </c>
      <c r="C1386" t="s">
        <v>2397</v>
      </c>
      <c r="D1386" t="s">
        <v>53</v>
      </c>
      <c r="E1386">
        <v>3</v>
      </c>
      <c r="F1386" t="s">
        <v>2400</v>
      </c>
      <c r="G1386" t="s">
        <v>86</v>
      </c>
      <c r="H1386" t="s">
        <v>23</v>
      </c>
      <c r="I1386" t="s">
        <v>7</v>
      </c>
      <c r="J1386" t="s">
        <v>73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4</v>
      </c>
      <c r="Q1386">
        <v>4</v>
      </c>
      <c r="R1386">
        <v>5</v>
      </c>
      <c r="S1386">
        <v>5</v>
      </c>
      <c r="T1386">
        <v>4</v>
      </c>
      <c r="U1386">
        <v>3</v>
      </c>
      <c r="V1386">
        <v>4</v>
      </c>
      <c r="W1386">
        <v>3</v>
      </c>
      <c r="X1386">
        <v>4</v>
      </c>
      <c r="Y1386">
        <v>5</v>
      </c>
      <c r="Z1386" t="s">
        <v>370</v>
      </c>
      <c r="AA1386" t="s">
        <v>2844</v>
      </c>
      <c r="AB1386" t="s">
        <v>2846</v>
      </c>
      <c r="AC1386" t="s">
        <v>6</v>
      </c>
      <c r="AD1386" t="s">
        <v>17</v>
      </c>
      <c r="AE1386" t="s">
        <v>1284</v>
      </c>
      <c r="AF1386">
        <v>24470000</v>
      </c>
      <c r="AG1386" s="3">
        <v>44186</v>
      </c>
      <c r="AH1386" t="s">
        <v>130</v>
      </c>
      <c r="AI1386">
        <v>1</v>
      </c>
      <c r="AJ1386">
        <v>1</v>
      </c>
      <c r="AK1386">
        <v>0</v>
      </c>
      <c r="AL1386">
        <v>0</v>
      </c>
      <c r="AM1386">
        <v>1</v>
      </c>
      <c r="AN1386">
        <v>1</v>
      </c>
      <c r="AO1386">
        <v>0</v>
      </c>
    </row>
    <row r="1387" spans="1:41" x14ac:dyDescent="0.25">
      <c r="A1387" t="s">
        <v>1468</v>
      </c>
      <c r="B1387" t="s">
        <v>0</v>
      </c>
      <c r="C1387" t="s">
        <v>2397</v>
      </c>
      <c r="D1387" t="s">
        <v>53</v>
      </c>
      <c r="E1387">
        <v>3</v>
      </c>
      <c r="F1387" t="s">
        <v>2400</v>
      </c>
      <c r="G1387" t="s">
        <v>86</v>
      </c>
      <c r="H1387" t="s">
        <v>23</v>
      </c>
      <c r="I1387" t="s">
        <v>7</v>
      </c>
      <c r="J1387" t="s">
        <v>73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4</v>
      </c>
      <c r="Q1387">
        <v>4</v>
      </c>
      <c r="R1387">
        <v>5</v>
      </c>
      <c r="S1387">
        <v>5</v>
      </c>
      <c r="T1387">
        <v>4</v>
      </c>
      <c r="U1387">
        <v>3</v>
      </c>
      <c r="V1387">
        <v>4</v>
      </c>
      <c r="W1387">
        <v>3</v>
      </c>
      <c r="X1387">
        <v>4</v>
      </c>
      <c r="Y1387">
        <v>5</v>
      </c>
      <c r="Z1387" t="s">
        <v>2658</v>
      </c>
      <c r="AA1387" t="s">
        <v>2844</v>
      </c>
      <c r="AB1387" t="s">
        <v>2846</v>
      </c>
      <c r="AC1387" t="s">
        <v>13</v>
      </c>
      <c r="AD1387" t="s">
        <v>29</v>
      </c>
      <c r="AE1387" t="s">
        <v>1283</v>
      </c>
      <c r="AF1387">
        <v>10577000</v>
      </c>
      <c r="AG1387" s="3">
        <v>44133</v>
      </c>
      <c r="AH1387" t="s">
        <v>90</v>
      </c>
      <c r="AI1387">
        <v>1</v>
      </c>
      <c r="AJ1387">
        <v>1</v>
      </c>
      <c r="AK1387">
        <v>0</v>
      </c>
      <c r="AL1387">
        <v>0</v>
      </c>
      <c r="AM1387">
        <v>0</v>
      </c>
      <c r="AN1387">
        <v>0</v>
      </c>
      <c r="AO1387">
        <v>0</v>
      </c>
    </row>
    <row r="1388" spans="1:41" x14ac:dyDescent="0.25">
      <c r="A1388" t="s">
        <v>2320</v>
      </c>
      <c r="B1388" t="s">
        <v>0</v>
      </c>
      <c r="C1388" t="s">
        <v>111</v>
      </c>
      <c r="D1388" t="s">
        <v>2</v>
      </c>
      <c r="E1388">
        <v>4</v>
      </c>
      <c r="F1388" t="s">
        <v>95</v>
      </c>
      <c r="G1388" t="s">
        <v>63</v>
      </c>
      <c r="H1388" t="s">
        <v>5</v>
      </c>
      <c r="I1388" t="s">
        <v>58</v>
      </c>
      <c r="J1388" t="s">
        <v>164</v>
      </c>
      <c r="K1388">
        <v>1</v>
      </c>
      <c r="L1388">
        <v>0</v>
      </c>
      <c r="M1388">
        <v>1</v>
      </c>
      <c r="N1388">
        <v>1</v>
      </c>
      <c r="O1388">
        <v>1</v>
      </c>
      <c r="P1388">
        <v>4</v>
      </c>
      <c r="Q1388">
        <v>3</v>
      </c>
      <c r="R1388">
        <v>3</v>
      </c>
      <c r="S1388">
        <v>3</v>
      </c>
      <c r="T1388">
        <v>3</v>
      </c>
      <c r="U1388">
        <v>3</v>
      </c>
      <c r="V1388">
        <v>3</v>
      </c>
      <c r="W1388">
        <v>3</v>
      </c>
      <c r="X1388">
        <v>4</v>
      </c>
      <c r="Y1388">
        <v>4</v>
      </c>
      <c r="Z1388" t="s">
        <v>1225</v>
      </c>
      <c r="AA1388" t="s">
        <v>2845</v>
      </c>
      <c r="AB1388" t="s">
        <v>2847</v>
      </c>
      <c r="AC1388" t="s">
        <v>39</v>
      </c>
      <c r="AD1388" t="s">
        <v>2849</v>
      </c>
      <c r="AE1388" t="s">
        <v>1284</v>
      </c>
      <c r="AF1388">
        <v>14260000</v>
      </c>
      <c r="AG1388" s="3">
        <v>44094</v>
      </c>
      <c r="AH1388" t="s">
        <v>19</v>
      </c>
      <c r="AI1388">
        <v>0</v>
      </c>
      <c r="AJ1388">
        <v>1</v>
      </c>
      <c r="AK1388">
        <v>1</v>
      </c>
      <c r="AL1388">
        <v>0</v>
      </c>
      <c r="AM1388">
        <v>0</v>
      </c>
      <c r="AN1388">
        <v>0</v>
      </c>
      <c r="AO1388">
        <v>0</v>
      </c>
    </row>
    <row r="1389" spans="1:41" x14ac:dyDescent="0.25">
      <c r="A1389" t="s">
        <v>2320</v>
      </c>
      <c r="B1389" t="s">
        <v>0</v>
      </c>
      <c r="C1389" t="s">
        <v>111</v>
      </c>
      <c r="D1389" t="s">
        <v>2</v>
      </c>
      <c r="E1389">
        <v>4</v>
      </c>
      <c r="F1389" t="s">
        <v>95</v>
      </c>
      <c r="G1389" t="s">
        <v>63</v>
      </c>
      <c r="H1389" t="s">
        <v>5</v>
      </c>
      <c r="I1389" t="s">
        <v>58</v>
      </c>
      <c r="J1389" t="s">
        <v>164</v>
      </c>
      <c r="K1389">
        <v>1</v>
      </c>
      <c r="L1389">
        <v>0</v>
      </c>
      <c r="M1389">
        <v>1</v>
      </c>
      <c r="N1389">
        <v>1</v>
      </c>
      <c r="O1389">
        <v>1</v>
      </c>
      <c r="P1389">
        <v>4</v>
      </c>
      <c r="Q1389">
        <v>3</v>
      </c>
      <c r="R1389">
        <v>3</v>
      </c>
      <c r="S1389">
        <v>3</v>
      </c>
      <c r="T1389">
        <v>3</v>
      </c>
      <c r="U1389">
        <v>3</v>
      </c>
      <c r="V1389">
        <v>3</v>
      </c>
      <c r="W1389">
        <v>3</v>
      </c>
      <c r="X1389">
        <v>4</v>
      </c>
      <c r="Y1389">
        <v>4</v>
      </c>
      <c r="Z1389" t="s">
        <v>2562</v>
      </c>
      <c r="AA1389" t="s">
        <v>2844</v>
      </c>
      <c r="AB1389" t="s">
        <v>2846</v>
      </c>
      <c r="AC1389" t="s">
        <v>39</v>
      </c>
      <c r="AD1389" t="s">
        <v>20</v>
      </c>
      <c r="AE1389" t="s">
        <v>1283</v>
      </c>
      <c r="AF1389">
        <v>5930000</v>
      </c>
      <c r="AG1389" s="3">
        <v>44161</v>
      </c>
      <c r="AH1389" t="s">
        <v>42</v>
      </c>
      <c r="AI1389">
        <v>1</v>
      </c>
      <c r="AJ1389">
        <v>1</v>
      </c>
      <c r="AK1389">
        <v>0</v>
      </c>
      <c r="AL1389">
        <v>1</v>
      </c>
      <c r="AM1389">
        <v>0</v>
      </c>
      <c r="AN1389">
        <v>0</v>
      </c>
      <c r="AO1389">
        <v>0</v>
      </c>
    </row>
    <row r="1390" spans="1:41" x14ac:dyDescent="0.25">
      <c r="A1390" t="s">
        <v>1371</v>
      </c>
      <c r="B1390" t="s">
        <v>0</v>
      </c>
      <c r="C1390" t="s">
        <v>2397</v>
      </c>
      <c r="D1390" t="s">
        <v>2</v>
      </c>
      <c r="E1390">
        <v>4</v>
      </c>
      <c r="F1390" t="s">
        <v>2400</v>
      </c>
      <c r="G1390" t="s">
        <v>22</v>
      </c>
      <c r="H1390" t="s">
        <v>34</v>
      </c>
      <c r="I1390" t="s">
        <v>58</v>
      </c>
      <c r="J1390" t="s">
        <v>36</v>
      </c>
      <c r="K1390">
        <v>1</v>
      </c>
      <c r="L1390">
        <v>1</v>
      </c>
      <c r="M1390">
        <v>1</v>
      </c>
      <c r="N1390">
        <v>1</v>
      </c>
      <c r="O1390">
        <v>0</v>
      </c>
      <c r="P1390">
        <v>5</v>
      </c>
      <c r="Q1390">
        <v>4</v>
      </c>
      <c r="R1390">
        <v>5</v>
      </c>
      <c r="S1390">
        <v>5</v>
      </c>
      <c r="T1390">
        <v>3</v>
      </c>
      <c r="U1390">
        <v>4</v>
      </c>
      <c r="V1390">
        <v>5</v>
      </c>
      <c r="W1390">
        <v>4</v>
      </c>
      <c r="X1390">
        <v>5</v>
      </c>
      <c r="Y1390">
        <v>3</v>
      </c>
      <c r="Z1390" t="s">
        <v>274</v>
      </c>
      <c r="AA1390" t="s">
        <v>2844</v>
      </c>
      <c r="AB1390" t="s">
        <v>2846</v>
      </c>
      <c r="AC1390" t="s">
        <v>6</v>
      </c>
      <c r="AD1390" t="s">
        <v>69</v>
      </c>
      <c r="AE1390" t="s">
        <v>1283</v>
      </c>
      <c r="AF1390">
        <v>16980000</v>
      </c>
      <c r="AG1390" s="3">
        <v>44048</v>
      </c>
      <c r="AH1390" t="s">
        <v>105</v>
      </c>
      <c r="AI1390">
        <v>1</v>
      </c>
      <c r="AJ1390">
        <v>1</v>
      </c>
      <c r="AK1390">
        <v>1</v>
      </c>
      <c r="AL1390">
        <v>1</v>
      </c>
      <c r="AM1390">
        <v>1</v>
      </c>
      <c r="AN1390">
        <v>1</v>
      </c>
      <c r="AO1390">
        <v>0</v>
      </c>
    </row>
    <row r="1391" spans="1:41" x14ac:dyDescent="0.25">
      <c r="A1391" t="s">
        <v>2220</v>
      </c>
      <c r="B1391" t="s">
        <v>0</v>
      </c>
      <c r="C1391" t="s">
        <v>79</v>
      </c>
      <c r="D1391" t="s">
        <v>12</v>
      </c>
      <c r="E1391">
        <v>2</v>
      </c>
      <c r="F1391" t="s">
        <v>2400</v>
      </c>
      <c r="G1391" t="s">
        <v>4</v>
      </c>
      <c r="H1391" t="s">
        <v>55</v>
      </c>
      <c r="I1391" t="s">
        <v>18</v>
      </c>
      <c r="J1391" t="s">
        <v>8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3</v>
      </c>
      <c r="Q1391">
        <v>4</v>
      </c>
      <c r="R1391">
        <v>2</v>
      </c>
      <c r="S1391">
        <v>3</v>
      </c>
      <c r="T1391">
        <v>5</v>
      </c>
      <c r="U1391">
        <v>2</v>
      </c>
      <c r="V1391">
        <v>4</v>
      </c>
      <c r="W1391">
        <v>2</v>
      </c>
      <c r="X1391">
        <v>5</v>
      </c>
      <c r="Y1391">
        <v>5</v>
      </c>
      <c r="Z1391" t="s">
        <v>2648</v>
      </c>
      <c r="AA1391" t="s">
        <v>2844</v>
      </c>
      <c r="AB1391" t="s">
        <v>2846</v>
      </c>
      <c r="AC1391" t="s">
        <v>124</v>
      </c>
      <c r="AD1391" t="s">
        <v>10</v>
      </c>
      <c r="AE1391" t="s">
        <v>1283</v>
      </c>
      <c r="AF1391">
        <v>10591000</v>
      </c>
      <c r="AG1391" s="3">
        <v>43958</v>
      </c>
      <c r="AH1391" t="s">
        <v>97</v>
      </c>
      <c r="AI1391">
        <v>1</v>
      </c>
      <c r="AJ1391">
        <v>1</v>
      </c>
      <c r="AK1391">
        <v>1</v>
      </c>
      <c r="AL1391">
        <v>0</v>
      </c>
      <c r="AM1391">
        <v>0</v>
      </c>
      <c r="AN1391">
        <v>1</v>
      </c>
      <c r="AO1391">
        <v>0</v>
      </c>
    </row>
    <row r="1392" spans="1:41" x14ac:dyDescent="0.25">
      <c r="A1392" t="s">
        <v>2220</v>
      </c>
      <c r="B1392" t="s">
        <v>0</v>
      </c>
      <c r="C1392" t="s">
        <v>79</v>
      </c>
      <c r="D1392" t="s">
        <v>12</v>
      </c>
      <c r="E1392">
        <v>2</v>
      </c>
      <c r="F1392" t="s">
        <v>2400</v>
      </c>
      <c r="G1392" t="s">
        <v>4</v>
      </c>
      <c r="H1392" t="s">
        <v>55</v>
      </c>
      <c r="I1392" t="s">
        <v>18</v>
      </c>
      <c r="J1392" t="s">
        <v>8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3</v>
      </c>
      <c r="Q1392">
        <v>4</v>
      </c>
      <c r="R1392">
        <v>2</v>
      </c>
      <c r="S1392">
        <v>3</v>
      </c>
      <c r="T1392">
        <v>5</v>
      </c>
      <c r="U1392">
        <v>2</v>
      </c>
      <c r="V1392">
        <v>4</v>
      </c>
      <c r="W1392">
        <v>2</v>
      </c>
      <c r="X1392">
        <v>5</v>
      </c>
      <c r="Y1392">
        <v>5</v>
      </c>
      <c r="Z1392" t="s">
        <v>1124</v>
      </c>
      <c r="AA1392" t="s">
        <v>2844</v>
      </c>
      <c r="AB1392" t="s">
        <v>2846</v>
      </c>
      <c r="AC1392" t="s">
        <v>114</v>
      </c>
      <c r="AD1392" t="s">
        <v>27</v>
      </c>
      <c r="AE1392" t="s">
        <v>1284</v>
      </c>
      <c r="AF1392">
        <v>6860000</v>
      </c>
      <c r="AG1392" s="3">
        <v>44166</v>
      </c>
      <c r="AH1392" t="s">
        <v>115</v>
      </c>
      <c r="AI1392">
        <v>1</v>
      </c>
      <c r="AJ1392">
        <v>0</v>
      </c>
      <c r="AK1392">
        <v>1</v>
      </c>
      <c r="AL1392">
        <v>1</v>
      </c>
      <c r="AM1392">
        <v>0</v>
      </c>
      <c r="AN1392">
        <v>0</v>
      </c>
      <c r="AO1392">
        <v>0</v>
      </c>
    </row>
    <row r="1393" spans="1:41" x14ac:dyDescent="0.25">
      <c r="A1393" t="s">
        <v>1907</v>
      </c>
      <c r="B1393" t="s">
        <v>0</v>
      </c>
      <c r="C1393" t="s">
        <v>2854</v>
      </c>
      <c r="D1393" t="s">
        <v>53</v>
      </c>
      <c r="E1393">
        <v>3</v>
      </c>
      <c r="F1393" t="s">
        <v>60</v>
      </c>
      <c r="G1393" t="s">
        <v>4</v>
      </c>
      <c r="H1393" t="s">
        <v>5</v>
      </c>
      <c r="I1393" t="s">
        <v>7</v>
      </c>
      <c r="J1393" t="s">
        <v>31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3</v>
      </c>
      <c r="Q1393">
        <v>4</v>
      </c>
      <c r="R1393">
        <v>2</v>
      </c>
      <c r="S1393">
        <v>3</v>
      </c>
      <c r="T1393">
        <v>4</v>
      </c>
      <c r="U1393">
        <v>2</v>
      </c>
      <c r="V1393">
        <v>3</v>
      </c>
      <c r="W1393">
        <v>2</v>
      </c>
      <c r="X1393">
        <v>3</v>
      </c>
      <c r="Y1393">
        <v>3</v>
      </c>
      <c r="Z1393" t="s">
        <v>810</v>
      </c>
      <c r="AA1393" t="s">
        <v>2845</v>
      </c>
      <c r="AB1393" t="s">
        <v>2846</v>
      </c>
      <c r="AC1393" t="s">
        <v>13</v>
      </c>
      <c r="AD1393" t="s">
        <v>25</v>
      </c>
      <c r="AE1393" t="s">
        <v>1283</v>
      </c>
      <c r="AF1393">
        <v>11480000</v>
      </c>
      <c r="AG1393" s="3">
        <v>43981</v>
      </c>
      <c r="AH1393" t="s">
        <v>91</v>
      </c>
      <c r="AI1393">
        <v>1</v>
      </c>
      <c r="AJ1393">
        <v>0</v>
      </c>
      <c r="AK1393">
        <v>0</v>
      </c>
      <c r="AL1393">
        <v>1</v>
      </c>
      <c r="AM1393">
        <v>1</v>
      </c>
      <c r="AN1393">
        <v>0</v>
      </c>
      <c r="AO1393">
        <v>0</v>
      </c>
    </row>
    <row r="1394" spans="1:41" x14ac:dyDescent="0.25">
      <c r="A1394" t="s">
        <v>1502</v>
      </c>
      <c r="B1394" t="s">
        <v>0</v>
      </c>
      <c r="C1394" t="s">
        <v>79</v>
      </c>
      <c r="D1394" t="s">
        <v>2</v>
      </c>
      <c r="E1394">
        <v>4</v>
      </c>
      <c r="F1394" t="s">
        <v>2400</v>
      </c>
      <c r="G1394" t="s">
        <v>4</v>
      </c>
      <c r="H1394" t="s">
        <v>5</v>
      </c>
      <c r="I1394" t="s">
        <v>7</v>
      </c>
      <c r="J1394" t="s">
        <v>15</v>
      </c>
      <c r="K1394">
        <v>1</v>
      </c>
      <c r="L1394">
        <v>1</v>
      </c>
      <c r="M1394">
        <v>0</v>
      </c>
      <c r="N1394">
        <v>1</v>
      </c>
      <c r="O1394">
        <v>0</v>
      </c>
      <c r="P1394">
        <v>3</v>
      </c>
      <c r="Q1394">
        <v>2</v>
      </c>
      <c r="R1394">
        <v>4</v>
      </c>
      <c r="S1394">
        <v>3</v>
      </c>
      <c r="T1394">
        <v>4</v>
      </c>
      <c r="U1394">
        <v>2</v>
      </c>
      <c r="V1394">
        <v>4</v>
      </c>
      <c r="W1394">
        <v>1</v>
      </c>
      <c r="X1394">
        <v>4</v>
      </c>
      <c r="Y1394">
        <v>4</v>
      </c>
      <c r="Z1394" t="s">
        <v>404</v>
      </c>
      <c r="AA1394" t="s">
        <v>2844</v>
      </c>
      <c r="AB1394" t="s">
        <v>2846</v>
      </c>
      <c r="AC1394" t="s">
        <v>13</v>
      </c>
      <c r="AD1394" t="s">
        <v>20</v>
      </c>
      <c r="AE1394" t="s">
        <v>1284</v>
      </c>
      <c r="AF1394">
        <v>14670000</v>
      </c>
      <c r="AG1394" s="3">
        <v>43877</v>
      </c>
      <c r="AH1394" t="s">
        <v>91</v>
      </c>
      <c r="AI1394">
        <v>1</v>
      </c>
      <c r="AJ1394">
        <v>0</v>
      </c>
      <c r="AK1394">
        <v>0</v>
      </c>
      <c r="AL1394">
        <v>1</v>
      </c>
      <c r="AM1394">
        <v>1</v>
      </c>
      <c r="AN1394">
        <v>0</v>
      </c>
      <c r="AO1394">
        <v>0</v>
      </c>
    </row>
    <row r="1395" spans="1:41" x14ac:dyDescent="0.25">
      <c r="A1395" t="s">
        <v>1792</v>
      </c>
      <c r="B1395" t="s">
        <v>26</v>
      </c>
      <c r="C1395" t="s">
        <v>79</v>
      </c>
      <c r="D1395" t="s">
        <v>53</v>
      </c>
      <c r="E1395">
        <v>3</v>
      </c>
      <c r="F1395" t="s">
        <v>2386</v>
      </c>
      <c r="G1395" t="s">
        <v>4</v>
      </c>
      <c r="H1395" t="s">
        <v>5</v>
      </c>
      <c r="I1395" t="s">
        <v>7</v>
      </c>
      <c r="J1395" t="s">
        <v>64</v>
      </c>
      <c r="K1395">
        <v>1</v>
      </c>
      <c r="L1395">
        <v>0</v>
      </c>
      <c r="M1395">
        <v>1</v>
      </c>
      <c r="N1395">
        <v>1</v>
      </c>
      <c r="O1395">
        <v>0</v>
      </c>
      <c r="P1395">
        <v>3</v>
      </c>
      <c r="Q1395">
        <v>4</v>
      </c>
      <c r="R1395">
        <v>3</v>
      </c>
      <c r="S1395">
        <v>3</v>
      </c>
      <c r="T1395">
        <v>4</v>
      </c>
      <c r="U1395">
        <v>2</v>
      </c>
      <c r="V1395">
        <v>3</v>
      </c>
      <c r="W1395">
        <v>4</v>
      </c>
      <c r="X1395">
        <v>5</v>
      </c>
      <c r="Y1395">
        <v>5</v>
      </c>
      <c r="Z1395" t="s">
        <v>694</v>
      </c>
      <c r="AA1395" t="s">
        <v>2844</v>
      </c>
      <c r="AB1395" t="s">
        <v>2846</v>
      </c>
      <c r="AC1395" t="s">
        <v>39</v>
      </c>
      <c r="AD1395" t="s">
        <v>10</v>
      </c>
      <c r="AE1395" t="s">
        <v>1284</v>
      </c>
      <c r="AF1395">
        <v>13590000</v>
      </c>
      <c r="AG1395" s="3">
        <v>43849</v>
      </c>
      <c r="AH1395" t="s">
        <v>106</v>
      </c>
      <c r="AI1395">
        <v>1</v>
      </c>
      <c r="AJ1395">
        <v>1</v>
      </c>
      <c r="AK1395">
        <v>1</v>
      </c>
      <c r="AL1395">
        <v>0</v>
      </c>
      <c r="AM1395">
        <v>0</v>
      </c>
      <c r="AN1395">
        <v>0</v>
      </c>
      <c r="AO1395">
        <v>0</v>
      </c>
    </row>
    <row r="1396" spans="1:41" x14ac:dyDescent="0.25">
      <c r="A1396" t="s">
        <v>1991</v>
      </c>
      <c r="B1396" t="s">
        <v>26</v>
      </c>
      <c r="C1396" t="s">
        <v>2854</v>
      </c>
      <c r="D1396" t="s">
        <v>53</v>
      </c>
      <c r="E1396">
        <v>3</v>
      </c>
      <c r="F1396" t="s">
        <v>41</v>
      </c>
      <c r="G1396" t="s">
        <v>4</v>
      </c>
      <c r="H1396" t="s">
        <v>5</v>
      </c>
      <c r="I1396" t="s">
        <v>58</v>
      </c>
      <c r="J1396" t="s">
        <v>109</v>
      </c>
      <c r="K1396">
        <v>1</v>
      </c>
      <c r="L1396">
        <v>1</v>
      </c>
      <c r="M1396">
        <v>1</v>
      </c>
      <c r="N1396">
        <v>0</v>
      </c>
      <c r="O1396">
        <v>0</v>
      </c>
      <c r="P1396">
        <v>3</v>
      </c>
      <c r="Q1396">
        <v>2</v>
      </c>
      <c r="R1396">
        <v>3</v>
      </c>
      <c r="S1396">
        <v>4</v>
      </c>
      <c r="T1396">
        <v>4</v>
      </c>
      <c r="U1396">
        <v>3</v>
      </c>
      <c r="V1396">
        <v>4</v>
      </c>
      <c r="W1396">
        <v>4</v>
      </c>
      <c r="X1396">
        <v>4</v>
      </c>
      <c r="Y1396">
        <v>3</v>
      </c>
      <c r="Z1396" t="s">
        <v>894</v>
      </c>
      <c r="AA1396" t="s">
        <v>2845</v>
      </c>
      <c r="AB1396" t="s">
        <v>2847</v>
      </c>
      <c r="AC1396" t="s">
        <v>6</v>
      </c>
      <c r="AD1396" t="s">
        <v>25</v>
      </c>
      <c r="AE1396" t="s">
        <v>1283</v>
      </c>
      <c r="AF1396">
        <v>12280000</v>
      </c>
      <c r="AG1396" s="3">
        <v>43847</v>
      </c>
      <c r="AH1396" t="s">
        <v>130</v>
      </c>
      <c r="AI1396">
        <v>1</v>
      </c>
      <c r="AJ1396">
        <v>1</v>
      </c>
      <c r="AK1396">
        <v>0</v>
      </c>
      <c r="AL1396">
        <v>0</v>
      </c>
      <c r="AM1396">
        <v>1</v>
      </c>
      <c r="AN1396">
        <v>1</v>
      </c>
      <c r="AO1396">
        <v>0</v>
      </c>
    </row>
    <row r="1397" spans="1:41" x14ac:dyDescent="0.25">
      <c r="A1397" t="s">
        <v>2225</v>
      </c>
      <c r="B1397" t="s">
        <v>0</v>
      </c>
      <c r="C1397" t="s">
        <v>78</v>
      </c>
      <c r="D1397" t="s">
        <v>53</v>
      </c>
      <c r="E1397">
        <v>3</v>
      </c>
      <c r="F1397" t="s">
        <v>3</v>
      </c>
      <c r="G1397" t="s">
        <v>22</v>
      </c>
      <c r="H1397" t="s">
        <v>5</v>
      </c>
      <c r="I1397" t="s">
        <v>58</v>
      </c>
      <c r="J1397" t="s">
        <v>8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4</v>
      </c>
      <c r="Q1397">
        <v>4</v>
      </c>
      <c r="R1397">
        <v>3</v>
      </c>
      <c r="S1397">
        <v>4</v>
      </c>
      <c r="T1397">
        <v>4</v>
      </c>
      <c r="U1397">
        <v>2</v>
      </c>
      <c r="V1397">
        <v>2</v>
      </c>
      <c r="W1397">
        <v>3</v>
      </c>
      <c r="X1397">
        <v>4</v>
      </c>
      <c r="Y1397">
        <v>5</v>
      </c>
      <c r="Z1397" t="s">
        <v>1129</v>
      </c>
      <c r="AA1397" t="s">
        <v>2844</v>
      </c>
      <c r="AB1397" t="s">
        <v>2846</v>
      </c>
      <c r="AC1397" t="s">
        <v>13</v>
      </c>
      <c r="AD1397" t="s">
        <v>27</v>
      </c>
      <c r="AE1397" t="s">
        <v>1284</v>
      </c>
      <c r="AF1397">
        <v>5230000</v>
      </c>
      <c r="AG1397" s="3">
        <v>44185</v>
      </c>
      <c r="AH1397" t="s">
        <v>106</v>
      </c>
      <c r="AI1397">
        <v>1</v>
      </c>
      <c r="AJ1397">
        <v>1</v>
      </c>
      <c r="AK1397">
        <v>1</v>
      </c>
      <c r="AL1397">
        <v>0</v>
      </c>
      <c r="AM1397">
        <v>0</v>
      </c>
      <c r="AN1397">
        <v>0</v>
      </c>
      <c r="AO1397">
        <v>0</v>
      </c>
    </row>
    <row r="1398" spans="1:41" x14ac:dyDescent="0.25">
      <c r="A1398" t="s">
        <v>1518</v>
      </c>
      <c r="B1398" t="s">
        <v>0</v>
      </c>
      <c r="C1398" t="s">
        <v>11</v>
      </c>
      <c r="D1398" t="s">
        <v>53</v>
      </c>
      <c r="E1398">
        <v>3</v>
      </c>
      <c r="F1398" t="s">
        <v>83</v>
      </c>
      <c r="G1398" t="s">
        <v>4</v>
      </c>
      <c r="H1398" t="s">
        <v>5</v>
      </c>
      <c r="I1398" t="s">
        <v>58</v>
      </c>
      <c r="J1398" t="s">
        <v>15</v>
      </c>
      <c r="K1398">
        <v>1</v>
      </c>
      <c r="L1398">
        <v>1</v>
      </c>
      <c r="M1398">
        <v>0</v>
      </c>
      <c r="N1398">
        <v>1</v>
      </c>
      <c r="O1398">
        <v>0</v>
      </c>
      <c r="P1398">
        <v>4</v>
      </c>
      <c r="Q1398">
        <v>5</v>
      </c>
      <c r="R1398">
        <v>3</v>
      </c>
      <c r="S1398">
        <v>3</v>
      </c>
      <c r="T1398">
        <v>5</v>
      </c>
      <c r="U1398">
        <v>2</v>
      </c>
      <c r="V1398">
        <v>3</v>
      </c>
      <c r="W1398">
        <v>2</v>
      </c>
      <c r="X1398">
        <v>4</v>
      </c>
      <c r="Y1398">
        <v>5</v>
      </c>
      <c r="Z1398" t="s">
        <v>420</v>
      </c>
      <c r="AA1398" t="s">
        <v>2845</v>
      </c>
      <c r="AB1398" t="s">
        <v>2847</v>
      </c>
      <c r="AC1398" t="s">
        <v>6</v>
      </c>
      <c r="AD1398" t="s">
        <v>25</v>
      </c>
      <c r="AE1398" t="s">
        <v>1284</v>
      </c>
      <c r="AF1398">
        <v>14440000</v>
      </c>
      <c r="AG1398" s="3">
        <v>44059</v>
      </c>
      <c r="AH1398" t="s">
        <v>106</v>
      </c>
      <c r="AI1398">
        <v>1</v>
      </c>
      <c r="AJ1398">
        <v>1</v>
      </c>
      <c r="AK1398">
        <v>1</v>
      </c>
      <c r="AL1398">
        <v>0</v>
      </c>
      <c r="AM1398">
        <v>0</v>
      </c>
      <c r="AN1398">
        <v>0</v>
      </c>
      <c r="AO1398">
        <v>0</v>
      </c>
    </row>
    <row r="1399" spans="1:41" x14ac:dyDescent="0.25">
      <c r="A1399" t="s">
        <v>2192</v>
      </c>
      <c r="B1399" t="s">
        <v>0</v>
      </c>
      <c r="C1399" t="s">
        <v>2854</v>
      </c>
      <c r="D1399" t="s">
        <v>12</v>
      </c>
      <c r="E1399">
        <v>2</v>
      </c>
      <c r="F1399" t="s">
        <v>2400</v>
      </c>
      <c r="G1399" t="s">
        <v>22</v>
      </c>
      <c r="H1399" t="s">
        <v>5</v>
      </c>
      <c r="I1399" t="s">
        <v>7</v>
      </c>
      <c r="J1399" t="s">
        <v>8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4</v>
      </c>
      <c r="Q1399">
        <v>4</v>
      </c>
      <c r="R1399">
        <v>3</v>
      </c>
      <c r="S1399">
        <v>4</v>
      </c>
      <c r="T1399">
        <v>4</v>
      </c>
      <c r="U1399">
        <v>3</v>
      </c>
      <c r="V1399">
        <v>4</v>
      </c>
      <c r="W1399">
        <v>2</v>
      </c>
      <c r="X1399">
        <v>5</v>
      </c>
      <c r="Y1399">
        <v>4</v>
      </c>
      <c r="Z1399" t="s">
        <v>1095</v>
      </c>
      <c r="AA1399" t="s">
        <v>2845</v>
      </c>
      <c r="AB1399" t="s">
        <v>2846</v>
      </c>
      <c r="AC1399" t="s">
        <v>13</v>
      </c>
      <c r="AD1399" t="s">
        <v>29</v>
      </c>
      <c r="AE1399" t="s">
        <v>1284</v>
      </c>
      <c r="AF1399">
        <v>12080000</v>
      </c>
      <c r="AG1399" s="3">
        <v>44149</v>
      </c>
      <c r="AH1399" t="s">
        <v>19</v>
      </c>
      <c r="AI1399">
        <v>0</v>
      </c>
      <c r="AJ1399">
        <v>1</v>
      </c>
      <c r="AK1399">
        <v>1</v>
      </c>
      <c r="AL1399">
        <v>0</v>
      </c>
      <c r="AM1399">
        <v>0</v>
      </c>
      <c r="AN1399">
        <v>0</v>
      </c>
      <c r="AO1399">
        <v>0</v>
      </c>
    </row>
    <row r="1400" spans="1:41" x14ac:dyDescent="0.25">
      <c r="A1400" t="s">
        <v>2245</v>
      </c>
      <c r="B1400" t="s">
        <v>0</v>
      </c>
      <c r="C1400" t="s">
        <v>21</v>
      </c>
      <c r="D1400" t="s">
        <v>53</v>
      </c>
      <c r="E1400">
        <v>3</v>
      </c>
      <c r="F1400" t="s">
        <v>60</v>
      </c>
      <c r="G1400" t="s">
        <v>4</v>
      </c>
      <c r="H1400" t="s">
        <v>5</v>
      </c>
      <c r="I1400" t="s">
        <v>7</v>
      </c>
      <c r="J1400" t="s">
        <v>8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5</v>
      </c>
      <c r="Q1400">
        <v>4</v>
      </c>
      <c r="R1400">
        <v>2</v>
      </c>
      <c r="S1400">
        <v>3</v>
      </c>
      <c r="T1400">
        <v>4</v>
      </c>
      <c r="U1400">
        <v>5</v>
      </c>
      <c r="V1400">
        <v>2</v>
      </c>
      <c r="W1400">
        <v>3</v>
      </c>
      <c r="X1400">
        <v>4</v>
      </c>
      <c r="Y1400">
        <v>5</v>
      </c>
      <c r="Z1400" t="s">
        <v>2804</v>
      </c>
      <c r="AA1400" t="s">
        <v>2844</v>
      </c>
      <c r="AB1400" t="s">
        <v>2846</v>
      </c>
      <c r="AC1400" t="s">
        <v>114</v>
      </c>
      <c r="AD1400" t="s">
        <v>29</v>
      </c>
      <c r="AE1400" t="s">
        <v>1283</v>
      </c>
      <c r="AF1400">
        <v>11235000</v>
      </c>
      <c r="AG1400" s="3">
        <v>44053</v>
      </c>
      <c r="AH1400" t="s">
        <v>42</v>
      </c>
      <c r="AI1400">
        <v>1</v>
      </c>
      <c r="AJ1400">
        <v>1</v>
      </c>
      <c r="AK1400">
        <v>0</v>
      </c>
      <c r="AL1400">
        <v>1</v>
      </c>
      <c r="AM1400">
        <v>0</v>
      </c>
      <c r="AN1400">
        <v>0</v>
      </c>
      <c r="AO1400">
        <v>0</v>
      </c>
    </row>
    <row r="1401" spans="1:41" x14ac:dyDescent="0.25">
      <c r="A1401" t="s">
        <v>2245</v>
      </c>
      <c r="B1401" t="s">
        <v>0</v>
      </c>
      <c r="C1401" t="s">
        <v>21</v>
      </c>
      <c r="D1401" t="s">
        <v>53</v>
      </c>
      <c r="E1401">
        <v>3</v>
      </c>
      <c r="F1401" t="s">
        <v>60</v>
      </c>
      <c r="G1401" t="s">
        <v>4</v>
      </c>
      <c r="H1401" t="s">
        <v>5</v>
      </c>
      <c r="I1401" t="s">
        <v>7</v>
      </c>
      <c r="J1401" t="s">
        <v>8</v>
      </c>
      <c r="K1401">
        <v>1</v>
      </c>
      <c r="L1401">
        <v>0</v>
      </c>
      <c r="M1401">
        <v>0</v>
      </c>
      <c r="N1401">
        <v>0</v>
      </c>
      <c r="O1401">
        <v>0</v>
      </c>
      <c r="P1401">
        <v>5</v>
      </c>
      <c r="Q1401">
        <v>4</v>
      </c>
      <c r="R1401">
        <v>2</v>
      </c>
      <c r="S1401">
        <v>3</v>
      </c>
      <c r="T1401">
        <v>4</v>
      </c>
      <c r="U1401">
        <v>5</v>
      </c>
      <c r="V1401">
        <v>2</v>
      </c>
      <c r="W1401">
        <v>3</v>
      </c>
      <c r="X1401">
        <v>4</v>
      </c>
      <c r="Y1401">
        <v>5</v>
      </c>
      <c r="Z1401" t="s">
        <v>1149</v>
      </c>
      <c r="AA1401" t="s">
        <v>2844</v>
      </c>
      <c r="AB1401" t="s">
        <v>2846</v>
      </c>
      <c r="AC1401" t="s">
        <v>6</v>
      </c>
      <c r="AD1401" t="s">
        <v>25</v>
      </c>
      <c r="AE1401" t="s">
        <v>1284</v>
      </c>
      <c r="AF1401">
        <v>12430000</v>
      </c>
      <c r="AG1401" s="3">
        <v>43972</v>
      </c>
      <c r="AH1401" t="s">
        <v>42</v>
      </c>
      <c r="AI1401">
        <v>1</v>
      </c>
      <c r="AJ1401">
        <v>1</v>
      </c>
      <c r="AK1401">
        <v>0</v>
      </c>
      <c r="AL1401">
        <v>1</v>
      </c>
      <c r="AM1401">
        <v>0</v>
      </c>
      <c r="AN1401">
        <v>0</v>
      </c>
      <c r="AO1401">
        <v>0</v>
      </c>
    </row>
    <row r="1402" spans="1:41" x14ac:dyDescent="0.25">
      <c r="A1402" t="s">
        <v>1323</v>
      </c>
      <c r="B1402" t="s">
        <v>0</v>
      </c>
      <c r="C1402" t="s">
        <v>11</v>
      </c>
      <c r="D1402" t="s">
        <v>53</v>
      </c>
      <c r="E1402">
        <v>3</v>
      </c>
      <c r="F1402" t="s">
        <v>2400</v>
      </c>
      <c r="G1402" t="s">
        <v>4</v>
      </c>
      <c r="H1402" t="s">
        <v>5</v>
      </c>
      <c r="I1402" t="s">
        <v>7</v>
      </c>
      <c r="J1402" t="s">
        <v>80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5</v>
      </c>
      <c r="Q1402">
        <v>4</v>
      </c>
      <c r="R1402">
        <v>4</v>
      </c>
      <c r="S1402">
        <v>4</v>
      </c>
      <c r="T1402">
        <v>4</v>
      </c>
      <c r="U1402">
        <v>4</v>
      </c>
      <c r="V1402">
        <v>4</v>
      </c>
      <c r="W1402">
        <v>4</v>
      </c>
      <c r="X1402">
        <v>4</v>
      </c>
      <c r="Y1402">
        <v>4</v>
      </c>
      <c r="Z1402" t="s">
        <v>226</v>
      </c>
      <c r="AA1402" t="s">
        <v>2845</v>
      </c>
      <c r="AB1402" t="s">
        <v>2847</v>
      </c>
      <c r="AC1402" t="s">
        <v>39</v>
      </c>
      <c r="AD1402" t="s">
        <v>17</v>
      </c>
      <c r="AE1402" t="s">
        <v>1284</v>
      </c>
      <c r="AF1402">
        <v>16340000</v>
      </c>
      <c r="AG1402" s="3">
        <v>43890</v>
      </c>
      <c r="AH1402" t="s">
        <v>82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>
        <v>0</v>
      </c>
      <c r="AO1402">
        <v>0</v>
      </c>
    </row>
    <row r="1403" spans="1:41" x14ac:dyDescent="0.25">
      <c r="A1403" t="s">
        <v>1893</v>
      </c>
      <c r="B1403" t="s">
        <v>26</v>
      </c>
      <c r="C1403" t="s">
        <v>78</v>
      </c>
      <c r="D1403" t="s">
        <v>12</v>
      </c>
      <c r="E1403">
        <v>2</v>
      </c>
      <c r="F1403" t="s">
        <v>95</v>
      </c>
      <c r="G1403" t="s">
        <v>63</v>
      </c>
      <c r="H1403" t="s">
        <v>23</v>
      </c>
      <c r="I1403" t="s">
        <v>58</v>
      </c>
      <c r="J1403" t="s">
        <v>154</v>
      </c>
      <c r="K1403">
        <v>1</v>
      </c>
      <c r="L1403">
        <v>0</v>
      </c>
      <c r="M1403">
        <v>0</v>
      </c>
      <c r="N1403">
        <v>1</v>
      </c>
      <c r="O1403">
        <v>1</v>
      </c>
      <c r="P1403">
        <v>3</v>
      </c>
      <c r="Q1403">
        <v>3</v>
      </c>
      <c r="R1403">
        <v>3</v>
      </c>
      <c r="S1403">
        <v>3</v>
      </c>
      <c r="T1403">
        <v>4</v>
      </c>
      <c r="U1403">
        <v>3</v>
      </c>
      <c r="V1403">
        <v>4</v>
      </c>
      <c r="W1403">
        <v>3</v>
      </c>
      <c r="X1403">
        <v>4</v>
      </c>
      <c r="Y1403">
        <v>3</v>
      </c>
      <c r="Z1403" t="s">
        <v>2640</v>
      </c>
      <c r="AA1403" t="s">
        <v>2844</v>
      </c>
      <c r="AB1403" t="s">
        <v>2846</v>
      </c>
      <c r="AC1403" t="s">
        <v>124</v>
      </c>
      <c r="AD1403" t="s">
        <v>2398</v>
      </c>
      <c r="AE1403" t="s">
        <v>1283</v>
      </c>
      <c r="AF1403">
        <v>43539000</v>
      </c>
      <c r="AG1403" s="3">
        <v>44089</v>
      </c>
      <c r="AH1403" t="s">
        <v>32</v>
      </c>
      <c r="AI1403">
        <v>1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</row>
    <row r="1404" spans="1:41" x14ac:dyDescent="0.25">
      <c r="A1404" t="s">
        <v>1893</v>
      </c>
      <c r="B1404" t="s">
        <v>26</v>
      </c>
      <c r="C1404" t="s">
        <v>78</v>
      </c>
      <c r="D1404" t="s">
        <v>12</v>
      </c>
      <c r="E1404">
        <v>2</v>
      </c>
      <c r="F1404" t="s">
        <v>95</v>
      </c>
      <c r="G1404" t="s">
        <v>63</v>
      </c>
      <c r="H1404" t="s">
        <v>23</v>
      </c>
      <c r="I1404" t="s">
        <v>58</v>
      </c>
      <c r="J1404" t="s">
        <v>154</v>
      </c>
      <c r="K1404">
        <v>1</v>
      </c>
      <c r="L1404">
        <v>0</v>
      </c>
      <c r="M1404">
        <v>0</v>
      </c>
      <c r="N1404">
        <v>1</v>
      </c>
      <c r="O1404">
        <v>1</v>
      </c>
      <c r="P1404">
        <v>3</v>
      </c>
      <c r="Q1404">
        <v>3</v>
      </c>
      <c r="R1404">
        <v>3</v>
      </c>
      <c r="S1404">
        <v>3</v>
      </c>
      <c r="T1404">
        <v>4</v>
      </c>
      <c r="U1404">
        <v>3</v>
      </c>
      <c r="V1404">
        <v>4</v>
      </c>
      <c r="W1404">
        <v>3</v>
      </c>
      <c r="X1404">
        <v>4</v>
      </c>
      <c r="Y1404">
        <v>3</v>
      </c>
      <c r="Z1404" t="s">
        <v>796</v>
      </c>
      <c r="AA1404" t="s">
        <v>2844</v>
      </c>
      <c r="AB1404" t="s">
        <v>2846</v>
      </c>
      <c r="AC1404" t="s">
        <v>114</v>
      </c>
      <c r="AD1404" t="s">
        <v>17</v>
      </c>
      <c r="AE1404" t="s">
        <v>1283</v>
      </c>
      <c r="AF1404">
        <v>14900000</v>
      </c>
      <c r="AG1404" s="3">
        <v>44188</v>
      </c>
      <c r="AH1404" t="s">
        <v>68</v>
      </c>
      <c r="AI1404">
        <v>0</v>
      </c>
      <c r="AJ1404">
        <v>0</v>
      </c>
      <c r="AK1404">
        <v>1</v>
      </c>
      <c r="AL1404">
        <v>1</v>
      </c>
      <c r="AM1404">
        <v>1</v>
      </c>
      <c r="AN1404">
        <v>0</v>
      </c>
      <c r="AO1404">
        <v>0</v>
      </c>
    </row>
    <row r="1405" spans="1:41" x14ac:dyDescent="0.25">
      <c r="A1405" t="s">
        <v>1425</v>
      </c>
      <c r="B1405" t="s">
        <v>0</v>
      </c>
      <c r="C1405" t="s">
        <v>99</v>
      </c>
      <c r="D1405" t="s">
        <v>12</v>
      </c>
      <c r="E1405">
        <v>2</v>
      </c>
      <c r="F1405" t="s">
        <v>3</v>
      </c>
      <c r="G1405" t="s">
        <v>4</v>
      </c>
      <c r="H1405" t="s">
        <v>55</v>
      </c>
      <c r="I1405" t="s">
        <v>14</v>
      </c>
      <c r="J1405" t="s">
        <v>73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4</v>
      </c>
      <c r="Q1405">
        <v>3</v>
      </c>
      <c r="R1405">
        <v>3</v>
      </c>
      <c r="S1405">
        <v>4</v>
      </c>
      <c r="T1405">
        <v>3</v>
      </c>
      <c r="U1405">
        <v>3</v>
      </c>
      <c r="V1405">
        <v>3</v>
      </c>
      <c r="W1405">
        <v>2</v>
      </c>
      <c r="X1405">
        <v>3</v>
      </c>
      <c r="Y1405">
        <v>3</v>
      </c>
      <c r="Z1405" t="s">
        <v>328</v>
      </c>
      <c r="AA1405" t="s">
        <v>2844</v>
      </c>
      <c r="AB1405" t="s">
        <v>2846</v>
      </c>
      <c r="AC1405" t="s">
        <v>124</v>
      </c>
      <c r="AD1405" t="s">
        <v>27</v>
      </c>
      <c r="AE1405" t="s">
        <v>1283</v>
      </c>
      <c r="AF1405">
        <v>19990000</v>
      </c>
      <c r="AG1405" s="3">
        <v>44141</v>
      </c>
      <c r="AH1405" t="s">
        <v>47</v>
      </c>
      <c r="AI1405">
        <v>1</v>
      </c>
      <c r="AJ1405">
        <v>0</v>
      </c>
      <c r="AK1405">
        <v>0</v>
      </c>
      <c r="AL1405">
        <v>1</v>
      </c>
      <c r="AM1405">
        <v>0</v>
      </c>
      <c r="AN1405">
        <v>1</v>
      </c>
      <c r="AO1405">
        <v>0</v>
      </c>
    </row>
    <row r="1406" spans="1:41" x14ac:dyDescent="0.25">
      <c r="A1406" t="s">
        <v>1425</v>
      </c>
      <c r="B1406" t="s">
        <v>0</v>
      </c>
      <c r="C1406" t="s">
        <v>99</v>
      </c>
      <c r="D1406" t="s">
        <v>12</v>
      </c>
      <c r="E1406">
        <v>2</v>
      </c>
      <c r="F1406" t="s">
        <v>3</v>
      </c>
      <c r="G1406" t="s">
        <v>4</v>
      </c>
      <c r="H1406" t="s">
        <v>55</v>
      </c>
      <c r="I1406" t="s">
        <v>14</v>
      </c>
      <c r="J1406" t="s">
        <v>73</v>
      </c>
      <c r="K1406">
        <v>1</v>
      </c>
      <c r="L1406">
        <v>1</v>
      </c>
      <c r="M1406">
        <v>1</v>
      </c>
      <c r="N1406">
        <v>1</v>
      </c>
      <c r="O1406">
        <v>1</v>
      </c>
      <c r="P1406">
        <v>4</v>
      </c>
      <c r="Q1406">
        <v>3</v>
      </c>
      <c r="R1406">
        <v>3</v>
      </c>
      <c r="S1406">
        <v>4</v>
      </c>
      <c r="T1406">
        <v>3</v>
      </c>
      <c r="U1406">
        <v>3</v>
      </c>
      <c r="V1406">
        <v>3</v>
      </c>
      <c r="W1406">
        <v>2</v>
      </c>
      <c r="X1406">
        <v>3</v>
      </c>
      <c r="Y1406">
        <v>3</v>
      </c>
      <c r="Z1406" t="s">
        <v>2711</v>
      </c>
      <c r="AA1406" t="s">
        <v>2844</v>
      </c>
      <c r="AB1406" t="s">
        <v>2846</v>
      </c>
      <c r="AC1406" t="s">
        <v>114</v>
      </c>
      <c r="AD1406" t="s">
        <v>2398</v>
      </c>
      <c r="AE1406" t="s">
        <v>1283</v>
      </c>
      <c r="AF1406">
        <v>19845000</v>
      </c>
      <c r="AG1406" s="3">
        <v>43849</v>
      </c>
      <c r="AH1406" t="s">
        <v>102</v>
      </c>
      <c r="AI1406">
        <v>1</v>
      </c>
      <c r="AJ1406">
        <v>0</v>
      </c>
      <c r="AK1406">
        <v>0</v>
      </c>
      <c r="AL1406">
        <v>1</v>
      </c>
      <c r="AM1406">
        <v>1</v>
      </c>
      <c r="AN1406">
        <v>1</v>
      </c>
      <c r="AO1406">
        <v>0</v>
      </c>
    </row>
    <row r="1407" spans="1:41" x14ac:dyDescent="0.25">
      <c r="A1407" t="s">
        <v>1298</v>
      </c>
      <c r="B1407" t="s">
        <v>26</v>
      </c>
      <c r="C1407" t="s">
        <v>2397</v>
      </c>
      <c r="D1407" t="s">
        <v>49</v>
      </c>
      <c r="E1407">
        <v>1</v>
      </c>
      <c r="F1407" t="s">
        <v>92</v>
      </c>
      <c r="G1407" t="s">
        <v>22</v>
      </c>
      <c r="H1407" t="s">
        <v>23</v>
      </c>
      <c r="I1407" t="s">
        <v>14</v>
      </c>
      <c r="J1407" t="s">
        <v>36</v>
      </c>
      <c r="K1407">
        <v>1</v>
      </c>
      <c r="L1407">
        <v>1</v>
      </c>
      <c r="M1407">
        <v>1</v>
      </c>
      <c r="N1407">
        <v>1</v>
      </c>
      <c r="O1407">
        <v>0</v>
      </c>
      <c r="P1407">
        <v>5</v>
      </c>
      <c r="Q1407">
        <v>5</v>
      </c>
      <c r="R1407">
        <v>5</v>
      </c>
      <c r="S1407">
        <v>5</v>
      </c>
      <c r="T1407">
        <v>3</v>
      </c>
      <c r="U1407">
        <v>5</v>
      </c>
      <c r="V1407">
        <v>5</v>
      </c>
      <c r="W1407">
        <v>5</v>
      </c>
      <c r="X1407">
        <v>5</v>
      </c>
      <c r="Y1407">
        <v>3</v>
      </c>
      <c r="Z1407" t="s">
        <v>201</v>
      </c>
      <c r="AA1407" t="s">
        <v>2844</v>
      </c>
      <c r="AB1407" t="s">
        <v>2846</v>
      </c>
      <c r="AC1407" t="s">
        <v>50</v>
      </c>
      <c r="AD1407" t="s">
        <v>17</v>
      </c>
      <c r="AE1407" t="s">
        <v>1283</v>
      </c>
      <c r="AF1407">
        <v>45425000</v>
      </c>
      <c r="AG1407" s="3">
        <v>43902</v>
      </c>
      <c r="AH1407" t="s">
        <v>51</v>
      </c>
      <c r="AI1407">
        <v>1</v>
      </c>
      <c r="AJ1407">
        <v>0</v>
      </c>
      <c r="AK1407">
        <v>1</v>
      </c>
      <c r="AL1407">
        <v>0</v>
      </c>
      <c r="AM1407">
        <v>0</v>
      </c>
      <c r="AN1407">
        <v>0</v>
      </c>
      <c r="AO1407">
        <v>0</v>
      </c>
    </row>
    <row r="1408" spans="1:41" x14ac:dyDescent="0.25">
      <c r="A1408" t="s">
        <v>1919</v>
      </c>
      <c r="B1408" t="s">
        <v>26</v>
      </c>
      <c r="C1408" t="s">
        <v>98</v>
      </c>
      <c r="D1408" t="s">
        <v>2</v>
      </c>
      <c r="E1408">
        <v>4</v>
      </c>
      <c r="F1408" t="s">
        <v>38</v>
      </c>
      <c r="G1408" t="s">
        <v>86</v>
      </c>
      <c r="H1408" t="s">
        <v>23</v>
      </c>
      <c r="I1408" t="s">
        <v>58</v>
      </c>
      <c r="J1408" t="s">
        <v>15</v>
      </c>
      <c r="K1408">
        <v>1</v>
      </c>
      <c r="L1408">
        <v>1</v>
      </c>
      <c r="M1408">
        <v>0</v>
      </c>
      <c r="N1408">
        <v>1</v>
      </c>
      <c r="O1408">
        <v>0</v>
      </c>
      <c r="P1408">
        <v>4</v>
      </c>
      <c r="Q1408">
        <v>5</v>
      </c>
      <c r="R1408">
        <v>4</v>
      </c>
      <c r="S1408">
        <v>5</v>
      </c>
      <c r="T1408">
        <v>5</v>
      </c>
      <c r="U1408">
        <v>4</v>
      </c>
      <c r="V1408">
        <v>4</v>
      </c>
      <c r="W1408">
        <v>5</v>
      </c>
      <c r="X1408">
        <v>4</v>
      </c>
      <c r="Y1408">
        <v>4</v>
      </c>
      <c r="Z1408" t="s">
        <v>822</v>
      </c>
      <c r="AA1408" t="s">
        <v>2845</v>
      </c>
      <c r="AB1408" t="s">
        <v>2846</v>
      </c>
      <c r="AC1408" t="s">
        <v>6</v>
      </c>
      <c r="AD1408" t="s">
        <v>29</v>
      </c>
      <c r="AE1408" t="s">
        <v>1284</v>
      </c>
      <c r="AF1408">
        <v>13490000</v>
      </c>
      <c r="AG1408" s="3">
        <v>43909</v>
      </c>
      <c r="AH1408" t="s">
        <v>122</v>
      </c>
      <c r="AI1408">
        <v>1</v>
      </c>
      <c r="AJ1408">
        <v>0</v>
      </c>
      <c r="AK1408">
        <v>1</v>
      </c>
      <c r="AL1408">
        <v>0</v>
      </c>
      <c r="AM1408">
        <v>1</v>
      </c>
      <c r="AN1408">
        <v>0</v>
      </c>
      <c r="AO1408">
        <v>0</v>
      </c>
    </row>
    <row r="1409" spans="1:41" x14ac:dyDescent="0.25">
      <c r="A1409" t="s">
        <v>1879</v>
      </c>
      <c r="B1409" t="s">
        <v>26</v>
      </c>
      <c r="C1409" t="s">
        <v>78</v>
      </c>
      <c r="D1409" t="s">
        <v>12</v>
      </c>
      <c r="E1409">
        <v>2</v>
      </c>
      <c r="F1409" t="s">
        <v>2399</v>
      </c>
      <c r="G1409" t="s">
        <v>4</v>
      </c>
      <c r="H1409" t="s">
        <v>55</v>
      </c>
      <c r="I1409" t="s">
        <v>7</v>
      </c>
      <c r="J1409" t="s">
        <v>112</v>
      </c>
      <c r="K1409">
        <v>1</v>
      </c>
      <c r="L1409">
        <v>0</v>
      </c>
      <c r="M1409">
        <v>1</v>
      </c>
      <c r="N1409">
        <v>0</v>
      </c>
      <c r="O1409">
        <v>0</v>
      </c>
      <c r="P1409">
        <v>3</v>
      </c>
      <c r="Q1409">
        <v>3</v>
      </c>
      <c r="R1409">
        <v>5</v>
      </c>
      <c r="S1409">
        <v>5</v>
      </c>
      <c r="T1409">
        <v>4</v>
      </c>
      <c r="U1409">
        <v>4</v>
      </c>
      <c r="V1409">
        <v>5</v>
      </c>
      <c r="W1409">
        <v>4</v>
      </c>
      <c r="X1409">
        <v>4</v>
      </c>
      <c r="Y1409">
        <v>4</v>
      </c>
      <c r="Z1409" t="s">
        <v>782</v>
      </c>
      <c r="AA1409" t="s">
        <v>2844</v>
      </c>
      <c r="AB1409" t="s">
        <v>2846</v>
      </c>
      <c r="AC1409" t="s">
        <v>72</v>
      </c>
      <c r="AD1409" t="s">
        <v>20</v>
      </c>
      <c r="AE1409" t="s">
        <v>1284</v>
      </c>
      <c r="AF1409">
        <v>14830000</v>
      </c>
      <c r="AG1409" s="3">
        <v>43875</v>
      </c>
      <c r="AH1409" t="s">
        <v>97</v>
      </c>
      <c r="AI1409">
        <v>1</v>
      </c>
      <c r="AJ1409">
        <v>1</v>
      </c>
      <c r="AK1409">
        <v>1</v>
      </c>
      <c r="AL1409">
        <v>0</v>
      </c>
      <c r="AM1409">
        <v>0</v>
      </c>
      <c r="AN1409">
        <v>1</v>
      </c>
      <c r="AO1409">
        <v>0</v>
      </c>
    </row>
    <row r="1410" spans="1:41" x14ac:dyDescent="0.25">
      <c r="A1410" t="s">
        <v>1879</v>
      </c>
      <c r="B1410" t="s">
        <v>26</v>
      </c>
      <c r="C1410" t="s">
        <v>78</v>
      </c>
      <c r="D1410" t="s">
        <v>12</v>
      </c>
      <c r="E1410">
        <v>2</v>
      </c>
      <c r="F1410" t="s">
        <v>2399</v>
      </c>
      <c r="G1410" t="s">
        <v>4</v>
      </c>
      <c r="H1410" t="s">
        <v>55</v>
      </c>
      <c r="I1410" t="s">
        <v>7</v>
      </c>
      <c r="J1410" t="s">
        <v>112</v>
      </c>
      <c r="K1410">
        <v>1</v>
      </c>
      <c r="L1410">
        <v>0</v>
      </c>
      <c r="M1410">
        <v>1</v>
      </c>
      <c r="N1410">
        <v>0</v>
      </c>
      <c r="O1410">
        <v>0</v>
      </c>
      <c r="P1410">
        <v>3</v>
      </c>
      <c r="Q1410">
        <v>3</v>
      </c>
      <c r="R1410">
        <v>5</v>
      </c>
      <c r="S1410">
        <v>5</v>
      </c>
      <c r="T1410">
        <v>4</v>
      </c>
      <c r="U1410">
        <v>4</v>
      </c>
      <c r="V1410">
        <v>5</v>
      </c>
      <c r="W1410">
        <v>4</v>
      </c>
      <c r="X1410">
        <v>4</v>
      </c>
      <c r="Y1410">
        <v>4</v>
      </c>
      <c r="Z1410" t="s">
        <v>2718</v>
      </c>
      <c r="AA1410" t="s">
        <v>2845</v>
      </c>
      <c r="AB1410" t="s">
        <v>2846</v>
      </c>
      <c r="AC1410" t="s">
        <v>124</v>
      </c>
      <c r="AD1410" t="s">
        <v>20</v>
      </c>
      <c r="AE1410" t="s">
        <v>1283</v>
      </c>
      <c r="AF1410">
        <v>12918000</v>
      </c>
      <c r="AG1410" s="3">
        <v>44037</v>
      </c>
      <c r="AH1410" t="s">
        <v>47</v>
      </c>
      <c r="AI1410">
        <v>1</v>
      </c>
      <c r="AJ1410">
        <v>0</v>
      </c>
      <c r="AK1410">
        <v>0</v>
      </c>
      <c r="AL1410">
        <v>1</v>
      </c>
      <c r="AM1410">
        <v>0</v>
      </c>
      <c r="AN1410">
        <v>1</v>
      </c>
      <c r="AO1410">
        <v>0</v>
      </c>
    </row>
    <row r="1411" spans="1:41" x14ac:dyDescent="0.25">
      <c r="A1411" t="s">
        <v>1595</v>
      </c>
      <c r="B1411" t="s">
        <v>26</v>
      </c>
      <c r="C1411" t="s">
        <v>30</v>
      </c>
      <c r="D1411" t="s">
        <v>53</v>
      </c>
      <c r="E1411">
        <v>3</v>
      </c>
      <c r="F1411" t="s">
        <v>118</v>
      </c>
      <c r="G1411" t="s">
        <v>63</v>
      </c>
      <c r="H1411" t="s">
        <v>5</v>
      </c>
      <c r="I1411" t="s">
        <v>7</v>
      </c>
      <c r="J1411" t="s">
        <v>31</v>
      </c>
      <c r="K1411">
        <v>1</v>
      </c>
      <c r="L1411">
        <v>1</v>
      </c>
      <c r="M1411">
        <v>0</v>
      </c>
      <c r="N1411">
        <v>0</v>
      </c>
      <c r="O1411">
        <v>0</v>
      </c>
      <c r="P1411">
        <v>3</v>
      </c>
      <c r="Q1411">
        <v>3</v>
      </c>
      <c r="R1411">
        <v>3</v>
      </c>
      <c r="S1411">
        <v>3</v>
      </c>
      <c r="T1411">
        <v>4</v>
      </c>
      <c r="U1411">
        <v>4</v>
      </c>
      <c r="V1411">
        <v>4</v>
      </c>
      <c r="W1411">
        <v>2</v>
      </c>
      <c r="X1411">
        <v>3</v>
      </c>
      <c r="Y1411">
        <v>4</v>
      </c>
      <c r="Z1411" t="s">
        <v>498</v>
      </c>
      <c r="AA1411" t="s">
        <v>2844</v>
      </c>
      <c r="AB1411" t="s">
        <v>2846</v>
      </c>
      <c r="AC1411" t="s">
        <v>13</v>
      </c>
      <c r="AD1411" t="s">
        <v>17</v>
      </c>
      <c r="AE1411" t="s">
        <v>1284</v>
      </c>
      <c r="AF1411">
        <v>13900000</v>
      </c>
      <c r="AG1411" s="3">
        <v>43853</v>
      </c>
      <c r="AH1411" t="s">
        <v>71</v>
      </c>
      <c r="AI1411">
        <v>0</v>
      </c>
      <c r="AJ1411">
        <v>1</v>
      </c>
      <c r="AK1411">
        <v>0</v>
      </c>
      <c r="AL1411">
        <v>0</v>
      </c>
      <c r="AM1411">
        <v>0</v>
      </c>
      <c r="AN1411">
        <v>0</v>
      </c>
      <c r="AO1411">
        <v>0</v>
      </c>
    </row>
    <row r="1412" spans="1:41" x14ac:dyDescent="0.25">
      <c r="A1412" t="s">
        <v>1595</v>
      </c>
      <c r="B1412" t="s">
        <v>26</v>
      </c>
      <c r="C1412" t="s">
        <v>30</v>
      </c>
      <c r="D1412" t="s">
        <v>53</v>
      </c>
      <c r="E1412">
        <v>3</v>
      </c>
      <c r="F1412" t="s">
        <v>118</v>
      </c>
      <c r="G1412" t="s">
        <v>63</v>
      </c>
      <c r="H1412" t="s">
        <v>5</v>
      </c>
      <c r="I1412" t="s">
        <v>7</v>
      </c>
      <c r="J1412" t="s">
        <v>31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3</v>
      </c>
      <c r="Q1412">
        <v>3</v>
      </c>
      <c r="R1412">
        <v>3</v>
      </c>
      <c r="S1412">
        <v>3</v>
      </c>
      <c r="T1412">
        <v>4</v>
      </c>
      <c r="U1412">
        <v>4</v>
      </c>
      <c r="V1412">
        <v>4</v>
      </c>
      <c r="W1412">
        <v>2</v>
      </c>
      <c r="X1412">
        <v>3</v>
      </c>
      <c r="Y1412">
        <v>4</v>
      </c>
      <c r="Z1412" t="s">
        <v>2435</v>
      </c>
      <c r="AA1412" t="s">
        <v>2844</v>
      </c>
      <c r="AB1412" t="s">
        <v>2846</v>
      </c>
      <c r="AC1412" t="s">
        <v>39</v>
      </c>
      <c r="AD1412" t="s">
        <v>2398</v>
      </c>
      <c r="AE1412" t="s">
        <v>1284</v>
      </c>
      <c r="AF1412">
        <v>41607000</v>
      </c>
      <c r="AG1412" s="3">
        <v>43850</v>
      </c>
      <c r="AH1412" t="s">
        <v>147</v>
      </c>
      <c r="AI1412">
        <v>1</v>
      </c>
      <c r="AJ1412">
        <v>0</v>
      </c>
      <c r="AK1412">
        <v>1</v>
      </c>
      <c r="AL1412">
        <v>0</v>
      </c>
      <c r="AM1412">
        <v>0</v>
      </c>
      <c r="AN1412">
        <v>1</v>
      </c>
      <c r="AO1412">
        <v>0</v>
      </c>
    </row>
    <row r="1413" spans="1:41" x14ac:dyDescent="0.25">
      <c r="A1413" t="s">
        <v>1332</v>
      </c>
      <c r="B1413" t="s">
        <v>0</v>
      </c>
      <c r="C1413" t="s">
        <v>79</v>
      </c>
      <c r="D1413" t="s">
        <v>2</v>
      </c>
      <c r="E1413">
        <v>4</v>
      </c>
      <c r="F1413" t="s">
        <v>2400</v>
      </c>
      <c r="G1413" t="s">
        <v>4</v>
      </c>
      <c r="H1413" t="s">
        <v>5</v>
      </c>
      <c r="I1413" t="s">
        <v>7</v>
      </c>
      <c r="J1413" t="s">
        <v>15</v>
      </c>
      <c r="K1413">
        <v>1</v>
      </c>
      <c r="L1413">
        <v>1</v>
      </c>
      <c r="M1413">
        <v>0</v>
      </c>
      <c r="N1413">
        <v>1</v>
      </c>
      <c r="O1413">
        <v>0</v>
      </c>
      <c r="P1413">
        <v>4</v>
      </c>
      <c r="Q1413">
        <v>5</v>
      </c>
      <c r="R1413">
        <v>5</v>
      </c>
      <c r="S1413">
        <v>5</v>
      </c>
      <c r="T1413">
        <v>5</v>
      </c>
      <c r="U1413">
        <v>5</v>
      </c>
      <c r="V1413">
        <v>5</v>
      </c>
      <c r="W1413">
        <v>5</v>
      </c>
      <c r="X1413">
        <v>5</v>
      </c>
      <c r="Y1413">
        <v>5</v>
      </c>
      <c r="Z1413" t="s">
        <v>235</v>
      </c>
      <c r="AA1413" t="s">
        <v>2845</v>
      </c>
      <c r="AB1413" t="s">
        <v>2846</v>
      </c>
      <c r="AC1413" t="s">
        <v>6</v>
      </c>
      <c r="AD1413" t="s">
        <v>25</v>
      </c>
      <c r="AE1413" t="s">
        <v>1284</v>
      </c>
      <c r="AF1413">
        <v>14060000</v>
      </c>
      <c r="AG1413" s="3">
        <v>43953</v>
      </c>
      <c r="AH1413" t="s">
        <v>89</v>
      </c>
      <c r="AI1413">
        <v>0</v>
      </c>
      <c r="AJ1413">
        <v>1</v>
      </c>
      <c r="AK1413">
        <v>0</v>
      </c>
      <c r="AL1413">
        <v>0</v>
      </c>
      <c r="AM1413">
        <v>1</v>
      </c>
      <c r="AN1413">
        <v>1</v>
      </c>
      <c r="AO1413">
        <v>0</v>
      </c>
    </row>
    <row r="1414" spans="1:41" x14ac:dyDescent="0.25">
      <c r="A1414" t="s">
        <v>2037</v>
      </c>
      <c r="B1414" t="s">
        <v>0</v>
      </c>
      <c r="C1414" t="s">
        <v>33</v>
      </c>
      <c r="D1414" t="s">
        <v>53</v>
      </c>
      <c r="E1414">
        <v>3</v>
      </c>
      <c r="F1414" t="s">
        <v>45</v>
      </c>
      <c r="G1414" t="s">
        <v>4</v>
      </c>
      <c r="H1414" t="s">
        <v>55</v>
      </c>
      <c r="I1414" t="s">
        <v>58</v>
      </c>
      <c r="J1414" t="s">
        <v>31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3</v>
      </c>
      <c r="Q1414">
        <v>4</v>
      </c>
      <c r="R1414">
        <v>2</v>
      </c>
      <c r="S1414">
        <v>3</v>
      </c>
      <c r="T1414">
        <v>4</v>
      </c>
      <c r="U1414">
        <v>4</v>
      </c>
      <c r="V1414">
        <v>3</v>
      </c>
      <c r="W1414">
        <v>2</v>
      </c>
      <c r="X1414">
        <v>3</v>
      </c>
      <c r="Y1414">
        <v>5</v>
      </c>
      <c r="Z1414" t="s">
        <v>940</v>
      </c>
      <c r="AA1414" t="s">
        <v>2844</v>
      </c>
      <c r="AB1414" t="s">
        <v>2846</v>
      </c>
      <c r="AC1414" t="s">
        <v>13</v>
      </c>
      <c r="AD1414" t="s">
        <v>75</v>
      </c>
      <c r="AE1414" t="s">
        <v>1284</v>
      </c>
      <c r="AF1414">
        <v>3590000</v>
      </c>
      <c r="AG1414" s="3">
        <v>44000</v>
      </c>
      <c r="AH1414" t="s">
        <v>90</v>
      </c>
      <c r="AI1414">
        <v>1</v>
      </c>
      <c r="AJ1414">
        <v>1</v>
      </c>
      <c r="AK1414">
        <v>0</v>
      </c>
      <c r="AL1414">
        <v>0</v>
      </c>
      <c r="AM1414">
        <v>0</v>
      </c>
      <c r="AN1414">
        <v>0</v>
      </c>
      <c r="AO1414">
        <v>0</v>
      </c>
    </row>
    <row r="1415" spans="1:41" x14ac:dyDescent="0.25">
      <c r="A1415" t="s">
        <v>2115</v>
      </c>
      <c r="B1415" t="s">
        <v>26</v>
      </c>
      <c r="C1415" t="s">
        <v>78</v>
      </c>
      <c r="D1415" t="s">
        <v>2</v>
      </c>
      <c r="E1415">
        <v>4</v>
      </c>
      <c r="F1415" t="s">
        <v>2402</v>
      </c>
      <c r="G1415" t="s">
        <v>22</v>
      </c>
      <c r="H1415" t="s">
        <v>5</v>
      </c>
      <c r="I1415" t="s">
        <v>18</v>
      </c>
      <c r="J1415" t="s">
        <v>15</v>
      </c>
      <c r="K1415">
        <v>1</v>
      </c>
      <c r="L1415">
        <v>1</v>
      </c>
      <c r="M1415">
        <v>0</v>
      </c>
      <c r="N1415">
        <v>1</v>
      </c>
      <c r="O1415">
        <v>0</v>
      </c>
      <c r="P1415">
        <v>5</v>
      </c>
      <c r="Q1415">
        <v>3</v>
      </c>
      <c r="R1415">
        <v>3</v>
      </c>
      <c r="S1415">
        <v>3</v>
      </c>
      <c r="T1415">
        <v>3</v>
      </c>
      <c r="U1415">
        <v>3</v>
      </c>
      <c r="V1415">
        <v>3</v>
      </c>
      <c r="W1415">
        <v>3</v>
      </c>
      <c r="X1415">
        <v>3</v>
      </c>
      <c r="Y1415">
        <v>3</v>
      </c>
      <c r="Z1415" t="s">
        <v>2467</v>
      </c>
      <c r="AA1415" t="s">
        <v>2845</v>
      </c>
      <c r="AB1415" t="s">
        <v>2847</v>
      </c>
      <c r="AC1415" t="s">
        <v>39</v>
      </c>
      <c r="AD1415" t="s">
        <v>10</v>
      </c>
      <c r="AE1415" t="s">
        <v>1284</v>
      </c>
      <c r="AF1415">
        <v>10115000</v>
      </c>
      <c r="AG1415" s="3">
        <v>44152</v>
      </c>
      <c r="AH1415" t="s">
        <v>106</v>
      </c>
      <c r="AI1415">
        <v>1</v>
      </c>
      <c r="AJ1415">
        <v>1</v>
      </c>
      <c r="AK1415">
        <v>1</v>
      </c>
      <c r="AL1415">
        <v>0</v>
      </c>
      <c r="AM1415">
        <v>0</v>
      </c>
      <c r="AN1415">
        <v>0</v>
      </c>
      <c r="AO1415">
        <v>0</v>
      </c>
    </row>
    <row r="1416" spans="1:41" x14ac:dyDescent="0.25">
      <c r="A1416" t="s">
        <v>2115</v>
      </c>
      <c r="B1416" t="s">
        <v>26</v>
      </c>
      <c r="C1416" t="s">
        <v>78</v>
      </c>
      <c r="D1416" t="s">
        <v>2</v>
      </c>
      <c r="E1416">
        <v>4</v>
      </c>
      <c r="F1416" t="s">
        <v>2402</v>
      </c>
      <c r="G1416" t="s">
        <v>22</v>
      </c>
      <c r="H1416" t="s">
        <v>5</v>
      </c>
      <c r="I1416" t="s">
        <v>18</v>
      </c>
      <c r="J1416" t="s">
        <v>15</v>
      </c>
      <c r="K1416">
        <v>1</v>
      </c>
      <c r="L1416">
        <v>1</v>
      </c>
      <c r="M1416">
        <v>0</v>
      </c>
      <c r="N1416">
        <v>1</v>
      </c>
      <c r="O1416">
        <v>0</v>
      </c>
      <c r="P1416">
        <v>5</v>
      </c>
      <c r="Q1416">
        <v>3</v>
      </c>
      <c r="R1416">
        <v>3</v>
      </c>
      <c r="S1416">
        <v>3</v>
      </c>
      <c r="T1416">
        <v>3</v>
      </c>
      <c r="U1416">
        <v>3</v>
      </c>
      <c r="V1416">
        <v>3</v>
      </c>
      <c r="W1416">
        <v>3</v>
      </c>
      <c r="X1416">
        <v>3</v>
      </c>
      <c r="Y1416">
        <v>3</v>
      </c>
      <c r="Z1416" t="s">
        <v>1018</v>
      </c>
      <c r="AA1416" t="s">
        <v>2845</v>
      </c>
      <c r="AB1416" t="s">
        <v>2847</v>
      </c>
      <c r="AC1416" t="s">
        <v>50</v>
      </c>
      <c r="AD1416" t="s">
        <v>2850</v>
      </c>
      <c r="AE1416" t="s">
        <v>1283</v>
      </c>
      <c r="AF1416">
        <v>14260000</v>
      </c>
      <c r="AG1416" s="3">
        <v>44167</v>
      </c>
      <c r="AH1416" t="s">
        <v>71</v>
      </c>
      <c r="AI1416">
        <v>0</v>
      </c>
      <c r="AJ1416">
        <v>1</v>
      </c>
      <c r="AK1416">
        <v>0</v>
      </c>
      <c r="AL1416">
        <v>0</v>
      </c>
      <c r="AM1416">
        <v>0</v>
      </c>
      <c r="AN1416">
        <v>0</v>
      </c>
      <c r="AO1416">
        <v>0</v>
      </c>
    </row>
    <row r="1417" spans="1:41" x14ac:dyDescent="0.25">
      <c r="A1417" t="s">
        <v>2341</v>
      </c>
      <c r="B1417" t="s">
        <v>0</v>
      </c>
      <c r="C1417" t="s">
        <v>33</v>
      </c>
      <c r="D1417" t="s">
        <v>53</v>
      </c>
      <c r="E1417">
        <v>3</v>
      </c>
      <c r="F1417" t="s">
        <v>3</v>
      </c>
      <c r="G1417" t="s">
        <v>22</v>
      </c>
      <c r="H1417" t="s">
        <v>5</v>
      </c>
      <c r="I1417" t="s">
        <v>18</v>
      </c>
      <c r="J1417" t="s">
        <v>73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5</v>
      </c>
      <c r="Q1417">
        <v>4</v>
      </c>
      <c r="R1417">
        <v>4</v>
      </c>
      <c r="S1417">
        <v>4</v>
      </c>
      <c r="T1417">
        <v>3</v>
      </c>
      <c r="U1417">
        <v>3</v>
      </c>
      <c r="V1417">
        <v>4</v>
      </c>
      <c r="W1417">
        <v>2</v>
      </c>
      <c r="X1417">
        <v>3</v>
      </c>
      <c r="Y1417">
        <v>2</v>
      </c>
      <c r="Z1417" t="s">
        <v>1246</v>
      </c>
      <c r="AA1417" t="s">
        <v>2845</v>
      </c>
      <c r="AB1417" t="s">
        <v>2846</v>
      </c>
      <c r="AC1417" t="s">
        <v>6</v>
      </c>
      <c r="AD1417" t="s">
        <v>17</v>
      </c>
      <c r="AE1417" t="s">
        <v>1283</v>
      </c>
      <c r="AF1417">
        <v>11780000</v>
      </c>
      <c r="AG1417" s="3">
        <v>43835</v>
      </c>
      <c r="AH1417" t="s">
        <v>138</v>
      </c>
      <c r="AI1417">
        <v>0</v>
      </c>
      <c r="AJ1417">
        <v>1</v>
      </c>
      <c r="AK1417">
        <v>1</v>
      </c>
      <c r="AL1417">
        <v>1</v>
      </c>
      <c r="AM1417">
        <v>0</v>
      </c>
      <c r="AN1417">
        <v>1</v>
      </c>
      <c r="AO1417">
        <v>0</v>
      </c>
    </row>
    <row r="1418" spans="1:41" x14ac:dyDescent="0.25">
      <c r="A1418" t="s">
        <v>1307</v>
      </c>
      <c r="B1418" t="s">
        <v>0</v>
      </c>
      <c r="C1418" t="s">
        <v>2854</v>
      </c>
      <c r="D1418" t="s">
        <v>53</v>
      </c>
      <c r="E1418">
        <v>3</v>
      </c>
      <c r="F1418" t="s">
        <v>3</v>
      </c>
      <c r="G1418" t="s">
        <v>4</v>
      </c>
      <c r="H1418" t="s">
        <v>5</v>
      </c>
      <c r="I1418" t="s">
        <v>58</v>
      </c>
      <c r="J1418" t="s">
        <v>15</v>
      </c>
      <c r="K1418">
        <v>1</v>
      </c>
      <c r="L1418">
        <v>1</v>
      </c>
      <c r="M1418">
        <v>0</v>
      </c>
      <c r="N1418">
        <v>1</v>
      </c>
      <c r="O1418">
        <v>0</v>
      </c>
      <c r="P1418">
        <v>3</v>
      </c>
      <c r="Q1418">
        <v>4</v>
      </c>
      <c r="R1418">
        <v>4</v>
      </c>
      <c r="S1418">
        <v>4</v>
      </c>
      <c r="T1418">
        <v>4</v>
      </c>
      <c r="U1418">
        <v>4</v>
      </c>
      <c r="V1418">
        <v>4</v>
      </c>
      <c r="W1418">
        <v>4</v>
      </c>
      <c r="X1418">
        <v>4</v>
      </c>
      <c r="Y1418">
        <v>4</v>
      </c>
      <c r="Z1418" t="s">
        <v>210</v>
      </c>
      <c r="AA1418" t="s">
        <v>2845</v>
      </c>
      <c r="AB1418" t="s">
        <v>2847</v>
      </c>
      <c r="AC1418" t="s">
        <v>6</v>
      </c>
      <c r="AD1418" t="s">
        <v>20</v>
      </c>
      <c r="AE1418" t="s">
        <v>1284</v>
      </c>
      <c r="AF1418">
        <v>13250000</v>
      </c>
      <c r="AG1418" s="3">
        <v>43912</v>
      </c>
      <c r="AH1418" t="s">
        <v>24</v>
      </c>
      <c r="AI1418">
        <v>1</v>
      </c>
      <c r="AJ1418">
        <v>1</v>
      </c>
      <c r="AK1418">
        <v>0</v>
      </c>
      <c r="AL1418">
        <v>1</v>
      </c>
      <c r="AM1418">
        <v>1</v>
      </c>
      <c r="AN1418">
        <v>0</v>
      </c>
      <c r="AO1418">
        <v>0</v>
      </c>
    </row>
    <row r="1419" spans="1:41" x14ac:dyDescent="0.25">
      <c r="A1419" t="s">
        <v>1525</v>
      </c>
      <c r="B1419" t="s">
        <v>0</v>
      </c>
      <c r="C1419" t="s">
        <v>99</v>
      </c>
      <c r="D1419" t="s">
        <v>2</v>
      </c>
      <c r="E1419">
        <v>4</v>
      </c>
      <c r="F1419" t="s">
        <v>83</v>
      </c>
      <c r="G1419" t="s">
        <v>63</v>
      </c>
      <c r="H1419" t="s">
        <v>23</v>
      </c>
      <c r="I1419" t="s">
        <v>18</v>
      </c>
      <c r="J1419" t="s">
        <v>112</v>
      </c>
      <c r="K1419">
        <v>1</v>
      </c>
      <c r="L1419">
        <v>0</v>
      </c>
      <c r="M1419">
        <v>1</v>
      </c>
      <c r="N1419">
        <v>0</v>
      </c>
      <c r="O1419">
        <v>0</v>
      </c>
      <c r="P1419">
        <v>4</v>
      </c>
      <c r="Q1419">
        <v>5</v>
      </c>
      <c r="R1419">
        <v>3</v>
      </c>
      <c r="S1419">
        <v>3</v>
      </c>
      <c r="T1419">
        <v>4</v>
      </c>
      <c r="U1419">
        <v>5</v>
      </c>
      <c r="V1419">
        <v>2</v>
      </c>
      <c r="W1419">
        <v>2</v>
      </c>
      <c r="X1419">
        <v>4</v>
      </c>
      <c r="Y1419">
        <v>4</v>
      </c>
      <c r="Z1419" t="s">
        <v>428</v>
      </c>
      <c r="AA1419" t="s">
        <v>2845</v>
      </c>
      <c r="AB1419" t="s">
        <v>2846</v>
      </c>
      <c r="AC1419" t="s">
        <v>50</v>
      </c>
      <c r="AD1419" t="s">
        <v>27</v>
      </c>
      <c r="AE1419" t="s">
        <v>1284</v>
      </c>
      <c r="AF1419">
        <v>21260000</v>
      </c>
      <c r="AG1419" s="3">
        <v>44096</v>
      </c>
      <c r="AH1419" t="s">
        <v>42</v>
      </c>
      <c r="AI1419">
        <v>1</v>
      </c>
      <c r="AJ1419">
        <v>1</v>
      </c>
      <c r="AK1419">
        <v>0</v>
      </c>
      <c r="AL1419">
        <v>1</v>
      </c>
      <c r="AM1419">
        <v>0</v>
      </c>
      <c r="AN1419">
        <v>0</v>
      </c>
      <c r="AO1419">
        <v>0</v>
      </c>
    </row>
    <row r="1420" spans="1:41" x14ac:dyDescent="0.25">
      <c r="A1420" t="s">
        <v>1525</v>
      </c>
      <c r="B1420" t="s">
        <v>0</v>
      </c>
      <c r="C1420" t="s">
        <v>99</v>
      </c>
      <c r="D1420" t="s">
        <v>2</v>
      </c>
      <c r="E1420">
        <v>4</v>
      </c>
      <c r="F1420" t="s">
        <v>83</v>
      </c>
      <c r="G1420" t="s">
        <v>63</v>
      </c>
      <c r="H1420" t="s">
        <v>23</v>
      </c>
      <c r="I1420" t="s">
        <v>18</v>
      </c>
      <c r="J1420" t="s">
        <v>112</v>
      </c>
      <c r="K1420">
        <v>1</v>
      </c>
      <c r="L1420">
        <v>0</v>
      </c>
      <c r="M1420">
        <v>1</v>
      </c>
      <c r="N1420">
        <v>0</v>
      </c>
      <c r="O1420">
        <v>0</v>
      </c>
      <c r="P1420">
        <v>4</v>
      </c>
      <c r="Q1420">
        <v>5</v>
      </c>
      <c r="R1420">
        <v>3</v>
      </c>
      <c r="S1420">
        <v>3</v>
      </c>
      <c r="T1420">
        <v>4</v>
      </c>
      <c r="U1420">
        <v>5</v>
      </c>
      <c r="V1420">
        <v>2</v>
      </c>
      <c r="W1420">
        <v>2</v>
      </c>
      <c r="X1420">
        <v>4</v>
      </c>
      <c r="Y1420">
        <v>4</v>
      </c>
      <c r="Z1420" t="s">
        <v>2723</v>
      </c>
      <c r="AA1420" t="s">
        <v>2845</v>
      </c>
      <c r="AB1420" t="s">
        <v>2846</v>
      </c>
      <c r="AC1420" t="s">
        <v>114</v>
      </c>
      <c r="AD1420" t="s">
        <v>2398</v>
      </c>
      <c r="AE1420" t="s">
        <v>1283</v>
      </c>
      <c r="AF1420">
        <v>12511000</v>
      </c>
      <c r="AG1420" s="3">
        <v>44176</v>
      </c>
      <c r="AH1420" t="s">
        <v>90</v>
      </c>
      <c r="AI1420">
        <v>1</v>
      </c>
      <c r="AJ1420">
        <v>1</v>
      </c>
      <c r="AK1420">
        <v>0</v>
      </c>
      <c r="AL1420">
        <v>0</v>
      </c>
      <c r="AM1420">
        <v>0</v>
      </c>
      <c r="AN1420">
        <v>0</v>
      </c>
      <c r="AO1420">
        <v>0</v>
      </c>
    </row>
    <row r="1421" spans="1:41" x14ac:dyDescent="0.25">
      <c r="A1421" t="s">
        <v>1330</v>
      </c>
      <c r="B1421" t="s">
        <v>26</v>
      </c>
      <c r="C1421" t="s">
        <v>79</v>
      </c>
      <c r="D1421" t="s">
        <v>49</v>
      </c>
      <c r="E1421">
        <v>1</v>
      </c>
      <c r="F1421" t="s">
        <v>3</v>
      </c>
      <c r="G1421" t="s">
        <v>22</v>
      </c>
      <c r="H1421" t="s">
        <v>34</v>
      </c>
      <c r="I1421" t="s">
        <v>14</v>
      </c>
      <c r="J1421" t="s">
        <v>36</v>
      </c>
      <c r="K1421">
        <v>1</v>
      </c>
      <c r="L1421">
        <v>1</v>
      </c>
      <c r="M1421">
        <v>1</v>
      </c>
      <c r="N1421">
        <v>1</v>
      </c>
      <c r="O1421">
        <v>0</v>
      </c>
      <c r="P1421">
        <v>4</v>
      </c>
      <c r="Q1421">
        <v>3</v>
      </c>
      <c r="R1421">
        <v>1</v>
      </c>
      <c r="S1421">
        <v>1</v>
      </c>
      <c r="T1421">
        <v>4</v>
      </c>
      <c r="U1421">
        <v>4</v>
      </c>
      <c r="V1421">
        <v>4</v>
      </c>
      <c r="W1421">
        <v>1</v>
      </c>
      <c r="X1421">
        <v>1</v>
      </c>
      <c r="Y1421">
        <v>1</v>
      </c>
      <c r="Z1421" t="s">
        <v>233</v>
      </c>
      <c r="AA1421" t="s">
        <v>2844</v>
      </c>
      <c r="AB1421" t="s">
        <v>2846</v>
      </c>
      <c r="AC1421" t="s">
        <v>6</v>
      </c>
      <c r="AD1421" t="s">
        <v>25</v>
      </c>
      <c r="AE1421" t="s">
        <v>1283</v>
      </c>
      <c r="AF1421">
        <v>17620000</v>
      </c>
      <c r="AG1421" s="3">
        <v>44093</v>
      </c>
      <c r="AH1421" t="s">
        <v>57</v>
      </c>
      <c r="AI1421">
        <v>0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0</v>
      </c>
    </row>
    <row r="1422" spans="1:41" x14ac:dyDescent="0.25">
      <c r="A1422" t="s">
        <v>1330</v>
      </c>
      <c r="B1422" t="s">
        <v>26</v>
      </c>
      <c r="C1422" t="s">
        <v>79</v>
      </c>
      <c r="D1422" t="s">
        <v>49</v>
      </c>
      <c r="E1422">
        <v>1</v>
      </c>
      <c r="F1422" t="s">
        <v>3</v>
      </c>
      <c r="G1422" t="s">
        <v>22</v>
      </c>
      <c r="H1422" t="s">
        <v>34</v>
      </c>
      <c r="I1422" t="s">
        <v>14</v>
      </c>
      <c r="J1422" t="s">
        <v>36</v>
      </c>
      <c r="K1422">
        <v>1</v>
      </c>
      <c r="L1422">
        <v>1</v>
      </c>
      <c r="M1422">
        <v>1</v>
      </c>
      <c r="N1422">
        <v>1</v>
      </c>
      <c r="O1422">
        <v>0</v>
      </c>
      <c r="P1422">
        <v>4</v>
      </c>
      <c r="Q1422">
        <v>3</v>
      </c>
      <c r="R1422">
        <v>1</v>
      </c>
      <c r="S1422">
        <v>1</v>
      </c>
      <c r="T1422">
        <v>4</v>
      </c>
      <c r="U1422">
        <v>4</v>
      </c>
      <c r="V1422">
        <v>4</v>
      </c>
      <c r="W1422">
        <v>1</v>
      </c>
      <c r="X1422">
        <v>1</v>
      </c>
      <c r="Y1422">
        <v>1</v>
      </c>
      <c r="Z1422" t="s">
        <v>2761</v>
      </c>
      <c r="AA1422" t="s">
        <v>2844</v>
      </c>
      <c r="AB1422" t="s">
        <v>2846</v>
      </c>
      <c r="AC1422" t="s">
        <v>13</v>
      </c>
      <c r="AD1422" t="s">
        <v>20</v>
      </c>
      <c r="AE1422" t="s">
        <v>1283</v>
      </c>
      <c r="AF1422">
        <v>15268000</v>
      </c>
      <c r="AG1422" s="3">
        <v>44176</v>
      </c>
      <c r="AH1422" t="s">
        <v>166</v>
      </c>
      <c r="AI1422">
        <v>1</v>
      </c>
      <c r="AJ1422">
        <v>1</v>
      </c>
      <c r="AK1422">
        <v>0</v>
      </c>
      <c r="AL1422">
        <v>0</v>
      </c>
      <c r="AM1422">
        <v>1</v>
      </c>
      <c r="AN1422">
        <v>0</v>
      </c>
      <c r="AO1422">
        <v>1</v>
      </c>
    </row>
    <row r="1423" spans="1:41" x14ac:dyDescent="0.25">
      <c r="A1423" t="s">
        <v>2248</v>
      </c>
      <c r="B1423" t="s">
        <v>0</v>
      </c>
      <c r="C1423" t="s">
        <v>1</v>
      </c>
      <c r="D1423" t="s">
        <v>53</v>
      </c>
      <c r="E1423">
        <v>3</v>
      </c>
      <c r="F1423" t="s">
        <v>60</v>
      </c>
      <c r="G1423" t="s">
        <v>4</v>
      </c>
      <c r="H1423" t="s">
        <v>5</v>
      </c>
      <c r="I1423" t="s">
        <v>7</v>
      </c>
      <c r="J1423" t="s">
        <v>8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4</v>
      </c>
      <c r="Q1423">
        <v>4</v>
      </c>
      <c r="R1423">
        <v>2</v>
      </c>
      <c r="S1423">
        <v>3</v>
      </c>
      <c r="T1423">
        <v>5</v>
      </c>
      <c r="U1423">
        <v>5</v>
      </c>
      <c r="V1423">
        <v>3</v>
      </c>
      <c r="W1423">
        <v>2</v>
      </c>
      <c r="X1423">
        <v>4</v>
      </c>
      <c r="Y1423">
        <v>5</v>
      </c>
      <c r="Z1423" t="s">
        <v>1152</v>
      </c>
      <c r="AA1423" t="s">
        <v>2844</v>
      </c>
      <c r="AB1423" t="s">
        <v>2846</v>
      </c>
      <c r="AC1423" t="s">
        <v>39</v>
      </c>
      <c r="AD1423" t="s">
        <v>27</v>
      </c>
      <c r="AE1423" t="s">
        <v>1284</v>
      </c>
      <c r="AF1423">
        <v>11550000</v>
      </c>
      <c r="AG1423" s="3">
        <v>43897</v>
      </c>
      <c r="AH1423" t="s">
        <v>90</v>
      </c>
      <c r="AI1423">
        <v>1</v>
      </c>
      <c r="AJ1423">
        <v>1</v>
      </c>
      <c r="AK1423">
        <v>0</v>
      </c>
      <c r="AL1423">
        <v>0</v>
      </c>
      <c r="AM1423">
        <v>0</v>
      </c>
      <c r="AN1423">
        <v>0</v>
      </c>
      <c r="AO1423">
        <v>0</v>
      </c>
    </row>
    <row r="1424" spans="1:41" x14ac:dyDescent="0.25">
      <c r="A1424" t="s">
        <v>2090</v>
      </c>
      <c r="B1424" t="s">
        <v>0</v>
      </c>
      <c r="C1424" t="s">
        <v>21</v>
      </c>
      <c r="D1424" t="s">
        <v>53</v>
      </c>
      <c r="E1424">
        <v>3</v>
      </c>
      <c r="F1424" t="s">
        <v>43</v>
      </c>
      <c r="G1424" t="s">
        <v>22</v>
      </c>
      <c r="H1424" t="s">
        <v>23</v>
      </c>
      <c r="I1424" t="s">
        <v>7</v>
      </c>
      <c r="J1424" t="s">
        <v>31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3</v>
      </c>
      <c r="Q1424">
        <v>3</v>
      </c>
      <c r="R1424">
        <v>3</v>
      </c>
      <c r="S1424">
        <v>4</v>
      </c>
      <c r="T1424">
        <v>3</v>
      </c>
      <c r="U1424">
        <v>3</v>
      </c>
      <c r="V1424">
        <v>3</v>
      </c>
      <c r="W1424">
        <v>4</v>
      </c>
      <c r="X1424">
        <v>4</v>
      </c>
      <c r="Y1424">
        <v>3</v>
      </c>
      <c r="Z1424" t="s">
        <v>993</v>
      </c>
      <c r="AA1424" t="s">
        <v>2844</v>
      </c>
      <c r="AB1424" t="s">
        <v>2846</v>
      </c>
      <c r="AC1424" t="s">
        <v>50</v>
      </c>
      <c r="AD1424" t="s">
        <v>17</v>
      </c>
      <c r="AE1424" t="s">
        <v>1283</v>
      </c>
      <c r="AF1424">
        <v>61824000</v>
      </c>
      <c r="AG1424" s="3">
        <v>43847</v>
      </c>
      <c r="AH1424" t="s">
        <v>68</v>
      </c>
      <c r="AI1424">
        <v>0</v>
      </c>
      <c r="AJ1424">
        <v>0</v>
      </c>
      <c r="AK1424">
        <v>1</v>
      </c>
      <c r="AL1424">
        <v>1</v>
      </c>
      <c r="AM1424">
        <v>1</v>
      </c>
      <c r="AN1424">
        <v>0</v>
      </c>
      <c r="AO1424">
        <v>0</v>
      </c>
    </row>
    <row r="1425" spans="1:41" x14ac:dyDescent="0.25">
      <c r="A1425" t="s">
        <v>2044</v>
      </c>
      <c r="B1425" t="s">
        <v>26</v>
      </c>
      <c r="C1425" t="s">
        <v>2397</v>
      </c>
      <c r="D1425" t="s">
        <v>53</v>
      </c>
      <c r="E1425">
        <v>3</v>
      </c>
      <c r="F1425" t="s">
        <v>83</v>
      </c>
      <c r="G1425" t="s">
        <v>86</v>
      </c>
      <c r="H1425" t="s">
        <v>23</v>
      </c>
      <c r="I1425" t="s">
        <v>7</v>
      </c>
      <c r="J1425" t="s">
        <v>109</v>
      </c>
      <c r="K1425">
        <v>1</v>
      </c>
      <c r="L1425">
        <v>1</v>
      </c>
      <c r="M1425">
        <v>1</v>
      </c>
      <c r="N1425">
        <v>0</v>
      </c>
      <c r="O1425">
        <v>0</v>
      </c>
      <c r="P1425">
        <v>4</v>
      </c>
      <c r="Q1425">
        <v>2</v>
      </c>
      <c r="R1425">
        <v>3</v>
      </c>
      <c r="S1425">
        <v>4</v>
      </c>
      <c r="T1425">
        <v>3</v>
      </c>
      <c r="U1425">
        <v>4</v>
      </c>
      <c r="V1425">
        <v>5</v>
      </c>
      <c r="W1425">
        <v>3</v>
      </c>
      <c r="X1425">
        <v>4</v>
      </c>
      <c r="Y1425">
        <v>3</v>
      </c>
      <c r="Z1425" t="s">
        <v>2503</v>
      </c>
      <c r="AA1425" t="s">
        <v>2844</v>
      </c>
      <c r="AB1425" t="s">
        <v>2846</v>
      </c>
      <c r="AC1425" t="s">
        <v>114</v>
      </c>
      <c r="AD1425" t="s">
        <v>29</v>
      </c>
      <c r="AE1425" t="s">
        <v>1284</v>
      </c>
      <c r="AF1425">
        <v>18877000</v>
      </c>
      <c r="AG1425" s="3">
        <v>43982</v>
      </c>
      <c r="AH1425" t="s">
        <v>105</v>
      </c>
      <c r="AI1425">
        <v>1</v>
      </c>
      <c r="AJ1425">
        <v>1</v>
      </c>
      <c r="AK1425">
        <v>1</v>
      </c>
      <c r="AL1425">
        <v>1</v>
      </c>
      <c r="AM1425">
        <v>1</v>
      </c>
      <c r="AN1425">
        <v>1</v>
      </c>
      <c r="AO1425">
        <v>0</v>
      </c>
    </row>
    <row r="1426" spans="1:41" x14ac:dyDescent="0.25">
      <c r="A1426" t="s">
        <v>2044</v>
      </c>
      <c r="B1426" t="s">
        <v>26</v>
      </c>
      <c r="C1426" t="s">
        <v>2397</v>
      </c>
      <c r="D1426" t="s">
        <v>53</v>
      </c>
      <c r="E1426">
        <v>3</v>
      </c>
      <c r="F1426" t="s">
        <v>83</v>
      </c>
      <c r="G1426" t="s">
        <v>86</v>
      </c>
      <c r="H1426" t="s">
        <v>23</v>
      </c>
      <c r="I1426" t="s">
        <v>7</v>
      </c>
      <c r="J1426" t="s">
        <v>109</v>
      </c>
      <c r="K1426">
        <v>1</v>
      </c>
      <c r="L1426">
        <v>1</v>
      </c>
      <c r="M1426">
        <v>1</v>
      </c>
      <c r="N1426">
        <v>0</v>
      </c>
      <c r="O1426">
        <v>0</v>
      </c>
      <c r="P1426">
        <v>4</v>
      </c>
      <c r="Q1426">
        <v>2</v>
      </c>
      <c r="R1426">
        <v>3</v>
      </c>
      <c r="S1426">
        <v>4</v>
      </c>
      <c r="T1426">
        <v>3</v>
      </c>
      <c r="U1426">
        <v>4</v>
      </c>
      <c r="V1426">
        <v>5</v>
      </c>
      <c r="W1426">
        <v>3</v>
      </c>
      <c r="X1426">
        <v>4</v>
      </c>
      <c r="Y1426">
        <v>3</v>
      </c>
      <c r="Z1426" t="s">
        <v>947</v>
      </c>
      <c r="AA1426" t="s">
        <v>2845</v>
      </c>
      <c r="AB1426" t="s">
        <v>2847</v>
      </c>
      <c r="AC1426" t="s">
        <v>39</v>
      </c>
      <c r="AD1426" t="s">
        <v>2850</v>
      </c>
      <c r="AE1426" t="s">
        <v>1283</v>
      </c>
      <c r="AF1426">
        <v>18380000</v>
      </c>
      <c r="AG1426" s="3">
        <v>43870</v>
      </c>
      <c r="AH1426" t="s">
        <v>68</v>
      </c>
      <c r="AI1426">
        <v>0</v>
      </c>
      <c r="AJ1426">
        <v>0</v>
      </c>
      <c r="AK1426">
        <v>1</v>
      </c>
      <c r="AL1426">
        <v>1</v>
      </c>
      <c r="AM1426">
        <v>1</v>
      </c>
      <c r="AN1426">
        <v>0</v>
      </c>
      <c r="AO1426">
        <v>0</v>
      </c>
    </row>
    <row r="1427" spans="1:41" x14ac:dyDescent="0.25">
      <c r="A1427" t="s">
        <v>2052</v>
      </c>
      <c r="B1427" t="s">
        <v>0</v>
      </c>
      <c r="C1427" t="s">
        <v>2854</v>
      </c>
      <c r="D1427" t="s">
        <v>53</v>
      </c>
      <c r="E1427">
        <v>3</v>
      </c>
      <c r="F1427" t="s">
        <v>83</v>
      </c>
      <c r="G1427" t="s">
        <v>86</v>
      </c>
      <c r="H1427" t="s">
        <v>5</v>
      </c>
      <c r="I1427" t="s">
        <v>58</v>
      </c>
      <c r="J1427" t="s">
        <v>112</v>
      </c>
      <c r="K1427">
        <v>1</v>
      </c>
      <c r="L1427">
        <v>0</v>
      </c>
      <c r="M1427">
        <v>1</v>
      </c>
      <c r="N1427">
        <v>0</v>
      </c>
      <c r="O1427">
        <v>0</v>
      </c>
      <c r="P1427">
        <v>3</v>
      </c>
      <c r="Q1427">
        <v>4</v>
      </c>
      <c r="R1427">
        <v>3</v>
      </c>
      <c r="S1427">
        <v>4</v>
      </c>
      <c r="T1427">
        <v>3</v>
      </c>
      <c r="U1427">
        <v>4</v>
      </c>
      <c r="V1427">
        <v>5</v>
      </c>
      <c r="W1427">
        <v>3</v>
      </c>
      <c r="X1427">
        <v>4</v>
      </c>
      <c r="Y1427">
        <v>4</v>
      </c>
      <c r="Z1427" t="s">
        <v>955</v>
      </c>
      <c r="AA1427" t="s">
        <v>2844</v>
      </c>
      <c r="AB1427" t="s">
        <v>2846</v>
      </c>
      <c r="AC1427" t="s">
        <v>6</v>
      </c>
      <c r="AD1427" t="s">
        <v>29</v>
      </c>
      <c r="AE1427" t="s">
        <v>1284</v>
      </c>
      <c r="AF1427">
        <v>14840000</v>
      </c>
      <c r="AG1427" s="3">
        <v>43984</v>
      </c>
      <c r="AH1427" t="s">
        <v>137</v>
      </c>
      <c r="AI1427">
        <v>1</v>
      </c>
      <c r="AJ1427">
        <v>1</v>
      </c>
      <c r="AK1427">
        <v>0</v>
      </c>
      <c r="AL1427">
        <v>0</v>
      </c>
      <c r="AM1427">
        <v>0</v>
      </c>
      <c r="AN1427">
        <v>1</v>
      </c>
      <c r="AO1427">
        <v>0</v>
      </c>
    </row>
    <row r="1428" spans="1:41" x14ac:dyDescent="0.25">
      <c r="A1428" t="s">
        <v>1871</v>
      </c>
      <c r="B1428" t="s">
        <v>26</v>
      </c>
      <c r="C1428" t="s">
        <v>30</v>
      </c>
      <c r="D1428" t="s">
        <v>53</v>
      </c>
      <c r="E1428">
        <v>3</v>
      </c>
      <c r="F1428" t="s">
        <v>95</v>
      </c>
      <c r="G1428" t="s">
        <v>4</v>
      </c>
      <c r="H1428" t="s">
        <v>5</v>
      </c>
      <c r="I1428" t="s">
        <v>58</v>
      </c>
      <c r="J1428" t="s">
        <v>15</v>
      </c>
      <c r="K1428">
        <v>1</v>
      </c>
      <c r="L1428">
        <v>1</v>
      </c>
      <c r="M1428">
        <v>0</v>
      </c>
      <c r="N1428">
        <v>1</v>
      </c>
      <c r="O1428">
        <v>0</v>
      </c>
      <c r="P1428">
        <v>3</v>
      </c>
      <c r="Q1428">
        <v>2</v>
      </c>
      <c r="R1428">
        <v>2</v>
      </c>
      <c r="S1428">
        <v>2</v>
      </c>
      <c r="T1428">
        <v>4</v>
      </c>
      <c r="U1428">
        <v>2</v>
      </c>
      <c r="V1428">
        <v>3</v>
      </c>
      <c r="W1428">
        <v>3</v>
      </c>
      <c r="X1428">
        <v>4</v>
      </c>
      <c r="Y1428">
        <v>4</v>
      </c>
      <c r="Z1428" t="s">
        <v>773</v>
      </c>
      <c r="AA1428" t="s">
        <v>2844</v>
      </c>
      <c r="AB1428" t="s">
        <v>2846</v>
      </c>
      <c r="AC1428" t="s">
        <v>39</v>
      </c>
      <c r="AD1428" t="s">
        <v>25</v>
      </c>
      <c r="AE1428" t="s">
        <v>1284</v>
      </c>
      <c r="AF1428">
        <v>12480000</v>
      </c>
      <c r="AG1428" s="3">
        <v>43970</v>
      </c>
      <c r="AH1428" t="s">
        <v>137</v>
      </c>
      <c r="AI1428">
        <v>1</v>
      </c>
      <c r="AJ1428">
        <v>1</v>
      </c>
      <c r="AK1428">
        <v>0</v>
      </c>
      <c r="AL1428">
        <v>0</v>
      </c>
      <c r="AM1428">
        <v>0</v>
      </c>
      <c r="AN1428">
        <v>1</v>
      </c>
      <c r="AO1428">
        <v>0</v>
      </c>
    </row>
    <row r="1429" spans="1:41" x14ac:dyDescent="0.25">
      <c r="A1429" t="s">
        <v>1813</v>
      </c>
      <c r="B1429" t="s">
        <v>26</v>
      </c>
      <c r="C1429" t="s">
        <v>2854</v>
      </c>
      <c r="D1429" t="s">
        <v>12</v>
      </c>
      <c r="E1429">
        <v>2</v>
      </c>
      <c r="F1429" t="s">
        <v>3</v>
      </c>
      <c r="G1429" t="s">
        <v>4</v>
      </c>
      <c r="H1429" t="s">
        <v>5</v>
      </c>
      <c r="I1429" t="s">
        <v>58</v>
      </c>
      <c r="J1429" t="s">
        <v>36</v>
      </c>
      <c r="K1429">
        <v>1</v>
      </c>
      <c r="L1429">
        <v>1</v>
      </c>
      <c r="M1429">
        <v>1</v>
      </c>
      <c r="N1429">
        <v>1</v>
      </c>
      <c r="O1429">
        <v>0</v>
      </c>
      <c r="P1429">
        <v>3</v>
      </c>
      <c r="Q1429">
        <v>2</v>
      </c>
      <c r="R1429">
        <v>3</v>
      </c>
      <c r="S1429">
        <v>4</v>
      </c>
      <c r="T1429">
        <v>5</v>
      </c>
      <c r="U1429">
        <v>2</v>
      </c>
      <c r="V1429">
        <v>2</v>
      </c>
      <c r="W1429">
        <v>3</v>
      </c>
      <c r="X1429">
        <v>4</v>
      </c>
      <c r="Y1429">
        <v>5</v>
      </c>
      <c r="Z1429" t="s">
        <v>715</v>
      </c>
      <c r="AA1429" t="s">
        <v>2845</v>
      </c>
      <c r="AB1429" t="s">
        <v>2846</v>
      </c>
      <c r="AC1429" t="s">
        <v>13</v>
      </c>
      <c r="AD1429" t="s">
        <v>29</v>
      </c>
      <c r="AE1429" t="s">
        <v>1284</v>
      </c>
      <c r="AF1429">
        <v>10810000</v>
      </c>
      <c r="AG1429" s="3">
        <v>43903</v>
      </c>
      <c r="AH1429" t="s">
        <v>71</v>
      </c>
      <c r="AI1429">
        <v>0</v>
      </c>
      <c r="AJ1429">
        <v>1</v>
      </c>
      <c r="AK1429">
        <v>0</v>
      </c>
      <c r="AL1429">
        <v>0</v>
      </c>
      <c r="AM1429">
        <v>0</v>
      </c>
      <c r="AN1429">
        <v>0</v>
      </c>
      <c r="AO1429">
        <v>0</v>
      </c>
    </row>
    <row r="1430" spans="1:41" x14ac:dyDescent="0.25">
      <c r="A1430" t="s">
        <v>1828</v>
      </c>
      <c r="B1430" t="s">
        <v>26</v>
      </c>
      <c r="C1430" t="s">
        <v>78</v>
      </c>
      <c r="D1430" t="s">
        <v>53</v>
      </c>
      <c r="E1430">
        <v>3</v>
      </c>
      <c r="F1430" t="s">
        <v>60</v>
      </c>
      <c r="G1430" t="s">
        <v>4</v>
      </c>
      <c r="H1430" t="s">
        <v>5</v>
      </c>
      <c r="I1430" t="s">
        <v>58</v>
      </c>
      <c r="J1430" t="s">
        <v>15</v>
      </c>
      <c r="K1430">
        <v>1</v>
      </c>
      <c r="L1430">
        <v>1</v>
      </c>
      <c r="M1430">
        <v>0</v>
      </c>
      <c r="N1430">
        <v>1</v>
      </c>
      <c r="O1430">
        <v>0</v>
      </c>
      <c r="P1430">
        <v>3</v>
      </c>
      <c r="Q1430">
        <v>4</v>
      </c>
      <c r="R1430">
        <v>2</v>
      </c>
      <c r="S1430">
        <v>4</v>
      </c>
      <c r="T1430">
        <v>2</v>
      </c>
      <c r="U1430">
        <v>3</v>
      </c>
      <c r="V1430">
        <v>4</v>
      </c>
      <c r="W1430">
        <v>2</v>
      </c>
      <c r="X1430">
        <v>4</v>
      </c>
      <c r="Y1430">
        <v>5</v>
      </c>
      <c r="Z1430" t="s">
        <v>730</v>
      </c>
      <c r="AA1430" t="s">
        <v>2845</v>
      </c>
      <c r="AB1430" t="s">
        <v>2846</v>
      </c>
      <c r="AC1430" t="s">
        <v>39</v>
      </c>
      <c r="AD1430" t="s">
        <v>20</v>
      </c>
      <c r="AE1430" t="s">
        <v>1284</v>
      </c>
      <c r="AF1430">
        <v>14600000</v>
      </c>
      <c r="AG1430" s="3">
        <v>43864</v>
      </c>
      <c r="AH1430" t="s">
        <v>136</v>
      </c>
      <c r="AI1430">
        <v>1</v>
      </c>
      <c r="AJ1430">
        <v>1</v>
      </c>
      <c r="AK1430">
        <v>0</v>
      </c>
      <c r="AL1430">
        <v>1</v>
      </c>
      <c r="AM1430">
        <v>0</v>
      </c>
      <c r="AN1430">
        <v>1</v>
      </c>
      <c r="AO1430">
        <v>0</v>
      </c>
    </row>
    <row r="1431" spans="1:41" x14ac:dyDescent="0.25">
      <c r="A1431" t="s">
        <v>1828</v>
      </c>
      <c r="B1431" t="s">
        <v>26</v>
      </c>
      <c r="C1431" t="s">
        <v>78</v>
      </c>
      <c r="D1431" t="s">
        <v>53</v>
      </c>
      <c r="E1431">
        <v>3</v>
      </c>
      <c r="F1431" t="s">
        <v>60</v>
      </c>
      <c r="G1431" t="s">
        <v>4</v>
      </c>
      <c r="H1431" t="s">
        <v>5</v>
      </c>
      <c r="I1431" t="s">
        <v>58</v>
      </c>
      <c r="J1431" t="s">
        <v>15</v>
      </c>
      <c r="K1431">
        <v>1</v>
      </c>
      <c r="L1431">
        <v>1</v>
      </c>
      <c r="M1431">
        <v>0</v>
      </c>
      <c r="N1431">
        <v>1</v>
      </c>
      <c r="O1431">
        <v>0</v>
      </c>
      <c r="P1431">
        <v>3</v>
      </c>
      <c r="Q1431">
        <v>4</v>
      </c>
      <c r="R1431">
        <v>2</v>
      </c>
      <c r="S1431">
        <v>4</v>
      </c>
      <c r="T1431">
        <v>2</v>
      </c>
      <c r="U1431">
        <v>3</v>
      </c>
      <c r="V1431">
        <v>4</v>
      </c>
      <c r="W1431">
        <v>2</v>
      </c>
      <c r="X1431">
        <v>4</v>
      </c>
      <c r="Y1431">
        <v>5</v>
      </c>
      <c r="Z1431" t="s">
        <v>2500</v>
      </c>
      <c r="AA1431" t="s">
        <v>2845</v>
      </c>
      <c r="AB1431" t="s">
        <v>2846</v>
      </c>
      <c r="AC1431" t="s">
        <v>124</v>
      </c>
      <c r="AD1431" t="s">
        <v>2398</v>
      </c>
      <c r="AE1431" t="s">
        <v>1284</v>
      </c>
      <c r="AF1431">
        <v>11808000</v>
      </c>
      <c r="AG1431" s="3">
        <v>43892</v>
      </c>
      <c r="AH1431" t="s">
        <v>32</v>
      </c>
      <c r="AI1431">
        <v>1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</row>
    <row r="1432" spans="1:41" x14ac:dyDescent="0.25">
      <c r="A1432" t="s">
        <v>2284</v>
      </c>
      <c r="B1432" t="s">
        <v>0</v>
      </c>
      <c r="C1432" t="s">
        <v>11</v>
      </c>
      <c r="D1432" t="s">
        <v>49</v>
      </c>
      <c r="E1432">
        <v>1</v>
      </c>
      <c r="F1432" t="s">
        <v>46</v>
      </c>
      <c r="G1432" t="s">
        <v>63</v>
      </c>
      <c r="H1432" t="s">
        <v>5</v>
      </c>
      <c r="I1432" t="s">
        <v>18</v>
      </c>
      <c r="J1432" t="s">
        <v>161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4</v>
      </c>
      <c r="Q1432">
        <v>4</v>
      </c>
      <c r="R1432">
        <v>4</v>
      </c>
      <c r="S1432">
        <v>4</v>
      </c>
      <c r="T1432">
        <v>4</v>
      </c>
      <c r="U1432">
        <v>4</v>
      </c>
      <c r="V1432">
        <v>4</v>
      </c>
      <c r="W1432">
        <v>4</v>
      </c>
      <c r="X1432">
        <v>4</v>
      </c>
      <c r="Y1432">
        <v>4</v>
      </c>
      <c r="Z1432" t="s">
        <v>1189</v>
      </c>
      <c r="AA1432" t="s">
        <v>2844</v>
      </c>
      <c r="AB1432" t="s">
        <v>2846</v>
      </c>
      <c r="AC1432" t="s">
        <v>72</v>
      </c>
      <c r="AD1432" t="s">
        <v>20</v>
      </c>
      <c r="AE1432" t="s">
        <v>1284</v>
      </c>
      <c r="AF1432">
        <v>16800000</v>
      </c>
      <c r="AG1432" s="3">
        <v>44193</v>
      </c>
      <c r="AH1432" t="s">
        <v>71</v>
      </c>
      <c r="AI1432">
        <v>0</v>
      </c>
      <c r="AJ1432">
        <v>1</v>
      </c>
      <c r="AK1432">
        <v>0</v>
      </c>
      <c r="AL1432">
        <v>0</v>
      </c>
      <c r="AM1432">
        <v>0</v>
      </c>
      <c r="AN1432">
        <v>0</v>
      </c>
      <c r="AO1432">
        <v>0</v>
      </c>
    </row>
    <row r="1433" spans="1:41" x14ac:dyDescent="0.25">
      <c r="A1433" t="s">
        <v>2284</v>
      </c>
      <c r="B1433" t="s">
        <v>0</v>
      </c>
      <c r="C1433" t="s">
        <v>11</v>
      </c>
      <c r="D1433" t="s">
        <v>49</v>
      </c>
      <c r="E1433">
        <v>1</v>
      </c>
      <c r="F1433" t="s">
        <v>46</v>
      </c>
      <c r="G1433" t="s">
        <v>63</v>
      </c>
      <c r="H1433" t="s">
        <v>5</v>
      </c>
      <c r="I1433" t="s">
        <v>18</v>
      </c>
      <c r="J1433" t="s">
        <v>161</v>
      </c>
      <c r="K1433">
        <v>0</v>
      </c>
      <c r="L1433">
        <v>0</v>
      </c>
      <c r="M1433">
        <v>1</v>
      </c>
      <c r="N1433">
        <v>0</v>
      </c>
      <c r="O1433">
        <v>0</v>
      </c>
      <c r="P1433">
        <v>4</v>
      </c>
      <c r="Q1433">
        <v>4</v>
      </c>
      <c r="R1433">
        <v>4</v>
      </c>
      <c r="S1433">
        <v>4</v>
      </c>
      <c r="T1433">
        <v>4</v>
      </c>
      <c r="U1433">
        <v>4</v>
      </c>
      <c r="V1433">
        <v>4</v>
      </c>
      <c r="W1433">
        <v>4</v>
      </c>
      <c r="X1433">
        <v>4</v>
      </c>
      <c r="Y1433">
        <v>4</v>
      </c>
      <c r="Z1433" t="s">
        <v>2405</v>
      </c>
      <c r="AA1433" t="s">
        <v>2844</v>
      </c>
      <c r="AB1433" t="s">
        <v>2846</v>
      </c>
      <c r="AC1433" t="s">
        <v>39</v>
      </c>
      <c r="AD1433" t="s">
        <v>29</v>
      </c>
      <c r="AE1433" t="s">
        <v>1284</v>
      </c>
      <c r="AF1433">
        <v>16075000</v>
      </c>
      <c r="AG1433" s="3">
        <v>44071</v>
      </c>
      <c r="AH1433" t="s">
        <v>128</v>
      </c>
      <c r="AI1433">
        <v>0</v>
      </c>
      <c r="AJ1433">
        <v>0</v>
      </c>
      <c r="AK1433">
        <v>1</v>
      </c>
      <c r="AL1433">
        <v>1</v>
      </c>
      <c r="AM1433">
        <v>1</v>
      </c>
      <c r="AN1433">
        <v>1</v>
      </c>
      <c r="AO1433">
        <v>0</v>
      </c>
    </row>
    <row r="1434" spans="1:41" x14ac:dyDescent="0.25">
      <c r="A1434" t="s">
        <v>1993</v>
      </c>
      <c r="B1434" t="s">
        <v>26</v>
      </c>
      <c r="C1434" t="s">
        <v>35</v>
      </c>
      <c r="D1434" t="s">
        <v>2</v>
      </c>
      <c r="E1434">
        <v>4</v>
      </c>
      <c r="F1434" t="s">
        <v>2400</v>
      </c>
      <c r="G1434" t="s">
        <v>63</v>
      </c>
      <c r="H1434" t="s">
        <v>5</v>
      </c>
      <c r="I1434" t="s">
        <v>7</v>
      </c>
      <c r="J1434" t="s">
        <v>31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3</v>
      </c>
      <c r="Q1434">
        <v>4</v>
      </c>
      <c r="R1434">
        <v>3</v>
      </c>
      <c r="S1434">
        <v>4</v>
      </c>
      <c r="T1434">
        <v>3</v>
      </c>
      <c r="U1434">
        <v>2</v>
      </c>
      <c r="V1434">
        <v>3</v>
      </c>
      <c r="W1434">
        <v>2</v>
      </c>
      <c r="X1434">
        <v>4</v>
      </c>
      <c r="Y1434">
        <v>4</v>
      </c>
      <c r="Z1434" t="s">
        <v>896</v>
      </c>
      <c r="AA1434" t="s">
        <v>2844</v>
      </c>
      <c r="AB1434" t="s">
        <v>2846</v>
      </c>
      <c r="AC1434" t="s">
        <v>114</v>
      </c>
      <c r="AD1434" t="s">
        <v>17</v>
      </c>
      <c r="AE1434" t="s">
        <v>1284</v>
      </c>
      <c r="AF1434">
        <v>10570000</v>
      </c>
      <c r="AG1434" s="3">
        <v>43963</v>
      </c>
      <c r="AH1434" t="s">
        <v>88</v>
      </c>
      <c r="AI1434">
        <v>0</v>
      </c>
      <c r="AJ1434">
        <v>0</v>
      </c>
      <c r="AK1434">
        <v>1</v>
      </c>
      <c r="AL1434">
        <v>1</v>
      </c>
      <c r="AM1434">
        <v>0</v>
      </c>
      <c r="AN1434">
        <v>0</v>
      </c>
      <c r="AO1434">
        <v>0</v>
      </c>
    </row>
    <row r="1435" spans="1:41" x14ac:dyDescent="0.25">
      <c r="A1435" t="s">
        <v>1486</v>
      </c>
      <c r="B1435" t="s">
        <v>0</v>
      </c>
      <c r="C1435" t="s">
        <v>117</v>
      </c>
      <c r="D1435" t="s">
        <v>12</v>
      </c>
      <c r="E1435">
        <v>2</v>
      </c>
      <c r="F1435" t="s">
        <v>38</v>
      </c>
      <c r="G1435" t="s">
        <v>4</v>
      </c>
      <c r="H1435" t="s">
        <v>5</v>
      </c>
      <c r="I1435" t="s">
        <v>18</v>
      </c>
      <c r="J1435" t="s">
        <v>15</v>
      </c>
      <c r="K1435">
        <v>1</v>
      </c>
      <c r="L1435">
        <v>1</v>
      </c>
      <c r="M1435">
        <v>0</v>
      </c>
      <c r="N1435">
        <v>1</v>
      </c>
      <c r="O1435">
        <v>0</v>
      </c>
      <c r="P1435">
        <v>4</v>
      </c>
      <c r="Q1435">
        <v>2</v>
      </c>
      <c r="R1435">
        <v>3</v>
      </c>
      <c r="S1435">
        <v>3</v>
      </c>
      <c r="T1435">
        <v>5</v>
      </c>
      <c r="U1435">
        <v>2</v>
      </c>
      <c r="V1435">
        <v>4</v>
      </c>
      <c r="W1435">
        <v>2</v>
      </c>
      <c r="X1435">
        <v>5</v>
      </c>
      <c r="Y1435">
        <v>5</v>
      </c>
      <c r="Z1435" t="s">
        <v>388</v>
      </c>
      <c r="AA1435" t="s">
        <v>2845</v>
      </c>
      <c r="AB1435" t="s">
        <v>2846</v>
      </c>
      <c r="AC1435" t="s">
        <v>13</v>
      </c>
      <c r="AD1435" t="s">
        <v>10</v>
      </c>
      <c r="AE1435" t="s">
        <v>1284</v>
      </c>
      <c r="AF1435">
        <v>14950000</v>
      </c>
      <c r="AG1435" s="3">
        <v>44021</v>
      </c>
      <c r="AH1435" t="s">
        <v>90</v>
      </c>
      <c r="AI1435">
        <v>1</v>
      </c>
      <c r="AJ1435">
        <v>1</v>
      </c>
      <c r="AK1435">
        <v>0</v>
      </c>
      <c r="AL1435">
        <v>0</v>
      </c>
      <c r="AM1435">
        <v>0</v>
      </c>
      <c r="AN1435">
        <v>0</v>
      </c>
      <c r="AO1435">
        <v>0</v>
      </c>
    </row>
    <row r="1436" spans="1:41" x14ac:dyDescent="0.25">
      <c r="A1436" t="s">
        <v>2230</v>
      </c>
      <c r="B1436" t="s">
        <v>26</v>
      </c>
      <c r="C1436" t="s">
        <v>79</v>
      </c>
      <c r="D1436" t="s">
        <v>53</v>
      </c>
      <c r="E1436">
        <v>3</v>
      </c>
      <c r="F1436" t="s">
        <v>2399</v>
      </c>
      <c r="G1436" t="s">
        <v>22</v>
      </c>
      <c r="H1436" t="s">
        <v>5</v>
      </c>
      <c r="I1436" t="s">
        <v>7</v>
      </c>
      <c r="J1436" t="s">
        <v>112</v>
      </c>
      <c r="K1436">
        <v>1</v>
      </c>
      <c r="L1436">
        <v>0</v>
      </c>
      <c r="M1436">
        <v>1</v>
      </c>
      <c r="N1436">
        <v>0</v>
      </c>
      <c r="O1436">
        <v>0</v>
      </c>
      <c r="P1436">
        <v>5</v>
      </c>
      <c r="Q1436">
        <v>4</v>
      </c>
      <c r="R1436">
        <v>5</v>
      </c>
      <c r="S1436">
        <v>5</v>
      </c>
      <c r="T1436">
        <v>3</v>
      </c>
      <c r="U1436">
        <v>3</v>
      </c>
      <c r="V1436">
        <v>4</v>
      </c>
      <c r="W1436">
        <v>3</v>
      </c>
      <c r="X1436">
        <v>5</v>
      </c>
      <c r="Y1436">
        <v>4</v>
      </c>
      <c r="Z1436" t="s">
        <v>1134</v>
      </c>
      <c r="AA1436" t="s">
        <v>2845</v>
      </c>
      <c r="AB1436" t="s">
        <v>2846</v>
      </c>
      <c r="AC1436" t="s">
        <v>6</v>
      </c>
      <c r="AD1436" t="s">
        <v>75</v>
      </c>
      <c r="AE1436" t="s">
        <v>1284</v>
      </c>
      <c r="AF1436">
        <v>17570000</v>
      </c>
      <c r="AG1436" s="3">
        <v>43865</v>
      </c>
      <c r="AH1436" t="s">
        <v>42</v>
      </c>
      <c r="AI1436">
        <v>1</v>
      </c>
      <c r="AJ1436">
        <v>1</v>
      </c>
      <c r="AK1436">
        <v>0</v>
      </c>
      <c r="AL1436">
        <v>1</v>
      </c>
      <c r="AM1436">
        <v>0</v>
      </c>
      <c r="AN1436">
        <v>0</v>
      </c>
      <c r="AO1436">
        <v>0</v>
      </c>
    </row>
    <row r="1437" spans="1:41" x14ac:dyDescent="0.25">
      <c r="A1437" t="s">
        <v>2309</v>
      </c>
      <c r="B1437" t="s">
        <v>0</v>
      </c>
      <c r="C1437" t="s">
        <v>99</v>
      </c>
      <c r="D1437" t="s">
        <v>53</v>
      </c>
      <c r="E1437">
        <v>3</v>
      </c>
      <c r="F1437" t="s">
        <v>62</v>
      </c>
      <c r="G1437" t="s">
        <v>63</v>
      </c>
      <c r="H1437" t="s">
        <v>23</v>
      </c>
      <c r="I1437" t="s">
        <v>7</v>
      </c>
      <c r="J1437" t="s">
        <v>109</v>
      </c>
      <c r="K1437">
        <v>1</v>
      </c>
      <c r="L1437">
        <v>1</v>
      </c>
      <c r="M1437">
        <v>1</v>
      </c>
      <c r="N1437">
        <v>0</v>
      </c>
      <c r="O1437">
        <v>0</v>
      </c>
      <c r="P1437">
        <v>4</v>
      </c>
      <c r="Q1437">
        <v>4</v>
      </c>
      <c r="R1437">
        <v>5</v>
      </c>
      <c r="S1437">
        <v>5</v>
      </c>
      <c r="T1437">
        <v>5</v>
      </c>
      <c r="U1437">
        <v>4</v>
      </c>
      <c r="V1437">
        <v>3</v>
      </c>
      <c r="W1437">
        <v>3</v>
      </c>
      <c r="X1437">
        <v>4</v>
      </c>
      <c r="Y1437">
        <v>4</v>
      </c>
      <c r="Z1437" t="s">
        <v>1214</v>
      </c>
      <c r="AA1437" t="s">
        <v>2844</v>
      </c>
      <c r="AB1437" t="s">
        <v>2846</v>
      </c>
      <c r="AC1437" t="s">
        <v>50</v>
      </c>
      <c r="AD1437" t="s">
        <v>17</v>
      </c>
      <c r="AE1437" t="s">
        <v>1284</v>
      </c>
      <c r="AF1437">
        <v>18890000</v>
      </c>
      <c r="AG1437" s="3">
        <v>44069</v>
      </c>
      <c r="AH1437" t="s">
        <v>137</v>
      </c>
      <c r="AI1437">
        <v>1</v>
      </c>
      <c r="AJ1437">
        <v>1</v>
      </c>
      <c r="AK1437">
        <v>0</v>
      </c>
      <c r="AL1437">
        <v>0</v>
      </c>
      <c r="AM1437">
        <v>0</v>
      </c>
      <c r="AN1437">
        <v>1</v>
      </c>
      <c r="AO1437">
        <v>0</v>
      </c>
    </row>
    <row r="1438" spans="1:41" x14ac:dyDescent="0.25">
      <c r="A1438" t="s">
        <v>1860</v>
      </c>
      <c r="B1438" t="s">
        <v>26</v>
      </c>
      <c r="C1438" t="s">
        <v>99</v>
      </c>
      <c r="D1438" t="s">
        <v>53</v>
      </c>
      <c r="E1438">
        <v>3</v>
      </c>
      <c r="F1438" t="s">
        <v>38</v>
      </c>
      <c r="G1438" t="s">
        <v>22</v>
      </c>
      <c r="H1438" t="s">
        <v>5</v>
      </c>
      <c r="I1438" t="s">
        <v>7</v>
      </c>
      <c r="J1438" t="s">
        <v>56</v>
      </c>
      <c r="K1438">
        <v>1</v>
      </c>
      <c r="L1438">
        <v>0</v>
      </c>
      <c r="M1438">
        <v>0</v>
      </c>
      <c r="N1438">
        <v>1</v>
      </c>
      <c r="O1438">
        <v>0</v>
      </c>
      <c r="P1438">
        <v>4</v>
      </c>
      <c r="Q1438">
        <v>4</v>
      </c>
      <c r="R1438">
        <v>2</v>
      </c>
      <c r="S1438">
        <v>2</v>
      </c>
      <c r="T1438">
        <v>4</v>
      </c>
      <c r="U1438">
        <v>4</v>
      </c>
      <c r="V1438">
        <v>3</v>
      </c>
      <c r="W1438">
        <v>3</v>
      </c>
      <c r="X1438">
        <v>4</v>
      </c>
      <c r="Y1438">
        <v>3</v>
      </c>
      <c r="Z1438" t="s">
        <v>762</v>
      </c>
      <c r="AA1438" t="s">
        <v>2845</v>
      </c>
      <c r="AB1438" t="s">
        <v>2846</v>
      </c>
      <c r="AC1438" t="s">
        <v>39</v>
      </c>
      <c r="AD1438" t="s">
        <v>20</v>
      </c>
      <c r="AE1438" t="s">
        <v>1283</v>
      </c>
      <c r="AF1438">
        <v>12020000</v>
      </c>
      <c r="AG1438" s="3">
        <v>44102</v>
      </c>
      <c r="AH1438" t="s">
        <v>90</v>
      </c>
      <c r="AI1438">
        <v>1</v>
      </c>
      <c r="AJ1438">
        <v>1</v>
      </c>
      <c r="AK1438">
        <v>0</v>
      </c>
      <c r="AL1438">
        <v>0</v>
      </c>
      <c r="AM1438">
        <v>0</v>
      </c>
      <c r="AN1438">
        <v>0</v>
      </c>
      <c r="AO1438">
        <v>0</v>
      </c>
    </row>
    <row r="1439" spans="1:41" x14ac:dyDescent="0.25">
      <c r="A1439" t="s">
        <v>1860</v>
      </c>
      <c r="B1439" t="s">
        <v>26</v>
      </c>
      <c r="C1439" t="s">
        <v>99</v>
      </c>
      <c r="D1439" t="s">
        <v>53</v>
      </c>
      <c r="E1439">
        <v>3</v>
      </c>
      <c r="F1439" t="s">
        <v>38</v>
      </c>
      <c r="G1439" t="s">
        <v>22</v>
      </c>
      <c r="H1439" t="s">
        <v>5</v>
      </c>
      <c r="I1439" t="s">
        <v>7</v>
      </c>
      <c r="J1439" t="s">
        <v>56</v>
      </c>
      <c r="K1439">
        <v>1</v>
      </c>
      <c r="L1439">
        <v>0</v>
      </c>
      <c r="M1439">
        <v>0</v>
      </c>
      <c r="N1439">
        <v>1</v>
      </c>
      <c r="O1439">
        <v>0</v>
      </c>
      <c r="P1439">
        <v>4</v>
      </c>
      <c r="Q1439">
        <v>4</v>
      </c>
      <c r="R1439">
        <v>2</v>
      </c>
      <c r="S1439">
        <v>2</v>
      </c>
      <c r="T1439">
        <v>4</v>
      </c>
      <c r="U1439">
        <v>4</v>
      </c>
      <c r="V1439">
        <v>3</v>
      </c>
      <c r="W1439">
        <v>3</v>
      </c>
      <c r="X1439">
        <v>4</v>
      </c>
      <c r="Y1439">
        <v>3</v>
      </c>
      <c r="Z1439" t="s">
        <v>2583</v>
      </c>
      <c r="AA1439" t="s">
        <v>2844</v>
      </c>
      <c r="AB1439" t="s">
        <v>2846</v>
      </c>
      <c r="AC1439" t="s">
        <v>114</v>
      </c>
      <c r="AD1439" t="s">
        <v>29</v>
      </c>
      <c r="AE1439" t="s">
        <v>1283</v>
      </c>
      <c r="AF1439">
        <v>4075000</v>
      </c>
      <c r="AG1439" s="3">
        <v>44139</v>
      </c>
      <c r="AH1439" t="s">
        <v>90</v>
      </c>
      <c r="AI1439">
        <v>1</v>
      </c>
      <c r="AJ1439">
        <v>1</v>
      </c>
      <c r="AK1439">
        <v>0</v>
      </c>
      <c r="AL1439">
        <v>0</v>
      </c>
      <c r="AM1439">
        <v>0</v>
      </c>
      <c r="AN1439">
        <v>0</v>
      </c>
      <c r="AO1439">
        <v>0</v>
      </c>
    </row>
    <row r="1440" spans="1:41" x14ac:dyDescent="0.25">
      <c r="A1440" t="s">
        <v>1940</v>
      </c>
      <c r="B1440" t="s">
        <v>26</v>
      </c>
      <c r="C1440" t="s">
        <v>2854</v>
      </c>
      <c r="D1440" t="s">
        <v>12</v>
      </c>
      <c r="E1440">
        <v>2</v>
      </c>
      <c r="F1440" t="s">
        <v>2852</v>
      </c>
      <c r="G1440" t="s">
        <v>4</v>
      </c>
      <c r="H1440" t="s">
        <v>5</v>
      </c>
      <c r="I1440" t="s">
        <v>18</v>
      </c>
      <c r="J1440" t="s">
        <v>112</v>
      </c>
      <c r="K1440">
        <v>1</v>
      </c>
      <c r="L1440">
        <v>0</v>
      </c>
      <c r="M1440">
        <v>1</v>
      </c>
      <c r="N1440">
        <v>0</v>
      </c>
      <c r="O1440">
        <v>0</v>
      </c>
      <c r="P1440">
        <v>3</v>
      </c>
      <c r="Q1440">
        <v>4</v>
      </c>
      <c r="R1440">
        <v>3</v>
      </c>
      <c r="S1440">
        <v>4</v>
      </c>
      <c r="T1440">
        <v>3</v>
      </c>
      <c r="U1440">
        <v>4</v>
      </c>
      <c r="V1440">
        <v>2</v>
      </c>
      <c r="W1440">
        <v>2</v>
      </c>
      <c r="X1440">
        <v>4</v>
      </c>
      <c r="Y1440">
        <v>4</v>
      </c>
      <c r="Z1440" t="s">
        <v>843</v>
      </c>
      <c r="AA1440" t="s">
        <v>2845</v>
      </c>
      <c r="AB1440" t="s">
        <v>2846</v>
      </c>
      <c r="AC1440" t="s">
        <v>6</v>
      </c>
      <c r="AD1440" t="s">
        <v>75</v>
      </c>
      <c r="AE1440" t="s">
        <v>1284</v>
      </c>
      <c r="AF1440">
        <v>12600000</v>
      </c>
      <c r="AG1440" s="3">
        <v>44097</v>
      </c>
      <c r="AH1440" t="s">
        <v>68</v>
      </c>
      <c r="AI1440">
        <v>0</v>
      </c>
      <c r="AJ1440">
        <v>0</v>
      </c>
      <c r="AK1440">
        <v>1</v>
      </c>
      <c r="AL1440">
        <v>1</v>
      </c>
      <c r="AM1440">
        <v>1</v>
      </c>
      <c r="AN1440">
        <v>0</v>
      </c>
      <c r="AO1440">
        <v>0</v>
      </c>
    </row>
    <row r="1441" spans="1:41" x14ac:dyDescent="0.25">
      <c r="A1441" t="s">
        <v>2252</v>
      </c>
      <c r="B1441" t="s">
        <v>0</v>
      </c>
      <c r="C1441" t="s">
        <v>78</v>
      </c>
      <c r="D1441" t="s">
        <v>53</v>
      </c>
      <c r="E1441">
        <v>3</v>
      </c>
      <c r="F1441" t="s">
        <v>2401</v>
      </c>
      <c r="G1441" t="s">
        <v>4</v>
      </c>
      <c r="H1441" t="s">
        <v>5</v>
      </c>
      <c r="I1441" t="s">
        <v>7</v>
      </c>
      <c r="J1441" t="s">
        <v>8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4</v>
      </c>
      <c r="Q1441">
        <v>4</v>
      </c>
      <c r="R1441">
        <v>2</v>
      </c>
      <c r="S1441">
        <v>3</v>
      </c>
      <c r="T1441">
        <v>4</v>
      </c>
      <c r="U1441">
        <v>3</v>
      </c>
      <c r="V1441">
        <v>4</v>
      </c>
      <c r="W1441">
        <v>2</v>
      </c>
      <c r="X1441">
        <v>4</v>
      </c>
      <c r="Y1441">
        <v>5</v>
      </c>
      <c r="Z1441" t="s">
        <v>1156</v>
      </c>
      <c r="AA1441" t="s">
        <v>2844</v>
      </c>
      <c r="AB1441" t="s">
        <v>2846</v>
      </c>
      <c r="AC1441" t="s">
        <v>13</v>
      </c>
      <c r="AD1441" t="s">
        <v>25</v>
      </c>
      <c r="AE1441" t="s">
        <v>1284</v>
      </c>
      <c r="AF1441">
        <v>7150000</v>
      </c>
      <c r="AG1441" s="3">
        <v>43834</v>
      </c>
      <c r="AH1441" t="s">
        <v>90</v>
      </c>
      <c r="AI1441">
        <v>1</v>
      </c>
      <c r="AJ1441">
        <v>1</v>
      </c>
      <c r="AK1441">
        <v>0</v>
      </c>
      <c r="AL1441">
        <v>0</v>
      </c>
      <c r="AM1441">
        <v>0</v>
      </c>
      <c r="AN1441">
        <v>0</v>
      </c>
      <c r="AO1441">
        <v>0</v>
      </c>
    </row>
    <row r="1442" spans="1:41" x14ac:dyDescent="0.25">
      <c r="A1442" t="s">
        <v>1647</v>
      </c>
      <c r="B1442" t="s">
        <v>0</v>
      </c>
      <c r="C1442" t="s">
        <v>1</v>
      </c>
      <c r="D1442" t="s">
        <v>12</v>
      </c>
      <c r="E1442">
        <v>2</v>
      </c>
      <c r="F1442" t="s">
        <v>2852</v>
      </c>
      <c r="G1442" t="s">
        <v>4</v>
      </c>
      <c r="H1442" t="s">
        <v>5</v>
      </c>
      <c r="I1442" t="s">
        <v>58</v>
      </c>
      <c r="J1442" t="s">
        <v>15</v>
      </c>
      <c r="K1442">
        <v>1</v>
      </c>
      <c r="L1442">
        <v>1</v>
      </c>
      <c r="M1442">
        <v>0</v>
      </c>
      <c r="N1442">
        <v>1</v>
      </c>
      <c r="O1442">
        <v>0</v>
      </c>
      <c r="P1442">
        <v>4</v>
      </c>
      <c r="Q1442">
        <v>2</v>
      </c>
      <c r="R1442">
        <v>3</v>
      </c>
      <c r="S1442">
        <v>3</v>
      </c>
      <c r="T1442">
        <v>4</v>
      </c>
      <c r="U1442">
        <v>4</v>
      </c>
      <c r="V1442">
        <v>3</v>
      </c>
      <c r="W1442">
        <v>2</v>
      </c>
      <c r="X1442">
        <v>5</v>
      </c>
      <c r="Y1442">
        <v>5</v>
      </c>
      <c r="Z1442" t="s">
        <v>550</v>
      </c>
      <c r="AA1442" t="s">
        <v>2845</v>
      </c>
      <c r="AB1442" t="s">
        <v>2847</v>
      </c>
      <c r="AC1442" t="s">
        <v>13</v>
      </c>
      <c r="AD1442" t="s">
        <v>17</v>
      </c>
      <c r="AE1442" t="s">
        <v>1284</v>
      </c>
      <c r="AF1442">
        <v>10440000</v>
      </c>
      <c r="AG1442" s="3">
        <v>44192</v>
      </c>
      <c r="AH1442" t="s">
        <v>93</v>
      </c>
      <c r="AI1442">
        <v>0</v>
      </c>
      <c r="AJ1442">
        <v>1</v>
      </c>
      <c r="AK1442">
        <v>1</v>
      </c>
      <c r="AL1442">
        <v>1</v>
      </c>
      <c r="AM1442">
        <v>0</v>
      </c>
      <c r="AN1442">
        <v>0</v>
      </c>
      <c r="AO1442">
        <v>0</v>
      </c>
    </row>
    <row r="1443" spans="1:41" x14ac:dyDescent="0.25">
      <c r="A1443" t="s">
        <v>2370</v>
      </c>
      <c r="B1443" t="s">
        <v>0</v>
      </c>
      <c r="C1443" t="s">
        <v>117</v>
      </c>
      <c r="D1443" t="s">
        <v>2</v>
      </c>
      <c r="E1443">
        <v>4</v>
      </c>
      <c r="F1443" t="s">
        <v>3</v>
      </c>
      <c r="G1443" t="s">
        <v>63</v>
      </c>
      <c r="H1443" t="s">
        <v>23</v>
      </c>
      <c r="I1443" t="s">
        <v>58</v>
      </c>
      <c r="J1443" t="s">
        <v>36</v>
      </c>
      <c r="K1443">
        <v>1</v>
      </c>
      <c r="L1443">
        <v>1</v>
      </c>
      <c r="M1443">
        <v>1</v>
      </c>
      <c r="N1443">
        <v>1</v>
      </c>
      <c r="O1443">
        <v>0</v>
      </c>
      <c r="P1443">
        <v>4</v>
      </c>
      <c r="Q1443">
        <v>3</v>
      </c>
      <c r="R1443">
        <v>4</v>
      </c>
      <c r="S1443">
        <v>4</v>
      </c>
      <c r="T1443">
        <v>4</v>
      </c>
      <c r="U1443">
        <v>3</v>
      </c>
      <c r="V1443">
        <v>2</v>
      </c>
      <c r="W1443">
        <v>2</v>
      </c>
      <c r="X1443">
        <v>4</v>
      </c>
      <c r="Y1443">
        <v>3</v>
      </c>
      <c r="Z1443" t="s">
        <v>1275</v>
      </c>
      <c r="AA1443" t="s">
        <v>2844</v>
      </c>
      <c r="AB1443" t="s">
        <v>2846</v>
      </c>
      <c r="AC1443" t="s">
        <v>13</v>
      </c>
      <c r="AD1443" t="s">
        <v>17</v>
      </c>
      <c r="AE1443" t="s">
        <v>1283</v>
      </c>
      <c r="AF1443">
        <v>17670000</v>
      </c>
      <c r="AG1443" s="3">
        <v>44092</v>
      </c>
      <c r="AH1443" t="s">
        <v>59</v>
      </c>
      <c r="AI1443">
        <v>1</v>
      </c>
      <c r="AJ1443">
        <v>1</v>
      </c>
      <c r="AK1443">
        <v>1</v>
      </c>
      <c r="AL1443">
        <v>1</v>
      </c>
      <c r="AM1443">
        <v>0</v>
      </c>
      <c r="AN1443">
        <v>0</v>
      </c>
      <c r="AO1443">
        <v>0</v>
      </c>
    </row>
    <row r="1444" spans="1:41" x14ac:dyDescent="0.25">
      <c r="A1444" t="s">
        <v>2017</v>
      </c>
      <c r="B1444" t="s">
        <v>26</v>
      </c>
      <c r="C1444" t="s">
        <v>99</v>
      </c>
      <c r="D1444" t="s">
        <v>2</v>
      </c>
      <c r="E1444">
        <v>4</v>
      </c>
      <c r="F1444" t="s">
        <v>45</v>
      </c>
      <c r="G1444" t="s">
        <v>4</v>
      </c>
      <c r="H1444" t="s">
        <v>5</v>
      </c>
      <c r="I1444" t="s">
        <v>7</v>
      </c>
      <c r="J1444" t="s">
        <v>109</v>
      </c>
      <c r="K1444">
        <v>1</v>
      </c>
      <c r="L1444">
        <v>1</v>
      </c>
      <c r="M1444">
        <v>1</v>
      </c>
      <c r="N1444">
        <v>0</v>
      </c>
      <c r="O1444">
        <v>0</v>
      </c>
      <c r="P1444">
        <v>3</v>
      </c>
      <c r="Q1444">
        <v>2</v>
      </c>
      <c r="R1444">
        <v>3</v>
      </c>
      <c r="S1444">
        <v>4</v>
      </c>
      <c r="T1444">
        <v>4</v>
      </c>
      <c r="U1444">
        <v>3</v>
      </c>
      <c r="V1444">
        <v>4</v>
      </c>
      <c r="W1444">
        <v>2</v>
      </c>
      <c r="X1444">
        <v>3</v>
      </c>
      <c r="Y1444">
        <v>4</v>
      </c>
      <c r="Z1444" t="s">
        <v>2740</v>
      </c>
      <c r="AA1444" t="s">
        <v>2844</v>
      </c>
      <c r="AB1444" t="s">
        <v>2846</v>
      </c>
      <c r="AC1444" t="s">
        <v>39</v>
      </c>
      <c r="AD1444" t="s">
        <v>10</v>
      </c>
      <c r="AE1444" t="s">
        <v>1283</v>
      </c>
      <c r="AF1444">
        <v>18256000</v>
      </c>
      <c r="AG1444" s="3">
        <v>43968</v>
      </c>
      <c r="AH1444" t="s">
        <v>144</v>
      </c>
      <c r="AI1444">
        <v>1</v>
      </c>
      <c r="AJ1444">
        <v>0</v>
      </c>
      <c r="AK1444">
        <v>1</v>
      </c>
      <c r="AL1444">
        <v>1</v>
      </c>
      <c r="AM1444">
        <v>0</v>
      </c>
      <c r="AN1444">
        <v>1</v>
      </c>
      <c r="AO1444">
        <v>0</v>
      </c>
    </row>
    <row r="1445" spans="1:41" x14ac:dyDescent="0.25">
      <c r="A1445" t="s">
        <v>2017</v>
      </c>
      <c r="B1445" t="s">
        <v>26</v>
      </c>
      <c r="C1445" t="s">
        <v>99</v>
      </c>
      <c r="D1445" t="s">
        <v>2</v>
      </c>
      <c r="E1445">
        <v>4</v>
      </c>
      <c r="F1445" t="s">
        <v>45</v>
      </c>
      <c r="G1445" t="s">
        <v>4</v>
      </c>
      <c r="H1445" t="s">
        <v>5</v>
      </c>
      <c r="I1445" t="s">
        <v>7</v>
      </c>
      <c r="J1445" t="s">
        <v>109</v>
      </c>
      <c r="K1445">
        <v>1</v>
      </c>
      <c r="L1445">
        <v>1</v>
      </c>
      <c r="M1445">
        <v>1</v>
      </c>
      <c r="N1445">
        <v>0</v>
      </c>
      <c r="O1445">
        <v>0</v>
      </c>
      <c r="P1445">
        <v>3</v>
      </c>
      <c r="Q1445">
        <v>2</v>
      </c>
      <c r="R1445">
        <v>3</v>
      </c>
      <c r="S1445">
        <v>4</v>
      </c>
      <c r="T1445">
        <v>4</v>
      </c>
      <c r="U1445">
        <v>3</v>
      </c>
      <c r="V1445">
        <v>4</v>
      </c>
      <c r="W1445">
        <v>2</v>
      </c>
      <c r="X1445">
        <v>3</v>
      </c>
      <c r="Y1445">
        <v>4</v>
      </c>
      <c r="Z1445" t="s">
        <v>920</v>
      </c>
      <c r="AA1445" t="s">
        <v>2845</v>
      </c>
      <c r="AB1445" t="s">
        <v>2847</v>
      </c>
      <c r="AC1445" t="s">
        <v>114</v>
      </c>
      <c r="AD1445" t="s">
        <v>25</v>
      </c>
      <c r="AE1445" t="s">
        <v>1284</v>
      </c>
      <c r="AF1445">
        <v>14850000</v>
      </c>
      <c r="AG1445" s="3">
        <v>44019</v>
      </c>
      <c r="AH1445" t="s">
        <v>141</v>
      </c>
      <c r="AI1445">
        <v>0</v>
      </c>
      <c r="AJ1445">
        <v>1</v>
      </c>
      <c r="AK1445">
        <v>1</v>
      </c>
      <c r="AL1445">
        <v>0</v>
      </c>
      <c r="AM1445">
        <v>1</v>
      </c>
      <c r="AN1445">
        <v>1</v>
      </c>
      <c r="AO1445">
        <v>0</v>
      </c>
    </row>
    <row r="1446" spans="1:41" x14ac:dyDescent="0.25">
      <c r="A1446" t="s">
        <v>1817</v>
      </c>
      <c r="B1446" t="s">
        <v>26</v>
      </c>
      <c r="C1446" t="s">
        <v>2397</v>
      </c>
      <c r="D1446" t="s">
        <v>53</v>
      </c>
      <c r="E1446">
        <v>3</v>
      </c>
      <c r="F1446" t="s">
        <v>2399</v>
      </c>
      <c r="G1446" t="s">
        <v>22</v>
      </c>
      <c r="H1446" t="s">
        <v>5</v>
      </c>
      <c r="I1446" t="s">
        <v>58</v>
      </c>
      <c r="J1446" t="s">
        <v>36</v>
      </c>
      <c r="K1446">
        <v>1</v>
      </c>
      <c r="L1446">
        <v>1</v>
      </c>
      <c r="M1446">
        <v>1</v>
      </c>
      <c r="N1446">
        <v>1</v>
      </c>
      <c r="O1446">
        <v>0</v>
      </c>
      <c r="P1446">
        <v>3</v>
      </c>
      <c r="Q1446">
        <v>3</v>
      </c>
      <c r="R1446">
        <v>5</v>
      </c>
      <c r="S1446">
        <v>5</v>
      </c>
      <c r="T1446">
        <v>4</v>
      </c>
      <c r="U1446">
        <v>2</v>
      </c>
      <c r="V1446">
        <v>3</v>
      </c>
      <c r="W1446">
        <v>1</v>
      </c>
      <c r="X1446">
        <v>3</v>
      </c>
      <c r="Y1446">
        <v>4</v>
      </c>
      <c r="Z1446" t="s">
        <v>719</v>
      </c>
      <c r="AA1446" t="s">
        <v>2845</v>
      </c>
      <c r="AB1446" t="s">
        <v>2847</v>
      </c>
      <c r="AC1446" t="s">
        <v>6</v>
      </c>
      <c r="AD1446" t="s">
        <v>29</v>
      </c>
      <c r="AE1446" t="s">
        <v>1284</v>
      </c>
      <c r="AF1446">
        <v>12170000</v>
      </c>
      <c r="AG1446" s="3">
        <v>43947</v>
      </c>
      <c r="AH1446" t="s">
        <v>71</v>
      </c>
      <c r="AI1446">
        <v>0</v>
      </c>
      <c r="AJ1446">
        <v>1</v>
      </c>
      <c r="AK1446">
        <v>0</v>
      </c>
      <c r="AL1446">
        <v>0</v>
      </c>
      <c r="AM1446">
        <v>0</v>
      </c>
      <c r="AN1446">
        <v>0</v>
      </c>
      <c r="AO1446">
        <v>0</v>
      </c>
    </row>
    <row r="1447" spans="1:41" x14ac:dyDescent="0.25">
      <c r="A1447" t="s">
        <v>2335</v>
      </c>
      <c r="B1447" t="s">
        <v>26</v>
      </c>
      <c r="C1447" t="s">
        <v>35</v>
      </c>
      <c r="D1447" t="s">
        <v>49</v>
      </c>
      <c r="E1447">
        <v>1</v>
      </c>
      <c r="F1447" t="s">
        <v>76</v>
      </c>
      <c r="G1447" t="s">
        <v>63</v>
      </c>
      <c r="H1447" t="s">
        <v>5</v>
      </c>
      <c r="I1447" t="s">
        <v>7</v>
      </c>
      <c r="J1447" t="s">
        <v>36</v>
      </c>
      <c r="K1447">
        <v>1</v>
      </c>
      <c r="L1447">
        <v>1</v>
      </c>
      <c r="M1447">
        <v>1</v>
      </c>
      <c r="N1447">
        <v>1</v>
      </c>
      <c r="O1447">
        <v>0</v>
      </c>
      <c r="P1447">
        <v>5</v>
      </c>
      <c r="Q1447">
        <v>4</v>
      </c>
      <c r="R1447">
        <v>4</v>
      </c>
      <c r="S1447">
        <v>4</v>
      </c>
      <c r="T1447">
        <v>4</v>
      </c>
      <c r="U1447">
        <v>4</v>
      </c>
      <c r="V1447">
        <v>4</v>
      </c>
      <c r="W1447">
        <v>4</v>
      </c>
      <c r="X1447">
        <v>4</v>
      </c>
      <c r="Y1447">
        <v>4</v>
      </c>
      <c r="Z1447" t="s">
        <v>1240</v>
      </c>
      <c r="AA1447" t="s">
        <v>2844</v>
      </c>
      <c r="AB1447" t="s">
        <v>2846</v>
      </c>
      <c r="AC1447" t="s">
        <v>6</v>
      </c>
      <c r="AD1447" t="s">
        <v>25</v>
      </c>
      <c r="AE1447" t="s">
        <v>1284</v>
      </c>
      <c r="AF1447">
        <v>22650000</v>
      </c>
      <c r="AG1447" s="3">
        <v>44045</v>
      </c>
      <c r="AH1447" t="s">
        <v>138</v>
      </c>
      <c r="AI1447">
        <v>0</v>
      </c>
      <c r="AJ1447">
        <v>1</v>
      </c>
      <c r="AK1447">
        <v>1</v>
      </c>
      <c r="AL1447">
        <v>1</v>
      </c>
      <c r="AM1447">
        <v>0</v>
      </c>
      <c r="AN1447">
        <v>1</v>
      </c>
      <c r="AO1447">
        <v>0</v>
      </c>
    </row>
    <row r="1448" spans="1:41" x14ac:dyDescent="0.25">
      <c r="A1448" t="s">
        <v>1648</v>
      </c>
      <c r="B1448" t="s">
        <v>0</v>
      </c>
      <c r="C1448" t="s">
        <v>35</v>
      </c>
      <c r="D1448" t="s">
        <v>53</v>
      </c>
      <c r="E1448">
        <v>3</v>
      </c>
      <c r="F1448" t="s">
        <v>2386</v>
      </c>
      <c r="G1448" t="s">
        <v>4</v>
      </c>
      <c r="H1448" t="s">
        <v>5</v>
      </c>
      <c r="I1448" t="s">
        <v>7</v>
      </c>
      <c r="J1448" t="s">
        <v>56</v>
      </c>
      <c r="K1448">
        <v>1</v>
      </c>
      <c r="L1448">
        <v>0</v>
      </c>
      <c r="M1448">
        <v>0</v>
      </c>
      <c r="N1448">
        <v>1</v>
      </c>
      <c r="O1448">
        <v>0</v>
      </c>
      <c r="P1448">
        <v>3</v>
      </c>
      <c r="Q1448">
        <v>2</v>
      </c>
      <c r="R1448">
        <v>4</v>
      </c>
      <c r="S1448">
        <v>4</v>
      </c>
      <c r="T1448">
        <v>4</v>
      </c>
      <c r="U1448">
        <v>2</v>
      </c>
      <c r="V1448">
        <v>2</v>
      </c>
      <c r="W1448">
        <v>1</v>
      </c>
      <c r="X1448">
        <v>4</v>
      </c>
      <c r="Y1448">
        <v>3</v>
      </c>
      <c r="Z1448" t="s">
        <v>551</v>
      </c>
      <c r="AA1448" t="s">
        <v>2845</v>
      </c>
      <c r="AB1448" t="s">
        <v>2847</v>
      </c>
      <c r="AC1448" t="s">
        <v>72</v>
      </c>
      <c r="AD1448" t="s">
        <v>20</v>
      </c>
      <c r="AE1448" t="s">
        <v>1283</v>
      </c>
      <c r="AF1448">
        <v>13700000</v>
      </c>
      <c r="AG1448" s="3">
        <v>43833</v>
      </c>
      <c r="AH1448" t="s">
        <v>81</v>
      </c>
      <c r="AI1448">
        <v>0</v>
      </c>
      <c r="AJ1448">
        <v>1</v>
      </c>
      <c r="AK1448">
        <v>1</v>
      </c>
      <c r="AL1448">
        <v>0</v>
      </c>
      <c r="AM1448">
        <v>0</v>
      </c>
      <c r="AN1448">
        <v>1</v>
      </c>
      <c r="AO1448">
        <v>0</v>
      </c>
    </row>
    <row r="1449" spans="1:41" x14ac:dyDescent="0.25">
      <c r="A1449" t="s">
        <v>1373</v>
      </c>
      <c r="B1449" t="s">
        <v>0</v>
      </c>
      <c r="C1449" t="s">
        <v>78</v>
      </c>
      <c r="D1449" t="s">
        <v>2</v>
      </c>
      <c r="E1449">
        <v>4</v>
      </c>
      <c r="F1449" t="s">
        <v>45</v>
      </c>
      <c r="G1449" t="s">
        <v>4</v>
      </c>
      <c r="H1449" t="s">
        <v>5</v>
      </c>
      <c r="I1449" t="s">
        <v>7</v>
      </c>
      <c r="J1449" t="s">
        <v>15</v>
      </c>
      <c r="K1449">
        <v>1</v>
      </c>
      <c r="L1449">
        <v>1</v>
      </c>
      <c r="M1449">
        <v>0</v>
      </c>
      <c r="N1449">
        <v>1</v>
      </c>
      <c r="O1449">
        <v>0</v>
      </c>
      <c r="P1449">
        <v>4</v>
      </c>
      <c r="Q1449">
        <v>3</v>
      </c>
      <c r="R1449">
        <v>4</v>
      </c>
      <c r="S1449">
        <v>4</v>
      </c>
      <c r="T1449">
        <v>4</v>
      </c>
      <c r="U1449">
        <v>4</v>
      </c>
      <c r="V1449">
        <v>4</v>
      </c>
      <c r="W1449">
        <v>3</v>
      </c>
      <c r="X1449">
        <v>4</v>
      </c>
      <c r="Y1449">
        <v>4</v>
      </c>
      <c r="Z1449" t="s">
        <v>276</v>
      </c>
      <c r="AA1449" t="s">
        <v>2844</v>
      </c>
      <c r="AB1449" t="s">
        <v>2846</v>
      </c>
      <c r="AC1449" t="s">
        <v>13</v>
      </c>
      <c r="AD1449" t="s">
        <v>17</v>
      </c>
      <c r="AE1449" t="s">
        <v>1284</v>
      </c>
      <c r="AF1449">
        <v>4890000</v>
      </c>
      <c r="AG1449" s="3">
        <v>44057</v>
      </c>
      <c r="AH1449" t="s">
        <v>91</v>
      </c>
      <c r="AI1449">
        <v>1</v>
      </c>
      <c r="AJ1449">
        <v>0</v>
      </c>
      <c r="AK1449">
        <v>0</v>
      </c>
      <c r="AL1449">
        <v>1</v>
      </c>
      <c r="AM1449">
        <v>1</v>
      </c>
      <c r="AN1449">
        <v>0</v>
      </c>
      <c r="AO1449">
        <v>0</v>
      </c>
    </row>
    <row r="1450" spans="1:41" x14ac:dyDescent="0.25">
      <c r="A1450" t="s">
        <v>1776</v>
      </c>
      <c r="B1450" t="s">
        <v>0</v>
      </c>
      <c r="C1450" t="s">
        <v>2397</v>
      </c>
      <c r="D1450" t="s">
        <v>53</v>
      </c>
      <c r="E1450">
        <v>3</v>
      </c>
      <c r="F1450" t="s">
        <v>2400</v>
      </c>
      <c r="G1450" t="s">
        <v>63</v>
      </c>
      <c r="H1450" t="s">
        <v>5</v>
      </c>
      <c r="I1450" t="s">
        <v>18</v>
      </c>
      <c r="J1450" t="s">
        <v>101</v>
      </c>
      <c r="K1450">
        <v>1</v>
      </c>
      <c r="L1450">
        <v>1</v>
      </c>
      <c r="M1450">
        <v>0</v>
      </c>
      <c r="N1450">
        <v>1</v>
      </c>
      <c r="O1450">
        <v>1</v>
      </c>
      <c r="P1450">
        <v>4</v>
      </c>
      <c r="Q1450">
        <v>2</v>
      </c>
      <c r="R1450">
        <v>2</v>
      </c>
      <c r="S1450">
        <v>2</v>
      </c>
      <c r="T1450">
        <v>4</v>
      </c>
      <c r="U1450">
        <v>5</v>
      </c>
      <c r="V1450">
        <v>4</v>
      </c>
      <c r="W1450">
        <v>3</v>
      </c>
      <c r="X1450">
        <v>4</v>
      </c>
      <c r="Y1450">
        <v>4</v>
      </c>
      <c r="Z1450" t="s">
        <v>678</v>
      </c>
      <c r="AA1450" t="s">
        <v>2845</v>
      </c>
      <c r="AB1450" t="s">
        <v>2847</v>
      </c>
      <c r="AC1450" t="s">
        <v>100</v>
      </c>
      <c r="AD1450" t="s">
        <v>75</v>
      </c>
      <c r="AE1450" t="s">
        <v>1284</v>
      </c>
      <c r="AF1450">
        <v>12570000</v>
      </c>
      <c r="AG1450" s="3">
        <v>44062</v>
      </c>
      <c r="AH1450" t="s">
        <v>42</v>
      </c>
      <c r="AI1450">
        <v>1</v>
      </c>
      <c r="AJ1450">
        <v>1</v>
      </c>
      <c r="AK1450">
        <v>0</v>
      </c>
      <c r="AL1450">
        <v>1</v>
      </c>
      <c r="AM1450">
        <v>0</v>
      </c>
      <c r="AN1450">
        <v>0</v>
      </c>
      <c r="AO1450">
        <v>0</v>
      </c>
    </row>
    <row r="1451" spans="1:41" x14ac:dyDescent="0.25">
      <c r="A1451" t="s">
        <v>1416</v>
      </c>
      <c r="B1451" t="s">
        <v>0</v>
      </c>
      <c r="C1451" t="s">
        <v>1</v>
      </c>
      <c r="D1451" t="s">
        <v>12</v>
      </c>
      <c r="E1451">
        <v>2</v>
      </c>
      <c r="F1451" t="s">
        <v>2852</v>
      </c>
      <c r="G1451" t="s">
        <v>4</v>
      </c>
      <c r="H1451" t="s">
        <v>55</v>
      </c>
      <c r="I1451" t="s">
        <v>18</v>
      </c>
      <c r="J1451" t="s">
        <v>56</v>
      </c>
      <c r="K1451">
        <v>1</v>
      </c>
      <c r="L1451">
        <v>0</v>
      </c>
      <c r="M1451">
        <v>0</v>
      </c>
      <c r="N1451">
        <v>1</v>
      </c>
      <c r="O1451">
        <v>0</v>
      </c>
      <c r="P1451">
        <v>2</v>
      </c>
      <c r="Q1451">
        <v>4</v>
      </c>
      <c r="R1451">
        <v>5</v>
      </c>
      <c r="S1451">
        <v>5</v>
      </c>
      <c r="T1451">
        <v>4</v>
      </c>
      <c r="U1451">
        <v>4</v>
      </c>
      <c r="V1451">
        <v>5</v>
      </c>
      <c r="W1451">
        <v>4</v>
      </c>
      <c r="X1451">
        <v>5</v>
      </c>
      <c r="Y1451">
        <v>3</v>
      </c>
      <c r="Z1451" t="s">
        <v>319</v>
      </c>
      <c r="AA1451" t="s">
        <v>2845</v>
      </c>
      <c r="AB1451" t="s">
        <v>2847</v>
      </c>
      <c r="AC1451" t="s">
        <v>39</v>
      </c>
      <c r="AD1451" t="s">
        <v>29</v>
      </c>
      <c r="AE1451" t="s">
        <v>1283</v>
      </c>
      <c r="AF1451">
        <v>5670000</v>
      </c>
      <c r="AG1451" s="3">
        <v>44103</v>
      </c>
      <c r="AH1451" t="s">
        <v>88</v>
      </c>
      <c r="AI1451">
        <v>0</v>
      </c>
      <c r="AJ1451">
        <v>0</v>
      </c>
      <c r="AK1451">
        <v>1</v>
      </c>
      <c r="AL1451">
        <v>1</v>
      </c>
      <c r="AM1451">
        <v>0</v>
      </c>
      <c r="AN1451">
        <v>0</v>
      </c>
      <c r="AO1451">
        <v>0</v>
      </c>
    </row>
    <row r="1452" spans="1:41" x14ac:dyDescent="0.25">
      <c r="A1452" t="s">
        <v>1416</v>
      </c>
      <c r="B1452" t="s">
        <v>0</v>
      </c>
      <c r="C1452" t="s">
        <v>1</v>
      </c>
      <c r="D1452" t="s">
        <v>12</v>
      </c>
      <c r="E1452">
        <v>2</v>
      </c>
      <c r="F1452" t="s">
        <v>2852</v>
      </c>
      <c r="G1452" t="s">
        <v>4</v>
      </c>
      <c r="H1452" t="s">
        <v>55</v>
      </c>
      <c r="I1452" t="s">
        <v>18</v>
      </c>
      <c r="J1452" t="s">
        <v>56</v>
      </c>
      <c r="K1452">
        <v>1</v>
      </c>
      <c r="L1452">
        <v>0</v>
      </c>
      <c r="M1452">
        <v>0</v>
      </c>
      <c r="N1452">
        <v>1</v>
      </c>
      <c r="O1452">
        <v>0</v>
      </c>
      <c r="P1452">
        <v>2</v>
      </c>
      <c r="Q1452">
        <v>4</v>
      </c>
      <c r="R1452">
        <v>5</v>
      </c>
      <c r="S1452">
        <v>5</v>
      </c>
      <c r="T1452">
        <v>4</v>
      </c>
      <c r="U1452">
        <v>4</v>
      </c>
      <c r="V1452">
        <v>5</v>
      </c>
      <c r="W1452">
        <v>4</v>
      </c>
      <c r="X1452">
        <v>5</v>
      </c>
      <c r="Y1452">
        <v>3</v>
      </c>
      <c r="Z1452" t="s">
        <v>2519</v>
      </c>
      <c r="AA1452" t="s">
        <v>2845</v>
      </c>
      <c r="AB1452" t="s">
        <v>2847</v>
      </c>
      <c r="AC1452" t="s">
        <v>124</v>
      </c>
      <c r="AD1452" t="s">
        <v>2398</v>
      </c>
      <c r="AE1452" t="s">
        <v>1284</v>
      </c>
      <c r="AF1452">
        <v>11230000</v>
      </c>
      <c r="AG1452" s="3">
        <v>43974</v>
      </c>
      <c r="AH1452" t="s">
        <v>107</v>
      </c>
      <c r="AI1452">
        <v>0</v>
      </c>
      <c r="AJ1452">
        <v>1</v>
      </c>
      <c r="AK1452">
        <v>0</v>
      </c>
      <c r="AL1452">
        <v>0</v>
      </c>
      <c r="AM1452">
        <v>1</v>
      </c>
      <c r="AN1452">
        <v>0</v>
      </c>
      <c r="AO1452">
        <v>0</v>
      </c>
    </row>
    <row r="1453" spans="1:41" x14ac:dyDescent="0.25">
      <c r="A1453" t="s">
        <v>2065</v>
      </c>
      <c r="B1453" t="s">
        <v>26</v>
      </c>
      <c r="C1453" t="s">
        <v>30</v>
      </c>
      <c r="D1453" t="s">
        <v>49</v>
      </c>
      <c r="E1453">
        <v>1</v>
      </c>
      <c r="F1453" t="s">
        <v>83</v>
      </c>
      <c r="G1453" t="s">
        <v>4</v>
      </c>
      <c r="H1453" t="s">
        <v>5</v>
      </c>
      <c r="I1453" t="s">
        <v>58</v>
      </c>
      <c r="J1453" t="s">
        <v>112</v>
      </c>
      <c r="K1453">
        <v>1</v>
      </c>
      <c r="L1453">
        <v>0</v>
      </c>
      <c r="M1453">
        <v>1</v>
      </c>
      <c r="N1453">
        <v>0</v>
      </c>
      <c r="O1453">
        <v>0</v>
      </c>
      <c r="P1453">
        <v>2</v>
      </c>
      <c r="Q1453">
        <v>3</v>
      </c>
      <c r="R1453">
        <v>3</v>
      </c>
      <c r="S1453">
        <v>4</v>
      </c>
      <c r="T1453">
        <v>3</v>
      </c>
      <c r="U1453">
        <v>2</v>
      </c>
      <c r="V1453">
        <v>4</v>
      </c>
      <c r="W1453">
        <v>2</v>
      </c>
      <c r="X1453">
        <v>4</v>
      </c>
      <c r="Y1453">
        <v>3</v>
      </c>
      <c r="Z1453" t="s">
        <v>968</v>
      </c>
      <c r="AA1453" t="s">
        <v>2844</v>
      </c>
      <c r="AB1453" t="s">
        <v>2846</v>
      </c>
      <c r="AC1453" t="s">
        <v>72</v>
      </c>
      <c r="AD1453" t="s">
        <v>25</v>
      </c>
      <c r="AE1453" t="s">
        <v>1283</v>
      </c>
      <c r="AF1453">
        <v>14550000</v>
      </c>
      <c r="AG1453" s="3">
        <v>44065</v>
      </c>
      <c r="AH1453" t="s">
        <v>106</v>
      </c>
      <c r="AI1453">
        <v>1</v>
      </c>
      <c r="AJ1453">
        <v>1</v>
      </c>
      <c r="AK1453">
        <v>1</v>
      </c>
      <c r="AL1453">
        <v>0</v>
      </c>
      <c r="AM1453">
        <v>0</v>
      </c>
      <c r="AN1453">
        <v>0</v>
      </c>
      <c r="AO1453">
        <v>0</v>
      </c>
    </row>
    <row r="1454" spans="1:41" x14ac:dyDescent="0.25">
      <c r="A1454" t="s">
        <v>1350</v>
      </c>
      <c r="B1454" t="s">
        <v>0</v>
      </c>
      <c r="C1454" t="s">
        <v>11</v>
      </c>
      <c r="D1454" t="s">
        <v>53</v>
      </c>
      <c r="E1454">
        <v>3</v>
      </c>
      <c r="F1454" t="s">
        <v>45</v>
      </c>
      <c r="G1454" t="s">
        <v>4</v>
      </c>
      <c r="H1454" t="s">
        <v>23</v>
      </c>
      <c r="I1454" t="s">
        <v>7</v>
      </c>
      <c r="J1454" t="s">
        <v>15</v>
      </c>
      <c r="K1454">
        <v>1</v>
      </c>
      <c r="L1454">
        <v>1</v>
      </c>
      <c r="M1454">
        <v>0</v>
      </c>
      <c r="N1454">
        <v>1</v>
      </c>
      <c r="O1454">
        <v>0</v>
      </c>
      <c r="P1454">
        <v>5</v>
      </c>
      <c r="Q1454">
        <v>4</v>
      </c>
      <c r="R1454">
        <v>4</v>
      </c>
      <c r="S1454">
        <v>4</v>
      </c>
      <c r="T1454">
        <v>4</v>
      </c>
      <c r="U1454">
        <v>4</v>
      </c>
      <c r="V1454">
        <v>4</v>
      </c>
      <c r="W1454">
        <v>4</v>
      </c>
      <c r="X1454">
        <v>4</v>
      </c>
      <c r="Y1454">
        <v>4</v>
      </c>
      <c r="Z1454" t="s">
        <v>253</v>
      </c>
      <c r="AA1454" t="s">
        <v>2844</v>
      </c>
      <c r="AB1454" t="s">
        <v>2846</v>
      </c>
      <c r="AC1454" t="s">
        <v>6</v>
      </c>
      <c r="AD1454" t="s">
        <v>25</v>
      </c>
      <c r="AE1454" t="s">
        <v>1284</v>
      </c>
      <c r="AF1454">
        <v>11490000</v>
      </c>
      <c r="AG1454" s="3">
        <v>43872</v>
      </c>
      <c r="AH1454" t="s">
        <v>103</v>
      </c>
      <c r="AI1454">
        <v>1</v>
      </c>
      <c r="AJ1454">
        <v>1</v>
      </c>
      <c r="AK1454">
        <v>0</v>
      </c>
      <c r="AL1454">
        <v>1</v>
      </c>
      <c r="AM1454">
        <v>1</v>
      </c>
      <c r="AN1454">
        <v>0</v>
      </c>
      <c r="AO1454">
        <v>1</v>
      </c>
    </row>
    <row r="1455" spans="1:41" x14ac:dyDescent="0.25">
      <c r="A1455" t="s">
        <v>1807</v>
      </c>
      <c r="B1455" t="s">
        <v>26</v>
      </c>
      <c r="C1455" t="s">
        <v>35</v>
      </c>
      <c r="D1455" t="s">
        <v>2</v>
      </c>
      <c r="E1455">
        <v>4</v>
      </c>
      <c r="F1455" t="s">
        <v>95</v>
      </c>
      <c r="G1455" t="s">
        <v>4</v>
      </c>
      <c r="H1455" t="s">
        <v>5</v>
      </c>
      <c r="I1455" t="s">
        <v>7</v>
      </c>
      <c r="J1455" t="s">
        <v>31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4</v>
      </c>
      <c r="Q1455">
        <v>2</v>
      </c>
      <c r="R1455">
        <v>3</v>
      </c>
      <c r="S1455">
        <v>3</v>
      </c>
      <c r="T1455">
        <v>4</v>
      </c>
      <c r="U1455">
        <v>2</v>
      </c>
      <c r="V1455">
        <v>3</v>
      </c>
      <c r="W1455">
        <v>2</v>
      </c>
      <c r="X1455">
        <v>4</v>
      </c>
      <c r="Y1455">
        <v>4</v>
      </c>
      <c r="Z1455" t="s">
        <v>709</v>
      </c>
      <c r="AA1455" t="s">
        <v>2845</v>
      </c>
      <c r="AB1455" t="s">
        <v>2847</v>
      </c>
      <c r="AC1455" t="s">
        <v>6</v>
      </c>
      <c r="AD1455" t="s">
        <v>17</v>
      </c>
      <c r="AE1455" t="s">
        <v>1284</v>
      </c>
      <c r="AF1455">
        <v>11660000</v>
      </c>
      <c r="AG1455" s="3">
        <v>43915</v>
      </c>
      <c r="AH1455" t="s">
        <v>90</v>
      </c>
      <c r="AI1455">
        <v>1</v>
      </c>
      <c r="AJ1455">
        <v>1</v>
      </c>
      <c r="AK1455">
        <v>0</v>
      </c>
      <c r="AL1455">
        <v>0</v>
      </c>
      <c r="AM1455">
        <v>0</v>
      </c>
      <c r="AN1455">
        <v>0</v>
      </c>
      <c r="AO1455">
        <v>0</v>
      </c>
    </row>
    <row r="1456" spans="1:41" x14ac:dyDescent="0.25">
      <c r="A1456" t="s">
        <v>2075</v>
      </c>
      <c r="B1456" t="s">
        <v>26</v>
      </c>
      <c r="C1456" t="s">
        <v>78</v>
      </c>
      <c r="D1456" t="s">
        <v>12</v>
      </c>
      <c r="E1456">
        <v>2</v>
      </c>
      <c r="F1456" t="s">
        <v>83</v>
      </c>
      <c r="G1456" t="s">
        <v>4</v>
      </c>
      <c r="H1456" t="s">
        <v>5</v>
      </c>
      <c r="I1456" t="s">
        <v>7</v>
      </c>
      <c r="J1456" t="s">
        <v>112</v>
      </c>
      <c r="K1456">
        <v>1</v>
      </c>
      <c r="L1456">
        <v>0</v>
      </c>
      <c r="M1456">
        <v>1</v>
      </c>
      <c r="N1456">
        <v>0</v>
      </c>
      <c r="O1456">
        <v>0</v>
      </c>
      <c r="P1456">
        <v>4</v>
      </c>
      <c r="Q1456">
        <v>2</v>
      </c>
      <c r="R1456">
        <v>3</v>
      </c>
      <c r="S1456">
        <v>4</v>
      </c>
      <c r="T1456">
        <v>3</v>
      </c>
      <c r="U1456">
        <v>4</v>
      </c>
      <c r="V1456">
        <v>3</v>
      </c>
      <c r="W1456">
        <v>2</v>
      </c>
      <c r="X1456">
        <v>3</v>
      </c>
      <c r="Y1456">
        <v>3</v>
      </c>
      <c r="Z1456" t="s">
        <v>2788</v>
      </c>
      <c r="AA1456" t="s">
        <v>2844</v>
      </c>
      <c r="AB1456" t="s">
        <v>2846</v>
      </c>
      <c r="AC1456" t="s">
        <v>124</v>
      </c>
      <c r="AD1456" t="s">
        <v>20</v>
      </c>
      <c r="AE1456" t="s">
        <v>1283</v>
      </c>
      <c r="AF1456">
        <v>17558000</v>
      </c>
      <c r="AG1456" s="3">
        <v>43936</v>
      </c>
      <c r="AH1456" t="s">
        <v>9</v>
      </c>
      <c r="AI1456">
        <v>0</v>
      </c>
      <c r="AJ1456">
        <v>0</v>
      </c>
      <c r="AK1456">
        <v>0</v>
      </c>
      <c r="AL1456">
        <v>0</v>
      </c>
      <c r="AM1456">
        <v>1</v>
      </c>
      <c r="AN1456">
        <v>0</v>
      </c>
      <c r="AO1456">
        <v>0</v>
      </c>
    </row>
    <row r="1457" spans="1:41" x14ac:dyDescent="0.25">
      <c r="A1457" t="s">
        <v>2075</v>
      </c>
      <c r="B1457" t="s">
        <v>26</v>
      </c>
      <c r="C1457" t="s">
        <v>78</v>
      </c>
      <c r="D1457" t="s">
        <v>12</v>
      </c>
      <c r="E1457">
        <v>2</v>
      </c>
      <c r="F1457" t="s">
        <v>83</v>
      </c>
      <c r="G1457" t="s">
        <v>4</v>
      </c>
      <c r="H1457" t="s">
        <v>5</v>
      </c>
      <c r="I1457" t="s">
        <v>7</v>
      </c>
      <c r="J1457" t="s">
        <v>112</v>
      </c>
      <c r="K1457">
        <v>1</v>
      </c>
      <c r="L1457">
        <v>0</v>
      </c>
      <c r="M1457">
        <v>1</v>
      </c>
      <c r="N1457">
        <v>0</v>
      </c>
      <c r="O1457">
        <v>0</v>
      </c>
      <c r="P1457">
        <v>4</v>
      </c>
      <c r="Q1457">
        <v>2</v>
      </c>
      <c r="R1457">
        <v>3</v>
      </c>
      <c r="S1457">
        <v>4</v>
      </c>
      <c r="T1457">
        <v>3</v>
      </c>
      <c r="U1457">
        <v>4</v>
      </c>
      <c r="V1457">
        <v>3</v>
      </c>
      <c r="W1457">
        <v>2</v>
      </c>
      <c r="X1457">
        <v>3</v>
      </c>
      <c r="Y1457">
        <v>3</v>
      </c>
      <c r="Z1457" t="s">
        <v>978</v>
      </c>
      <c r="AA1457" t="s">
        <v>2845</v>
      </c>
      <c r="AB1457" t="s">
        <v>2847</v>
      </c>
      <c r="AC1457" t="s">
        <v>72</v>
      </c>
      <c r="AD1457" t="s">
        <v>25</v>
      </c>
      <c r="AE1457" t="s">
        <v>1283</v>
      </c>
      <c r="AF1457">
        <v>13650000</v>
      </c>
      <c r="AG1457" s="3">
        <v>43834</v>
      </c>
      <c r="AH1457" t="s">
        <v>106</v>
      </c>
      <c r="AI1457">
        <v>1</v>
      </c>
      <c r="AJ1457">
        <v>1</v>
      </c>
      <c r="AK1457">
        <v>1</v>
      </c>
      <c r="AL1457">
        <v>0</v>
      </c>
      <c r="AM1457">
        <v>0</v>
      </c>
      <c r="AN1457">
        <v>0</v>
      </c>
      <c r="AO1457">
        <v>0</v>
      </c>
    </row>
    <row r="1458" spans="1:41" x14ac:dyDescent="0.25">
      <c r="A1458" t="s">
        <v>1356</v>
      </c>
      <c r="B1458" t="s">
        <v>0</v>
      </c>
      <c r="C1458" t="s">
        <v>11</v>
      </c>
      <c r="D1458" t="s">
        <v>2</v>
      </c>
      <c r="E1458">
        <v>4</v>
      </c>
      <c r="F1458" t="s">
        <v>2853</v>
      </c>
      <c r="G1458" t="s">
        <v>22</v>
      </c>
      <c r="H1458" t="s">
        <v>34</v>
      </c>
      <c r="I1458" t="s">
        <v>7</v>
      </c>
      <c r="J1458" t="s">
        <v>31</v>
      </c>
      <c r="K1458">
        <v>1</v>
      </c>
      <c r="L1458">
        <v>1</v>
      </c>
      <c r="M1458">
        <v>0</v>
      </c>
      <c r="N1458">
        <v>0</v>
      </c>
      <c r="O1458">
        <v>0</v>
      </c>
      <c r="P1458">
        <v>4</v>
      </c>
      <c r="Q1458">
        <v>3</v>
      </c>
      <c r="R1458">
        <v>4</v>
      </c>
      <c r="S1458">
        <v>4</v>
      </c>
      <c r="T1458">
        <v>3</v>
      </c>
      <c r="U1458">
        <v>3</v>
      </c>
      <c r="V1458">
        <v>3</v>
      </c>
      <c r="W1458">
        <v>3</v>
      </c>
      <c r="X1458">
        <v>3</v>
      </c>
      <c r="Y1458">
        <v>3</v>
      </c>
      <c r="Z1458" t="s">
        <v>2476</v>
      </c>
      <c r="AA1458" t="s">
        <v>2844</v>
      </c>
      <c r="AB1458" t="s">
        <v>2846</v>
      </c>
      <c r="AC1458" t="s">
        <v>114</v>
      </c>
      <c r="AD1458" t="s">
        <v>29</v>
      </c>
      <c r="AE1458" t="s">
        <v>1284</v>
      </c>
      <c r="AF1458">
        <v>13375000</v>
      </c>
      <c r="AG1458" s="3">
        <v>43943</v>
      </c>
      <c r="AH1458" t="s">
        <v>68</v>
      </c>
      <c r="AI1458">
        <v>0</v>
      </c>
      <c r="AJ1458">
        <v>0</v>
      </c>
      <c r="AK1458">
        <v>1</v>
      </c>
      <c r="AL1458">
        <v>1</v>
      </c>
      <c r="AM1458">
        <v>1</v>
      </c>
      <c r="AN1458">
        <v>0</v>
      </c>
      <c r="AO1458">
        <v>0</v>
      </c>
    </row>
    <row r="1459" spans="1:41" x14ac:dyDescent="0.25">
      <c r="A1459" t="s">
        <v>1356</v>
      </c>
      <c r="B1459" t="s">
        <v>0</v>
      </c>
      <c r="C1459" t="s">
        <v>11</v>
      </c>
      <c r="D1459" t="s">
        <v>2</v>
      </c>
      <c r="E1459">
        <v>4</v>
      </c>
      <c r="F1459" t="s">
        <v>2853</v>
      </c>
      <c r="G1459" t="s">
        <v>22</v>
      </c>
      <c r="H1459" t="s">
        <v>34</v>
      </c>
      <c r="I1459" t="s">
        <v>7</v>
      </c>
      <c r="J1459" t="s">
        <v>31</v>
      </c>
      <c r="K1459">
        <v>1</v>
      </c>
      <c r="L1459">
        <v>1</v>
      </c>
      <c r="M1459">
        <v>0</v>
      </c>
      <c r="N1459">
        <v>0</v>
      </c>
      <c r="O1459">
        <v>0</v>
      </c>
      <c r="P1459">
        <v>4</v>
      </c>
      <c r="Q1459">
        <v>3</v>
      </c>
      <c r="R1459">
        <v>4</v>
      </c>
      <c r="S1459">
        <v>4</v>
      </c>
      <c r="T1459">
        <v>3</v>
      </c>
      <c r="U1459">
        <v>3</v>
      </c>
      <c r="V1459">
        <v>3</v>
      </c>
      <c r="W1459">
        <v>3</v>
      </c>
      <c r="X1459">
        <v>3</v>
      </c>
      <c r="Y1459">
        <v>3</v>
      </c>
      <c r="Z1459" t="s">
        <v>259</v>
      </c>
      <c r="AA1459" t="s">
        <v>2845</v>
      </c>
      <c r="AB1459" t="s">
        <v>2846</v>
      </c>
      <c r="AC1459" t="s">
        <v>6</v>
      </c>
      <c r="AD1459" t="s">
        <v>29</v>
      </c>
      <c r="AE1459" t="s">
        <v>1283</v>
      </c>
      <c r="AF1459">
        <v>22860000</v>
      </c>
      <c r="AG1459" s="3">
        <v>44085</v>
      </c>
      <c r="AH1459" t="s">
        <v>51</v>
      </c>
      <c r="AI1459">
        <v>1</v>
      </c>
      <c r="AJ1459">
        <v>0</v>
      </c>
      <c r="AK1459">
        <v>1</v>
      </c>
      <c r="AL1459">
        <v>0</v>
      </c>
      <c r="AM1459">
        <v>0</v>
      </c>
      <c r="AN1459">
        <v>0</v>
      </c>
      <c r="AO1459">
        <v>0</v>
      </c>
    </row>
    <row r="1460" spans="1:41" x14ac:dyDescent="0.25">
      <c r="A1460" t="s">
        <v>1334</v>
      </c>
      <c r="B1460" t="s">
        <v>0</v>
      </c>
      <c r="C1460" t="s">
        <v>30</v>
      </c>
      <c r="D1460" t="s">
        <v>53</v>
      </c>
      <c r="E1460">
        <v>3</v>
      </c>
      <c r="F1460" t="s">
        <v>45</v>
      </c>
      <c r="G1460" t="s">
        <v>86</v>
      </c>
      <c r="H1460" t="s">
        <v>23</v>
      </c>
      <c r="I1460" t="s">
        <v>7</v>
      </c>
      <c r="J1460" t="s">
        <v>36</v>
      </c>
      <c r="K1460">
        <v>1</v>
      </c>
      <c r="L1460">
        <v>1</v>
      </c>
      <c r="M1460">
        <v>1</v>
      </c>
      <c r="N1460">
        <v>1</v>
      </c>
      <c r="O1460">
        <v>0</v>
      </c>
      <c r="P1460">
        <v>4</v>
      </c>
      <c r="Q1460">
        <v>3</v>
      </c>
      <c r="R1460">
        <v>3</v>
      </c>
      <c r="S1460">
        <v>3</v>
      </c>
      <c r="T1460">
        <v>3</v>
      </c>
      <c r="U1460">
        <v>3</v>
      </c>
      <c r="V1460">
        <v>3</v>
      </c>
      <c r="W1460">
        <v>3</v>
      </c>
      <c r="X1460">
        <v>3</v>
      </c>
      <c r="Y1460">
        <v>3</v>
      </c>
      <c r="Z1460" t="s">
        <v>237</v>
      </c>
      <c r="AA1460" t="s">
        <v>2844</v>
      </c>
      <c r="AB1460" t="s">
        <v>2846</v>
      </c>
      <c r="AC1460" t="s">
        <v>6</v>
      </c>
      <c r="AD1460" t="s">
        <v>25</v>
      </c>
      <c r="AE1460" t="s">
        <v>1283</v>
      </c>
      <c r="AF1460">
        <v>11050000</v>
      </c>
      <c r="AG1460" s="3">
        <v>44195</v>
      </c>
      <c r="AH1460" t="s">
        <v>42</v>
      </c>
      <c r="AI1460">
        <v>1</v>
      </c>
      <c r="AJ1460">
        <v>1</v>
      </c>
      <c r="AK1460">
        <v>0</v>
      </c>
      <c r="AL1460">
        <v>1</v>
      </c>
      <c r="AM1460">
        <v>0</v>
      </c>
      <c r="AN1460">
        <v>0</v>
      </c>
      <c r="AO1460">
        <v>0</v>
      </c>
    </row>
    <row r="1461" spans="1:41" x14ac:dyDescent="0.25">
      <c r="A1461" t="s">
        <v>2344</v>
      </c>
      <c r="B1461" t="s">
        <v>26</v>
      </c>
      <c r="C1461" t="s">
        <v>2397</v>
      </c>
      <c r="D1461" t="s">
        <v>53</v>
      </c>
      <c r="E1461">
        <v>3</v>
      </c>
      <c r="F1461" t="s">
        <v>3</v>
      </c>
      <c r="G1461" t="s">
        <v>63</v>
      </c>
      <c r="H1461" t="s">
        <v>34</v>
      </c>
      <c r="I1461" t="s">
        <v>14</v>
      </c>
      <c r="J1461" t="s">
        <v>73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5</v>
      </c>
      <c r="Q1461">
        <v>3</v>
      </c>
      <c r="R1461">
        <v>4</v>
      </c>
      <c r="S1461">
        <v>4</v>
      </c>
      <c r="T1461">
        <v>2</v>
      </c>
      <c r="U1461">
        <v>2</v>
      </c>
      <c r="V1461">
        <v>3</v>
      </c>
      <c r="W1461">
        <v>3</v>
      </c>
      <c r="X1461">
        <v>3</v>
      </c>
      <c r="Y1461">
        <v>1</v>
      </c>
      <c r="Z1461" t="s">
        <v>1249</v>
      </c>
      <c r="AA1461" t="s">
        <v>2845</v>
      </c>
      <c r="AB1461" t="s">
        <v>2846</v>
      </c>
      <c r="AC1461" t="s">
        <v>50</v>
      </c>
      <c r="AD1461" t="s">
        <v>17</v>
      </c>
      <c r="AE1461" t="s">
        <v>1283</v>
      </c>
      <c r="AF1461">
        <v>34891000</v>
      </c>
      <c r="AG1461" s="3">
        <v>44134</v>
      </c>
      <c r="AH1461" t="s">
        <v>61</v>
      </c>
      <c r="AI1461">
        <v>0</v>
      </c>
      <c r="AJ1461">
        <v>1</v>
      </c>
      <c r="AK1461">
        <v>0</v>
      </c>
      <c r="AL1461">
        <v>1</v>
      </c>
      <c r="AM1461">
        <v>0</v>
      </c>
      <c r="AN1461">
        <v>0</v>
      </c>
      <c r="AO1461">
        <v>0</v>
      </c>
    </row>
    <row r="1462" spans="1:41" x14ac:dyDescent="0.25">
      <c r="A1462" t="s">
        <v>1971</v>
      </c>
      <c r="B1462" t="s">
        <v>26</v>
      </c>
      <c r="C1462" t="s">
        <v>2854</v>
      </c>
      <c r="D1462" t="s">
        <v>2</v>
      </c>
      <c r="E1462">
        <v>4</v>
      </c>
      <c r="F1462" t="s">
        <v>92</v>
      </c>
      <c r="G1462" t="s">
        <v>4</v>
      </c>
      <c r="H1462" t="s">
        <v>5</v>
      </c>
      <c r="I1462" t="s">
        <v>7</v>
      </c>
      <c r="J1462" t="s">
        <v>64</v>
      </c>
      <c r="K1462">
        <v>1</v>
      </c>
      <c r="L1462">
        <v>0</v>
      </c>
      <c r="M1462">
        <v>1</v>
      </c>
      <c r="N1462">
        <v>1</v>
      </c>
      <c r="O1462">
        <v>0</v>
      </c>
      <c r="P1462">
        <v>3</v>
      </c>
      <c r="Q1462">
        <v>4</v>
      </c>
      <c r="R1462">
        <v>4</v>
      </c>
      <c r="S1462">
        <v>5</v>
      </c>
      <c r="T1462">
        <v>3</v>
      </c>
      <c r="U1462">
        <v>2</v>
      </c>
      <c r="V1462">
        <v>4</v>
      </c>
      <c r="W1462">
        <v>3</v>
      </c>
      <c r="X1462">
        <v>4</v>
      </c>
      <c r="Y1462">
        <v>3</v>
      </c>
      <c r="Z1462" t="s">
        <v>874</v>
      </c>
      <c r="AA1462" t="s">
        <v>2844</v>
      </c>
      <c r="AB1462" t="s">
        <v>2846</v>
      </c>
      <c r="AC1462" t="s">
        <v>6</v>
      </c>
      <c r="AD1462" t="s">
        <v>25</v>
      </c>
      <c r="AE1462" t="s">
        <v>1283</v>
      </c>
      <c r="AF1462">
        <v>12010000</v>
      </c>
      <c r="AG1462" s="3">
        <v>43858</v>
      </c>
      <c r="AH1462" t="s">
        <v>136</v>
      </c>
      <c r="AI1462">
        <v>1</v>
      </c>
      <c r="AJ1462">
        <v>1</v>
      </c>
      <c r="AK1462">
        <v>0</v>
      </c>
      <c r="AL1462">
        <v>1</v>
      </c>
      <c r="AM1462">
        <v>0</v>
      </c>
      <c r="AN1462">
        <v>1</v>
      </c>
      <c r="AO1462">
        <v>0</v>
      </c>
    </row>
    <row r="1463" spans="1:41" x14ac:dyDescent="0.25">
      <c r="A1463" t="s">
        <v>1380</v>
      </c>
      <c r="B1463" t="s">
        <v>0</v>
      </c>
      <c r="C1463" t="s">
        <v>2397</v>
      </c>
      <c r="D1463" t="s">
        <v>2</v>
      </c>
      <c r="E1463">
        <v>4</v>
      </c>
      <c r="F1463" t="s">
        <v>54</v>
      </c>
      <c r="G1463" t="s">
        <v>4</v>
      </c>
      <c r="H1463" t="s">
        <v>5</v>
      </c>
      <c r="I1463" t="s">
        <v>18</v>
      </c>
      <c r="J1463" t="s">
        <v>80</v>
      </c>
      <c r="K1463">
        <v>0</v>
      </c>
      <c r="L1463">
        <v>1</v>
      </c>
      <c r="M1463">
        <v>0</v>
      </c>
      <c r="N1463">
        <v>0</v>
      </c>
      <c r="O1463">
        <v>0</v>
      </c>
      <c r="P1463">
        <v>4</v>
      </c>
      <c r="Q1463">
        <v>5</v>
      </c>
      <c r="R1463">
        <v>5</v>
      </c>
      <c r="S1463">
        <v>5</v>
      </c>
      <c r="T1463">
        <v>5</v>
      </c>
      <c r="U1463">
        <v>3</v>
      </c>
      <c r="V1463">
        <v>5</v>
      </c>
      <c r="W1463">
        <v>4</v>
      </c>
      <c r="X1463">
        <v>5</v>
      </c>
      <c r="Y1463">
        <v>3</v>
      </c>
      <c r="Z1463" t="s">
        <v>2641</v>
      </c>
      <c r="AA1463" t="s">
        <v>2845</v>
      </c>
      <c r="AB1463" t="s">
        <v>2846</v>
      </c>
      <c r="AC1463" t="s">
        <v>124</v>
      </c>
      <c r="AD1463" t="s">
        <v>10</v>
      </c>
      <c r="AE1463" t="s">
        <v>1283</v>
      </c>
      <c r="AF1463">
        <v>60421000</v>
      </c>
      <c r="AG1463" s="3">
        <v>44171</v>
      </c>
      <c r="AH1463" t="s">
        <v>51</v>
      </c>
      <c r="AI1463">
        <v>1</v>
      </c>
      <c r="AJ1463">
        <v>0</v>
      </c>
      <c r="AK1463">
        <v>1</v>
      </c>
      <c r="AL1463">
        <v>0</v>
      </c>
      <c r="AM1463">
        <v>0</v>
      </c>
      <c r="AN1463">
        <v>0</v>
      </c>
      <c r="AO1463">
        <v>0</v>
      </c>
    </row>
    <row r="1464" spans="1:41" x14ac:dyDescent="0.25">
      <c r="A1464" t="s">
        <v>1380</v>
      </c>
      <c r="B1464" t="s">
        <v>0</v>
      </c>
      <c r="C1464" t="s">
        <v>2397</v>
      </c>
      <c r="D1464" t="s">
        <v>2</v>
      </c>
      <c r="E1464">
        <v>4</v>
      </c>
      <c r="F1464" t="s">
        <v>54</v>
      </c>
      <c r="G1464" t="s">
        <v>4</v>
      </c>
      <c r="H1464" t="s">
        <v>5</v>
      </c>
      <c r="I1464" t="s">
        <v>18</v>
      </c>
      <c r="J1464" t="s">
        <v>80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4</v>
      </c>
      <c r="Q1464">
        <v>5</v>
      </c>
      <c r="R1464">
        <v>5</v>
      </c>
      <c r="S1464">
        <v>5</v>
      </c>
      <c r="T1464">
        <v>5</v>
      </c>
      <c r="U1464">
        <v>3</v>
      </c>
      <c r="V1464">
        <v>5</v>
      </c>
      <c r="W1464">
        <v>4</v>
      </c>
      <c r="X1464">
        <v>5</v>
      </c>
      <c r="Y1464">
        <v>3</v>
      </c>
      <c r="Z1464" t="s">
        <v>283</v>
      </c>
      <c r="AA1464" t="s">
        <v>2844</v>
      </c>
      <c r="AB1464" t="s">
        <v>2846</v>
      </c>
      <c r="AC1464" t="s">
        <v>13</v>
      </c>
      <c r="AD1464" t="s">
        <v>17</v>
      </c>
      <c r="AE1464" t="s">
        <v>1283</v>
      </c>
      <c r="AF1464">
        <v>17900000</v>
      </c>
      <c r="AG1464" s="3">
        <v>44084</v>
      </c>
      <c r="AH1464" t="s">
        <v>90</v>
      </c>
      <c r="AI1464">
        <v>1</v>
      </c>
      <c r="AJ1464">
        <v>1</v>
      </c>
      <c r="AK1464">
        <v>0</v>
      </c>
      <c r="AL1464">
        <v>0</v>
      </c>
      <c r="AM1464">
        <v>0</v>
      </c>
      <c r="AN1464">
        <v>0</v>
      </c>
      <c r="AO1464">
        <v>0</v>
      </c>
    </row>
    <row r="1465" spans="1:41" x14ac:dyDescent="0.25">
      <c r="A1465" t="s">
        <v>1897</v>
      </c>
      <c r="B1465" t="s">
        <v>0</v>
      </c>
      <c r="C1465" t="s">
        <v>2854</v>
      </c>
      <c r="D1465" t="s">
        <v>53</v>
      </c>
      <c r="E1465">
        <v>3</v>
      </c>
      <c r="F1465" t="s">
        <v>45</v>
      </c>
      <c r="G1465" t="s">
        <v>4</v>
      </c>
      <c r="H1465" t="s">
        <v>55</v>
      </c>
      <c r="I1465" t="s">
        <v>58</v>
      </c>
      <c r="J1465" t="s">
        <v>31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3</v>
      </c>
      <c r="Q1465">
        <v>4</v>
      </c>
      <c r="R1465">
        <v>2</v>
      </c>
      <c r="S1465">
        <v>3</v>
      </c>
      <c r="T1465">
        <v>4</v>
      </c>
      <c r="U1465">
        <v>2</v>
      </c>
      <c r="V1465">
        <v>4</v>
      </c>
      <c r="W1465">
        <v>3</v>
      </c>
      <c r="X1465">
        <v>4</v>
      </c>
      <c r="Y1465">
        <v>4</v>
      </c>
      <c r="Z1465" t="s">
        <v>800</v>
      </c>
      <c r="AA1465" t="s">
        <v>2845</v>
      </c>
      <c r="AB1465" t="s">
        <v>2846</v>
      </c>
      <c r="AC1465" t="s">
        <v>114</v>
      </c>
      <c r="AD1465" t="s">
        <v>75</v>
      </c>
      <c r="AE1465" t="s">
        <v>1284</v>
      </c>
      <c r="AF1465">
        <v>7760000</v>
      </c>
      <c r="AG1465" s="3">
        <v>43898</v>
      </c>
      <c r="AH1465" t="s">
        <v>159</v>
      </c>
      <c r="AI1465">
        <v>0</v>
      </c>
      <c r="AJ1465">
        <v>1</v>
      </c>
      <c r="AK1465">
        <v>1</v>
      </c>
      <c r="AL1465">
        <v>1</v>
      </c>
      <c r="AM1465">
        <v>0</v>
      </c>
      <c r="AN1465">
        <v>0</v>
      </c>
      <c r="AO1465">
        <v>1</v>
      </c>
    </row>
    <row r="1466" spans="1:41" x14ac:dyDescent="0.25">
      <c r="A1466" t="s">
        <v>1934</v>
      </c>
      <c r="B1466" t="s">
        <v>26</v>
      </c>
      <c r="C1466" t="s">
        <v>99</v>
      </c>
      <c r="D1466" t="s">
        <v>53</v>
      </c>
      <c r="E1466">
        <v>3</v>
      </c>
      <c r="F1466" t="s">
        <v>2401</v>
      </c>
      <c r="G1466" t="s">
        <v>63</v>
      </c>
      <c r="H1466" t="s">
        <v>5</v>
      </c>
      <c r="I1466" t="s">
        <v>7</v>
      </c>
      <c r="J1466" t="s">
        <v>64</v>
      </c>
      <c r="K1466">
        <v>1</v>
      </c>
      <c r="L1466">
        <v>0</v>
      </c>
      <c r="M1466">
        <v>1</v>
      </c>
      <c r="N1466">
        <v>1</v>
      </c>
      <c r="O1466">
        <v>0</v>
      </c>
      <c r="P1466">
        <v>2</v>
      </c>
      <c r="Q1466">
        <v>4</v>
      </c>
      <c r="R1466">
        <v>3</v>
      </c>
      <c r="S1466">
        <v>4</v>
      </c>
      <c r="T1466">
        <v>3</v>
      </c>
      <c r="U1466">
        <v>2</v>
      </c>
      <c r="V1466">
        <v>3</v>
      </c>
      <c r="W1466">
        <v>2</v>
      </c>
      <c r="X1466">
        <v>3</v>
      </c>
      <c r="Y1466">
        <v>4</v>
      </c>
      <c r="Z1466" t="s">
        <v>837</v>
      </c>
      <c r="AA1466" t="s">
        <v>2845</v>
      </c>
      <c r="AB1466" t="s">
        <v>2847</v>
      </c>
      <c r="AC1466" t="s">
        <v>6</v>
      </c>
      <c r="AD1466" t="s">
        <v>25</v>
      </c>
      <c r="AE1466" t="s">
        <v>1284</v>
      </c>
      <c r="AF1466">
        <v>13850000</v>
      </c>
      <c r="AG1466" s="3">
        <v>43875</v>
      </c>
      <c r="AH1466" t="s">
        <v>90</v>
      </c>
      <c r="AI1466">
        <v>1</v>
      </c>
      <c r="AJ1466">
        <v>1</v>
      </c>
      <c r="AK1466">
        <v>0</v>
      </c>
      <c r="AL1466">
        <v>0</v>
      </c>
      <c r="AM1466">
        <v>0</v>
      </c>
      <c r="AN1466">
        <v>0</v>
      </c>
      <c r="AO1466">
        <v>0</v>
      </c>
    </row>
    <row r="1467" spans="1:41" x14ac:dyDescent="0.25">
      <c r="A1467" t="s">
        <v>1864</v>
      </c>
      <c r="B1467" t="s">
        <v>26</v>
      </c>
      <c r="C1467" t="s">
        <v>33</v>
      </c>
      <c r="D1467" t="s">
        <v>12</v>
      </c>
      <c r="E1467">
        <v>2</v>
      </c>
      <c r="F1467" t="s">
        <v>54</v>
      </c>
      <c r="G1467" t="s">
        <v>4</v>
      </c>
      <c r="H1467" t="s">
        <v>5</v>
      </c>
      <c r="I1467" t="s">
        <v>18</v>
      </c>
      <c r="J1467" t="s">
        <v>8</v>
      </c>
      <c r="K1467">
        <v>1</v>
      </c>
      <c r="L1467">
        <v>0</v>
      </c>
      <c r="M1467">
        <v>0</v>
      </c>
      <c r="N1467">
        <v>0</v>
      </c>
      <c r="O1467">
        <v>0</v>
      </c>
      <c r="P1467">
        <v>4</v>
      </c>
      <c r="Q1467">
        <v>4</v>
      </c>
      <c r="R1467">
        <v>3</v>
      </c>
      <c r="S1467">
        <v>3</v>
      </c>
      <c r="T1467">
        <v>4</v>
      </c>
      <c r="U1467">
        <v>4</v>
      </c>
      <c r="V1467">
        <v>3</v>
      </c>
      <c r="W1467">
        <v>4</v>
      </c>
      <c r="X1467">
        <v>5</v>
      </c>
      <c r="Y1467">
        <v>4</v>
      </c>
      <c r="Z1467" t="s">
        <v>2411</v>
      </c>
      <c r="AA1467" t="s">
        <v>2845</v>
      </c>
      <c r="AB1467" t="s">
        <v>2846</v>
      </c>
      <c r="AC1467" t="s">
        <v>39</v>
      </c>
      <c r="AD1467" t="s">
        <v>29</v>
      </c>
      <c r="AE1467" t="s">
        <v>1284</v>
      </c>
      <c r="AF1467">
        <v>12010000</v>
      </c>
      <c r="AG1467" s="3">
        <v>44017</v>
      </c>
      <c r="AH1467" t="s">
        <v>138</v>
      </c>
      <c r="AI1467">
        <v>0</v>
      </c>
      <c r="AJ1467">
        <v>1</v>
      </c>
      <c r="AK1467">
        <v>1</v>
      </c>
      <c r="AL1467">
        <v>1</v>
      </c>
      <c r="AM1467">
        <v>0</v>
      </c>
      <c r="AN1467">
        <v>1</v>
      </c>
      <c r="AO1467">
        <v>0</v>
      </c>
    </row>
    <row r="1468" spans="1:41" x14ac:dyDescent="0.25">
      <c r="A1468" t="s">
        <v>1864</v>
      </c>
      <c r="B1468" t="s">
        <v>26</v>
      </c>
      <c r="C1468" t="s">
        <v>33</v>
      </c>
      <c r="D1468" t="s">
        <v>12</v>
      </c>
      <c r="E1468">
        <v>2</v>
      </c>
      <c r="F1468" t="s">
        <v>54</v>
      </c>
      <c r="G1468" t="s">
        <v>4</v>
      </c>
      <c r="H1468" t="s">
        <v>5</v>
      </c>
      <c r="I1468" t="s">
        <v>18</v>
      </c>
      <c r="J1468" t="s">
        <v>8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4</v>
      </c>
      <c r="Q1468">
        <v>4</v>
      </c>
      <c r="R1468">
        <v>3</v>
      </c>
      <c r="S1468">
        <v>3</v>
      </c>
      <c r="T1468">
        <v>4</v>
      </c>
      <c r="U1468">
        <v>4</v>
      </c>
      <c r="V1468">
        <v>3</v>
      </c>
      <c r="W1468">
        <v>4</v>
      </c>
      <c r="X1468">
        <v>5</v>
      </c>
      <c r="Y1468">
        <v>4</v>
      </c>
      <c r="Z1468" t="s">
        <v>766</v>
      </c>
      <c r="AA1468" t="s">
        <v>2845</v>
      </c>
      <c r="AB1468" t="s">
        <v>2847</v>
      </c>
      <c r="AC1468" t="s">
        <v>13</v>
      </c>
      <c r="AD1468" t="s">
        <v>75</v>
      </c>
      <c r="AE1468" t="s">
        <v>1284</v>
      </c>
      <c r="AF1468">
        <v>10250000</v>
      </c>
      <c r="AG1468" s="3">
        <v>43841</v>
      </c>
      <c r="AH1468" t="s">
        <v>115</v>
      </c>
      <c r="AI1468">
        <v>1</v>
      </c>
      <c r="AJ1468">
        <v>0</v>
      </c>
      <c r="AK1468">
        <v>1</v>
      </c>
      <c r="AL1468">
        <v>1</v>
      </c>
      <c r="AM1468">
        <v>0</v>
      </c>
      <c r="AN1468">
        <v>0</v>
      </c>
      <c r="AO1468">
        <v>0</v>
      </c>
    </row>
    <row r="1469" spans="1:41" x14ac:dyDescent="0.25">
      <c r="A1469" t="s">
        <v>2363</v>
      </c>
      <c r="B1469" t="s">
        <v>26</v>
      </c>
      <c r="C1469" t="s">
        <v>111</v>
      </c>
      <c r="D1469" t="s">
        <v>2</v>
      </c>
      <c r="E1469">
        <v>4</v>
      </c>
      <c r="F1469" t="s">
        <v>2401</v>
      </c>
      <c r="G1469" t="s">
        <v>22</v>
      </c>
      <c r="H1469" t="s">
        <v>23</v>
      </c>
      <c r="I1469" t="s">
        <v>7</v>
      </c>
      <c r="J1469" t="s">
        <v>109</v>
      </c>
      <c r="K1469">
        <v>1</v>
      </c>
      <c r="L1469">
        <v>1</v>
      </c>
      <c r="M1469">
        <v>1</v>
      </c>
      <c r="N1469">
        <v>0</v>
      </c>
      <c r="O1469">
        <v>0</v>
      </c>
      <c r="P1469">
        <v>5</v>
      </c>
      <c r="Q1469">
        <v>4</v>
      </c>
      <c r="R1469">
        <v>4</v>
      </c>
      <c r="S1469">
        <v>4</v>
      </c>
      <c r="T1469">
        <v>4</v>
      </c>
      <c r="U1469">
        <v>4</v>
      </c>
      <c r="V1469">
        <v>4</v>
      </c>
      <c r="W1469">
        <v>4</v>
      </c>
      <c r="X1469">
        <v>4</v>
      </c>
      <c r="Y1469">
        <v>4</v>
      </c>
      <c r="Z1469" t="s">
        <v>1268</v>
      </c>
      <c r="AA1469" t="s">
        <v>2844</v>
      </c>
      <c r="AB1469" t="s">
        <v>2846</v>
      </c>
      <c r="AC1469" t="s">
        <v>6</v>
      </c>
      <c r="AD1469" t="s">
        <v>2398</v>
      </c>
      <c r="AE1469" t="s">
        <v>1284</v>
      </c>
      <c r="AF1469">
        <v>18960000</v>
      </c>
      <c r="AG1469" s="3">
        <v>43852</v>
      </c>
      <c r="AH1469" t="s">
        <v>19</v>
      </c>
      <c r="AI1469">
        <v>0</v>
      </c>
      <c r="AJ1469">
        <v>1</v>
      </c>
      <c r="AK1469">
        <v>1</v>
      </c>
      <c r="AL1469">
        <v>0</v>
      </c>
      <c r="AM1469">
        <v>0</v>
      </c>
      <c r="AN1469">
        <v>0</v>
      </c>
      <c r="AO1469">
        <v>0</v>
      </c>
    </row>
    <row r="1470" spans="1:41" x14ac:dyDescent="0.25">
      <c r="A1470" t="s">
        <v>1915</v>
      </c>
      <c r="B1470" t="s">
        <v>0</v>
      </c>
      <c r="C1470" t="s">
        <v>2397</v>
      </c>
      <c r="D1470" t="s">
        <v>53</v>
      </c>
      <c r="E1470">
        <v>3</v>
      </c>
      <c r="F1470" t="s">
        <v>3</v>
      </c>
      <c r="G1470" t="s">
        <v>4</v>
      </c>
      <c r="H1470" t="s">
        <v>5</v>
      </c>
      <c r="I1470" t="s">
        <v>18</v>
      </c>
      <c r="J1470" t="s">
        <v>56</v>
      </c>
      <c r="K1470">
        <v>1</v>
      </c>
      <c r="L1470">
        <v>0</v>
      </c>
      <c r="M1470">
        <v>0</v>
      </c>
      <c r="N1470">
        <v>1</v>
      </c>
      <c r="O1470">
        <v>0</v>
      </c>
      <c r="P1470">
        <v>4</v>
      </c>
      <c r="Q1470">
        <v>4</v>
      </c>
      <c r="R1470">
        <v>5</v>
      </c>
      <c r="S1470">
        <v>5</v>
      </c>
      <c r="T1470">
        <v>5</v>
      </c>
      <c r="U1470">
        <v>4</v>
      </c>
      <c r="V1470">
        <v>4</v>
      </c>
      <c r="W1470">
        <v>5</v>
      </c>
      <c r="X1470">
        <v>4</v>
      </c>
      <c r="Y1470">
        <v>4</v>
      </c>
      <c r="Z1470" t="s">
        <v>818</v>
      </c>
      <c r="AA1470" t="s">
        <v>2845</v>
      </c>
      <c r="AB1470" t="s">
        <v>2846</v>
      </c>
      <c r="AC1470" t="s">
        <v>39</v>
      </c>
      <c r="AD1470" t="s">
        <v>20</v>
      </c>
      <c r="AE1470" t="s">
        <v>1284</v>
      </c>
      <c r="AF1470">
        <v>12690000</v>
      </c>
      <c r="AG1470" s="3">
        <v>43958</v>
      </c>
      <c r="AH1470" t="s">
        <v>91</v>
      </c>
      <c r="AI1470">
        <v>1</v>
      </c>
      <c r="AJ1470">
        <v>0</v>
      </c>
      <c r="AK1470">
        <v>0</v>
      </c>
      <c r="AL1470">
        <v>1</v>
      </c>
      <c r="AM1470">
        <v>1</v>
      </c>
      <c r="AN1470">
        <v>0</v>
      </c>
      <c r="AO1470">
        <v>0</v>
      </c>
    </row>
    <row r="1471" spans="1:41" x14ac:dyDescent="0.25">
      <c r="A1471" t="s">
        <v>1713</v>
      </c>
      <c r="B1471" t="s">
        <v>26</v>
      </c>
      <c r="C1471" t="s">
        <v>99</v>
      </c>
      <c r="D1471" t="s">
        <v>53</v>
      </c>
      <c r="E1471">
        <v>3</v>
      </c>
      <c r="F1471" t="s">
        <v>2853</v>
      </c>
      <c r="G1471" t="s">
        <v>63</v>
      </c>
      <c r="H1471" t="s">
        <v>23</v>
      </c>
      <c r="I1471" t="s">
        <v>18</v>
      </c>
      <c r="J1471" t="s">
        <v>15</v>
      </c>
      <c r="K1471">
        <v>1</v>
      </c>
      <c r="L1471">
        <v>1</v>
      </c>
      <c r="M1471">
        <v>0</v>
      </c>
      <c r="N1471">
        <v>1</v>
      </c>
      <c r="O1471">
        <v>0</v>
      </c>
      <c r="P1471">
        <v>4</v>
      </c>
      <c r="Q1471">
        <v>5</v>
      </c>
      <c r="R1471">
        <v>3</v>
      </c>
      <c r="S1471">
        <v>3</v>
      </c>
      <c r="T1471">
        <v>4</v>
      </c>
      <c r="U1471">
        <v>5</v>
      </c>
      <c r="V1471">
        <v>2</v>
      </c>
      <c r="W1471">
        <v>4</v>
      </c>
      <c r="X1471">
        <v>5</v>
      </c>
      <c r="Y1471">
        <v>5</v>
      </c>
      <c r="Z1471" t="s">
        <v>2661</v>
      </c>
      <c r="AA1471" t="s">
        <v>2845</v>
      </c>
      <c r="AB1471" t="s">
        <v>2847</v>
      </c>
      <c r="AC1471" t="s">
        <v>13</v>
      </c>
      <c r="AD1471" t="s">
        <v>2398</v>
      </c>
      <c r="AE1471" t="s">
        <v>1283</v>
      </c>
      <c r="AF1471">
        <v>14225000</v>
      </c>
      <c r="AG1471" s="3">
        <v>44011</v>
      </c>
      <c r="AH1471" t="s">
        <v>71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</row>
    <row r="1472" spans="1:41" x14ac:dyDescent="0.25">
      <c r="A1472" t="s">
        <v>1713</v>
      </c>
      <c r="B1472" t="s">
        <v>26</v>
      </c>
      <c r="C1472" t="s">
        <v>99</v>
      </c>
      <c r="D1472" t="s">
        <v>53</v>
      </c>
      <c r="E1472">
        <v>3</v>
      </c>
      <c r="F1472" t="s">
        <v>2853</v>
      </c>
      <c r="G1472" t="s">
        <v>63</v>
      </c>
      <c r="H1472" t="s">
        <v>23</v>
      </c>
      <c r="I1472" t="s">
        <v>18</v>
      </c>
      <c r="J1472" t="s">
        <v>15</v>
      </c>
      <c r="K1472">
        <v>1</v>
      </c>
      <c r="L1472">
        <v>1</v>
      </c>
      <c r="M1472">
        <v>0</v>
      </c>
      <c r="N1472">
        <v>1</v>
      </c>
      <c r="O1472">
        <v>0</v>
      </c>
      <c r="P1472">
        <v>4</v>
      </c>
      <c r="Q1472">
        <v>5</v>
      </c>
      <c r="R1472">
        <v>3</v>
      </c>
      <c r="S1472">
        <v>3</v>
      </c>
      <c r="T1472">
        <v>4</v>
      </c>
      <c r="U1472">
        <v>5</v>
      </c>
      <c r="V1472">
        <v>2</v>
      </c>
      <c r="W1472">
        <v>4</v>
      </c>
      <c r="X1472">
        <v>5</v>
      </c>
      <c r="Y1472">
        <v>5</v>
      </c>
      <c r="Z1472" t="s">
        <v>2823</v>
      </c>
      <c r="AA1472" t="s">
        <v>2845</v>
      </c>
      <c r="AB1472" t="s">
        <v>2846</v>
      </c>
      <c r="AC1472" t="s">
        <v>13</v>
      </c>
      <c r="AD1472" t="s">
        <v>10</v>
      </c>
      <c r="AE1472" t="s">
        <v>1284</v>
      </c>
      <c r="AF1472">
        <v>4958000</v>
      </c>
      <c r="AG1472" s="3">
        <v>43867</v>
      </c>
      <c r="AH1472" t="s">
        <v>32</v>
      </c>
      <c r="AI1472">
        <v>1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</row>
    <row r="1473" spans="1:41" x14ac:dyDescent="0.25">
      <c r="A1473" t="s">
        <v>1713</v>
      </c>
      <c r="B1473" t="s">
        <v>26</v>
      </c>
      <c r="C1473" t="s">
        <v>99</v>
      </c>
      <c r="D1473" t="s">
        <v>53</v>
      </c>
      <c r="E1473">
        <v>3</v>
      </c>
      <c r="F1473" t="s">
        <v>2853</v>
      </c>
      <c r="G1473" t="s">
        <v>63</v>
      </c>
      <c r="H1473" t="s">
        <v>23</v>
      </c>
      <c r="I1473" t="s">
        <v>18</v>
      </c>
      <c r="J1473" t="s">
        <v>15</v>
      </c>
      <c r="K1473">
        <v>1</v>
      </c>
      <c r="L1473">
        <v>1</v>
      </c>
      <c r="M1473">
        <v>0</v>
      </c>
      <c r="N1473">
        <v>1</v>
      </c>
      <c r="O1473">
        <v>0</v>
      </c>
      <c r="P1473">
        <v>4</v>
      </c>
      <c r="Q1473">
        <v>5</v>
      </c>
      <c r="R1473">
        <v>3</v>
      </c>
      <c r="S1473">
        <v>3</v>
      </c>
      <c r="T1473">
        <v>4</v>
      </c>
      <c r="U1473">
        <v>5</v>
      </c>
      <c r="V1473">
        <v>2</v>
      </c>
      <c r="W1473">
        <v>4</v>
      </c>
      <c r="X1473">
        <v>5</v>
      </c>
      <c r="Y1473">
        <v>5</v>
      </c>
      <c r="Z1473" t="s">
        <v>614</v>
      </c>
      <c r="AA1473" t="s">
        <v>2845</v>
      </c>
      <c r="AB1473" t="s">
        <v>2846</v>
      </c>
      <c r="AC1473" t="s">
        <v>50</v>
      </c>
      <c r="AD1473" t="s">
        <v>27</v>
      </c>
      <c r="AE1473" t="s">
        <v>1284</v>
      </c>
      <c r="AF1473">
        <v>23140000</v>
      </c>
      <c r="AG1473" s="3">
        <v>43968</v>
      </c>
      <c r="AH1473" t="s">
        <v>90</v>
      </c>
      <c r="AI1473">
        <v>1</v>
      </c>
      <c r="AJ1473">
        <v>1</v>
      </c>
      <c r="AK1473">
        <v>0</v>
      </c>
      <c r="AL1473">
        <v>0</v>
      </c>
      <c r="AM1473">
        <v>0</v>
      </c>
      <c r="AN1473">
        <v>0</v>
      </c>
      <c r="AO1473">
        <v>0</v>
      </c>
    </row>
    <row r="1474" spans="1:41" x14ac:dyDescent="0.25">
      <c r="A1474" t="s">
        <v>2251</v>
      </c>
      <c r="B1474" t="s">
        <v>26</v>
      </c>
      <c r="C1474" t="s">
        <v>79</v>
      </c>
      <c r="D1474" t="s">
        <v>53</v>
      </c>
      <c r="E1474">
        <v>3</v>
      </c>
      <c r="F1474" t="s">
        <v>54</v>
      </c>
      <c r="G1474" t="s">
        <v>63</v>
      </c>
      <c r="H1474" t="s">
        <v>5</v>
      </c>
      <c r="I1474" t="s">
        <v>7</v>
      </c>
      <c r="J1474" t="s">
        <v>8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4</v>
      </c>
      <c r="Q1474">
        <v>5</v>
      </c>
      <c r="R1474">
        <v>2</v>
      </c>
      <c r="S1474">
        <v>3</v>
      </c>
      <c r="T1474">
        <v>4</v>
      </c>
      <c r="U1474">
        <v>5</v>
      </c>
      <c r="V1474">
        <v>5</v>
      </c>
      <c r="W1474">
        <v>3</v>
      </c>
      <c r="X1474">
        <v>4</v>
      </c>
      <c r="Y1474">
        <v>5</v>
      </c>
      <c r="Z1474" t="s">
        <v>2707</v>
      </c>
      <c r="AA1474" t="s">
        <v>2845</v>
      </c>
      <c r="AB1474" t="s">
        <v>2846</v>
      </c>
      <c r="AC1474" t="s">
        <v>13</v>
      </c>
      <c r="AD1474" t="s">
        <v>2398</v>
      </c>
      <c r="AE1474" t="s">
        <v>1283</v>
      </c>
      <c r="AF1474">
        <v>13297000</v>
      </c>
      <c r="AG1474" s="3">
        <v>43899</v>
      </c>
      <c r="AH1474" t="s">
        <v>52</v>
      </c>
      <c r="AI1474">
        <v>0</v>
      </c>
      <c r="AJ1474">
        <v>1</v>
      </c>
      <c r="AK1474">
        <v>0</v>
      </c>
      <c r="AL1474">
        <v>1</v>
      </c>
      <c r="AM1474">
        <v>0</v>
      </c>
      <c r="AN1474">
        <v>1</v>
      </c>
      <c r="AO1474">
        <v>0</v>
      </c>
    </row>
    <row r="1475" spans="1:41" x14ac:dyDescent="0.25">
      <c r="A1475" t="s">
        <v>2251</v>
      </c>
      <c r="B1475" t="s">
        <v>26</v>
      </c>
      <c r="C1475" t="s">
        <v>79</v>
      </c>
      <c r="D1475" t="s">
        <v>53</v>
      </c>
      <c r="E1475">
        <v>3</v>
      </c>
      <c r="F1475" t="s">
        <v>54</v>
      </c>
      <c r="G1475" t="s">
        <v>63</v>
      </c>
      <c r="H1475" t="s">
        <v>5</v>
      </c>
      <c r="I1475" t="s">
        <v>7</v>
      </c>
      <c r="J1475" t="s">
        <v>8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4</v>
      </c>
      <c r="Q1475">
        <v>5</v>
      </c>
      <c r="R1475">
        <v>2</v>
      </c>
      <c r="S1475">
        <v>3</v>
      </c>
      <c r="T1475">
        <v>4</v>
      </c>
      <c r="U1475">
        <v>5</v>
      </c>
      <c r="V1475">
        <v>5</v>
      </c>
      <c r="W1475">
        <v>3</v>
      </c>
      <c r="X1475">
        <v>4</v>
      </c>
      <c r="Y1475">
        <v>5</v>
      </c>
      <c r="Z1475" t="s">
        <v>1155</v>
      </c>
      <c r="AA1475" t="s">
        <v>2844</v>
      </c>
      <c r="AB1475" t="s">
        <v>2846</v>
      </c>
      <c r="AC1475" t="s">
        <v>13</v>
      </c>
      <c r="AD1475" t="s">
        <v>17</v>
      </c>
      <c r="AE1475" t="s">
        <v>1284</v>
      </c>
      <c r="AF1475">
        <v>14860000</v>
      </c>
      <c r="AG1475" s="3">
        <v>44072</v>
      </c>
      <c r="AH1475" t="s">
        <v>51</v>
      </c>
      <c r="AI1475">
        <v>1</v>
      </c>
      <c r="AJ1475">
        <v>0</v>
      </c>
      <c r="AK1475">
        <v>1</v>
      </c>
      <c r="AL1475">
        <v>0</v>
      </c>
      <c r="AM1475">
        <v>0</v>
      </c>
      <c r="AN1475">
        <v>0</v>
      </c>
      <c r="AO1475">
        <v>0</v>
      </c>
    </row>
    <row r="1476" spans="1:41" x14ac:dyDescent="0.25">
      <c r="A1476" t="s">
        <v>2222</v>
      </c>
      <c r="B1476" t="s">
        <v>0</v>
      </c>
      <c r="C1476" t="s">
        <v>33</v>
      </c>
      <c r="D1476" t="s">
        <v>53</v>
      </c>
      <c r="E1476">
        <v>3</v>
      </c>
      <c r="F1476" t="s">
        <v>3</v>
      </c>
      <c r="G1476" t="s">
        <v>22</v>
      </c>
      <c r="H1476" t="s">
        <v>23</v>
      </c>
      <c r="I1476" t="s">
        <v>7</v>
      </c>
      <c r="J1476" t="s">
        <v>8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4</v>
      </c>
      <c r="Q1476">
        <v>4</v>
      </c>
      <c r="R1476">
        <v>3</v>
      </c>
      <c r="S1476">
        <v>4</v>
      </c>
      <c r="T1476">
        <v>4</v>
      </c>
      <c r="U1476">
        <v>5</v>
      </c>
      <c r="V1476">
        <v>5</v>
      </c>
      <c r="W1476">
        <v>2</v>
      </c>
      <c r="X1476">
        <v>4</v>
      </c>
      <c r="Y1476">
        <v>4</v>
      </c>
      <c r="Z1476" t="s">
        <v>2800</v>
      </c>
      <c r="AA1476" t="s">
        <v>2844</v>
      </c>
      <c r="AB1476" t="s">
        <v>2846</v>
      </c>
      <c r="AC1476" t="s">
        <v>39</v>
      </c>
      <c r="AD1476" t="s">
        <v>20</v>
      </c>
      <c r="AE1476" t="s">
        <v>1283</v>
      </c>
      <c r="AF1476">
        <v>11896000</v>
      </c>
      <c r="AG1476" s="3">
        <v>43958</v>
      </c>
      <c r="AH1476" t="s">
        <v>42</v>
      </c>
      <c r="AI1476">
        <v>1</v>
      </c>
      <c r="AJ1476">
        <v>1</v>
      </c>
      <c r="AK1476">
        <v>0</v>
      </c>
      <c r="AL1476">
        <v>1</v>
      </c>
      <c r="AM1476">
        <v>0</v>
      </c>
      <c r="AN1476">
        <v>0</v>
      </c>
      <c r="AO1476">
        <v>0</v>
      </c>
    </row>
    <row r="1477" spans="1:41" x14ac:dyDescent="0.25">
      <c r="A1477" t="s">
        <v>2222</v>
      </c>
      <c r="B1477" t="s">
        <v>0</v>
      </c>
      <c r="C1477" t="s">
        <v>33</v>
      </c>
      <c r="D1477" t="s">
        <v>53</v>
      </c>
      <c r="E1477">
        <v>3</v>
      </c>
      <c r="F1477" t="s">
        <v>3</v>
      </c>
      <c r="G1477" t="s">
        <v>22</v>
      </c>
      <c r="H1477" t="s">
        <v>23</v>
      </c>
      <c r="I1477" t="s">
        <v>7</v>
      </c>
      <c r="J1477" t="s">
        <v>8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4</v>
      </c>
      <c r="Q1477">
        <v>4</v>
      </c>
      <c r="R1477">
        <v>3</v>
      </c>
      <c r="S1477">
        <v>4</v>
      </c>
      <c r="T1477">
        <v>4</v>
      </c>
      <c r="U1477">
        <v>5</v>
      </c>
      <c r="V1477">
        <v>5</v>
      </c>
      <c r="W1477">
        <v>2</v>
      </c>
      <c r="X1477">
        <v>4</v>
      </c>
      <c r="Y1477">
        <v>4</v>
      </c>
      <c r="Z1477" t="s">
        <v>2791</v>
      </c>
      <c r="AA1477" t="s">
        <v>2845</v>
      </c>
      <c r="AB1477" t="s">
        <v>2847</v>
      </c>
      <c r="AC1477" t="s">
        <v>124</v>
      </c>
      <c r="AD1477" t="s">
        <v>10</v>
      </c>
      <c r="AE1477" t="s">
        <v>1283</v>
      </c>
      <c r="AF1477">
        <v>18000000</v>
      </c>
      <c r="AG1477" s="3">
        <v>44055</v>
      </c>
      <c r="AH1477" t="s">
        <v>42</v>
      </c>
      <c r="AI1477">
        <v>1</v>
      </c>
      <c r="AJ1477">
        <v>1</v>
      </c>
      <c r="AK1477">
        <v>0</v>
      </c>
      <c r="AL1477">
        <v>1</v>
      </c>
      <c r="AM1477">
        <v>0</v>
      </c>
      <c r="AN1477">
        <v>0</v>
      </c>
      <c r="AO1477">
        <v>0</v>
      </c>
    </row>
    <row r="1478" spans="1:41" x14ac:dyDescent="0.25">
      <c r="A1478" t="s">
        <v>2222</v>
      </c>
      <c r="B1478" t="s">
        <v>0</v>
      </c>
      <c r="C1478" t="s">
        <v>33</v>
      </c>
      <c r="D1478" t="s">
        <v>53</v>
      </c>
      <c r="E1478">
        <v>3</v>
      </c>
      <c r="F1478" t="s">
        <v>3</v>
      </c>
      <c r="G1478" t="s">
        <v>22</v>
      </c>
      <c r="H1478" t="s">
        <v>23</v>
      </c>
      <c r="I1478" t="s">
        <v>7</v>
      </c>
      <c r="J1478" t="s">
        <v>8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4</v>
      </c>
      <c r="Q1478">
        <v>4</v>
      </c>
      <c r="R1478">
        <v>3</v>
      </c>
      <c r="S1478">
        <v>4</v>
      </c>
      <c r="T1478">
        <v>4</v>
      </c>
      <c r="U1478">
        <v>5</v>
      </c>
      <c r="V1478">
        <v>5</v>
      </c>
      <c r="W1478">
        <v>2</v>
      </c>
      <c r="X1478">
        <v>4</v>
      </c>
      <c r="Y1478">
        <v>4</v>
      </c>
      <c r="Z1478" t="s">
        <v>2497</v>
      </c>
      <c r="AA1478" t="s">
        <v>2844</v>
      </c>
      <c r="AB1478" t="s">
        <v>2846</v>
      </c>
      <c r="AC1478" t="s">
        <v>114</v>
      </c>
      <c r="AD1478" t="s">
        <v>75</v>
      </c>
      <c r="AE1478" t="s">
        <v>1284</v>
      </c>
      <c r="AF1478">
        <v>14874000</v>
      </c>
      <c r="AG1478" s="3">
        <v>44191</v>
      </c>
      <c r="AH1478" t="s">
        <v>106</v>
      </c>
      <c r="AI1478">
        <v>1</v>
      </c>
      <c r="AJ1478">
        <v>1</v>
      </c>
      <c r="AK1478">
        <v>1</v>
      </c>
      <c r="AL1478">
        <v>0</v>
      </c>
      <c r="AM1478">
        <v>0</v>
      </c>
      <c r="AN1478">
        <v>0</v>
      </c>
      <c r="AO1478">
        <v>0</v>
      </c>
    </row>
    <row r="1479" spans="1:41" x14ac:dyDescent="0.25">
      <c r="A1479" t="s">
        <v>2222</v>
      </c>
      <c r="B1479" t="s">
        <v>0</v>
      </c>
      <c r="C1479" t="s">
        <v>33</v>
      </c>
      <c r="D1479" t="s">
        <v>53</v>
      </c>
      <c r="E1479">
        <v>3</v>
      </c>
      <c r="F1479" t="s">
        <v>3</v>
      </c>
      <c r="G1479" t="s">
        <v>22</v>
      </c>
      <c r="H1479" t="s">
        <v>23</v>
      </c>
      <c r="I1479" t="s">
        <v>7</v>
      </c>
      <c r="J1479" t="s">
        <v>8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4</v>
      </c>
      <c r="Q1479">
        <v>4</v>
      </c>
      <c r="R1479">
        <v>3</v>
      </c>
      <c r="S1479">
        <v>4</v>
      </c>
      <c r="T1479">
        <v>4</v>
      </c>
      <c r="U1479">
        <v>5</v>
      </c>
      <c r="V1479">
        <v>5</v>
      </c>
      <c r="W1479">
        <v>2</v>
      </c>
      <c r="X1479">
        <v>4</v>
      </c>
      <c r="Y1479">
        <v>4</v>
      </c>
      <c r="Z1479" t="s">
        <v>1126</v>
      </c>
      <c r="AA1479" t="s">
        <v>2845</v>
      </c>
      <c r="AB1479" t="s">
        <v>2846</v>
      </c>
      <c r="AC1479" t="s">
        <v>114</v>
      </c>
      <c r="AD1479" t="s">
        <v>25</v>
      </c>
      <c r="AE1479" t="s">
        <v>1284</v>
      </c>
      <c r="AF1479">
        <v>10380000</v>
      </c>
      <c r="AG1479" s="3">
        <v>44048</v>
      </c>
      <c r="AH1479" t="s">
        <v>42</v>
      </c>
      <c r="AI1479">
        <v>1</v>
      </c>
      <c r="AJ1479">
        <v>1</v>
      </c>
      <c r="AK1479">
        <v>0</v>
      </c>
      <c r="AL1479">
        <v>1</v>
      </c>
      <c r="AM1479">
        <v>0</v>
      </c>
      <c r="AN1479">
        <v>0</v>
      </c>
      <c r="AO1479">
        <v>0</v>
      </c>
    </row>
    <row r="1480" spans="1:41" x14ac:dyDescent="0.25">
      <c r="A1480" t="s">
        <v>1471</v>
      </c>
      <c r="B1480" t="s">
        <v>0</v>
      </c>
      <c r="C1480" t="s">
        <v>2397</v>
      </c>
      <c r="D1480" t="s">
        <v>53</v>
      </c>
      <c r="E1480">
        <v>3</v>
      </c>
      <c r="F1480" t="s">
        <v>2853</v>
      </c>
      <c r="G1480" t="s">
        <v>63</v>
      </c>
      <c r="H1480" t="s">
        <v>5</v>
      </c>
      <c r="I1480" t="s">
        <v>7</v>
      </c>
      <c r="J1480" t="s">
        <v>15</v>
      </c>
      <c r="K1480">
        <v>1</v>
      </c>
      <c r="L1480">
        <v>1</v>
      </c>
      <c r="M1480">
        <v>0</v>
      </c>
      <c r="N1480">
        <v>1</v>
      </c>
      <c r="O1480">
        <v>0</v>
      </c>
      <c r="P1480">
        <v>5</v>
      </c>
      <c r="Q1480">
        <v>4</v>
      </c>
      <c r="R1480">
        <v>3</v>
      </c>
      <c r="S1480">
        <v>3</v>
      </c>
      <c r="T1480">
        <v>4</v>
      </c>
      <c r="U1480">
        <v>4</v>
      </c>
      <c r="V1480">
        <v>5</v>
      </c>
      <c r="W1480">
        <v>2</v>
      </c>
      <c r="X1480">
        <v>4</v>
      </c>
      <c r="Y1480">
        <v>4</v>
      </c>
      <c r="Z1480" t="s">
        <v>373</v>
      </c>
      <c r="AA1480" t="s">
        <v>2845</v>
      </c>
      <c r="AB1480" t="s">
        <v>2847</v>
      </c>
      <c r="AC1480" t="s">
        <v>13</v>
      </c>
      <c r="AD1480" t="s">
        <v>17</v>
      </c>
      <c r="AE1480" t="s">
        <v>1284</v>
      </c>
      <c r="AF1480">
        <v>13620000</v>
      </c>
      <c r="AG1480" s="3">
        <v>43875</v>
      </c>
      <c r="AH1480" t="s">
        <v>59</v>
      </c>
      <c r="AI1480">
        <v>1</v>
      </c>
      <c r="AJ1480">
        <v>1</v>
      </c>
      <c r="AK1480">
        <v>1</v>
      </c>
      <c r="AL1480">
        <v>1</v>
      </c>
      <c r="AM1480">
        <v>0</v>
      </c>
      <c r="AN1480">
        <v>0</v>
      </c>
      <c r="AO1480">
        <v>0</v>
      </c>
    </row>
    <row r="1481" spans="1:41" x14ac:dyDescent="0.25">
      <c r="A1481" t="s">
        <v>1471</v>
      </c>
      <c r="B1481" t="s">
        <v>0</v>
      </c>
      <c r="C1481" t="s">
        <v>2397</v>
      </c>
      <c r="D1481" t="s">
        <v>53</v>
      </c>
      <c r="E1481">
        <v>3</v>
      </c>
      <c r="F1481" t="s">
        <v>2853</v>
      </c>
      <c r="G1481" t="s">
        <v>63</v>
      </c>
      <c r="H1481" t="s">
        <v>5</v>
      </c>
      <c r="I1481" t="s">
        <v>7</v>
      </c>
      <c r="J1481" t="s">
        <v>15</v>
      </c>
      <c r="K1481">
        <v>1</v>
      </c>
      <c r="L1481">
        <v>1</v>
      </c>
      <c r="M1481">
        <v>0</v>
      </c>
      <c r="N1481">
        <v>1</v>
      </c>
      <c r="O1481">
        <v>0</v>
      </c>
      <c r="P1481">
        <v>5</v>
      </c>
      <c r="Q1481">
        <v>4</v>
      </c>
      <c r="R1481">
        <v>3</v>
      </c>
      <c r="S1481">
        <v>3</v>
      </c>
      <c r="T1481">
        <v>4</v>
      </c>
      <c r="U1481">
        <v>4</v>
      </c>
      <c r="V1481">
        <v>5</v>
      </c>
      <c r="W1481">
        <v>2</v>
      </c>
      <c r="X1481">
        <v>4</v>
      </c>
      <c r="Y1481">
        <v>4</v>
      </c>
      <c r="Z1481" t="s">
        <v>2700</v>
      </c>
      <c r="AA1481" t="s">
        <v>2844</v>
      </c>
      <c r="AB1481" t="s">
        <v>2846</v>
      </c>
      <c r="AC1481" t="s">
        <v>13</v>
      </c>
      <c r="AD1481" t="s">
        <v>29</v>
      </c>
      <c r="AE1481" t="s">
        <v>1283</v>
      </c>
      <c r="AF1481">
        <v>19234000</v>
      </c>
      <c r="AG1481" s="3">
        <v>44061</v>
      </c>
      <c r="AH1481" t="s">
        <v>105</v>
      </c>
      <c r="AI1481">
        <v>1</v>
      </c>
      <c r="AJ1481">
        <v>1</v>
      </c>
      <c r="AK1481">
        <v>1</v>
      </c>
      <c r="AL1481">
        <v>1</v>
      </c>
      <c r="AM1481">
        <v>1</v>
      </c>
      <c r="AN1481">
        <v>1</v>
      </c>
      <c r="AO1481">
        <v>0</v>
      </c>
    </row>
    <row r="1482" spans="1:41" x14ac:dyDescent="0.25">
      <c r="A1482" t="s">
        <v>1475</v>
      </c>
      <c r="B1482" t="s">
        <v>0</v>
      </c>
      <c r="C1482" t="s">
        <v>98</v>
      </c>
      <c r="D1482" t="s">
        <v>53</v>
      </c>
      <c r="E1482">
        <v>3</v>
      </c>
      <c r="F1482" t="s">
        <v>43</v>
      </c>
      <c r="G1482" t="s">
        <v>4</v>
      </c>
      <c r="H1482" t="s">
        <v>5</v>
      </c>
      <c r="I1482" t="s">
        <v>58</v>
      </c>
      <c r="J1482" t="s">
        <v>15</v>
      </c>
      <c r="K1482">
        <v>1</v>
      </c>
      <c r="L1482">
        <v>1</v>
      </c>
      <c r="M1482">
        <v>0</v>
      </c>
      <c r="N1482">
        <v>1</v>
      </c>
      <c r="O1482">
        <v>0</v>
      </c>
      <c r="P1482">
        <v>5</v>
      </c>
      <c r="Q1482">
        <v>4</v>
      </c>
      <c r="R1482">
        <v>4</v>
      </c>
      <c r="S1482">
        <v>4</v>
      </c>
      <c r="T1482">
        <v>5</v>
      </c>
      <c r="U1482">
        <v>3</v>
      </c>
      <c r="V1482">
        <v>5</v>
      </c>
      <c r="W1482">
        <v>3</v>
      </c>
      <c r="X1482">
        <v>4</v>
      </c>
      <c r="Y1482">
        <v>4</v>
      </c>
      <c r="Z1482" t="s">
        <v>377</v>
      </c>
      <c r="AA1482" t="s">
        <v>2845</v>
      </c>
      <c r="AB1482" t="s">
        <v>2846</v>
      </c>
      <c r="AC1482" t="s">
        <v>13</v>
      </c>
      <c r="AD1482" t="s">
        <v>2850</v>
      </c>
      <c r="AE1482" t="s">
        <v>1284</v>
      </c>
      <c r="AF1482">
        <v>10240000</v>
      </c>
      <c r="AG1482" s="3">
        <v>44065</v>
      </c>
      <c r="AH1482" t="s">
        <v>132</v>
      </c>
      <c r="AI1482">
        <v>1</v>
      </c>
      <c r="AJ1482">
        <v>1</v>
      </c>
      <c r="AK1482">
        <v>1</v>
      </c>
      <c r="AL1482">
        <v>1</v>
      </c>
      <c r="AM1482">
        <v>0</v>
      </c>
      <c r="AN1482">
        <v>1</v>
      </c>
      <c r="AO1482">
        <v>0</v>
      </c>
    </row>
    <row r="1483" spans="1:41" x14ac:dyDescent="0.25">
      <c r="A1483" t="s">
        <v>2000</v>
      </c>
      <c r="B1483" t="s">
        <v>0</v>
      </c>
      <c r="C1483" t="s">
        <v>2397</v>
      </c>
      <c r="D1483" t="s">
        <v>2</v>
      </c>
      <c r="E1483">
        <v>4</v>
      </c>
      <c r="F1483" t="s">
        <v>45</v>
      </c>
      <c r="G1483" t="s">
        <v>4</v>
      </c>
      <c r="H1483" t="s">
        <v>55</v>
      </c>
      <c r="I1483" t="s">
        <v>7</v>
      </c>
      <c r="J1483" t="s">
        <v>31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3</v>
      </c>
      <c r="Q1483">
        <v>4</v>
      </c>
      <c r="R1483">
        <v>3</v>
      </c>
      <c r="S1483">
        <v>3</v>
      </c>
      <c r="T1483">
        <v>4</v>
      </c>
      <c r="U1483">
        <v>3</v>
      </c>
      <c r="V1483">
        <v>2</v>
      </c>
      <c r="W1483">
        <v>3</v>
      </c>
      <c r="X1483">
        <v>4</v>
      </c>
      <c r="Y1483">
        <v>4</v>
      </c>
      <c r="Z1483" t="s">
        <v>903</v>
      </c>
      <c r="AA1483" t="s">
        <v>2845</v>
      </c>
      <c r="AB1483" t="s">
        <v>2847</v>
      </c>
      <c r="AC1483" t="s">
        <v>13</v>
      </c>
      <c r="AD1483" t="s">
        <v>29</v>
      </c>
      <c r="AE1483" t="s">
        <v>1284</v>
      </c>
      <c r="AF1483">
        <v>12000000</v>
      </c>
      <c r="AG1483" s="3">
        <v>44042</v>
      </c>
      <c r="AH1483" t="s">
        <v>113</v>
      </c>
      <c r="AI1483">
        <v>1</v>
      </c>
      <c r="AJ1483">
        <v>1</v>
      </c>
      <c r="AK1483">
        <v>0</v>
      </c>
      <c r="AL1483">
        <v>0</v>
      </c>
      <c r="AM1483">
        <v>1</v>
      </c>
      <c r="AN1483">
        <v>0</v>
      </c>
      <c r="AO1483">
        <v>0</v>
      </c>
    </row>
    <row r="1484" spans="1:41" x14ac:dyDescent="0.25">
      <c r="A1484" t="s">
        <v>2000</v>
      </c>
      <c r="B1484" t="s">
        <v>0</v>
      </c>
      <c r="C1484" t="s">
        <v>2397</v>
      </c>
      <c r="D1484" t="s">
        <v>2</v>
      </c>
      <c r="E1484">
        <v>4</v>
      </c>
      <c r="F1484" t="s">
        <v>45</v>
      </c>
      <c r="G1484" t="s">
        <v>4</v>
      </c>
      <c r="H1484" t="s">
        <v>55</v>
      </c>
      <c r="I1484" t="s">
        <v>7</v>
      </c>
      <c r="J1484" t="s">
        <v>31</v>
      </c>
      <c r="K1484">
        <v>1</v>
      </c>
      <c r="L1484">
        <v>1</v>
      </c>
      <c r="M1484">
        <v>0</v>
      </c>
      <c r="N1484">
        <v>0</v>
      </c>
      <c r="O1484">
        <v>0</v>
      </c>
      <c r="P1484">
        <v>3</v>
      </c>
      <c r="Q1484">
        <v>4</v>
      </c>
      <c r="R1484">
        <v>3</v>
      </c>
      <c r="S1484">
        <v>3</v>
      </c>
      <c r="T1484">
        <v>4</v>
      </c>
      <c r="U1484">
        <v>3</v>
      </c>
      <c r="V1484">
        <v>2</v>
      </c>
      <c r="W1484">
        <v>3</v>
      </c>
      <c r="X1484">
        <v>4</v>
      </c>
      <c r="Y1484">
        <v>4</v>
      </c>
      <c r="Z1484" t="s">
        <v>2531</v>
      </c>
      <c r="AA1484" t="s">
        <v>2845</v>
      </c>
      <c r="AB1484" t="s">
        <v>2846</v>
      </c>
      <c r="AC1484" t="s">
        <v>13</v>
      </c>
      <c r="AD1484" t="s">
        <v>75</v>
      </c>
      <c r="AE1484" t="s">
        <v>1284</v>
      </c>
      <c r="AF1484">
        <v>6864000</v>
      </c>
      <c r="AG1484" s="3">
        <v>44186</v>
      </c>
      <c r="AH1484" t="s">
        <v>106</v>
      </c>
      <c r="AI1484">
        <v>1</v>
      </c>
      <c r="AJ1484">
        <v>1</v>
      </c>
      <c r="AK1484">
        <v>1</v>
      </c>
      <c r="AL1484">
        <v>0</v>
      </c>
      <c r="AM1484">
        <v>0</v>
      </c>
      <c r="AN1484">
        <v>0</v>
      </c>
      <c r="AO1484">
        <v>0</v>
      </c>
    </row>
    <row r="1485" spans="1:41" x14ac:dyDescent="0.25">
      <c r="A1485" t="s">
        <v>1633</v>
      </c>
      <c r="B1485" t="s">
        <v>26</v>
      </c>
      <c r="C1485" t="s">
        <v>11</v>
      </c>
      <c r="D1485" t="s">
        <v>12</v>
      </c>
      <c r="E1485">
        <v>2</v>
      </c>
      <c r="F1485" t="s">
        <v>2401</v>
      </c>
      <c r="G1485" t="s">
        <v>4</v>
      </c>
      <c r="H1485" t="s">
        <v>5</v>
      </c>
      <c r="I1485" t="s">
        <v>7</v>
      </c>
      <c r="J1485" t="s">
        <v>56</v>
      </c>
      <c r="K1485">
        <v>1</v>
      </c>
      <c r="L1485">
        <v>0</v>
      </c>
      <c r="M1485">
        <v>0</v>
      </c>
      <c r="N1485">
        <v>1</v>
      </c>
      <c r="O1485">
        <v>0</v>
      </c>
      <c r="P1485">
        <v>4</v>
      </c>
      <c r="Q1485">
        <v>4</v>
      </c>
      <c r="R1485">
        <v>5</v>
      </c>
      <c r="S1485">
        <v>4</v>
      </c>
      <c r="T1485">
        <v>4</v>
      </c>
      <c r="U1485">
        <v>4</v>
      </c>
      <c r="V1485">
        <v>4</v>
      </c>
      <c r="W1485">
        <v>4</v>
      </c>
      <c r="X1485">
        <v>3</v>
      </c>
      <c r="Y1485">
        <v>2</v>
      </c>
      <c r="Z1485" t="s">
        <v>536</v>
      </c>
      <c r="AA1485" t="s">
        <v>2845</v>
      </c>
      <c r="AB1485" t="s">
        <v>2846</v>
      </c>
      <c r="AC1485" t="s">
        <v>13</v>
      </c>
      <c r="AD1485" t="s">
        <v>27</v>
      </c>
      <c r="AE1485" t="s">
        <v>1283</v>
      </c>
      <c r="AF1485">
        <v>7330000</v>
      </c>
      <c r="AG1485" s="3">
        <v>44057</v>
      </c>
      <c r="AH1485" t="s">
        <v>32</v>
      </c>
      <c r="AI1485">
        <v>1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</row>
    <row r="1486" spans="1:41" x14ac:dyDescent="0.25">
      <c r="A1486" t="s">
        <v>1899</v>
      </c>
      <c r="B1486" t="s">
        <v>26</v>
      </c>
      <c r="C1486" t="s">
        <v>2397</v>
      </c>
      <c r="D1486" t="s">
        <v>53</v>
      </c>
      <c r="E1486">
        <v>3</v>
      </c>
      <c r="F1486" t="s">
        <v>60</v>
      </c>
      <c r="G1486" t="s">
        <v>4</v>
      </c>
      <c r="H1486" t="s">
        <v>5</v>
      </c>
      <c r="I1486" t="s">
        <v>58</v>
      </c>
      <c r="J1486" t="s">
        <v>31</v>
      </c>
      <c r="K1486">
        <v>1</v>
      </c>
      <c r="L1486">
        <v>1</v>
      </c>
      <c r="M1486">
        <v>0</v>
      </c>
      <c r="N1486">
        <v>0</v>
      </c>
      <c r="O1486">
        <v>0</v>
      </c>
      <c r="P1486">
        <v>2</v>
      </c>
      <c r="Q1486">
        <v>3</v>
      </c>
      <c r="R1486">
        <v>3</v>
      </c>
      <c r="S1486">
        <v>3</v>
      </c>
      <c r="T1486">
        <v>4</v>
      </c>
      <c r="U1486">
        <v>4</v>
      </c>
      <c r="V1486">
        <v>4</v>
      </c>
      <c r="W1486">
        <v>3</v>
      </c>
      <c r="X1486">
        <v>4</v>
      </c>
      <c r="Y1486">
        <v>3</v>
      </c>
      <c r="Z1486" t="s">
        <v>2688</v>
      </c>
      <c r="AA1486" t="s">
        <v>2845</v>
      </c>
      <c r="AB1486" t="s">
        <v>2847</v>
      </c>
      <c r="AC1486" t="s">
        <v>13</v>
      </c>
      <c r="AD1486" t="s">
        <v>75</v>
      </c>
      <c r="AE1486" t="s">
        <v>1283</v>
      </c>
      <c r="AF1486">
        <v>11876000</v>
      </c>
      <c r="AG1486" s="3">
        <v>44174</v>
      </c>
      <c r="AH1486" t="s">
        <v>19</v>
      </c>
      <c r="AI1486">
        <v>0</v>
      </c>
      <c r="AJ1486">
        <v>1</v>
      </c>
      <c r="AK1486">
        <v>1</v>
      </c>
      <c r="AL1486">
        <v>0</v>
      </c>
      <c r="AM1486">
        <v>0</v>
      </c>
      <c r="AN1486">
        <v>0</v>
      </c>
      <c r="AO1486">
        <v>0</v>
      </c>
    </row>
    <row r="1487" spans="1:41" x14ac:dyDescent="0.25">
      <c r="A1487" t="s">
        <v>1899</v>
      </c>
      <c r="B1487" t="s">
        <v>26</v>
      </c>
      <c r="C1487" t="s">
        <v>2397</v>
      </c>
      <c r="D1487" t="s">
        <v>53</v>
      </c>
      <c r="E1487">
        <v>3</v>
      </c>
      <c r="F1487" t="s">
        <v>60</v>
      </c>
      <c r="G1487" t="s">
        <v>4</v>
      </c>
      <c r="H1487" t="s">
        <v>5</v>
      </c>
      <c r="I1487" t="s">
        <v>58</v>
      </c>
      <c r="J1487" t="s">
        <v>31</v>
      </c>
      <c r="K1487">
        <v>1</v>
      </c>
      <c r="L1487">
        <v>1</v>
      </c>
      <c r="M1487">
        <v>0</v>
      </c>
      <c r="N1487">
        <v>0</v>
      </c>
      <c r="O1487">
        <v>0</v>
      </c>
      <c r="P1487">
        <v>2</v>
      </c>
      <c r="Q1487">
        <v>3</v>
      </c>
      <c r="R1487">
        <v>3</v>
      </c>
      <c r="S1487">
        <v>3</v>
      </c>
      <c r="T1487">
        <v>4</v>
      </c>
      <c r="U1487">
        <v>4</v>
      </c>
      <c r="V1487">
        <v>4</v>
      </c>
      <c r="W1487">
        <v>3</v>
      </c>
      <c r="X1487">
        <v>4</v>
      </c>
      <c r="Y1487">
        <v>3</v>
      </c>
      <c r="Z1487" t="s">
        <v>802</v>
      </c>
      <c r="AA1487" t="s">
        <v>2845</v>
      </c>
      <c r="AB1487" t="s">
        <v>2846</v>
      </c>
      <c r="AC1487" t="s">
        <v>6</v>
      </c>
      <c r="AD1487" t="s">
        <v>25</v>
      </c>
      <c r="AE1487" t="s">
        <v>1283</v>
      </c>
      <c r="AF1487">
        <v>12710000</v>
      </c>
      <c r="AG1487" s="3">
        <v>43951</v>
      </c>
      <c r="AH1487" t="s">
        <v>139</v>
      </c>
      <c r="AI1487">
        <v>1</v>
      </c>
      <c r="AJ1487">
        <v>0</v>
      </c>
      <c r="AK1487">
        <v>0</v>
      </c>
      <c r="AL1487">
        <v>0</v>
      </c>
      <c r="AM1487">
        <v>0</v>
      </c>
      <c r="AN1487">
        <v>1</v>
      </c>
      <c r="AO1487">
        <v>0</v>
      </c>
    </row>
    <row r="1488" spans="1:41" x14ac:dyDescent="0.25">
      <c r="A1488" t="s">
        <v>1306</v>
      </c>
      <c r="B1488" t="s">
        <v>0</v>
      </c>
      <c r="C1488" t="s">
        <v>11</v>
      </c>
      <c r="D1488" t="s">
        <v>2</v>
      </c>
      <c r="E1488">
        <v>4</v>
      </c>
      <c r="F1488" t="s">
        <v>62</v>
      </c>
      <c r="G1488" t="s">
        <v>63</v>
      </c>
      <c r="H1488" t="s">
        <v>23</v>
      </c>
      <c r="I1488" t="s">
        <v>7</v>
      </c>
      <c r="J1488" t="s">
        <v>64</v>
      </c>
      <c r="K1488">
        <v>1</v>
      </c>
      <c r="L1488">
        <v>0</v>
      </c>
      <c r="M1488">
        <v>1</v>
      </c>
      <c r="N1488">
        <v>1</v>
      </c>
      <c r="O1488">
        <v>0</v>
      </c>
      <c r="P1488">
        <v>5</v>
      </c>
      <c r="Q1488">
        <v>4</v>
      </c>
      <c r="R1488">
        <v>5</v>
      </c>
      <c r="S1488">
        <v>5</v>
      </c>
      <c r="T1488">
        <v>3</v>
      </c>
      <c r="U1488">
        <v>4</v>
      </c>
      <c r="V1488">
        <v>4</v>
      </c>
      <c r="W1488">
        <v>4</v>
      </c>
      <c r="X1488">
        <v>5</v>
      </c>
      <c r="Y1488">
        <v>5</v>
      </c>
      <c r="Z1488" t="s">
        <v>209</v>
      </c>
      <c r="AA1488" t="s">
        <v>2844</v>
      </c>
      <c r="AB1488" t="s">
        <v>2846</v>
      </c>
      <c r="AC1488" t="s">
        <v>50</v>
      </c>
      <c r="AD1488" t="s">
        <v>25</v>
      </c>
      <c r="AE1488" t="s">
        <v>1284</v>
      </c>
      <c r="AF1488">
        <v>41101000</v>
      </c>
      <c r="AG1488" s="3">
        <v>43863</v>
      </c>
      <c r="AH1488" t="s">
        <v>65</v>
      </c>
      <c r="AI1488">
        <v>1</v>
      </c>
      <c r="AJ1488">
        <v>0</v>
      </c>
      <c r="AK1488">
        <v>0</v>
      </c>
      <c r="AL1488">
        <v>1</v>
      </c>
      <c r="AM1488">
        <v>0</v>
      </c>
      <c r="AN1488">
        <v>0</v>
      </c>
      <c r="AO1488">
        <v>0</v>
      </c>
    </row>
    <row r="1489" spans="1:41" x14ac:dyDescent="0.25">
      <c r="A1489" t="s">
        <v>2315</v>
      </c>
      <c r="B1489" t="s">
        <v>0</v>
      </c>
      <c r="C1489" t="s">
        <v>79</v>
      </c>
      <c r="D1489" t="s">
        <v>53</v>
      </c>
      <c r="E1489">
        <v>3</v>
      </c>
      <c r="F1489" t="s">
        <v>92</v>
      </c>
      <c r="G1489" t="s">
        <v>4</v>
      </c>
      <c r="H1489" t="s">
        <v>5</v>
      </c>
      <c r="I1489" t="s">
        <v>7</v>
      </c>
      <c r="J1489" t="s">
        <v>31</v>
      </c>
      <c r="K1489">
        <v>1</v>
      </c>
      <c r="L1489">
        <v>1</v>
      </c>
      <c r="M1489">
        <v>0</v>
      </c>
      <c r="N1489">
        <v>0</v>
      </c>
      <c r="O1489">
        <v>0</v>
      </c>
      <c r="P1489">
        <v>4</v>
      </c>
      <c r="Q1489">
        <v>2</v>
      </c>
      <c r="R1489">
        <v>5</v>
      </c>
      <c r="S1489">
        <v>5</v>
      </c>
      <c r="T1489">
        <v>4</v>
      </c>
      <c r="U1489">
        <v>2</v>
      </c>
      <c r="V1489">
        <v>3</v>
      </c>
      <c r="W1489">
        <v>2</v>
      </c>
      <c r="X1489">
        <v>4</v>
      </c>
      <c r="Y1489">
        <v>4</v>
      </c>
      <c r="Z1489" t="s">
        <v>1220</v>
      </c>
      <c r="AA1489" t="s">
        <v>2844</v>
      </c>
      <c r="AB1489" t="s">
        <v>2846</v>
      </c>
      <c r="AC1489" t="s">
        <v>6</v>
      </c>
      <c r="AD1489" t="s">
        <v>17</v>
      </c>
      <c r="AE1489" t="s">
        <v>1284</v>
      </c>
      <c r="AF1489">
        <v>14160000</v>
      </c>
      <c r="AG1489" s="3">
        <v>44156</v>
      </c>
      <c r="AH1489" t="s">
        <v>32</v>
      </c>
      <c r="AI1489">
        <v>1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</row>
    <row r="1490" spans="1:41" x14ac:dyDescent="0.25">
      <c r="A1490" t="s">
        <v>1901</v>
      </c>
      <c r="B1490" t="s">
        <v>0</v>
      </c>
      <c r="C1490" t="s">
        <v>11</v>
      </c>
      <c r="D1490" t="s">
        <v>2</v>
      </c>
      <c r="E1490">
        <v>4</v>
      </c>
      <c r="F1490" t="s">
        <v>2400</v>
      </c>
      <c r="G1490" t="s">
        <v>4</v>
      </c>
      <c r="H1490" t="s">
        <v>5</v>
      </c>
      <c r="I1490" t="s">
        <v>7</v>
      </c>
      <c r="J1490" t="s">
        <v>15</v>
      </c>
      <c r="K1490">
        <v>1</v>
      </c>
      <c r="L1490">
        <v>1</v>
      </c>
      <c r="M1490">
        <v>0</v>
      </c>
      <c r="N1490">
        <v>1</v>
      </c>
      <c r="O1490">
        <v>0</v>
      </c>
      <c r="P1490">
        <v>3</v>
      </c>
      <c r="Q1490">
        <v>4</v>
      </c>
      <c r="R1490">
        <v>4</v>
      </c>
      <c r="S1490">
        <v>4</v>
      </c>
      <c r="T1490">
        <v>4</v>
      </c>
      <c r="U1490">
        <v>4</v>
      </c>
      <c r="V1490">
        <v>4</v>
      </c>
      <c r="W1490">
        <v>4</v>
      </c>
      <c r="X1490">
        <v>4</v>
      </c>
      <c r="Y1490">
        <v>4</v>
      </c>
      <c r="Z1490" t="s">
        <v>804</v>
      </c>
      <c r="AA1490" t="s">
        <v>2845</v>
      </c>
      <c r="AB1490" t="s">
        <v>2846</v>
      </c>
      <c r="AC1490" t="s">
        <v>6</v>
      </c>
      <c r="AD1490" t="s">
        <v>27</v>
      </c>
      <c r="AE1490" t="s">
        <v>1284</v>
      </c>
      <c r="AF1490">
        <v>11090000</v>
      </c>
      <c r="AG1490" s="3">
        <v>44049</v>
      </c>
      <c r="AH1490" t="s">
        <v>137</v>
      </c>
      <c r="AI1490">
        <v>1</v>
      </c>
      <c r="AJ1490">
        <v>1</v>
      </c>
      <c r="AK1490">
        <v>0</v>
      </c>
      <c r="AL1490">
        <v>0</v>
      </c>
      <c r="AM1490">
        <v>0</v>
      </c>
      <c r="AN1490">
        <v>1</v>
      </c>
      <c r="AO1490">
        <v>0</v>
      </c>
    </row>
    <row r="1491" spans="1:41" x14ac:dyDescent="0.25">
      <c r="A1491" t="s">
        <v>1901</v>
      </c>
      <c r="B1491" t="s">
        <v>0</v>
      </c>
      <c r="C1491" t="s">
        <v>11</v>
      </c>
      <c r="D1491" t="s">
        <v>2</v>
      </c>
      <c r="E1491">
        <v>4</v>
      </c>
      <c r="F1491" t="s">
        <v>2400</v>
      </c>
      <c r="G1491" t="s">
        <v>4</v>
      </c>
      <c r="H1491" t="s">
        <v>5</v>
      </c>
      <c r="I1491" t="s">
        <v>7</v>
      </c>
      <c r="J1491" t="s">
        <v>15</v>
      </c>
      <c r="K1491">
        <v>1</v>
      </c>
      <c r="L1491">
        <v>1</v>
      </c>
      <c r="M1491">
        <v>0</v>
      </c>
      <c r="N1491">
        <v>1</v>
      </c>
      <c r="O1491">
        <v>0</v>
      </c>
      <c r="P1491">
        <v>3</v>
      </c>
      <c r="Q1491">
        <v>4</v>
      </c>
      <c r="R1491">
        <v>4</v>
      </c>
      <c r="S1491">
        <v>4</v>
      </c>
      <c r="T1491">
        <v>4</v>
      </c>
      <c r="U1491">
        <v>4</v>
      </c>
      <c r="V1491">
        <v>4</v>
      </c>
      <c r="W1491">
        <v>4</v>
      </c>
      <c r="X1491">
        <v>4</v>
      </c>
      <c r="Y1491">
        <v>4</v>
      </c>
      <c r="Z1491" t="s">
        <v>2724</v>
      </c>
      <c r="AA1491" t="s">
        <v>2844</v>
      </c>
      <c r="AB1491" t="s">
        <v>2846</v>
      </c>
      <c r="AC1491" t="s">
        <v>13</v>
      </c>
      <c r="AD1491" t="s">
        <v>10</v>
      </c>
      <c r="AE1491" t="s">
        <v>1283</v>
      </c>
      <c r="AF1491">
        <v>11795000</v>
      </c>
      <c r="AG1491" s="3">
        <v>44052</v>
      </c>
      <c r="AH1491" t="s">
        <v>115</v>
      </c>
      <c r="AI1491">
        <v>1</v>
      </c>
      <c r="AJ1491">
        <v>0</v>
      </c>
      <c r="AK1491">
        <v>1</v>
      </c>
      <c r="AL1491">
        <v>1</v>
      </c>
      <c r="AM1491">
        <v>0</v>
      </c>
      <c r="AN1491">
        <v>0</v>
      </c>
      <c r="AO1491">
        <v>0</v>
      </c>
    </row>
    <row r="1492" spans="1:41" x14ac:dyDescent="0.25">
      <c r="A1492" t="s">
        <v>2098</v>
      </c>
      <c r="B1492" t="s">
        <v>0</v>
      </c>
      <c r="C1492" t="s">
        <v>11</v>
      </c>
      <c r="D1492" t="s">
        <v>12</v>
      </c>
      <c r="E1492">
        <v>2</v>
      </c>
      <c r="F1492" t="s">
        <v>43</v>
      </c>
      <c r="G1492" t="s">
        <v>4</v>
      </c>
      <c r="H1492" t="s">
        <v>5</v>
      </c>
      <c r="I1492" t="s">
        <v>7</v>
      </c>
      <c r="J1492" t="s">
        <v>8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3</v>
      </c>
      <c r="Q1492">
        <v>4</v>
      </c>
      <c r="R1492">
        <v>2</v>
      </c>
      <c r="S1492">
        <v>3</v>
      </c>
      <c r="T1492">
        <v>4</v>
      </c>
      <c r="U1492">
        <v>3</v>
      </c>
      <c r="V1492">
        <v>3</v>
      </c>
      <c r="W1492">
        <v>2</v>
      </c>
      <c r="X1492">
        <v>3</v>
      </c>
      <c r="Y1492">
        <v>4</v>
      </c>
      <c r="Z1492" t="s">
        <v>1001</v>
      </c>
      <c r="AA1492" t="s">
        <v>2845</v>
      </c>
      <c r="AB1492" t="s">
        <v>2846</v>
      </c>
      <c r="AC1492" t="s">
        <v>6</v>
      </c>
      <c r="AD1492" t="s">
        <v>10</v>
      </c>
      <c r="AE1492" t="s">
        <v>1284</v>
      </c>
      <c r="AF1492">
        <v>11950000</v>
      </c>
      <c r="AG1492" s="3">
        <v>43956</v>
      </c>
      <c r="AH1492" t="s">
        <v>51</v>
      </c>
      <c r="AI1492">
        <v>1</v>
      </c>
      <c r="AJ1492">
        <v>0</v>
      </c>
      <c r="AK1492">
        <v>1</v>
      </c>
      <c r="AL1492">
        <v>0</v>
      </c>
      <c r="AM1492">
        <v>0</v>
      </c>
      <c r="AN1492">
        <v>0</v>
      </c>
      <c r="AO1492">
        <v>0</v>
      </c>
    </row>
    <row r="1493" spans="1:41" x14ac:dyDescent="0.25">
      <c r="A1493" t="s">
        <v>1834</v>
      </c>
      <c r="B1493" t="s">
        <v>26</v>
      </c>
      <c r="C1493" t="s">
        <v>98</v>
      </c>
      <c r="D1493" t="s">
        <v>12</v>
      </c>
      <c r="E1493">
        <v>2</v>
      </c>
      <c r="F1493" t="s">
        <v>3</v>
      </c>
      <c r="G1493" t="s">
        <v>4</v>
      </c>
      <c r="H1493" t="s">
        <v>5</v>
      </c>
      <c r="I1493" t="s">
        <v>18</v>
      </c>
      <c r="J1493" t="s">
        <v>64</v>
      </c>
      <c r="K1493">
        <v>1</v>
      </c>
      <c r="L1493">
        <v>0</v>
      </c>
      <c r="M1493">
        <v>1</v>
      </c>
      <c r="N1493">
        <v>1</v>
      </c>
      <c r="O1493">
        <v>0</v>
      </c>
      <c r="P1493">
        <v>5</v>
      </c>
      <c r="Q1493">
        <v>3</v>
      </c>
      <c r="R1493">
        <v>4</v>
      </c>
      <c r="S1493">
        <v>4</v>
      </c>
      <c r="T1493">
        <v>4</v>
      </c>
      <c r="U1493">
        <v>2</v>
      </c>
      <c r="V1493">
        <v>4</v>
      </c>
      <c r="W1493">
        <v>2</v>
      </c>
      <c r="X1493">
        <v>4</v>
      </c>
      <c r="Y1493">
        <v>5</v>
      </c>
      <c r="Z1493" t="s">
        <v>736</v>
      </c>
      <c r="AA1493" t="s">
        <v>2844</v>
      </c>
      <c r="AB1493" t="s">
        <v>2846</v>
      </c>
      <c r="AC1493" t="s">
        <v>6</v>
      </c>
      <c r="AD1493" t="s">
        <v>17</v>
      </c>
      <c r="AE1493" t="s">
        <v>1284</v>
      </c>
      <c r="AF1493">
        <v>12330000</v>
      </c>
      <c r="AG1493" s="3">
        <v>44089</v>
      </c>
      <c r="AH1493" t="s">
        <v>90</v>
      </c>
      <c r="AI1493">
        <v>1</v>
      </c>
      <c r="AJ1493">
        <v>1</v>
      </c>
      <c r="AK1493">
        <v>0</v>
      </c>
      <c r="AL1493">
        <v>0</v>
      </c>
      <c r="AM1493">
        <v>0</v>
      </c>
      <c r="AN1493">
        <v>0</v>
      </c>
      <c r="AO1493">
        <v>0</v>
      </c>
    </row>
    <row r="1494" spans="1:41" x14ac:dyDescent="0.25">
      <c r="A1494" t="s">
        <v>2043</v>
      </c>
      <c r="B1494" t="s">
        <v>26</v>
      </c>
      <c r="C1494" t="s">
        <v>21</v>
      </c>
      <c r="D1494" t="s">
        <v>2</v>
      </c>
      <c r="E1494">
        <v>4</v>
      </c>
      <c r="F1494" t="s">
        <v>54</v>
      </c>
      <c r="G1494" t="s">
        <v>22</v>
      </c>
      <c r="H1494" t="s">
        <v>5</v>
      </c>
      <c r="I1494" t="s">
        <v>7</v>
      </c>
      <c r="J1494" t="s">
        <v>31</v>
      </c>
      <c r="K1494">
        <v>1</v>
      </c>
      <c r="L1494">
        <v>1</v>
      </c>
      <c r="M1494">
        <v>0</v>
      </c>
      <c r="N1494">
        <v>0</v>
      </c>
      <c r="O1494">
        <v>0</v>
      </c>
      <c r="P1494">
        <v>3</v>
      </c>
      <c r="Q1494">
        <v>4</v>
      </c>
      <c r="R1494">
        <v>2</v>
      </c>
      <c r="S1494">
        <v>3</v>
      </c>
      <c r="T1494">
        <v>4</v>
      </c>
      <c r="U1494">
        <v>4</v>
      </c>
      <c r="V1494">
        <v>3</v>
      </c>
      <c r="W1494">
        <v>2</v>
      </c>
      <c r="X1494">
        <v>4</v>
      </c>
      <c r="Y1494">
        <v>3</v>
      </c>
      <c r="Z1494" t="s">
        <v>946</v>
      </c>
      <c r="AA1494" t="s">
        <v>2845</v>
      </c>
      <c r="AB1494" t="s">
        <v>2847</v>
      </c>
      <c r="AC1494" t="s">
        <v>72</v>
      </c>
      <c r="AD1494" t="s">
        <v>25</v>
      </c>
      <c r="AE1494" t="s">
        <v>1283</v>
      </c>
      <c r="AF1494">
        <v>10370000</v>
      </c>
      <c r="AG1494" s="3">
        <v>43931</v>
      </c>
      <c r="AH1494" t="s">
        <v>93</v>
      </c>
      <c r="AI1494">
        <v>0</v>
      </c>
      <c r="AJ1494">
        <v>1</v>
      </c>
      <c r="AK1494">
        <v>1</v>
      </c>
      <c r="AL1494">
        <v>1</v>
      </c>
      <c r="AM1494">
        <v>0</v>
      </c>
      <c r="AN1494">
        <v>0</v>
      </c>
      <c r="AO1494">
        <v>0</v>
      </c>
    </row>
    <row r="1495" spans="1:41" x14ac:dyDescent="0.25">
      <c r="A1495" t="s">
        <v>1385</v>
      </c>
      <c r="B1495" t="s">
        <v>26</v>
      </c>
      <c r="C1495" t="s">
        <v>2397</v>
      </c>
      <c r="D1495" t="s">
        <v>2</v>
      </c>
      <c r="E1495">
        <v>4</v>
      </c>
      <c r="F1495" t="s">
        <v>3</v>
      </c>
      <c r="G1495" t="s">
        <v>22</v>
      </c>
      <c r="H1495" t="s">
        <v>23</v>
      </c>
      <c r="I1495" t="s">
        <v>7</v>
      </c>
      <c r="J1495" t="s">
        <v>15</v>
      </c>
      <c r="K1495">
        <v>1</v>
      </c>
      <c r="L1495">
        <v>1</v>
      </c>
      <c r="M1495">
        <v>0</v>
      </c>
      <c r="N1495">
        <v>1</v>
      </c>
      <c r="O1495">
        <v>0</v>
      </c>
      <c r="P1495">
        <v>4</v>
      </c>
      <c r="Q1495">
        <v>4</v>
      </c>
      <c r="R1495">
        <v>5</v>
      </c>
      <c r="S1495">
        <v>5</v>
      </c>
      <c r="T1495">
        <v>4</v>
      </c>
      <c r="U1495">
        <v>4</v>
      </c>
      <c r="V1495">
        <v>4</v>
      </c>
      <c r="W1495">
        <v>4</v>
      </c>
      <c r="X1495">
        <v>4</v>
      </c>
      <c r="Y1495">
        <v>4</v>
      </c>
      <c r="Z1495" t="s">
        <v>288</v>
      </c>
      <c r="AA1495" t="s">
        <v>2844</v>
      </c>
      <c r="AB1495" t="s">
        <v>2846</v>
      </c>
      <c r="AC1495" t="s">
        <v>13</v>
      </c>
      <c r="AD1495" t="s">
        <v>17</v>
      </c>
      <c r="AE1495" t="s">
        <v>1284</v>
      </c>
      <c r="AF1495">
        <v>19880000</v>
      </c>
      <c r="AG1495" s="3">
        <v>43966</v>
      </c>
      <c r="AH1495" t="s">
        <v>32</v>
      </c>
      <c r="AI1495">
        <v>1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</row>
    <row r="1496" spans="1:41" x14ac:dyDescent="0.25">
      <c r="A1496" t="s">
        <v>1385</v>
      </c>
      <c r="B1496" t="s">
        <v>26</v>
      </c>
      <c r="C1496" t="s">
        <v>2397</v>
      </c>
      <c r="D1496" t="s">
        <v>2</v>
      </c>
      <c r="E1496">
        <v>4</v>
      </c>
      <c r="F1496" t="s">
        <v>3</v>
      </c>
      <c r="G1496" t="s">
        <v>22</v>
      </c>
      <c r="H1496" t="s">
        <v>23</v>
      </c>
      <c r="I1496" t="s">
        <v>7</v>
      </c>
      <c r="J1496" t="s">
        <v>15</v>
      </c>
      <c r="K1496">
        <v>1</v>
      </c>
      <c r="L1496">
        <v>1</v>
      </c>
      <c r="M1496">
        <v>0</v>
      </c>
      <c r="N1496">
        <v>1</v>
      </c>
      <c r="O1496">
        <v>0</v>
      </c>
      <c r="P1496">
        <v>4</v>
      </c>
      <c r="Q1496">
        <v>4</v>
      </c>
      <c r="R1496">
        <v>5</v>
      </c>
      <c r="S1496">
        <v>5</v>
      </c>
      <c r="T1496">
        <v>4</v>
      </c>
      <c r="U1496">
        <v>4</v>
      </c>
      <c r="V1496">
        <v>4</v>
      </c>
      <c r="W1496">
        <v>4</v>
      </c>
      <c r="X1496">
        <v>4</v>
      </c>
      <c r="Y1496">
        <v>4</v>
      </c>
      <c r="Z1496" t="s">
        <v>2801</v>
      </c>
      <c r="AA1496" t="s">
        <v>2844</v>
      </c>
      <c r="AB1496" t="s">
        <v>2846</v>
      </c>
      <c r="AC1496" t="s">
        <v>13</v>
      </c>
      <c r="AD1496" t="s">
        <v>20</v>
      </c>
      <c r="AE1496" t="s">
        <v>1283</v>
      </c>
      <c r="AF1496">
        <v>18479000</v>
      </c>
      <c r="AG1496" s="3">
        <v>44005</v>
      </c>
      <c r="AH1496" t="s">
        <v>71</v>
      </c>
      <c r="AI1496">
        <v>0</v>
      </c>
      <c r="AJ1496">
        <v>1</v>
      </c>
      <c r="AK1496">
        <v>0</v>
      </c>
      <c r="AL1496">
        <v>0</v>
      </c>
      <c r="AM1496">
        <v>0</v>
      </c>
      <c r="AN1496">
        <v>0</v>
      </c>
      <c r="AO1496">
        <v>0</v>
      </c>
    </row>
    <row r="1497" spans="1:41" x14ac:dyDescent="0.25">
      <c r="A1497" t="s">
        <v>1562</v>
      </c>
      <c r="B1497" t="s">
        <v>26</v>
      </c>
      <c r="C1497" t="s">
        <v>35</v>
      </c>
      <c r="D1497" t="s">
        <v>2</v>
      </c>
      <c r="E1497">
        <v>4</v>
      </c>
      <c r="F1497" t="s">
        <v>2400</v>
      </c>
      <c r="G1497" t="s">
        <v>63</v>
      </c>
      <c r="H1497" t="s">
        <v>23</v>
      </c>
      <c r="I1497" t="s">
        <v>58</v>
      </c>
      <c r="J1497" t="s">
        <v>8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4</v>
      </c>
      <c r="Q1497">
        <v>3</v>
      </c>
      <c r="R1497">
        <v>3</v>
      </c>
      <c r="S1497">
        <v>3</v>
      </c>
      <c r="T1497">
        <v>3</v>
      </c>
      <c r="U1497">
        <v>3</v>
      </c>
      <c r="V1497">
        <v>3</v>
      </c>
      <c r="W1497">
        <v>3</v>
      </c>
      <c r="X1497">
        <v>3</v>
      </c>
      <c r="Y1497">
        <v>3</v>
      </c>
      <c r="Z1497" t="s">
        <v>465</v>
      </c>
      <c r="AA1497" t="s">
        <v>2844</v>
      </c>
      <c r="AB1497" t="s">
        <v>2846</v>
      </c>
      <c r="AC1497" t="s">
        <v>6</v>
      </c>
      <c r="AD1497" t="s">
        <v>17</v>
      </c>
      <c r="AE1497" t="s">
        <v>1283</v>
      </c>
      <c r="AF1497">
        <v>18930000</v>
      </c>
      <c r="AG1497" s="3">
        <v>44084</v>
      </c>
      <c r="AH1497" t="s">
        <v>32</v>
      </c>
      <c r="AI1497">
        <v>1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</row>
    <row r="1498" spans="1:41" x14ac:dyDescent="0.25">
      <c r="A1498" t="s">
        <v>2108</v>
      </c>
      <c r="B1498" t="s">
        <v>26</v>
      </c>
      <c r="C1498" t="s">
        <v>2397</v>
      </c>
      <c r="D1498" t="s">
        <v>12</v>
      </c>
      <c r="E1498">
        <v>2</v>
      </c>
      <c r="F1498" t="s">
        <v>43</v>
      </c>
      <c r="G1498" t="s">
        <v>22</v>
      </c>
      <c r="H1498" t="s">
        <v>5</v>
      </c>
      <c r="I1498" t="s">
        <v>58</v>
      </c>
      <c r="J1498" t="s">
        <v>15</v>
      </c>
      <c r="K1498">
        <v>1</v>
      </c>
      <c r="L1498">
        <v>1</v>
      </c>
      <c r="M1498">
        <v>0</v>
      </c>
      <c r="N1498">
        <v>1</v>
      </c>
      <c r="O1498">
        <v>0</v>
      </c>
      <c r="P1498">
        <v>3</v>
      </c>
      <c r="Q1498">
        <v>4</v>
      </c>
      <c r="R1498">
        <v>2</v>
      </c>
      <c r="S1498">
        <v>3</v>
      </c>
      <c r="T1498">
        <v>4</v>
      </c>
      <c r="U1498">
        <v>2</v>
      </c>
      <c r="V1498">
        <v>3</v>
      </c>
      <c r="W1498">
        <v>4</v>
      </c>
      <c r="X1498">
        <v>2</v>
      </c>
      <c r="Y1498">
        <v>4</v>
      </c>
      <c r="Z1498" t="s">
        <v>2538</v>
      </c>
      <c r="AA1498" t="s">
        <v>2844</v>
      </c>
      <c r="AB1498" t="s">
        <v>2846</v>
      </c>
      <c r="AC1498" t="s">
        <v>39</v>
      </c>
      <c r="AD1498" t="s">
        <v>2398</v>
      </c>
      <c r="AE1498" t="s">
        <v>1284</v>
      </c>
      <c r="AF1498">
        <v>14554000</v>
      </c>
      <c r="AG1498" s="3">
        <v>43976</v>
      </c>
      <c r="AH1498" t="s">
        <v>137</v>
      </c>
      <c r="AI1498">
        <v>1</v>
      </c>
      <c r="AJ1498">
        <v>1</v>
      </c>
      <c r="AK1498">
        <v>0</v>
      </c>
      <c r="AL1498">
        <v>0</v>
      </c>
      <c r="AM1498">
        <v>0</v>
      </c>
      <c r="AN1498">
        <v>1</v>
      </c>
      <c r="AO1498">
        <v>0</v>
      </c>
    </row>
    <row r="1499" spans="1:41" x14ac:dyDescent="0.25">
      <c r="A1499" t="s">
        <v>2108</v>
      </c>
      <c r="B1499" t="s">
        <v>26</v>
      </c>
      <c r="C1499" t="s">
        <v>2397</v>
      </c>
      <c r="D1499" t="s">
        <v>12</v>
      </c>
      <c r="E1499">
        <v>2</v>
      </c>
      <c r="F1499" t="s">
        <v>43</v>
      </c>
      <c r="G1499" t="s">
        <v>22</v>
      </c>
      <c r="H1499" t="s">
        <v>5</v>
      </c>
      <c r="I1499" t="s">
        <v>58</v>
      </c>
      <c r="J1499" t="s">
        <v>15</v>
      </c>
      <c r="K1499">
        <v>1</v>
      </c>
      <c r="L1499">
        <v>1</v>
      </c>
      <c r="M1499">
        <v>0</v>
      </c>
      <c r="N1499">
        <v>1</v>
      </c>
      <c r="O1499">
        <v>0</v>
      </c>
      <c r="P1499">
        <v>3</v>
      </c>
      <c r="Q1499">
        <v>4</v>
      </c>
      <c r="R1499">
        <v>2</v>
      </c>
      <c r="S1499">
        <v>3</v>
      </c>
      <c r="T1499">
        <v>4</v>
      </c>
      <c r="U1499">
        <v>2</v>
      </c>
      <c r="V1499">
        <v>3</v>
      </c>
      <c r="W1499">
        <v>4</v>
      </c>
      <c r="X1499">
        <v>2</v>
      </c>
      <c r="Y1499">
        <v>4</v>
      </c>
      <c r="Z1499" t="s">
        <v>1011</v>
      </c>
      <c r="AA1499" t="s">
        <v>2845</v>
      </c>
      <c r="AB1499" t="s">
        <v>2847</v>
      </c>
      <c r="AC1499" t="s">
        <v>13</v>
      </c>
      <c r="AD1499" t="s">
        <v>75</v>
      </c>
      <c r="AE1499" t="s">
        <v>1284</v>
      </c>
      <c r="AF1499">
        <v>11420000</v>
      </c>
      <c r="AG1499" s="3">
        <v>43890</v>
      </c>
      <c r="AH1499" t="s">
        <v>106</v>
      </c>
      <c r="AI1499">
        <v>1</v>
      </c>
      <c r="AJ1499">
        <v>1</v>
      </c>
      <c r="AK1499">
        <v>1</v>
      </c>
      <c r="AL1499">
        <v>0</v>
      </c>
      <c r="AM1499">
        <v>0</v>
      </c>
      <c r="AN1499">
        <v>0</v>
      </c>
      <c r="AO1499">
        <v>0</v>
      </c>
    </row>
    <row r="1500" spans="1:41" x14ac:dyDescent="0.25">
      <c r="A1500" t="s">
        <v>2150</v>
      </c>
      <c r="B1500" t="s">
        <v>0</v>
      </c>
      <c r="C1500" t="s">
        <v>30</v>
      </c>
      <c r="D1500" t="s">
        <v>53</v>
      </c>
      <c r="E1500">
        <v>3</v>
      </c>
      <c r="F1500" t="s">
        <v>43</v>
      </c>
      <c r="G1500" t="s">
        <v>22</v>
      </c>
      <c r="H1500" t="s">
        <v>5</v>
      </c>
      <c r="I1500" t="s">
        <v>7</v>
      </c>
      <c r="J1500" t="s">
        <v>8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4</v>
      </c>
      <c r="Q1500">
        <v>3</v>
      </c>
      <c r="R1500">
        <v>2</v>
      </c>
      <c r="S1500">
        <v>3</v>
      </c>
      <c r="T1500">
        <v>2</v>
      </c>
      <c r="U1500">
        <v>4</v>
      </c>
      <c r="V1500">
        <v>3</v>
      </c>
      <c r="W1500">
        <v>2</v>
      </c>
      <c r="X1500">
        <v>4</v>
      </c>
      <c r="Y1500">
        <v>3</v>
      </c>
      <c r="Z1500" t="s">
        <v>1053</v>
      </c>
      <c r="AA1500" t="s">
        <v>2845</v>
      </c>
      <c r="AB1500" t="s">
        <v>2846</v>
      </c>
      <c r="AC1500" t="s">
        <v>13</v>
      </c>
      <c r="AD1500" t="s">
        <v>29</v>
      </c>
      <c r="AE1500" t="s">
        <v>1283</v>
      </c>
      <c r="AF1500">
        <v>11880000</v>
      </c>
      <c r="AG1500" s="3">
        <v>44151</v>
      </c>
      <c r="AH1500" t="s">
        <v>42</v>
      </c>
      <c r="AI1500">
        <v>1</v>
      </c>
      <c r="AJ1500">
        <v>1</v>
      </c>
      <c r="AK1500">
        <v>0</v>
      </c>
      <c r="AL1500">
        <v>1</v>
      </c>
      <c r="AM1500">
        <v>0</v>
      </c>
      <c r="AN1500">
        <v>0</v>
      </c>
      <c r="AO1500">
        <v>0</v>
      </c>
    </row>
    <row r="1501" spans="1:41" x14ac:dyDescent="0.25">
      <c r="A1501" t="s">
        <v>1886</v>
      </c>
      <c r="B1501" t="s">
        <v>26</v>
      </c>
      <c r="C1501" t="s">
        <v>33</v>
      </c>
      <c r="D1501" t="s">
        <v>12</v>
      </c>
      <c r="E1501">
        <v>2</v>
      </c>
      <c r="F1501" t="s">
        <v>2401</v>
      </c>
      <c r="G1501" t="s">
        <v>86</v>
      </c>
      <c r="H1501" t="s">
        <v>5</v>
      </c>
      <c r="I1501" t="s">
        <v>7</v>
      </c>
      <c r="J1501" t="s">
        <v>109</v>
      </c>
      <c r="K1501">
        <v>1</v>
      </c>
      <c r="L1501">
        <v>1</v>
      </c>
      <c r="M1501">
        <v>1</v>
      </c>
      <c r="N1501">
        <v>0</v>
      </c>
      <c r="O1501">
        <v>0</v>
      </c>
      <c r="P1501">
        <v>2</v>
      </c>
      <c r="Q1501">
        <v>3</v>
      </c>
      <c r="R1501">
        <v>4</v>
      </c>
      <c r="S1501">
        <v>4</v>
      </c>
      <c r="T1501">
        <v>3</v>
      </c>
      <c r="U1501">
        <v>2</v>
      </c>
      <c r="V1501">
        <v>2</v>
      </c>
      <c r="W1501">
        <v>3</v>
      </c>
      <c r="X1501">
        <v>4</v>
      </c>
      <c r="Y1501">
        <v>4</v>
      </c>
      <c r="Z1501" t="s">
        <v>789</v>
      </c>
      <c r="AA1501" t="s">
        <v>2844</v>
      </c>
      <c r="AB1501" t="s">
        <v>2846</v>
      </c>
      <c r="AC1501" t="s">
        <v>39</v>
      </c>
      <c r="AD1501" t="s">
        <v>20</v>
      </c>
      <c r="AE1501" t="s">
        <v>1284</v>
      </c>
      <c r="AF1501">
        <v>13530000</v>
      </c>
      <c r="AG1501" s="3">
        <v>43958</v>
      </c>
      <c r="AH1501" t="s">
        <v>97</v>
      </c>
      <c r="AI1501">
        <v>1</v>
      </c>
      <c r="AJ1501">
        <v>1</v>
      </c>
      <c r="AK1501">
        <v>1</v>
      </c>
      <c r="AL1501">
        <v>0</v>
      </c>
      <c r="AM1501">
        <v>0</v>
      </c>
      <c r="AN1501">
        <v>1</v>
      </c>
      <c r="AO1501">
        <v>0</v>
      </c>
    </row>
    <row r="1502" spans="1:41" x14ac:dyDescent="0.25">
      <c r="A1502" t="s">
        <v>2087</v>
      </c>
      <c r="B1502" t="s">
        <v>26</v>
      </c>
      <c r="C1502" t="s">
        <v>78</v>
      </c>
      <c r="D1502" t="s">
        <v>12</v>
      </c>
      <c r="E1502">
        <v>2</v>
      </c>
      <c r="F1502" t="s">
        <v>43</v>
      </c>
      <c r="G1502" t="s">
        <v>4</v>
      </c>
      <c r="H1502" t="s">
        <v>5</v>
      </c>
      <c r="I1502" t="s">
        <v>14</v>
      </c>
      <c r="J1502" t="s">
        <v>8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3</v>
      </c>
      <c r="Q1502">
        <v>2</v>
      </c>
      <c r="R1502">
        <v>3</v>
      </c>
      <c r="S1502">
        <v>4</v>
      </c>
      <c r="T1502">
        <v>3</v>
      </c>
      <c r="U1502">
        <v>2</v>
      </c>
      <c r="V1502">
        <v>4</v>
      </c>
      <c r="W1502">
        <v>4</v>
      </c>
      <c r="X1502">
        <v>3</v>
      </c>
      <c r="Y1502">
        <v>4</v>
      </c>
      <c r="Z1502" t="s">
        <v>990</v>
      </c>
      <c r="AA1502" t="s">
        <v>2845</v>
      </c>
      <c r="AB1502" t="s">
        <v>2846</v>
      </c>
      <c r="AC1502" t="s">
        <v>6</v>
      </c>
      <c r="AD1502" t="s">
        <v>25</v>
      </c>
      <c r="AE1502" t="s">
        <v>1284</v>
      </c>
      <c r="AF1502">
        <v>12780000</v>
      </c>
      <c r="AG1502" s="3">
        <v>44046</v>
      </c>
      <c r="AH1502" t="s">
        <v>90</v>
      </c>
      <c r="AI1502">
        <v>1</v>
      </c>
      <c r="AJ1502">
        <v>1</v>
      </c>
      <c r="AK1502">
        <v>0</v>
      </c>
      <c r="AL1502">
        <v>0</v>
      </c>
      <c r="AM1502">
        <v>0</v>
      </c>
      <c r="AN1502">
        <v>0</v>
      </c>
      <c r="AO1502">
        <v>0</v>
      </c>
    </row>
    <row r="1503" spans="1:41" x14ac:dyDescent="0.25">
      <c r="A1503" t="s">
        <v>1927</v>
      </c>
      <c r="B1503" t="s">
        <v>0</v>
      </c>
      <c r="C1503" t="s">
        <v>1</v>
      </c>
      <c r="D1503" t="s">
        <v>12</v>
      </c>
      <c r="E1503">
        <v>2</v>
      </c>
      <c r="F1503" t="s">
        <v>95</v>
      </c>
      <c r="G1503" t="s">
        <v>4</v>
      </c>
      <c r="H1503" t="s">
        <v>5</v>
      </c>
      <c r="I1503" t="s">
        <v>18</v>
      </c>
      <c r="J1503" t="s">
        <v>8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3</v>
      </c>
      <c r="Q1503">
        <v>3</v>
      </c>
      <c r="R1503">
        <v>3</v>
      </c>
      <c r="S1503">
        <v>3</v>
      </c>
      <c r="T1503">
        <v>3</v>
      </c>
      <c r="U1503">
        <v>4</v>
      </c>
      <c r="V1503">
        <v>3</v>
      </c>
      <c r="W1503">
        <v>3</v>
      </c>
      <c r="X1503">
        <v>5</v>
      </c>
      <c r="Y1503">
        <v>4</v>
      </c>
      <c r="Z1503" t="s">
        <v>2727</v>
      </c>
      <c r="AA1503" t="s">
        <v>2844</v>
      </c>
      <c r="AB1503" t="s">
        <v>2846</v>
      </c>
      <c r="AC1503" t="s">
        <v>124</v>
      </c>
      <c r="AD1503" t="s">
        <v>75</v>
      </c>
      <c r="AE1503" t="s">
        <v>1283</v>
      </c>
      <c r="AF1503">
        <v>18321000</v>
      </c>
      <c r="AG1503" s="3">
        <v>44191</v>
      </c>
      <c r="AH1503" t="s">
        <v>93</v>
      </c>
      <c r="AI1503">
        <v>0</v>
      </c>
      <c r="AJ1503">
        <v>1</v>
      </c>
      <c r="AK1503">
        <v>1</v>
      </c>
      <c r="AL1503">
        <v>1</v>
      </c>
      <c r="AM1503">
        <v>0</v>
      </c>
      <c r="AN1503">
        <v>0</v>
      </c>
      <c r="AO1503">
        <v>0</v>
      </c>
    </row>
    <row r="1504" spans="1:41" x14ac:dyDescent="0.25">
      <c r="A1504" t="s">
        <v>1927</v>
      </c>
      <c r="B1504" t="s">
        <v>0</v>
      </c>
      <c r="C1504" t="s">
        <v>1</v>
      </c>
      <c r="D1504" t="s">
        <v>12</v>
      </c>
      <c r="E1504">
        <v>2</v>
      </c>
      <c r="F1504" t="s">
        <v>95</v>
      </c>
      <c r="G1504" t="s">
        <v>4</v>
      </c>
      <c r="H1504" t="s">
        <v>5</v>
      </c>
      <c r="I1504" t="s">
        <v>18</v>
      </c>
      <c r="J1504" t="s">
        <v>8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3</v>
      </c>
      <c r="Q1504">
        <v>3</v>
      </c>
      <c r="R1504">
        <v>3</v>
      </c>
      <c r="S1504">
        <v>3</v>
      </c>
      <c r="T1504">
        <v>3</v>
      </c>
      <c r="U1504">
        <v>4</v>
      </c>
      <c r="V1504">
        <v>3</v>
      </c>
      <c r="W1504">
        <v>3</v>
      </c>
      <c r="X1504">
        <v>5</v>
      </c>
      <c r="Y1504">
        <v>4</v>
      </c>
      <c r="Z1504" t="s">
        <v>778</v>
      </c>
      <c r="AA1504" t="s">
        <v>2845</v>
      </c>
      <c r="AB1504" t="s">
        <v>2846</v>
      </c>
      <c r="AC1504" t="s">
        <v>39</v>
      </c>
      <c r="AD1504" t="s">
        <v>10</v>
      </c>
      <c r="AE1504" t="s">
        <v>1283</v>
      </c>
      <c r="AF1504">
        <v>10916000</v>
      </c>
      <c r="AG1504" s="3">
        <v>44163</v>
      </c>
      <c r="AH1504" t="s">
        <v>120</v>
      </c>
      <c r="AI1504">
        <v>1</v>
      </c>
      <c r="AJ1504">
        <v>0</v>
      </c>
      <c r="AK1504">
        <v>1</v>
      </c>
      <c r="AL1504">
        <v>1</v>
      </c>
      <c r="AM1504">
        <v>1</v>
      </c>
      <c r="AN1504">
        <v>0</v>
      </c>
      <c r="AO1504">
        <v>0</v>
      </c>
    </row>
    <row r="1505" spans="1:41" x14ac:dyDescent="0.25">
      <c r="A1505" t="s">
        <v>1927</v>
      </c>
      <c r="B1505" t="s">
        <v>0</v>
      </c>
      <c r="C1505" t="s">
        <v>1</v>
      </c>
      <c r="D1505" t="s">
        <v>12</v>
      </c>
      <c r="E1505">
        <v>2</v>
      </c>
      <c r="F1505" t="s">
        <v>95</v>
      </c>
      <c r="G1505" t="s">
        <v>4</v>
      </c>
      <c r="H1505" t="s">
        <v>5</v>
      </c>
      <c r="I1505" t="s">
        <v>18</v>
      </c>
      <c r="J1505" t="s">
        <v>8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3</v>
      </c>
      <c r="Q1505">
        <v>3</v>
      </c>
      <c r="R1505">
        <v>3</v>
      </c>
      <c r="S1505">
        <v>3</v>
      </c>
      <c r="T1505">
        <v>3</v>
      </c>
      <c r="U1505">
        <v>4</v>
      </c>
      <c r="V1505">
        <v>3</v>
      </c>
      <c r="W1505">
        <v>3</v>
      </c>
      <c r="X1505">
        <v>5</v>
      </c>
      <c r="Y1505">
        <v>4</v>
      </c>
      <c r="Z1505" t="s">
        <v>831</v>
      </c>
      <c r="AA1505" t="s">
        <v>2845</v>
      </c>
      <c r="AB1505" t="s">
        <v>2846</v>
      </c>
      <c r="AC1505" t="s">
        <v>6</v>
      </c>
      <c r="AD1505" t="s">
        <v>29</v>
      </c>
      <c r="AE1505" t="s">
        <v>1284</v>
      </c>
      <c r="AF1505">
        <v>10500000</v>
      </c>
      <c r="AG1505" s="3">
        <v>43897</v>
      </c>
      <c r="AH1505" t="s">
        <v>113</v>
      </c>
      <c r="AI1505">
        <v>1</v>
      </c>
      <c r="AJ1505">
        <v>1</v>
      </c>
      <c r="AK1505">
        <v>0</v>
      </c>
      <c r="AL1505">
        <v>0</v>
      </c>
      <c r="AM1505">
        <v>1</v>
      </c>
      <c r="AN1505">
        <v>0</v>
      </c>
      <c r="AO1505">
        <v>0</v>
      </c>
    </row>
    <row r="1506" spans="1:41" x14ac:dyDescent="0.25">
      <c r="A1506" t="s">
        <v>1986</v>
      </c>
      <c r="B1506" t="s">
        <v>0</v>
      </c>
      <c r="C1506" t="s">
        <v>2397</v>
      </c>
      <c r="D1506" t="s">
        <v>53</v>
      </c>
      <c r="E1506">
        <v>3</v>
      </c>
      <c r="F1506" t="s">
        <v>83</v>
      </c>
      <c r="G1506" t="s">
        <v>22</v>
      </c>
      <c r="H1506" t="s">
        <v>5</v>
      </c>
      <c r="I1506" t="s">
        <v>58</v>
      </c>
      <c r="J1506" t="s">
        <v>31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3</v>
      </c>
      <c r="Q1506">
        <v>4</v>
      </c>
      <c r="R1506">
        <v>2</v>
      </c>
      <c r="S1506">
        <v>3</v>
      </c>
      <c r="T1506">
        <v>4</v>
      </c>
      <c r="U1506">
        <v>3</v>
      </c>
      <c r="V1506">
        <v>3</v>
      </c>
      <c r="W1506">
        <v>2</v>
      </c>
      <c r="X1506">
        <v>3</v>
      </c>
      <c r="Y1506">
        <v>4</v>
      </c>
      <c r="Z1506" t="s">
        <v>2762</v>
      </c>
      <c r="AA1506" t="s">
        <v>2844</v>
      </c>
      <c r="AB1506" t="s">
        <v>2846</v>
      </c>
      <c r="AC1506" t="s">
        <v>114</v>
      </c>
      <c r="AD1506" t="s">
        <v>29</v>
      </c>
      <c r="AE1506" t="s">
        <v>1283</v>
      </c>
      <c r="AF1506">
        <v>12638000</v>
      </c>
      <c r="AG1506" s="3">
        <v>44155</v>
      </c>
      <c r="AH1506" t="s">
        <v>42</v>
      </c>
      <c r="AI1506">
        <v>1</v>
      </c>
      <c r="AJ1506">
        <v>1</v>
      </c>
      <c r="AK1506">
        <v>0</v>
      </c>
      <c r="AL1506">
        <v>1</v>
      </c>
      <c r="AM1506">
        <v>0</v>
      </c>
      <c r="AN1506">
        <v>0</v>
      </c>
      <c r="AO1506">
        <v>0</v>
      </c>
    </row>
    <row r="1507" spans="1:41" x14ac:dyDescent="0.25">
      <c r="A1507" t="s">
        <v>1986</v>
      </c>
      <c r="B1507" t="s">
        <v>0</v>
      </c>
      <c r="C1507" t="s">
        <v>2397</v>
      </c>
      <c r="D1507" t="s">
        <v>53</v>
      </c>
      <c r="E1507">
        <v>3</v>
      </c>
      <c r="F1507" t="s">
        <v>83</v>
      </c>
      <c r="G1507" t="s">
        <v>22</v>
      </c>
      <c r="H1507" t="s">
        <v>5</v>
      </c>
      <c r="I1507" t="s">
        <v>58</v>
      </c>
      <c r="J1507" t="s">
        <v>31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3</v>
      </c>
      <c r="Q1507">
        <v>4</v>
      </c>
      <c r="R1507">
        <v>2</v>
      </c>
      <c r="S1507">
        <v>3</v>
      </c>
      <c r="T1507">
        <v>4</v>
      </c>
      <c r="U1507">
        <v>3</v>
      </c>
      <c r="V1507">
        <v>3</v>
      </c>
      <c r="W1507">
        <v>2</v>
      </c>
      <c r="X1507">
        <v>3</v>
      </c>
      <c r="Y1507">
        <v>4</v>
      </c>
      <c r="Z1507" t="s">
        <v>889</v>
      </c>
      <c r="AA1507" t="s">
        <v>2845</v>
      </c>
      <c r="AB1507" t="s">
        <v>2847</v>
      </c>
      <c r="AC1507" t="s">
        <v>6</v>
      </c>
      <c r="AD1507" t="s">
        <v>25</v>
      </c>
      <c r="AE1507" t="s">
        <v>1284</v>
      </c>
      <c r="AF1507">
        <v>11490000</v>
      </c>
      <c r="AG1507" s="3">
        <v>44181</v>
      </c>
      <c r="AH1507" t="s">
        <v>115</v>
      </c>
      <c r="AI1507">
        <v>1</v>
      </c>
      <c r="AJ1507">
        <v>0</v>
      </c>
      <c r="AK1507">
        <v>1</v>
      </c>
      <c r="AL1507">
        <v>1</v>
      </c>
      <c r="AM1507">
        <v>0</v>
      </c>
      <c r="AN1507">
        <v>0</v>
      </c>
      <c r="AO1507">
        <v>0</v>
      </c>
    </row>
    <row r="1508" spans="1:41" x14ac:dyDescent="0.25">
      <c r="A1508" t="s">
        <v>1844</v>
      </c>
      <c r="B1508" t="s">
        <v>26</v>
      </c>
      <c r="C1508" t="s">
        <v>2397</v>
      </c>
      <c r="D1508" t="s">
        <v>2</v>
      </c>
      <c r="E1508">
        <v>4</v>
      </c>
      <c r="F1508" t="s">
        <v>43</v>
      </c>
      <c r="G1508" t="s">
        <v>63</v>
      </c>
      <c r="H1508" t="s">
        <v>23</v>
      </c>
      <c r="I1508" t="s">
        <v>58</v>
      </c>
      <c r="J1508" t="s">
        <v>36</v>
      </c>
      <c r="K1508">
        <v>1</v>
      </c>
      <c r="L1508">
        <v>1</v>
      </c>
      <c r="M1508">
        <v>1</v>
      </c>
      <c r="N1508">
        <v>1</v>
      </c>
      <c r="O1508">
        <v>0</v>
      </c>
      <c r="P1508">
        <v>3</v>
      </c>
      <c r="Q1508">
        <v>4</v>
      </c>
      <c r="R1508">
        <v>4</v>
      </c>
      <c r="S1508">
        <v>4</v>
      </c>
      <c r="T1508">
        <v>3</v>
      </c>
      <c r="U1508">
        <v>4</v>
      </c>
      <c r="V1508">
        <v>3</v>
      </c>
      <c r="W1508">
        <v>4</v>
      </c>
      <c r="X1508">
        <v>3</v>
      </c>
      <c r="Y1508">
        <v>3</v>
      </c>
      <c r="Z1508" t="s">
        <v>746</v>
      </c>
      <c r="AA1508" t="s">
        <v>2844</v>
      </c>
      <c r="AB1508" t="s">
        <v>2846</v>
      </c>
      <c r="AC1508" t="s">
        <v>50</v>
      </c>
      <c r="AD1508" t="s">
        <v>17</v>
      </c>
      <c r="AE1508" t="s">
        <v>1283</v>
      </c>
      <c r="AF1508">
        <v>50554000</v>
      </c>
      <c r="AG1508" s="3">
        <v>44145</v>
      </c>
      <c r="AH1508" t="s">
        <v>106</v>
      </c>
      <c r="AI1508">
        <v>1</v>
      </c>
      <c r="AJ1508">
        <v>1</v>
      </c>
      <c r="AK1508">
        <v>1</v>
      </c>
      <c r="AL1508">
        <v>0</v>
      </c>
      <c r="AM1508">
        <v>0</v>
      </c>
      <c r="AN1508">
        <v>0</v>
      </c>
      <c r="AO1508">
        <v>0</v>
      </c>
    </row>
    <row r="1509" spans="1:41" x14ac:dyDescent="0.25">
      <c r="A1509" t="s">
        <v>1386</v>
      </c>
      <c r="B1509" t="s">
        <v>26</v>
      </c>
      <c r="C1509" t="s">
        <v>2397</v>
      </c>
      <c r="D1509" t="s">
        <v>53</v>
      </c>
      <c r="E1509">
        <v>3</v>
      </c>
      <c r="F1509" t="s">
        <v>60</v>
      </c>
      <c r="G1509" t="s">
        <v>86</v>
      </c>
      <c r="H1509" t="s">
        <v>23</v>
      </c>
      <c r="I1509" t="s">
        <v>7</v>
      </c>
      <c r="J1509" t="s">
        <v>56</v>
      </c>
      <c r="K1509">
        <v>1</v>
      </c>
      <c r="L1509">
        <v>0</v>
      </c>
      <c r="M1509">
        <v>0</v>
      </c>
      <c r="N1509">
        <v>1</v>
      </c>
      <c r="O1509">
        <v>0</v>
      </c>
      <c r="P1509">
        <v>4</v>
      </c>
      <c r="Q1509">
        <v>4</v>
      </c>
      <c r="R1509">
        <v>4</v>
      </c>
      <c r="S1509">
        <v>4</v>
      </c>
      <c r="T1509">
        <v>5</v>
      </c>
      <c r="U1509">
        <v>5</v>
      </c>
      <c r="V1509">
        <v>4</v>
      </c>
      <c r="W1509">
        <v>4</v>
      </c>
      <c r="X1509">
        <v>4</v>
      </c>
      <c r="Y1509">
        <v>5</v>
      </c>
      <c r="Z1509" t="s">
        <v>289</v>
      </c>
      <c r="AA1509" t="s">
        <v>2845</v>
      </c>
      <c r="AB1509" t="s">
        <v>2846</v>
      </c>
      <c r="AC1509" t="s">
        <v>6</v>
      </c>
      <c r="AD1509" t="s">
        <v>25</v>
      </c>
      <c r="AE1509" t="s">
        <v>1284</v>
      </c>
      <c r="AF1509">
        <v>14420000</v>
      </c>
      <c r="AG1509" s="3">
        <v>44107</v>
      </c>
      <c r="AH1509" t="s">
        <v>32</v>
      </c>
      <c r="AI1509">
        <v>1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</row>
    <row r="1510" spans="1:41" x14ac:dyDescent="0.25">
      <c r="A1510" t="s">
        <v>2092</v>
      </c>
      <c r="B1510" t="s">
        <v>0</v>
      </c>
      <c r="C1510" t="s">
        <v>2397</v>
      </c>
      <c r="D1510" t="s">
        <v>53</v>
      </c>
      <c r="E1510">
        <v>3</v>
      </c>
      <c r="F1510" t="s">
        <v>43</v>
      </c>
      <c r="G1510" t="s">
        <v>63</v>
      </c>
      <c r="H1510" t="s">
        <v>23</v>
      </c>
      <c r="I1510" t="s">
        <v>58</v>
      </c>
      <c r="J1510" t="s">
        <v>56</v>
      </c>
      <c r="K1510">
        <v>1</v>
      </c>
      <c r="L1510">
        <v>0</v>
      </c>
      <c r="M1510">
        <v>0</v>
      </c>
      <c r="N1510">
        <v>1</v>
      </c>
      <c r="O1510">
        <v>0</v>
      </c>
      <c r="P1510">
        <v>4</v>
      </c>
      <c r="Q1510">
        <v>2</v>
      </c>
      <c r="R1510">
        <v>3</v>
      </c>
      <c r="S1510">
        <v>4</v>
      </c>
      <c r="T1510">
        <v>3</v>
      </c>
      <c r="U1510">
        <v>4</v>
      </c>
      <c r="V1510">
        <v>3</v>
      </c>
      <c r="W1510">
        <v>3</v>
      </c>
      <c r="X1510">
        <v>4</v>
      </c>
      <c r="Y1510">
        <v>5</v>
      </c>
      <c r="Z1510" t="s">
        <v>995</v>
      </c>
      <c r="AA1510" t="s">
        <v>2845</v>
      </c>
      <c r="AB1510" t="s">
        <v>2847</v>
      </c>
      <c r="AC1510" t="s">
        <v>50</v>
      </c>
      <c r="AD1510" t="s">
        <v>29</v>
      </c>
      <c r="AE1510" t="s">
        <v>1284</v>
      </c>
      <c r="AF1510">
        <v>46299000</v>
      </c>
      <c r="AG1510" s="3">
        <v>43857</v>
      </c>
      <c r="AH1510" t="s">
        <v>68</v>
      </c>
      <c r="AI1510">
        <v>0</v>
      </c>
      <c r="AJ1510">
        <v>0</v>
      </c>
      <c r="AK1510">
        <v>1</v>
      </c>
      <c r="AL1510">
        <v>1</v>
      </c>
      <c r="AM1510">
        <v>1</v>
      </c>
      <c r="AN1510">
        <v>0</v>
      </c>
      <c r="AO1510">
        <v>0</v>
      </c>
    </row>
    <row r="1511" spans="1:41" x14ac:dyDescent="0.25">
      <c r="A1511" t="s">
        <v>2092</v>
      </c>
      <c r="B1511" t="s">
        <v>0</v>
      </c>
      <c r="C1511" t="s">
        <v>2397</v>
      </c>
      <c r="D1511" t="s">
        <v>53</v>
      </c>
      <c r="E1511">
        <v>3</v>
      </c>
      <c r="F1511" t="s">
        <v>43</v>
      </c>
      <c r="G1511" t="s">
        <v>63</v>
      </c>
      <c r="H1511" t="s">
        <v>23</v>
      </c>
      <c r="I1511" t="s">
        <v>58</v>
      </c>
      <c r="J1511" t="s">
        <v>56</v>
      </c>
      <c r="K1511">
        <v>1</v>
      </c>
      <c r="L1511">
        <v>0</v>
      </c>
      <c r="M1511">
        <v>0</v>
      </c>
      <c r="N1511">
        <v>1</v>
      </c>
      <c r="O1511">
        <v>0</v>
      </c>
      <c r="P1511">
        <v>4</v>
      </c>
      <c r="Q1511">
        <v>2</v>
      </c>
      <c r="R1511">
        <v>3</v>
      </c>
      <c r="S1511">
        <v>4</v>
      </c>
      <c r="T1511">
        <v>3</v>
      </c>
      <c r="U1511">
        <v>4</v>
      </c>
      <c r="V1511">
        <v>3</v>
      </c>
      <c r="W1511">
        <v>3</v>
      </c>
      <c r="X1511">
        <v>4</v>
      </c>
      <c r="Y1511">
        <v>5</v>
      </c>
      <c r="Z1511" t="s">
        <v>2645</v>
      </c>
      <c r="AA1511" t="s">
        <v>2845</v>
      </c>
      <c r="AB1511" t="s">
        <v>2846</v>
      </c>
      <c r="AC1511" t="s">
        <v>13</v>
      </c>
      <c r="AD1511" t="s">
        <v>10</v>
      </c>
      <c r="AE1511" t="s">
        <v>1283</v>
      </c>
      <c r="AF1511">
        <v>14855000</v>
      </c>
      <c r="AG1511" s="3">
        <v>44098</v>
      </c>
      <c r="AH1511" t="s">
        <v>51</v>
      </c>
      <c r="AI1511">
        <v>1</v>
      </c>
      <c r="AJ1511">
        <v>0</v>
      </c>
      <c r="AK1511">
        <v>1</v>
      </c>
      <c r="AL1511">
        <v>0</v>
      </c>
      <c r="AM1511">
        <v>0</v>
      </c>
      <c r="AN1511">
        <v>0</v>
      </c>
      <c r="AO1511">
        <v>0</v>
      </c>
    </row>
    <row r="1512" spans="1:41" x14ac:dyDescent="0.25">
      <c r="A1512" t="s">
        <v>1790</v>
      </c>
      <c r="B1512" t="s">
        <v>0</v>
      </c>
      <c r="C1512" t="s">
        <v>33</v>
      </c>
      <c r="D1512" t="s">
        <v>12</v>
      </c>
      <c r="E1512">
        <v>2</v>
      </c>
      <c r="F1512" t="s">
        <v>2853</v>
      </c>
      <c r="G1512" t="s">
        <v>4</v>
      </c>
      <c r="H1512" t="s">
        <v>5</v>
      </c>
      <c r="I1512" t="s">
        <v>18</v>
      </c>
      <c r="J1512" t="s">
        <v>31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3</v>
      </c>
      <c r="Q1512">
        <v>4</v>
      </c>
      <c r="R1512">
        <v>2</v>
      </c>
      <c r="S1512">
        <v>3</v>
      </c>
      <c r="T1512">
        <v>4</v>
      </c>
      <c r="U1512">
        <v>5</v>
      </c>
      <c r="V1512">
        <v>4</v>
      </c>
      <c r="W1512">
        <v>2</v>
      </c>
      <c r="X1512">
        <v>5</v>
      </c>
      <c r="Y1512">
        <v>5</v>
      </c>
      <c r="Z1512" t="s">
        <v>692</v>
      </c>
      <c r="AA1512" t="s">
        <v>2845</v>
      </c>
      <c r="AB1512" t="s">
        <v>2847</v>
      </c>
      <c r="AC1512" t="s">
        <v>72</v>
      </c>
      <c r="AD1512" t="s">
        <v>75</v>
      </c>
      <c r="AE1512" t="s">
        <v>1284</v>
      </c>
      <c r="AF1512">
        <v>11460000</v>
      </c>
      <c r="AG1512" s="3">
        <v>43988</v>
      </c>
      <c r="AH1512" t="s">
        <v>42</v>
      </c>
      <c r="AI1512">
        <v>1</v>
      </c>
      <c r="AJ1512">
        <v>1</v>
      </c>
      <c r="AK1512">
        <v>0</v>
      </c>
      <c r="AL1512">
        <v>1</v>
      </c>
      <c r="AM1512">
        <v>0</v>
      </c>
      <c r="AN1512">
        <v>0</v>
      </c>
      <c r="AO1512">
        <v>0</v>
      </c>
    </row>
    <row r="1513" spans="1:41" x14ac:dyDescent="0.25">
      <c r="A1513" t="s">
        <v>2008</v>
      </c>
      <c r="B1513" t="s">
        <v>0</v>
      </c>
      <c r="C1513" t="s">
        <v>2854</v>
      </c>
      <c r="D1513" t="s">
        <v>2</v>
      </c>
      <c r="E1513">
        <v>4</v>
      </c>
      <c r="F1513" t="s">
        <v>2853</v>
      </c>
      <c r="G1513" t="s">
        <v>22</v>
      </c>
      <c r="H1513" t="s">
        <v>5</v>
      </c>
      <c r="I1513" t="s">
        <v>7</v>
      </c>
      <c r="J1513" t="s">
        <v>56</v>
      </c>
      <c r="K1513">
        <v>1</v>
      </c>
      <c r="L1513">
        <v>0</v>
      </c>
      <c r="M1513">
        <v>0</v>
      </c>
      <c r="N1513">
        <v>1</v>
      </c>
      <c r="O1513">
        <v>0</v>
      </c>
      <c r="P1513">
        <v>3</v>
      </c>
      <c r="Q1513">
        <v>4</v>
      </c>
      <c r="R1513">
        <v>2</v>
      </c>
      <c r="S1513">
        <v>2</v>
      </c>
      <c r="T1513">
        <v>4</v>
      </c>
      <c r="U1513">
        <v>3</v>
      </c>
      <c r="V1513">
        <v>2</v>
      </c>
      <c r="W1513">
        <v>3</v>
      </c>
      <c r="X1513">
        <v>4</v>
      </c>
      <c r="Y1513">
        <v>4</v>
      </c>
      <c r="Z1513" t="s">
        <v>2653</v>
      </c>
      <c r="AA1513" t="s">
        <v>2844</v>
      </c>
      <c r="AB1513" t="s">
        <v>2846</v>
      </c>
      <c r="AC1513" t="s">
        <v>114</v>
      </c>
      <c r="AD1513" t="s">
        <v>10</v>
      </c>
      <c r="AE1513" t="s">
        <v>1283</v>
      </c>
      <c r="AF1513">
        <v>21749000</v>
      </c>
      <c r="AG1513" s="3">
        <v>44107</v>
      </c>
      <c r="AH1513" t="s">
        <v>115</v>
      </c>
      <c r="AI1513">
        <v>1</v>
      </c>
      <c r="AJ1513">
        <v>0</v>
      </c>
      <c r="AK1513">
        <v>1</v>
      </c>
      <c r="AL1513">
        <v>1</v>
      </c>
      <c r="AM1513">
        <v>0</v>
      </c>
      <c r="AN1513">
        <v>0</v>
      </c>
      <c r="AO1513">
        <v>0</v>
      </c>
    </row>
    <row r="1514" spans="1:41" x14ac:dyDescent="0.25">
      <c r="A1514" t="s">
        <v>2008</v>
      </c>
      <c r="B1514" t="s">
        <v>0</v>
      </c>
      <c r="C1514" t="s">
        <v>2854</v>
      </c>
      <c r="D1514" t="s">
        <v>2</v>
      </c>
      <c r="E1514">
        <v>4</v>
      </c>
      <c r="F1514" t="s">
        <v>2853</v>
      </c>
      <c r="G1514" t="s">
        <v>22</v>
      </c>
      <c r="H1514" t="s">
        <v>5</v>
      </c>
      <c r="I1514" t="s">
        <v>7</v>
      </c>
      <c r="J1514" t="s">
        <v>56</v>
      </c>
      <c r="K1514">
        <v>1</v>
      </c>
      <c r="L1514">
        <v>0</v>
      </c>
      <c r="M1514">
        <v>0</v>
      </c>
      <c r="N1514">
        <v>1</v>
      </c>
      <c r="O1514">
        <v>0</v>
      </c>
      <c r="P1514">
        <v>3</v>
      </c>
      <c r="Q1514">
        <v>4</v>
      </c>
      <c r="R1514">
        <v>2</v>
      </c>
      <c r="S1514">
        <v>2</v>
      </c>
      <c r="T1514">
        <v>4</v>
      </c>
      <c r="U1514">
        <v>3</v>
      </c>
      <c r="V1514">
        <v>2</v>
      </c>
      <c r="W1514">
        <v>3</v>
      </c>
      <c r="X1514">
        <v>4</v>
      </c>
      <c r="Y1514">
        <v>4</v>
      </c>
      <c r="Z1514" t="s">
        <v>911</v>
      </c>
      <c r="AA1514" t="s">
        <v>2844</v>
      </c>
      <c r="AB1514" t="s">
        <v>2846</v>
      </c>
      <c r="AC1514" t="s">
        <v>13</v>
      </c>
      <c r="AD1514" t="s">
        <v>17</v>
      </c>
      <c r="AE1514" t="s">
        <v>1284</v>
      </c>
      <c r="AF1514">
        <v>13160000</v>
      </c>
      <c r="AG1514" s="3">
        <v>44080</v>
      </c>
      <c r="AH1514" t="s">
        <v>130</v>
      </c>
      <c r="AI1514">
        <v>1</v>
      </c>
      <c r="AJ1514">
        <v>1</v>
      </c>
      <c r="AK1514">
        <v>0</v>
      </c>
      <c r="AL1514">
        <v>0</v>
      </c>
      <c r="AM1514">
        <v>1</v>
      </c>
      <c r="AN1514">
        <v>1</v>
      </c>
      <c r="AO1514">
        <v>0</v>
      </c>
    </row>
    <row r="1515" spans="1:41" x14ac:dyDescent="0.25">
      <c r="A1515" t="s">
        <v>2325</v>
      </c>
      <c r="B1515" t="s">
        <v>0</v>
      </c>
      <c r="C1515" t="s">
        <v>99</v>
      </c>
      <c r="D1515" t="s">
        <v>49</v>
      </c>
      <c r="E1515">
        <v>1</v>
      </c>
      <c r="F1515" t="s">
        <v>60</v>
      </c>
      <c r="G1515" t="s">
        <v>4</v>
      </c>
      <c r="H1515" t="s">
        <v>5</v>
      </c>
      <c r="I1515" t="s">
        <v>14</v>
      </c>
      <c r="J1515" t="s">
        <v>8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4</v>
      </c>
      <c r="Q1515">
        <v>5</v>
      </c>
      <c r="R1515">
        <v>2</v>
      </c>
      <c r="S1515">
        <v>3</v>
      </c>
      <c r="T1515">
        <v>4</v>
      </c>
      <c r="U1515">
        <v>5</v>
      </c>
      <c r="V1515">
        <v>4</v>
      </c>
      <c r="W1515">
        <v>2</v>
      </c>
      <c r="X1515">
        <v>4</v>
      </c>
      <c r="Y1515">
        <v>4</v>
      </c>
      <c r="Z1515" t="s">
        <v>1230</v>
      </c>
      <c r="AA1515" t="s">
        <v>2845</v>
      </c>
      <c r="AB1515" t="s">
        <v>2846</v>
      </c>
      <c r="AC1515" t="s">
        <v>13</v>
      </c>
      <c r="AD1515" t="s">
        <v>25</v>
      </c>
      <c r="AE1515" t="s">
        <v>1284</v>
      </c>
      <c r="AF1515">
        <v>13620000</v>
      </c>
      <c r="AG1515" s="3">
        <v>44182</v>
      </c>
      <c r="AH1515" t="s">
        <v>90</v>
      </c>
      <c r="AI1515">
        <v>1</v>
      </c>
      <c r="AJ1515">
        <v>1</v>
      </c>
      <c r="AK1515">
        <v>0</v>
      </c>
      <c r="AL1515">
        <v>0</v>
      </c>
      <c r="AM1515">
        <v>0</v>
      </c>
      <c r="AN1515">
        <v>0</v>
      </c>
      <c r="AO1515">
        <v>0</v>
      </c>
    </row>
    <row r="1516" spans="1:41" x14ac:dyDescent="0.25">
      <c r="A1516" t="s">
        <v>2325</v>
      </c>
      <c r="B1516" t="s">
        <v>0</v>
      </c>
      <c r="C1516" t="s">
        <v>99</v>
      </c>
      <c r="D1516" t="s">
        <v>49</v>
      </c>
      <c r="E1516">
        <v>1</v>
      </c>
      <c r="F1516" t="s">
        <v>60</v>
      </c>
      <c r="G1516" t="s">
        <v>4</v>
      </c>
      <c r="H1516" t="s">
        <v>5</v>
      </c>
      <c r="I1516" t="s">
        <v>14</v>
      </c>
      <c r="J1516" t="s">
        <v>8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4</v>
      </c>
      <c r="Q1516">
        <v>5</v>
      </c>
      <c r="R1516">
        <v>2</v>
      </c>
      <c r="S1516">
        <v>3</v>
      </c>
      <c r="T1516">
        <v>4</v>
      </c>
      <c r="U1516">
        <v>5</v>
      </c>
      <c r="V1516">
        <v>4</v>
      </c>
      <c r="W1516">
        <v>2</v>
      </c>
      <c r="X1516">
        <v>4</v>
      </c>
      <c r="Y1516">
        <v>4</v>
      </c>
      <c r="Z1516" t="s">
        <v>2588</v>
      </c>
      <c r="AA1516" t="s">
        <v>2844</v>
      </c>
      <c r="AB1516" t="s">
        <v>2846</v>
      </c>
      <c r="AC1516" t="s">
        <v>13</v>
      </c>
      <c r="AD1516" t="s">
        <v>10</v>
      </c>
      <c r="AE1516" t="s">
        <v>1283</v>
      </c>
      <c r="AF1516">
        <v>14982000</v>
      </c>
      <c r="AG1516" s="3">
        <v>43877</v>
      </c>
      <c r="AH1516" t="s">
        <v>93</v>
      </c>
      <c r="AI1516">
        <v>0</v>
      </c>
      <c r="AJ1516">
        <v>1</v>
      </c>
      <c r="AK1516">
        <v>1</v>
      </c>
      <c r="AL1516">
        <v>1</v>
      </c>
      <c r="AM1516">
        <v>0</v>
      </c>
      <c r="AN1516">
        <v>0</v>
      </c>
      <c r="AO1516">
        <v>0</v>
      </c>
    </row>
    <row r="1517" spans="1:41" x14ac:dyDescent="0.25">
      <c r="A1517" t="s">
        <v>1596</v>
      </c>
      <c r="B1517" t="s">
        <v>0</v>
      </c>
      <c r="C1517" t="s">
        <v>79</v>
      </c>
      <c r="D1517" t="s">
        <v>12</v>
      </c>
      <c r="E1517">
        <v>2</v>
      </c>
      <c r="F1517" t="s">
        <v>2400</v>
      </c>
      <c r="G1517" t="s">
        <v>4</v>
      </c>
      <c r="H1517" t="s">
        <v>5</v>
      </c>
      <c r="I1517" t="s">
        <v>58</v>
      </c>
      <c r="J1517" t="s">
        <v>56</v>
      </c>
      <c r="K1517">
        <v>1</v>
      </c>
      <c r="L1517">
        <v>0</v>
      </c>
      <c r="M1517">
        <v>0</v>
      </c>
      <c r="N1517">
        <v>1</v>
      </c>
      <c r="O1517">
        <v>0</v>
      </c>
      <c r="P1517">
        <v>3</v>
      </c>
      <c r="Q1517">
        <v>4</v>
      </c>
      <c r="R1517">
        <v>3</v>
      </c>
      <c r="S1517">
        <v>3</v>
      </c>
      <c r="T1517">
        <v>4</v>
      </c>
      <c r="U1517">
        <v>4</v>
      </c>
      <c r="V1517">
        <v>2</v>
      </c>
      <c r="W1517">
        <v>3</v>
      </c>
      <c r="X1517">
        <v>3</v>
      </c>
      <c r="Y1517">
        <v>5</v>
      </c>
      <c r="Z1517" t="s">
        <v>2418</v>
      </c>
      <c r="AA1517" t="s">
        <v>2845</v>
      </c>
      <c r="AB1517" t="s">
        <v>2847</v>
      </c>
      <c r="AC1517" t="s">
        <v>39</v>
      </c>
      <c r="AD1517" t="s">
        <v>29</v>
      </c>
      <c r="AE1517" t="s">
        <v>1284</v>
      </c>
      <c r="AF1517">
        <v>10170000</v>
      </c>
      <c r="AG1517" s="3">
        <v>43861</v>
      </c>
      <c r="AH1517" t="s">
        <v>130</v>
      </c>
      <c r="AI1517">
        <v>1</v>
      </c>
      <c r="AJ1517">
        <v>1</v>
      </c>
      <c r="AK1517">
        <v>0</v>
      </c>
      <c r="AL1517">
        <v>0</v>
      </c>
      <c r="AM1517">
        <v>1</v>
      </c>
      <c r="AN1517">
        <v>1</v>
      </c>
      <c r="AO1517">
        <v>0</v>
      </c>
    </row>
    <row r="1518" spans="1:41" x14ac:dyDescent="0.25">
      <c r="A1518" t="s">
        <v>1596</v>
      </c>
      <c r="B1518" t="s">
        <v>0</v>
      </c>
      <c r="C1518" t="s">
        <v>79</v>
      </c>
      <c r="D1518" t="s">
        <v>12</v>
      </c>
      <c r="E1518">
        <v>2</v>
      </c>
      <c r="F1518" t="s">
        <v>2400</v>
      </c>
      <c r="G1518" t="s">
        <v>4</v>
      </c>
      <c r="H1518" t="s">
        <v>5</v>
      </c>
      <c r="I1518" t="s">
        <v>58</v>
      </c>
      <c r="J1518" t="s">
        <v>56</v>
      </c>
      <c r="K1518">
        <v>1</v>
      </c>
      <c r="L1518">
        <v>0</v>
      </c>
      <c r="M1518">
        <v>0</v>
      </c>
      <c r="N1518">
        <v>1</v>
      </c>
      <c r="O1518">
        <v>0</v>
      </c>
      <c r="P1518">
        <v>3</v>
      </c>
      <c r="Q1518">
        <v>4</v>
      </c>
      <c r="R1518">
        <v>3</v>
      </c>
      <c r="S1518">
        <v>3</v>
      </c>
      <c r="T1518">
        <v>4</v>
      </c>
      <c r="U1518">
        <v>4</v>
      </c>
      <c r="V1518">
        <v>2</v>
      </c>
      <c r="W1518">
        <v>3</v>
      </c>
      <c r="X1518">
        <v>3</v>
      </c>
      <c r="Y1518">
        <v>5</v>
      </c>
      <c r="Z1518" t="s">
        <v>499</v>
      </c>
      <c r="AA1518" t="s">
        <v>2844</v>
      </c>
      <c r="AB1518" t="s">
        <v>2846</v>
      </c>
      <c r="AC1518" t="s">
        <v>6</v>
      </c>
      <c r="AD1518" t="s">
        <v>20</v>
      </c>
      <c r="AE1518" t="s">
        <v>1284</v>
      </c>
      <c r="AF1518">
        <v>10130000</v>
      </c>
      <c r="AG1518" s="3">
        <v>44123</v>
      </c>
      <c r="AH1518" t="s">
        <v>91</v>
      </c>
      <c r="AI1518">
        <v>1</v>
      </c>
      <c r="AJ1518">
        <v>0</v>
      </c>
      <c r="AK1518">
        <v>0</v>
      </c>
      <c r="AL1518">
        <v>1</v>
      </c>
      <c r="AM1518">
        <v>1</v>
      </c>
      <c r="AN1518">
        <v>0</v>
      </c>
      <c r="AO1518">
        <v>0</v>
      </c>
    </row>
    <row r="1519" spans="1:41" x14ac:dyDescent="0.25">
      <c r="A1519" t="s">
        <v>1296</v>
      </c>
      <c r="B1519" t="s">
        <v>0</v>
      </c>
      <c r="C1519" t="s">
        <v>1</v>
      </c>
      <c r="D1519" t="s">
        <v>12</v>
      </c>
      <c r="E1519">
        <v>2</v>
      </c>
      <c r="F1519" t="s">
        <v>45</v>
      </c>
      <c r="G1519" t="s">
        <v>4</v>
      </c>
      <c r="H1519" t="s">
        <v>34</v>
      </c>
      <c r="I1519" t="s">
        <v>7</v>
      </c>
      <c r="J1519" t="s">
        <v>8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4</v>
      </c>
      <c r="Q1519">
        <v>4</v>
      </c>
      <c r="R1519">
        <v>4</v>
      </c>
      <c r="S1519">
        <v>4</v>
      </c>
      <c r="T1519">
        <v>3</v>
      </c>
      <c r="U1519">
        <v>4</v>
      </c>
      <c r="V1519">
        <v>4</v>
      </c>
      <c r="W1519">
        <v>4</v>
      </c>
      <c r="X1519">
        <v>4</v>
      </c>
      <c r="Y1519">
        <v>2</v>
      </c>
      <c r="Z1519" t="s">
        <v>199</v>
      </c>
      <c r="AA1519" t="s">
        <v>2845</v>
      </c>
      <c r="AB1519" t="s">
        <v>2847</v>
      </c>
      <c r="AC1519" t="s">
        <v>6</v>
      </c>
      <c r="AD1519" t="s">
        <v>20</v>
      </c>
      <c r="AE1519" t="s">
        <v>1283</v>
      </c>
      <c r="AF1519">
        <v>14330000</v>
      </c>
      <c r="AG1519" s="3">
        <v>44170</v>
      </c>
      <c r="AH1519" t="s">
        <v>37</v>
      </c>
      <c r="AI1519">
        <v>0</v>
      </c>
      <c r="AJ1519">
        <v>0</v>
      </c>
      <c r="AK1519">
        <v>0</v>
      </c>
      <c r="AL1519">
        <v>1</v>
      </c>
      <c r="AM1519">
        <v>0</v>
      </c>
      <c r="AN1519">
        <v>1</v>
      </c>
      <c r="AO1519">
        <v>0</v>
      </c>
    </row>
    <row r="1520" spans="1:41" x14ac:dyDescent="0.25">
      <c r="A1520" t="s">
        <v>1398</v>
      </c>
      <c r="B1520" t="s">
        <v>0</v>
      </c>
      <c r="C1520" t="s">
        <v>11</v>
      </c>
      <c r="D1520" t="s">
        <v>12</v>
      </c>
      <c r="E1520">
        <v>2</v>
      </c>
      <c r="F1520" t="s">
        <v>54</v>
      </c>
      <c r="G1520" t="s">
        <v>63</v>
      </c>
      <c r="H1520" t="s">
        <v>23</v>
      </c>
      <c r="I1520" t="s">
        <v>58</v>
      </c>
      <c r="J1520" t="s">
        <v>56</v>
      </c>
      <c r="K1520">
        <v>1</v>
      </c>
      <c r="L1520">
        <v>0</v>
      </c>
      <c r="M1520">
        <v>0</v>
      </c>
      <c r="N1520">
        <v>1</v>
      </c>
      <c r="O1520">
        <v>0</v>
      </c>
      <c r="P1520">
        <v>5</v>
      </c>
      <c r="Q1520">
        <v>5</v>
      </c>
      <c r="R1520">
        <v>5</v>
      </c>
      <c r="S1520">
        <v>5</v>
      </c>
      <c r="T1520">
        <v>5</v>
      </c>
      <c r="U1520">
        <v>5</v>
      </c>
      <c r="V1520">
        <v>5</v>
      </c>
      <c r="W1520">
        <v>4</v>
      </c>
      <c r="X1520">
        <v>4</v>
      </c>
      <c r="Y1520">
        <v>5</v>
      </c>
      <c r="Z1520" t="s">
        <v>301</v>
      </c>
      <c r="AA1520" t="s">
        <v>2844</v>
      </c>
      <c r="AB1520" t="s">
        <v>2846</v>
      </c>
      <c r="AC1520" t="s">
        <v>6</v>
      </c>
      <c r="AD1520" t="s">
        <v>25</v>
      </c>
      <c r="AE1520" t="s">
        <v>1284</v>
      </c>
      <c r="AF1520">
        <v>14010000</v>
      </c>
      <c r="AG1520" s="3">
        <v>43905</v>
      </c>
      <c r="AH1520" t="s">
        <v>32</v>
      </c>
      <c r="AI1520">
        <v>1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</row>
    <row r="1521" spans="1:41" x14ac:dyDescent="0.25">
      <c r="A1521" t="s">
        <v>2011</v>
      </c>
      <c r="B1521" t="s">
        <v>0</v>
      </c>
      <c r="C1521" t="s">
        <v>99</v>
      </c>
      <c r="D1521" t="s">
        <v>2</v>
      </c>
      <c r="E1521">
        <v>4</v>
      </c>
      <c r="F1521" t="s">
        <v>45</v>
      </c>
      <c r="G1521" t="s">
        <v>63</v>
      </c>
      <c r="H1521" t="s">
        <v>5</v>
      </c>
      <c r="I1521" t="s">
        <v>7</v>
      </c>
      <c r="J1521" t="s">
        <v>31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4</v>
      </c>
      <c r="Q1521">
        <v>4</v>
      </c>
      <c r="R1521">
        <v>2</v>
      </c>
      <c r="S1521">
        <v>3</v>
      </c>
      <c r="T1521">
        <v>4</v>
      </c>
      <c r="U1521">
        <v>2</v>
      </c>
      <c r="V1521">
        <v>3</v>
      </c>
      <c r="W1521">
        <v>2</v>
      </c>
      <c r="X1521">
        <v>3</v>
      </c>
      <c r="Y1521">
        <v>4</v>
      </c>
      <c r="Z1521" t="s">
        <v>2448</v>
      </c>
      <c r="AA1521" t="s">
        <v>2845</v>
      </c>
      <c r="AB1521" t="s">
        <v>2846</v>
      </c>
      <c r="AC1521" t="s">
        <v>114</v>
      </c>
      <c r="AD1521" t="s">
        <v>75</v>
      </c>
      <c r="AE1521" t="s">
        <v>1284</v>
      </c>
      <c r="AF1521">
        <v>14251000</v>
      </c>
      <c r="AG1521" s="3">
        <v>44004</v>
      </c>
      <c r="AH1521" t="s">
        <v>91</v>
      </c>
      <c r="AI1521">
        <v>1</v>
      </c>
      <c r="AJ1521">
        <v>0</v>
      </c>
      <c r="AK1521">
        <v>0</v>
      </c>
      <c r="AL1521">
        <v>1</v>
      </c>
      <c r="AM1521">
        <v>1</v>
      </c>
      <c r="AN1521">
        <v>0</v>
      </c>
      <c r="AO1521">
        <v>0</v>
      </c>
    </row>
    <row r="1522" spans="1:41" x14ac:dyDescent="0.25">
      <c r="A1522" t="s">
        <v>2011</v>
      </c>
      <c r="B1522" t="s">
        <v>0</v>
      </c>
      <c r="C1522" t="s">
        <v>99</v>
      </c>
      <c r="D1522" t="s">
        <v>2</v>
      </c>
      <c r="E1522">
        <v>4</v>
      </c>
      <c r="F1522" t="s">
        <v>45</v>
      </c>
      <c r="G1522" t="s">
        <v>63</v>
      </c>
      <c r="H1522" t="s">
        <v>5</v>
      </c>
      <c r="I1522" t="s">
        <v>7</v>
      </c>
      <c r="J1522" t="s">
        <v>31</v>
      </c>
      <c r="K1522">
        <v>1</v>
      </c>
      <c r="L1522">
        <v>1</v>
      </c>
      <c r="M1522">
        <v>0</v>
      </c>
      <c r="N1522">
        <v>0</v>
      </c>
      <c r="O1522">
        <v>0</v>
      </c>
      <c r="P1522">
        <v>4</v>
      </c>
      <c r="Q1522">
        <v>4</v>
      </c>
      <c r="R1522">
        <v>2</v>
      </c>
      <c r="S1522">
        <v>3</v>
      </c>
      <c r="T1522">
        <v>4</v>
      </c>
      <c r="U1522">
        <v>2</v>
      </c>
      <c r="V1522">
        <v>3</v>
      </c>
      <c r="W1522">
        <v>2</v>
      </c>
      <c r="X1522">
        <v>3</v>
      </c>
      <c r="Y1522">
        <v>4</v>
      </c>
      <c r="Z1522" t="s">
        <v>914</v>
      </c>
      <c r="AA1522" t="s">
        <v>2845</v>
      </c>
      <c r="AB1522" t="s">
        <v>2846</v>
      </c>
      <c r="AC1522" t="s">
        <v>6</v>
      </c>
      <c r="AD1522" t="s">
        <v>25</v>
      </c>
      <c r="AE1522" t="s">
        <v>1284</v>
      </c>
      <c r="AF1522">
        <v>13030000</v>
      </c>
      <c r="AG1522" s="3">
        <v>43902</v>
      </c>
      <c r="AH1522" t="s">
        <v>136</v>
      </c>
      <c r="AI1522">
        <v>1</v>
      </c>
      <c r="AJ1522">
        <v>1</v>
      </c>
      <c r="AK1522">
        <v>0</v>
      </c>
      <c r="AL1522">
        <v>1</v>
      </c>
      <c r="AM1522">
        <v>0</v>
      </c>
      <c r="AN1522">
        <v>1</v>
      </c>
      <c r="AO1522">
        <v>0</v>
      </c>
    </row>
    <row r="1523" spans="1:41" x14ac:dyDescent="0.25">
      <c r="A1523" t="s">
        <v>2112</v>
      </c>
      <c r="B1523" t="s">
        <v>26</v>
      </c>
      <c r="C1523" t="s">
        <v>11</v>
      </c>
      <c r="D1523" t="s">
        <v>12</v>
      </c>
      <c r="E1523">
        <v>2</v>
      </c>
      <c r="F1523" t="s">
        <v>54</v>
      </c>
      <c r="G1523" t="s">
        <v>63</v>
      </c>
      <c r="H1523" t="s">
        <v>23</v>
      </c>
      <c r="I1523" t="s">
        <v>18</v>
      </c>
      <c r="J1523" t="s">
        <v>73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5</v>
      </c>
      <c r="Q1523">
        <v>3</v>
      </c>
      <c r="R1523">
        <v>3</v>
      </c>
      <c r="S1523">
        <v>3</v>
      </c>
      <c r="T1523">
        <v>3</v>
      </c>
      <c r="U1523">
        <v>3</v>
      </c>
      <c r="V1523">
        <v>3</v>
      </c>
      <c r="W1523">
        <v>3</v>
      </c>
      <c r="X1523">
        <v>3</v>
      </c>
      <c r="Y1523">
        <v>3</v>
      </c>
      <c r="Z1523" t="s">
        <v>1015</v>
      </c>
      <c r="AA1523" t="s">
        <v>2844</v>
      </c>
      <c r="AB1523" t="s">
        <v>2846</v>
      </c>
      <c r="AC1523" t="s">
        <v>13</v>
      </c>
      <c r="AD1523" t="s">
        <v>2850</v>
      </c>
      <c r="AE1523" t="s">
        <v>1283</v>
      </c>
      <c r="AF1523">
        <v>10580000</v>
      </c>
      <c r="AG1523" s="3">
        <v>44094</v>
      </c>
      <c r="AH1523" t="s">
        <v>71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>
        <v>0</v>
      </c>
      <c r="AO1523">
        <v>0</v>
      </c>
    </row>
    <row r="1524" spans="1:41" x14ac:dyDescent="0.25">
      <c r="A1524" t="s">
        <v>2304</v>
      </c>
      <c r="B1524" t="s">
        <v>0</v>
      </c>
      <c r="C1524" t="s">
        <v>78</v>
      </c>
      <c r="D1524" t="s">
        <v>49</v>
      </c>
      <c r="E1524">
        <v>1</v>
      </c>
      <c r="F1524" t="s">
        <v>95</v>
      </c>
      <c r="G1524" t="s">
        <v>4</v>
      </c>
      <c r="H1524" t="s">
        <v>5</v>
      </c>
      <c r="I1524" t="s">
        <v>7</v>
      </c>
      <c r="J1524" t="s">
        <v>77</v>
      </c>
      <c r="K1524">
        <v>0</v>
      </c>
      <c r="L1524">
        <v>1</v>
      </c>
      <c r="M1524">
        <v>0</v>
      </c>
      <c r="N1524">
        <v>1</v>
      </c>
      <c r="O1524">
        <v>0</v>
      </c>
      <c r="P1524">
        <v>3</v>
      </c>
      <c r="Q1524">
        <v>4</v>
      </c>
      <c r="R1524">
        <v>5</v>
      </c>
      <c r="S1524">
        <v>5</v>
      </c>
      <c r="T1524">
        <v>5</v>
      </c>
      <c r="U1524">
        <v>5</v>
      </c>
      <c r="V1524">
        <v>4</v>
      </c>
      <c r="W1524">
        <v>5</v>
      </c>
      <c r="X1524">
        <v>5</v>
      </c>
      <c r="Y1524">
        <v>5</v>
      </c>
      <c r="Z1524" t="s">
        <v>1209</v>
      </c>
      <c r="AA1524" t="s">
        <v>2845</v>
      </c>
      <c r="AB1524" t="s">
        <v>2847</v>
      </c>
      <c r="AC1524" t="s">
        <v>39</v>
      </c>
      <c r="AD1524" t="s">
        <v>2849</v>
      </c>
      <c r="AE1524" t="s">
        <v>1284</v>
      </c>
      <c r="AF1524">
        <v>9770000</v>
      </c>
      <c r="AG1524" s="3">
        <v>43985</v>
      </c>
      <c r="AH1524" t="s">
        <v>32</v>
      </c>
      <c r="AI1524">
        <v>1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</row>
    <row r="1525" spans="1:41" x14ac:dyDescent="0.25">
      <c r="A1525" t="s">
        <v>1784</v>
      </c>
      <c r="B1525" t="s">
        <v>26</v>
      </c>
      <c r="C1525" t="s">
        <v>2397</v>
      </c>
      <c r="D1525" t="s">
        <v>2</v>
      </c>
      <c r="E1525">
        <v>4</v>
      </c>
      <c r="F1525" t="s">
        <v>95</v>
      </c>
      <c r="G1525" t="s">
        <v>63</v>
      </c>
      <c r="H1525" t="s">
        <v>23</v>
      </c>
      <c r="I1525" t="s">
        <v>18</v>
      </c>
      <c r="J1525" t="s">
        <v>15</v>
      </c>
      <c r="K1525">
        <v>1</v>
      </c>
      <c r="L1525">
        <v>1</v>
      </c>
      <c r="M1525">
        <v>0</v>
      </c>
      <c r="N1525">
        <v>1</v>
      </c>
      <c r="O1525">
        <v>0</v>
      </c>
      <c r="P1525">
        <v>5</v>
      </c>
      <c r="Q1525">
        <v>2</v>
      </c>
      <c r="R1525">
        <v>2</v>
      </c>
      <c r="S1525">
        <v>3</v>
      </c>
      <c r="T1525">
        <v>4</v>
      </c>
      <c r="U1525">
        <v>5</v>
      </c>
      <c r="V1525">
        <v>5</v>
      </c>
      <c r="W1525">
        <v>3</v>
      </c>
      <c r="X1525">
        <v>4</v>
      </c>
      <c r="Y1525">
        <v>3</v>
      </c>
      <c r="Z1525" t="s">
        <v>686</v>
      </c>
      <c r="AA1525" t="s">
        <v>2844</v>
      </c>
      <c r="AB1525" t="s">
        <v>2846</v>
      </c>
      <c r="AC1525" t="s">
        <v>100</v>
      </c>
      <c r="AD1525" t="s">
        <v>2850</v>
      </c>
      <c r="AE1525" t="s">
        <v>1283</v>
      </c>
      <c r="AF1525">
        <v>22240000</v>
      </c>
      <c r="AG1525" s="3">
        <v>43944</v>
      </c>
      <c r="AH1525" t="s">
        <v>42</v>
      </c>
      <c r="AI1525">
        <v>1</v>
      </c>
      <c r="AJ1525">
        <v>1</v>
      </c>
      <c r="AK1525">
        <v>0</v>
      </c>
      <c r="AL1525">
        <v>1</v>
      </c>
      <c r="AM1525">
        <v>0</v>
      </c>
      <c r="AN1525">
        <v>0</v>
      </c>
      <c r="AO1525">
        <v>0</v>
      </c>
    </row>
    <row r="1526" spans="1:41" x14ac:dyDescent="0.25">
      <c r="A1526" t="s">
        <v>2022</v>
      </c>
      <c r="B1526" t="s">
        <v>0</v>
      </c>
      <c r="C1526" t="s">
        <v>33</v>
      </c>
      <c r="D1526" t="s">
        <v>2</v>
      </c>
      <c r="E1526">
        <v>4</v>
      </c>
      <c r="F1526" t="s">
        <v>45</v>
      </c>
      <c r="G1526" t="s">
        <v>4</v>
      </c>
      <c r="H1526" t="s">
        <v>55</v>
      </c>
      <c r="I1526" t="s">
        <v>7</v>
      </c>
      <c r="J1526" t="s">
        <v>31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4</v>
      </c>
      <c r="Q1526">
        <v>4</v>
      </c>
      <c r="R1526">
        <v>2</v>
      </c>
      <c r="S1526">
        <v>2</v>
      </c>
      <c r="T1526">
        <v>4</v>
      </c>
      <c r="U1526">
        <v>4</v>
      </c>
      <c r="V1526">
        <v>4</v>
      </c>
      <c r="W1526">
        <v>2</v>
      </c>
      <c r="X1526">
        <v>4</v>
      </c>
      <c r="Y1526">
        <v>4</v>
      </c>
      <c r="Z1526" t="s">
        <v>925</v>
      </c>
      <c r="AA1526" t="s">
        <v>2845</v>
      </c>
      <c r="AB1526" t="s">
        <v>2847</v>
      </c>
      <c r="AC1526" t="s">
        <v>13</v>
      </c>
      <c r="AD1526" t="s">
        <v>25</v>
      </c>
      <c r="AE1526" t="s">
        <v>1284</v>
      </c>
      <c r="AF1526">
        <v>4520000</v>
      </c>
      <c r="AG1526" s="3">
        <v>44035</v>
      </c>
      <c r="AH1526" t="s">
        <v>81</v>
      </c>
      <c r="AI1526">
        <v>0</v>
      </c>
      <c r="AJ1526">
        <v>1</v>
      </c>
      <c r="AK1526">
        <v>1</v>
      </c>
      <c r="AL1526">
        <v>0</v>
      </c>
      <c r="AM1526">
        <v>0</v>
      </c>
      <c r="AN1526">
        <v>1</v>
      </c>
      <c r="AO1526">
        <v>0</v>
      </c>
    </row>
    <row r="1527" spans="1:41" x14ac:dyDescent="0.25">
      <c r="A1527" t="s">
        <v>1904</v>
      </c>
      <c r="B1527" t="s">
        <v>0</v>
      </c>
      <c r="C1527" t="s">
        <v>11</v>
      </c>
      <c r="D1527" t="s">
        <v>49</v>
      </c>
      <c r="E1527">
        <v>1</v>
      </c>
      <c r="F1527" t="s">
        <v>46</v>
      </c>
      <c r="G1527" t="s">
        <v>22</v>
      </c>
      <c r="H1527" t="s">
        <v>5</v>
      </c>
      <c r="I1527" t="s">
        <v>18</v>
      </c>
      <c r="J1527" t="s">
        <v>8</v>
      </c>
      <c r="K1527">
        <v>1</v>
      </c>
      <c r="L1527">
        <v>0</v>
      </c>
      <c r="M1527">
        <v>0</v>
      </c>
      <c r="N1527">
        <v>0</v>
      </c>
      <c r="O1527">
        <v>0</v>
      </c>
      <c r="P1527">
        <v>3</v>
      </c>
      <c r="Q1527">
        <v>4</v>
      </c>
      <c r="R1527">
        <v>4</v>
      </c>
      <c r="S1527">
        <v>4</v>
      </c>
      <c r="T1527">
        <v>4</v>
      </c>
      <c r="U1527">
        <v>4</v>
      </c>
      <c r="V1527">
        <v>4</v>
      </c>
      <c r="W1527">
        <v>4</v>
      </c>
      <c r="X1527">
        <v>4</v>
      </c>
      <c r="Y1527">
        <v>4</v>
      </c>
      <c r="Z1527" t="s">
        <v>807</v>
      </c>
      <c r="AA1527" t="s">
        <v>2845</v>
      </c>
      <c r="AB1527" t="s">
        <v>2847</v>
      </c>
      <c r="AC1527" t="s">
        <v>13</v>
      </c>
      <c r="AD1527" t="s">
        <v>20</v>
      </c>
      <c r="AE1527" t="s">
        <v>1284</v>
      </c>
      <c r="AF1527">
        <v>18890000</v>
      </c>
      <c r="AG1527" s="3">
        <v>44144</v>
      </c>
      <c r="AH1527" t="s">
        <v>71</v>
      </c>
      <c r="AI1527">
        <v>0</v>
      </c>
      <c r="AJ1527">
        <v>1</v>
      </c>
      <c r="AK1527">
        <v>0</v>
      </c>
      <c r="AL1527">
        <v>0</v>
      </c>
      <c r="AM1527">
        <v>0</v>
      </c>
      <c r="AN1527">
        <v>0</v>
      </c>
      <c r="AO1527">
        <v>0</v>
      </c>
    </row>
    <row r="1528" spans="1:41" x14ac:dyDescent="0.25">
      <c r="A1528" t="s">
        <v>1904</v>
      </c>
      <c r="B1528" t="s">
        <v>0</v>
      </c>
      <c r="C1528" t="s">
        <v>11</v>
      </c>
      <c r="D1528" t="s">
        <v>49</v>
      </c>
      <c r="E1528">
        <v>1</v>
      </c>
      <c r="F1528" t="s">
        <v>46</v>
      </c>
      <c r="G1528" t="s">
        <v>22</v>
      </c>
      <c r="H1528" t="s">
        <v>5</v>
      </c>
      <c r="I1528" t="s">
        <v>18</v>
      </c>
      <c r="J1528" t="s">
        <v>8</v>
      </c>
      <c r="K1528">
        <v>1</v>
      </c>
      <c r="L1528">
        <v>0</v>
      </c>
      <c r="M1528">
        <v>0</v>
      </c>
      <c r="N1528">
        <v>0</v>
      </c>
      <c r="O1528">
        <v>0</v>
      </c>
      <c r="P1528">
        <v>3</v>
      </c>
      <c r="Q1528">
        <v>4</v>
      </c>
      <c r="R1528">
        <v>4</v>
      </c>
      <c r="S1528">
        <v>4</v>
      </c>
      <c r="T1528">
        <v>4</v>
      </c>
      <c r="U1528">
        <v>4</v>
      </c>
      <c r="V1528">
        <v>4</v>
      </c>
      <c r="W1528">
        <v>4</v>
      </c>
      <c r="X1528">
        <v>4</v>
      </c>
      <c r="Y1528">
        <v>4</v>
      </c>
      <c r="Z1528" t="s">
        <v>2746</v>
      </c>
      <c r="AA1528" t="s">
        <v>2845</v>
      </c>
      <c r="AB1528" t="s">
        <v>2847</v>
      </c>
      <c r="AC1528" t="s">
        <v>124</v>
      </c>
      <c r="AD1528" t="s">
        <v>20</v>
      </c>
      <c r="AE1528" t="s">
        <v>1283</v>
      </c>
      <c r="AF1528">
        <v>15740000</v>
      </c>
      <c r="AG1528" s="3">
        <v>44003</v>
      </c>
      <c r="AH1528" t="s">
        <v>113</v>
      </c>
      <c r="AI1528">
        <v>1</v>
      </c>
      <c r="AJ1528">
        <v>1</v>
      </c>
      <c r="AK1528">
        <v>0</v>
      </c>
      <c r="AL1528">
        <v>0</v>
      </c>
      <c r="AM1528">
        <v>1</v>
      </c>
      <c r="AN1528">
        <v>0</v>
      </c>
      <c r="AO1528">
        <v>0</v>
      </c>
    </row>
    <row r="1529" spans="1:41" x14ac:dyDescent="0.25">
      <c r="A1529" t="s">
        <v>2114</v>
      </c>
      <c r="B1529" t="s">
        <v>26</v>
      </c>
      <c r="C1529" t="s">
        <v>111</v>
      </c>
      <c r="D1529" t="s">
        <v>49</v>
      </c>
      <c r="E1529">
        <v>1</v>
      </c>
      <c r="F1529" t="s">
        <v>2402</v>
      </c>
      <c r="G1529" t="s">
        <v>63</v>
      </c>
      <c r="H1529" t="s">
        <v>5</v>
      </c>
      <c r="I1529" t="s">
        <v>18</v>
      </c>
      <c r="J1529" t="s">
        <v>15</v>
      </c>
      <c r="K1529">
        <v>1</v>
      </c>
      <c r="L1529">
        <v>1</v>
      </c>
      <c r="M1529">
        <v>0</v>
      </c>
      <c r="N1529">
        <v>1</v>
      </c>
      <c r="O1529">
        <v>0</v>
      </c>
      <c r="P1529">
        <v>5</v>
      </c>
      <c r="Q1529">
        <v>3</v>
      </c>
      <c r="R1529">
        <v>3</v>
      </c>
      <c r="S1529">
        <v>3</v>
      </c>
      <c r="T1529">
        <v>3</v>
      </c>
      <c r="U1529">
        <v>3</v>
      </c>
      <c r="V1529">
        <v>3</v>
      </c>
      <c r="W1529">
        <v>3</v>
      </c>
      <c r="X1529">
        <v>3</v>
      </c>
      <c r="Y1529">
        <v>3</v>
      </c>
      <c r="Z1529" t="s">
        <v>1017</v>
      </c>
      <c r="AA1529" t="s">
        <v>2845</v>
      </c>
      <c r="AB1529" t="s">
        <v>2847</v>
      </c>
      <c r="AC1529" t="s">
        <v>50</v>
      </c>
      <c r="AD1529" t="s">
        <v>20</v>
      </c>
      <c r="AE1529" t="s">
        <v>1283</v>
      </c>
      <c r="AF1529">
        <v>14060000</v>
      </c>
      <c r="AG1529" s="3">
        <v>44123</v>
      </c>
      <c r="AH1529" t="s">
        <v>85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1</v>
      </c>
      <c r="AO1529">
        <v>0</v>
      </c>
    </row>
    <row r="1530" spans="1:41" x14ac:dyDescent="0.25">
      <c r="A1530" t="s">
        <v>1958</v>
      </c>
      <c r="B1530" t="s">
        <v>0</v>
      </c>
      <c r="C1530" t="s">
        <v>11</v>
      </c>
      <c r="D1530" t="s">
        <v>49</v>
      </c>
      <c r="E1530">
        <v>1</v>
      </c>
      <c r="F1530" t="s">
        <v>2400</v>
      </c>
      <c r="G1530" t="s">
        <v>22</v>
      </c>
      <c r="H1530" t="s">
        <v>34</v>
      </c>
      <c r="I1530" t="s">
        <v>58</v>
      </c>
      <c r="J1530" t="s">
        <v>15</v>
      </c>
      <c r="K1530">
        <v>1</v>
      </c>
      <c r="L1530">
        <v>1</v>
      </c>
      <c r="M1530">
        <v>0</v>
      </c>
      <c r="N1530">
        <v>1</v>
      </c>
      <c r="O1530">
        <v>0</v>
      </c>
      <c r="P1530">
        <v>4</v>
      </c>
      <c r="Q1530">
        <v>4</v>
      </c>
      <c r="R1530">
        <v>4</v>
      </c>
      <c r="S1530">
        <v>4</v>
      </c>
      <c r="T1530">
        <v>1</v>
      </c>
      <c r="U1530">
        <v>3</v>
      </c>
      <c r="V1530">
        <v>1</v>
      </c>
      <c r="W1530">
        <v>4</v>
      </c>
      <c r="X1530">
        <v>4</v>
      </c>
      <c r="Y1530">
        <v>1</v>
      </c>
      <c r="Z1530" t="s">
        <v>861</v>
      </c>
      <c r="AA1530" t="s">
        <v>2845</v>
      </c>
      <c r="AB1530" t="s">
        <v>2846</v>
      </c>
      <c r="AC1530" t="s">
        <v>13</v>
      </c>
      <c r="AD1530" t="s">
        <v>17</v>
      </c>
      <c r="AE1530" t="s">
        <v>1283</v>
      </c>
      <c r="AF1530">
        <v>17620000</v>
      </c>
      <c r="AG1530" s="3">
        <v>44020</v>
      </c>
      <c r="AH1530" t="s">
        <v>19</v>
      </c>
      <c r="AI1530">
        <v>0</v>
      </c>
      <c r="AJ1530">
        <v>1</v>
      </c>
      <c r="AK1530">
        <v>1</v>
      </c>
      <c r="AL1530">
        <v>0</v>
      </c>
      <c r="AM1530">
        <v>0</v>
      </c>
      <c r="AN1530">
        <v>0</v>
      </c>
      <c r="AO1530">
        <v>0</v>
      </c>
    </row>
    <row r="1531" spans="1:41" x14ac:dyDescent="0.25">
      <c r="A1531" t="s">
        <v>2056</v>
      </c>
      <c r="B1531" t="s">
        <v>26</v>
      </c>
      <c r="C1531" t="s">
        <v>30</v>
      </c>
      <c r="D1531" t="s">
        <v>53</v>
      </c>
      <c r="E1531">
        <v>3</v>
      </c>
      <c r="F1531" t="s">
        <v>83</v>
      </c>
      <c r="G1531" t="s">
        <v>63</v>
      </c>
      <c r="H1531" t="s">
        <v>5</v>
      </c>
      <c r="I1531" t="s">
        <v>58</v>
      </c>
      <c r="J1531" t="s">
        <v>31</v>
      </c>
      <c r="K1531">
        <v>1</v>
      </c>
      <c r="L1531">
        <v>1</v>
      </c>
      <c r="M1531">
        <v>0</v>
      </c>
      <c r="N1531">
        <v>0</v>
      </c>
      <c r="O1531">
        <v>0</v>
      </c>
      <c r="P1531">
        <v>4</v>
      </c>
      <c r="Q1531">
        <v>4</v>
      </c>
      <c r="R1531">
        <v>3</v>
      </c>
      <c r="S1531">
        <v>4</v>
      </c>
      <c r="T1531">
        <v>3</v>
      </c>
      <c r="U1531">
        <v>2</v>
      </c>
      <c r="V1531">
        <v>3</v>
      </c>
      <c r="W1531">
        <v>4</v>
      </c>
      <c r="X1531">
        <v>3</v>
      </c>
      <c r="Y1531">
        <v>4</v>
      </c>
      <c r="Z1531" t="s">
        <v>959</v>
      </c>
      <c r="AA1531" t="s">
        <v>2845</v>
      </c>
      <c r="AB1531" t="s">
        <v>2846</v>
      </c>
      <c r="AC1531" t="s">
        <v>6</v>
      </c>
      <c r="AD1531" t="s">
        <v>25</v>
      </c>
      <c r="AE1531" t="s">
        <v>1284</v>
      </c>
      <c r="AF1531">
        <v>11590000</v>
      </c>
      <c r="AG1531" s="3">
        <v>43906</v>
      </c>
      <c r="AH1531" t="s">
        <v>113</v>
      </c>
      <c r="AI1531">
        <v>1</v>
      </c>
      <c r="AJ1531">
        <v>1</v>
      </c>
      <c r="AK1531">
        <v>0</v>
      </c>
      <c r="AL1531">
        <v>0</v>
      </c>
      <c r="AM1531">
        <v>1</v>
      </c>
      <c r="AN1531">
        <v>0</v>
      </c>
      <c r="AO1531">
        <v>0</v>
      </c>
    </row>
    <row r="1532" spans="1:41" x14ac:dyDescent="0.25">
      <c r="A1532" t="s">
        <v>1290</v>
      </c>
      <c r="B1532" t="s">
        <v>0</v>
      </c>
      <c r="C1532" t="s">
        <v>30</v>
      </c>
      <c r="D1532" t="s">
        <v>2</v>
      </c>
      <c r="E1532">
        <v>4</v>
      </c>
      <c r="F1532" t="s">
        <v>2400</v>
      </c>
      <c r="G1532" t="s">
        <v>4</v>
      </c>
      <c r="H1532" t="s">
        <v>5</v>
      </c>
      <c r="I1532" t="s">
        <v>7</v>
      </c>
      <c r="J1532" t="s">
        <v>31</v>
      </c>
      <c r="K1532">
        <v>1</v>
      </c>
      <c r="L1532">
        <v>1</v>
      </c>
      <c r="M1532">
        <v>0</v>
      </c>
      <c r="N1532">
        <v>0</v>
      </c>
      <c r="O1532">
        <v>0</v>
      </c>
      <c r="P1532">
        <v>3</v>
      </c>
      <c r="Q1532">
        <v>3</v>
      </c>
      <c r="R1532">
        <v>3</v>
      </c>
      <c r="S1532">
        <v>4</v>
      </c>
      <c r="T1532">
        <v>5</v>
      </c>
      <c r="U1532">
        <v>2</v>
      </c>
      <c r="V1532">
        <v>4</v>
      </c>
      <c r="W1532">
        <v>2</v>
      </c>
      <c r="X1532">
        <v>4</v>
      </c>
      <c r="Y1532">
        <v>5</v>
      </c>
      <c r="Z1532" t="s">
        <v>2510</v>
      </c>
      <c r="AA1532" t="s">
        <v>2844</v>
      </c>
      <c r="AB1532" t="s">
        <v>2846</v>
      </c>
      <c r="AC1532" t="s">
        <v>13</v>
      </c>
      <c r="AD1532" t="s">
        <v>10</v>
      </c>
      <c r="AE1532" t="s">
        <v>1284</v>
      </c>
      <c r="AF1532">
        <v>21552000</v>
      </c>
      <c r="AG1532" s="3">
        <v>43870</v>
      </c>
      <c r="AH1532" t="s">
        <v>59</v>
      </c>
      <c r="AI1532">
        <v>1</v>
      </c>
      <c r="AJ1532">
        <v>1</v>
      </c>
      <c r="AK1532">
        <v>1</v>
      </c>
      <c r="AL1532">
        <v>1</v>
      </c>
      <c r="AM1532">
        <v>0</v>
      </c>
      <c r="AN1532">
        <v>0</v>
      </c>
      <c r="AO1532">
        <v>0</v>
      </c>
    </row>
    <row r="1533" spans="1:41" x14ac:dyDescent="0.25">
      <c r="A1533" t="s">
        <v>1290</v>
      </c>
      <c r="B1533" t="s">
        <v>0</v>
      </c>
      <c r="C1533" t="s">
        <v>30</v>
      </c>
      <c r="D1533" t="s">
        <v>2</v>
      </c>
      <c r="E1533">
        <v>4</v>
      </c>
      <c r="F1533" t="s">
        <v>2400</v>
      </c>
      <c r="G1533" t="s">
        <v>4</v>
      </c>
      <c r="H1533" t="s">
        <v>5</v>
      </c>
      <c r="I1533" t="s">
        <v>7</v>
      </c>
      <c r="J1533" t="s">
        <v>31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3</v>
      </c>
      <c r="Q1533">
        <v>3</v>
      </c>
      <c r="R1533">
        <v>3</v>
      </c>
      <c r="S1533">
        <v>4</v>
      </c>
      <c r="T1533">
        <v>5</v>
      </c>
      <c r="U1533">
        <v>2</v>
      </c>
      <c r="V1533">
        <v>4</v>
      </c>
      <c r="W1533">
        <v>2</v>
      </c>
      <c r="X1533">
        <v>4</v>
      </c>
      <c r="Y1533">
        <v>5</v>
      </c>
      <c r="Z1533" t="s">
        <v>193</v>
      </c>
      <c r="AA1533" t="s">
        <v>2844</v>
      </c>
      <c r="AB1533" t="s">
        <v>2846</v>
      </c>
      <c r="AC1533" t="s">
        <v>6</v>
      </c>
      <c r="AD1533" t="s">
        <v>10</v>
      </c>
      <c r="AE1533" t="s">
        <v>1284</v>
      </c>
      <c r="AF1533">
        <v>11510000</v>
      </c>
      <c r="AG1533" s="3">
        <v>44099</v>
      </c>
      <c r="AH1533" t="s">
        <v>32</v>
      </c>
      <c r="AI1533">
        <v>1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</row>
    <row r="1534" spans="1:41" x14ac:dyDescent="0.25">
      <c r="A1534" t="s">
        <v>1803</v>
      </c>
      <c r="B1534" t="s">
        <v>26</v>
      </c>
      <c r="C1534" t="s">
        <v>78</v>
      </c>
      <c r="D1534" t="s">
        <v>12</v>
      </c>
      <c r="E1534">
        <v>2</v>
      </c>
      <c r="F1534" t="s">
        <v>2400</v>
      </c>
      <c r="G1534" t="s">
        <v>4</v>
      </c>
      <c r="H1534" t="s">
        <v>5</v>
      </c>
      <c r="I1534" t="s">
        <v>7</v>
      </c>
      <c r="J1534" t="s">
        <v>31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3</v>
      </c>
      <c r="Q1534">
        <v>4</v>
      </c>
      <c r="R1534">
        <v>3</v>
      </c>
      <c r="S1534">
        <v>3</v>
      </c>
      <c r="T1534">
        <v>4</v>
      </c>
      <c r="U1534">
        <v>2</v>
      </c>
      <c r="V1534">
        <v>2</v>
      </c>
      <c r="W1534">
        <v>2</v>
      </c>
      <c r="X1534">
        <v>4</v>
      </c>
      <c r="Y1534">
        <v>5</v>
      </c>
      <c r="Z1534" t="s">
        <v>705</v>
      </c>
      <c r="AA1534" t="s">
        <v>2844</v>
      </c>
      <c r="AB1534" t="s">
        <v>2846</v>
      </c>
      <c r="AC1534" t="s">
        <v>13</v>
      </c>
      <c r="AD1534" t="s">
        <v>75</v>
      </c>
      <c r="AE1534" t="s">
        <v>1284</v>
      </c>
      <c r="AF1534">
        <v>9800000</v>
      </c>
      <c r="AG1534" s="3">
        <v>44130</v>
      </c>
      <c r="AH1534" t="s">
        <v>106</v>
      </c>
      <c r="AI1534">
        <v>1</v>
      </c>
      <c r="AJ1534">
        <v>1</v>
      </c>
      <c r="AK1534">
        <v>1</v>
      </c>
      <c r="AL1534">
        <v>0</v>
      </c>
      <c r="AM1534">
        <v>0</v>
      </c>
      <c r="AN1534">
        <v>0</v>
      </c>
      <c r="AO1534">
        <v>0</v>
      </c>
    </row>
    <row r="1535" spans="1:41" x14ac:dyDescent="0.25">
      <c r="A1535" t="s">
        <v>1368</v>
      </c>
      <c r="B1535" t="s">
        <v>0</v>
      </c>
      <c r="C1535" t="s">
        <v>116</v>
      </c>
      <c r="D1535" t="s">
        <v>53</v>
      </c>
      <c r="E1535">
        <v>3</v>
      </c>
      <c r="F1535" t="s">
        <v>46</v>
      </c>
      <c r="G1535" t="s">
        <v>86</v>
      </c>
      <c r="H1535" t="s">
        <v>34</v>
      </c>
      <c r="I1535" t="s">
        <v>58</v>
      </c>
      <c r="J1535" t="s">
        <v>31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4</v>
      </c>
      <c r="Q1535">
        <v>5</v>
      </c>
      <c r="R1535">
        <v>5</v>
      </c>
      <c r="S1535">
        <v>5</v>
      </c>
      <c r="T1535">
        <v>3</v>
      </c>
      <c r="U1535">
        <v>4</v>
      </c>
      <c r="V1535">
        <v>4</v>
      </c>
      <c r="W1535">
        <v>4</v>
      </c>
      <c r="X1535">
        <v>4</v>
      </c>
      <c r="Y1535">
        <v>2</v>
      </c>
      <c r="Z1535" t="s">
        <v>271</v>
      </c>
      <c r="AA1535" t="s">
        <v>2845</v>
      </c>
      <c r="AB1535" t="s">
        <v>2846</v>
      </c>
      <c r="AC1535" t="s">
        <v>114</v>
      </c>
      <c r="AD1535" t="s">
        <v>10</v>
      </c>
      <c r="AE1535" t="s">
        <v>1283</v>
      </c>
      <c r="AF1535">
        <v>21470000</v>
      </c>
      <c r="AG1535" s="3">
        <v>43881</v>
      </c>
      <c r="AH1535" t="s">
        <v>51</v>
      </c>
      <c r="AI1535">
        <v>1</v>
      </c>
      <c r="AJ1535">
        <v>0</v>
      </c>
      <c r="AK1535">
        <v>1</v>
      </c>
      <c r="AL1535">
        <v>0</v>
      </c>
      <c r="AM1535">
        <v>0</v>
      </c>
      <c r="AN1535">
        <v>0</v>
      </c>
      <c r="AO1535">
        <v>0</v>
      </c>
    </row>
    <row r="1536" spans="1:41" x14ac:dyDescent="0.25">
      <c r="A1536" t="s">
        <v>1738</v>
      </c>
      <c r="B1536" t="s">
        <v>26</v>
      </c>
      <c r="C1536" t="s">
        <v>2397</v>
      </c>
      <c r="D1536" t="s">
        <v>2</v>
      </c>
      <c r="E1536">
        <v>4</v>
      </c>
      <c r="F1536" t="s">
        <v>2399</v>
      </c>
      <c r="G1536" t="s">
        <v>4</v>
      </c>
      <c r="H1536" t="s">
        <v>5</v>
      </c>
      <c r="I1536" t="s">
        <v>7</v>
      </c>
      <c r="J1536" t="s">
        <v>73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v>4</v>
      </c>
      <c r="Q1536">
        <v>3</v>
      </c>
      <c r="R1536">
        <v>4</v>
      </c>
      <c r="S1536">
        <v>4</v>
      </c>
      <c r="T1536">
        <v>3</v>
      </c>
      <c r="U1536">
        <v>2</v>
      </c>
      <c r="V1536">
        <v>3</v>
      </c>
      <c r="W1536">
        <v>2</v>
      </c>
      <c r="X1536">
        <v>3</v>
      </c>
      <c r="Y1536">
        <v>2</v>
      </c>
      <c r="Z1536" t="s">
        <v>640</v>
      </c>
      <c r="AA1536" t="s">
        <v>2844</v>
      </c>
      <c r="AB1536" t="s">
        <v>2846</v>
      </c>
      <c r="AC1536" t="s">
        <v>13</v>
      </c>
      <c r="AD1536" t="s">
        <v>20</v>
      </c>
      <c r="AE1536" t="s">
        <v>1283</v>
      </c>
      <c r="AF1536">
        <v>13130000</v>
      </c>
      <c r="AG1536" s="3">
        <v>44084</v>
      </c>
      <c r="AH1536" t="s">
        <v>106</v>
      </c>
      <c r="AI1536">
        <v>1</v>
      </c>
      <c r="AJ1536">
        <v>1</v>
      </c>
      <c r="AK1536">
        <v>1</v>
      </c>
      <c r="AL1536">
        <v>0</v>
      </c>
      <c r="AM1536">
        <v>0</v>
      </c>
      <c r="AN1536">
        <v>0</v>
      </c>
      <c r="AO1536">
        <v>0</v>
      </c>
    </row>
    <row r="1537" spans="1:41" x14ac:dyDescent="0.25">
      <c r="A1537" t="s">
        <v>1695</v>
      </c>
      <c r="B1537" t="s">
        <v>26</v>
      </c>
      <c r="C1537" t="s">
        <v>104</v>
      </c>
      <c r="D1537" t="s">
        <v>2</v>
      </c>
      <c r="E1537">
        <v>4</v>
      </c>
      <c r="F1537" t="s">
        <v>3</v>
      </c>
      <c r="G1537" t="s">
        <v>86</v>
      </c>
      <c r="H1537" t="s">
        <v>5</v>
      </c>
      <c r="I1537" t="s">
        <v>14</v>
      </c>
      <c r="J1537" t="s">
        <v>145</v>
      </c>
      <c r="K1537">
        <v>0</v>
      </c>
      <c r="L1537">
        <v>0</v>
      </c>
      <c r="M1537">
        <v>1</v>
      </c>
      <c r="N1537">
        <v>1</v>
      </c>
      <c r="O1537">
        <v>0</v>
      </c>
      <c r="P1537">
        <v>4</v>
      </c>
      <c r="Q1537">
        <v>4</v>
      </c>
      <c r="R1537">
        <v>4</v>
      </c>
      <c r="S1537">
        <v>4</v>
      </c>
      <c r="T1537">
        <v>2</v>
      </c>
      <c r="U1537">
        <v>4</v>
      </c>
      <c r="V1537">
        <v>3</v>
      </c>
      <c r="W1537">
        <v>3</v>
      </c>
      <c r="X1537">
        <v>2</v>
      </c>
      <c r="Y1537">
        <v>2</v>
      </c>
      <c r="Z1537" t="s">
        <v>596</v>
      </c>
      <c r="AA1537" t="s">
        <v>2845</v>
      </c>
      <c r="AB1537" t="s">
        <v>2847</v>
      </c>
      <c r="AC1537" t="s">
        <v>39</v>
      </c>
      <c r="AD1537" t="s">
        <v>29</v>
      </c>
      <c r="AE1537" t="s">
        <v>1283</v>
      </c>
      <c r="AF1537">
        <v>19670000</v>
      </c>
      <c r="AG1537" s="3">
        <v>43859</v>
      </c>
      <c r="AH1537" t="s">
        <v>16</v>
      </c>
      <c r="AI1537">
        <v>0</v>
      </c>
      <c r="AJ1537">
        <v>0</v>
      </c>
      <c r="AK1537">
        <v>0</v>
      </c>
      <c r="AL1537">
        <v>1</v>
      </c>
      <c r="AM1537">
        <v>1</v>
      </c>
      <c r="AN1537">
        <v>1</v>
      </c>
      <c r="AO1537">
        <v>0</v>
      </c>
    </row>
    <row r="1538" spans="1:41" x14ac:dyDescent="0.25">
      <c r="A1538" t="s">
        <v>1539</v>
      </c>
      <c r="B1538" t="s">
        <v>0</v>
      </c>
      <c r="C1538" t="s">
        <v>2397</v>
      </c>
      <c r="D1538" t="s">
        <v>12</v>
      </c>
      <c r="E1538">
        <v>2</v>
      </c>
      <c r="F1538" t="s">
        <v>54</v>
      </c>
      <c r="G1538" t="s">
        <v>22</v>
      </c>
      <c r="H1538" t="s">
        <v>23</v>
      </c>
      <c r="I1538" t="s">
        <v>18</v>
      </c>
      <c r="J1538" t="s">
        <v>15</v>
      </c>
      <c r="K1538">
        <v>1</v>
      </c>
      <c r="L1538">
        <v>1</v>
      </c>
      <c r="M1538">
        <v>0</v>
      </c>
      <c r="N1538">
        <v>1</v>
      </c>
      <c r="O1538">
        <v>0</v>
      </c>
      <c r="P1538">
        <v>5</v>
      </c>
      <c r="Q1538">
        <v>5</v>
      </c>
      <c r="R1538">
        <v>3</v>
      </c>
      <c r="S1538">
        <v>3</v>
      </c>
      <c r="T1538">
        <v>4</v>
      </c>
      <c r="U1538">
        <v>5</v>
      </c>
      <c r="V1538">
        <v>5</v>
      </c>
      <c r="W1538">
        <v>3</v>
      </c>
      <c r="X1538">
        <v>4</v>
      </c>
      <c r="Y1538">
        <v>3</v>
      </c>
      <c r="Z1538" t="s">
        <v>442</v>
      </c>
      <c r="AA1538" t="s">
        <v>2844</v>
      </c>
      <c r="AB1538" t="s">
        <v>2846</v>
      </c>
      <c r="AC1538" t="s">
        <v>100</v>
      </c>
      <c r="AD1538" t="s">
        <v>2850</v>
      </c>
      <c r="AE1538" t="s">
        <v>1283</v>
      </c>
      <c r="AF1538">
        <v>20790000</v>
      </c>
      <c r="AG1538" s="3">
        <v>44157</v>
      </c>
      <c r="AH1538" t="s">
        <v>42</v>
      </c>
      <c r="AI1538">
        <v>1</v>
      </c>
      <c r="AJ1538">
        <v>1</v>
      </c>
      <c r="AK1538">
        <v>0</v>
      </c>
      <c r="AL1538">
        <v>1</v>
      </c>
      <c r="AM1538">
        <v>0</v>
      </c>
      <c r="AN1538">
        <v>0</v>
      </c>
      <c r="AO1538">
        <v>0</v>
      </c>
    </row>
    <row r="1539" spans="1:41" x14ac:dyDescent="0.25">
      <c r="A1539" t="s">
        <v>1369</v>
      </c>
      <c r="B1539" t="s">
        <v>0</v>
      </c>
      <c r="C1539" t="s">
        <v>30</v>
      </c>
      <c r="D1539" t="s">
        <v>49</v>
      </c>
      <c r="E1539">
        <v>1</v>
      </c>
      <c r="F1539" t="s">
        <v>45</v>
      </c>
      <c r="G1539" t="s">
        <v>63</v>
      </c>
      <c r="H1539" t="s">
        <v>34</v>
      </c>
      <c r="I1539" t="s">
        <v>7</v>
      </c>
      <c r="J1539" t="s">
        <v>94</v>
      </c>
      <c r="K1539">
        <v>0</v>
      </c>
      <c r="L1539">
        <v>0</v>
      </c>
      <c r="M1539">
        <v>0</v>
      </c>
      <c r="N1539">
        <v>1</v>
      </c>
      <c r="O1539">
        <v>0</v>
      </c>
      <c r="P1539">
        <v>4</v>
      </c>
      <c r="Q1539">
        <v>5</v>
      </c>
      <c r="R1539">
        <v>5</v>
      </c>
      <c r="S1539">
        <v>5</v>
      </c>
      <c r="T1539">
        <v>1</v>
      </c>
      <c r="U1539">
        <v>4</v>
      </c>
      <c r="V1539">
        <v>4</v>
      </c>
      <c r="W1539">
        <v>4</v>
      </c>
      <c r="X1539">
        <v>4</v>
      </c>
      <c r="Y1539">
        <v>2</v>
      </c>
      <c r="Z1539" t="s">
        <v>2609</v>
      </c>
      <c r="AA1539" t="s">
        <v>2844</v>
      </c>
      <c r="AB1539" t="s">
        <v>2846</v>
      </c>
      <c r="AC1539" t="s">
        <v>13</v>
      </c>
      <c r="AD1539" t="s">
        <v>75</v>
      </c>
      <c r="AE1539" t="s">
        <v>1283</v>
      </c>
      <c r="AF1539">
        <v>10631000</v>
      </c>
      <c r="AG1539" s="3">
        <v>44136</v>
      </c>
      <c r="AH1539" t="s">
        <v>106</v>
      </c>
      <c r="AI1539">
        <v>1</v>
      </c>
      <c r="AJ1539">
        <v>1</v>
      </c>
      <c r="AK1539">
        <v>1</v>
      </c>
      <c r="AL1539">
        <v>0</v>
      </c>
      <c r="AM1539">
        <v>0</v>
      </c>
      <c r="AN1539">
        <v>0</v>
      </c>
      <c r="AO1539">
        <v>0</v>
      </c>
    </row>
    <row r="1540" spans="1:41" x14ac:dyDescent="0.25">
      <c r="A1540" t="s">
        <v>1369</v>
      </c>
      <c r="B1540" t="s">
        <v>0</v>
      </c>
      <c r="C1540" t="s">
        <v>30</v>
      </c>
      <c r="D1540" t="s">
        <v>49</v>
      </c>
      <c r="E1540">
        <v>1</v>
      </c>
      <c r="F1540" t="s">
        <v>45</v>
      </c>
      <c r="G1540" t="s">
        <v>63</v>
      </c>
      <c r="H1540" t="s">
        <v>34</v>
      </c>
      <c r="I1540" t="s">
        <v>7</v>
      </c>
      <c r="J1540" t="s">
        <v>94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4</v>
      </c>
      <c r="Q1540">
        <v>5</v>
      </c>
      <c r="R1540">
        <v>5</v>
      </c>
      <c r="S1540">
        <v>5</v>
      </c>
      <c r="T1540">
        <v>1</v>
      </c>
      <c r="U1540">
        <v>4</v>
      </c>
      <c r="V1540">
        <v>4</v>
      </c>
      <c r="W1540">
        <v>4</v>
      </c>
      <c r="X1540">
        <v>4</v>
      </c>
      <c r="Y1540">
        <v>2</v>
      </c>
      <c r="Z1540" t="s">
        <v>272</v>
      </c>
      <c r="AA1540" t="s">
        <v>2845</v>
      </c>
      <c r="AB1540" t="s">
        <v>2846</v>
      </c>
      <c r="AC1540" t="s">
        <v>50</v>
      </c>
      <c r="AD1540" t="s">
        <v>69</v>
      </c>
      <c r="AE1540" t="s">
        <v>1283</v>
      </c>
      <c r="AF1540">
        <v>38502000</v>
      </c>
      <c r="AG1540" s="3">
        <v>44018</v>
      </c>
      <c r="AH1540" t="s">
        <v>115</v>
      </c>
      <c r="AI1540">
        <v>1</v>
      </c>
      <c r="AJ1540">
        <v>0</v>
      </c>
      <c r="AK1540">
        <v>1</v>
      </c>
      <c r="AL1540">
        <v>1</v>
      </c>
      <c r="AM1540">
        <v>0</v>
      </c>
      <c r="AN1540">
        <v>0</v>
      </c>
      <c r="AO1540">
        <v>0</v>
      </c>
    </row>
    <row r="1541" spans="1:41" x14ac:dyDescent="0.25">
      <c r="A1541" t="s">
        <v>1689</v>
      </c>
      <c r="B1541" t="s">
        <v>26</v>
      </c>
      <c r="C1541" t="s">
        <v>1</v>
      </c>
      <c r="D1541" t="s">
        <v>49</v>
      </c>
      <c r="E1541">
        <v>1</v>
      </c>
      <c r="F1541" t="s">
        <v>92</v>
      </c>
      <c r="G1541" t="s">
        <v>4</v>
      </c>
      <c r="H1541" t="s">
        <v>5</v>
      </c>
      <c r="I1541" t="s">
        <v>14</v>
      </c>
      <c r="J1541" t="s">
        <v>64</v>
      </c>
      <c r="K1541">
        <v>1</v>
      </c>
      <c r="L1541">
        <v>0</v>
      </c>
      <c r="M1541">
        <v>1</v>
      </c>
      <c r="N1541">
        <v>1</v>
      </c>
      <c r="O1541">
        <v>0</v>
      </c>
      <c r="P1541">
        <v>4</v>
      </c>
      <c r="Q1541">
        <v>2</v>
      </c>
      <c r="R1541">
        <v>5</v>
      </c>
      <c r="S1541">
        <v>5</v>
      </c>
      <c r="T1541">
        <v>4</v>
      </c>
      <c r="U1541">
        <v>2</v>
      </c>
      <c r="V1541">
        <v>2</v>
      </c>
      <c r="W1541">
        <v>1</v>
      </c>
      <c r="X1541">
        <v>3</v>
      </c>
      <c r="Y1541">
        <v>4</v>
      </c>
      <c r="Z1541" t="s">
        <v>590</v>
      </c>
      <c r="AA1541" t="s">
        <v>2845</v>
      </c>
      <c r="AB1541" t="s">
        <v>2847</v>
      </c>
      <c r="AC1541" t="s">
        <v>6</v>
      </c>
      <c r="AD1541" t="s">
        <v>17</v>
      </c>
      <c r="AE1541" t="s">
        <v>1284</v>
      </c>
      <c r="AF1541">
        <v>12640000</v>
      </c>
      <c r="AG1541" s="3">
        <v>44066</v>
      </c>
      <c r="AH1541" t="s">
        <v>90</v>
      </c>
      <c r="AI1541">
        <v>1</v>
      </c>
      <c r="AJ1541">
        <v>1</v>
      </c>
      <c r="AK1541">
        <v>0</v>
      </c>
      <c r="AL1541">
        <v>0</v>
      </c>
      <c r="AM1541">
        <v>0</v>
      </c>
      <c r="AN1541">
        <v>0</v>
      </c>
      <c r="AO1541">
        <v>0</v>
      </c>
    </row>
    <row r="1542" spans="1:41" x14ac:dyDescent="0.25">
      <c r="A1542" t="s">
        <v>1455</v>
      </c>
      <c r="B1542" t="s">
        <v>0</v>
      </c>
      <c r="C1542" t="s">
        <v>2397</v>
      </c>
      <c r="D1542" t="s">
        <v>53</v>
      </c>
      <c r="E1542">
        <v>3</v>
      </c>
      <c r="F1542" t="s">
        <v>45</v>
      </c>
      <c r="G1542" t="s">
        <v>4</v>
      </c>
      <c r="H1542" t="s">
        <v>55</v>
      </c>
      <c r="I1542" t="s">
        <v>18</v>
      </c>
      <c r="J1542" t="s">
        <v>15</v>
      </c>
      <c r="K1542">
        <v>1</v>
      </c>
      <c r="L1542">
        <v>1</v>
      </c>
      <c r="M1542">
        <v>0</v>
      </c>
      <c r="N1542">
        <v>1</v>
      </c>
      <c r="O1542">
        <v>0</v>
      </c>
      <c r="P1542">
        <v>4</v>
      </c>
      <c r="Q1542">
        <v>3</v>
      </c>
      <c r="R1542">
        <v>5</v>
      </c>
      <c r="S1542">
        <v>5</v>
      </c>
      <c r="T1542">
        <v>4</v>
      </c>
      <c r="U1542">
        <v>4</v>
      </c>
      <c r="V1542">
        <v>5</v>
      </c>
      <c r="W1542">
        <v>3</v>
      </c>
      <c r="X1542">
        <v>4</v>
      </c>
      <c r="Y1542">
        <v>4</v>
      </c>
      <c r="Z1542" t="s">
        <v>357</v>
      </c>
      <c r="AA1542" t="s">
        <v>2845</v>
      </c>
      <c r="AB1542" t="s">
        <v>2847</v>
      </c>
      <c r="AC1542" t="s">
        <v>13</v>
      </c>
      <c r="AD1542" t="s">
        <v>27</v>
      </c>
      <c r="AE1542" t="s">
        <v>1284</v>
      </c>
      <c r="AF1542">
        <v>13200000</v>
      </c>
      <c r="AG1542" s="3">
        <v>44182</v>
      </c>
      <c r="AH1542" t="s">
        <v>115</v>
      </c>
      <c r="AI1542">
        <v>1</v>
      </c>
      <c r="AJ1542">
        <v>0</v>
      </c>
      <c r="AK1542">
        <v>1</v>
      </c>
      <c r="AL1542">
        <v>1</v>
      </c>
      <c r="AM1542">
        <v>0</v>
      </c>
      <c r="AN1542">
        <v>0</v>
      </c>
      <c r="AO1542">
        <v>0</v>
      </c>
    </row>
    <row r="1543" spans="1:41" x14ac:dyDescent="0.25">
      <c r="A1543" t="s">
        <v>1455</v>
      </c>
      <c r="B1543" t="s">
        <v>0</v>
      </c>
      <c r="C1543" t="s">
        <v>2397</v>
      </c>
      <c r="D1543" t="s">
        <v>53</v>
      </c>
      <c r="E1543">
        <v>3</v>
      </c>
      <c r="F1543" t="s">
        <v>45</v>
      </c>
      <c r="G1543" t="s">
        <v>4</v>
      </c>
      <c r="H1543" t="s">
        <v>55</v>
      </c>
      <c r="I1543" t="s">
        <v>18</v>
      </c>
      <c r="J1543" t="s">
        <v>15</v>
      </c>
      <c r="K1543">
        <v>1</v>
      </c>
      <c r="L1543">
        <v>1</v>
      </c>
      <c r="M1543">
        <v>0</v>
      </c>
      <c r="N1543">
        <v>1</v>
      </c>
      <c r="O1543">
        <v>0</v>
      </c>
      <c r="P1543">
        <v>4</v>
      </c>
      <c r="Q1543">
        <v>3</v>
      </c>
      <c r="R1543">
        <v>5</v>
      </c>
      <c r="S1543">
        <v>5</v>
      </c>
      <c r="T1543">
        <v>4</v>
      </c>
      <c r="U1543">
        <v>4</v>
      </c>
      <c r="V1543">
        <v>5</v>
      </c>
      <c r="W1543">
        <v>3</v>
      </c>
      <c r="X1543">
        <v>4</v>
      </c>
      <c r="Y1543">
        <v>4</v>
      </c>
      <c r="Z1543" t="s">
        <v>2466</v>
      </c>
      <c r="AA1543" t="s">
        <v>2844</v>
      </c>
      <c r="AB1543" t="s">
        <v>2846</v>
      </c>
      <c r="AC1543" t="s">
        <v>39</v>
      </c>
      <c r="AD1543" t="s">
        <v>10</v>
      </c>
      <c r="AE1543" t="s">
        <v>1284</v>
      </c>
      <c r="AF1543">
        <v>10709000</v>
      </c>
      <c r="AG1543" s="3">
        <v>44049</v>
      </c>
      <c r="AH1543" t="s">
        <v>42</v>
      </c>
      <c r="AI1543">
        <v>1</v>
      </c>
      <c r="AJ1543">
        <v>1</v>
      </c>
      <c r="AK1543">
        <v>0</v>
      </c>
      <c r="AL1543">
        <v>1</v>
      </c>
      <c r="AM1543">
        <v>0</v>
      </c>
      <c r="AN1543">
        <v>0</v>
      </c>
      <c r="AO1543">
        <v>0</v>
      </c>
    </row>
    <row r="1544" spans="1:41" x14ac:dyDescent="0.25">
      <c r="A1544" t="s">
        <v>2241</v>
      </c>
      <c r="B1544" t="s">
        <v>0</v>
      </c>
      <c r="C1544" t="s">
        <v>11</v>
      </c>
      <c r="D1544" t="s">
        <v>49</v>
      </c>
      <c r="E1544">
        <v>1</v>
      </c>
      <c r="F1544" t="s">
        <v>46</v>
      </c>
      <c r="G1544" t="s">
        <v>86</v>
      </c>
      <c r="H1544" t="s">
        <v>5</v>
      </c>
      <c r="I1544" t="s">
        <v>18</v>
      </c>
      <c r="J1544" t="s">
        <v>94</v>
      </c>
      <c r="K1544">
        <v>0</v>
      </c>
      <c r="L1544">
        <v>0</v>
      </c>
      <c r="M1544">
        <v>0</v>
      </c>
      <c r="N1544">
        <v>1</v>
      </c>
      <c r="O1544">
        <v>0</v>
      </c>
      <c r="P1544">
        <v>4</v>
      </c>
      <c r="Q1544">
        <v>4</v>
      </c>
      <c r="R1544">
        <v>4</v>
      </c>
      <c r="S1544">
        <v>4</v>
      </c>
      <c r="T1544">
        <v>4</v>
      </c>
      <c r="U1544">
        <v>4</v>
      </c>
      <c r="V1544">
        <v>4</v>
      </c>
      <c r="W1544">
        <v>4</v>
      </c>
      <c r="X1544">
        <v>4</v>
      </c>
      <c r="Y1544">
        <v>4</v>
      </c>
      <c r="Z1544" t="s">
        <v>1145</v>
      </c>
      <c r="AA1544" t="s">
        <v>2845</v>
      </c>
      <c r="AB1544" t="s">
        <v>2846</v>
      </c>
      <c r="AC1544" t="s">
        <v>13</v>
      </c>
      <c r="AD1544" t="s">
        <v>25</v>
      </c>
      <c r="AE1544" t="s">
        <v>1284</v>
      </c>
      <c r="AF1544">
        <v>15500000</v>
      </c>
      <c r="AG1544" s="3">
        <v>43844</v>
      </c>
      <c r="AH1544" t="s">
        <v>71</v>
      </c>
      <c r="AI1544">
        <v>0</v>
      </c>
      <c r="AJ1544">
        <v>1</v>
      </c>
      <c r="AK1544">
        <v>0</v>
      </c>
      <c r="AL1544">
        <v>0</v>
      </c>
      <c r="AM1544">
        <v>0</v>
      </c>
      <c r="AN1544">
        <v>0</v>
      </c>
      <c r="AO1544">
        <v>0</v>
      </c>
    </row>
    <row r="1545" spans="1:41" x14ac:dyDescent="0.25">
      <c r="A1545" t="s">
        <v>1355</v>
      </c>
      <c r="B1545" t="s">
        <v>0</v>
      </c>
      <c r="C1545" t="s">
        <v>11</v>
      </c>
      <c r="D1545" t="s">
        <v>2</v>
      </c>
      <c r="E1545">
        <v>4</v>
      </c>
      <c r="F1545" t="s">
        <v>2853</v>
      </c>
      <c r="G1545" t="s">
        <v>4</v>
      </c>
      <c r="H1545" t="s">
        <v>34</v>
      </c>
      <c r="I1545" t="s">
        <v>7</v>
      </c>
      <c r="J1545" t="s">
        <v>31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4</v>
      </c>
      <c r="Q1545">
        <v>3</v>
      </c>
      <c r="R1545">
        <v>4</v>
      </c>
      <c r="S1545">
        <v>4</v>
      </c>
      <c r="T1545">
        <v>3</v>
      </c>
      <c r="U1545">
        <v>3</v>
      </c>
      <c r="V1545">
        <v>3</v>
      </c>
      <c r="W1545">
        <v>3</v>
      </c>
      <c r="X1545">
        <v>3</v>
      </c>
      <c r="Y1545">
        <v>3</v>
      </c>
      <c r="Z1545" t="s">
        <v>2786</v>
      </c>
      <c r="AA1545" t="s">
        <v>2844</v>
      </c>
      <c r="AB1545" t="s">
        <v>2846</v>
      </c>
      <c r="AC1545" t="s">
        <v>13</v>
      </c>
      <c r="AD1545" t="s">
        <v>2398</v>
      </c>
      <c r="AE1545" t="s">
        <v>1283</v>
      </c>
      <c r="AF1545">
        <v>11539000</v>
      </c>
      <c r="AG1545" s="3">
        <v>44106</v>
      </c>
      <c r="AH1545" t="s">
        <v>42</v>
      </c>
      <c r="AI1545">
        <v>1</v>
      </c>
      <c r="AJ1545">
        <v>1</v>
      </c>
      <c r="AK1545">
        <v>0</v>
      </c>
      <c r="AL1545">
        <v>1</v>
      </c>
      <c r="AM1545">
        <v>0</v>
      </c>
      <c r="AN1545">
        <v>0</v>
      </c>
      <c r="AO1545">
        <v>0</v>
      </c>
    </row>
    <row r="1546" spans="1:41" x14ac:dyDescent="0.25">
      <c r="A1546" t="s">
        <v>1355</v>
      </c>
      <c r="B1546" t="s">
        <v>0</v>
      </c>
      <c r="C1546" t="s">
        <v>11</v>
      </c>
      <c r="D1546" t="s">
        <v>2</v>
      </c>
      <c r="E1546">
        <v>4</v>
      </c>
      <c r="F1546" t="s">
        <v>2853</v>
      </c>
      <c r="G1546" t="s">
        <v>4</v>
      </c>
      <c r="H1546" t="s">
        <v>34</v>
      </c>
      <c r="I1546" t="s">
        <v>7</v>
      </c>
      <c r="J1546" t="s">
        <v>31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4</v>
      </c>
      <c r="Q1546">
        <v>3</v>
      </c>
      <c r="R1546">
        <v>4</v>
      </c>
      <c r="S1546">
        <v>4</v>
      </c>
      <c r="T1546">
        <v>3</v>
      </c>
      <c r="U1546">
        <v>3</v>
      </c>
      <c r="V1546">
        <v>3</v>
      </c>
      <c r="W1546">
        <v>3</v>
      </c>
      <c r="X1546">
        <v>3</v>
      </c>
      <c r="Y1546">
        <v>3</v>
      </c>
      <c r="Z1546" t="s">
        <v>258</v>
      </c>
      <c r="AA1546" t="s">
        <v>2844</v>
      </c>
      <c r="AB1546" t="s">
        <v>2846</v>
      </c>
      <c r="AC1546" t="s">
        <v>6</v>
      </c>
      <c r="AD1546" t="s">
        <v>29</v>
      </c>
      <c r="AE1546" t="s">
        <v>1283</v>
      </c>
      <c r="AF1546">
        <v>21200000</v>
      </c>
      <c r="AG1546" s="3">
        <v>44135</v>
      </c>
      <c r="AH1546" t="s">
        <v>32</v>
      </c>
      <c r="AI1546">
        <v>1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</row>
    <row r="1547" spans="1:41" x14ac:dyDescent="0.25">
      <c r="A1547" t="s">
        <v>1734</v>
      </c>
      <c r="B1547" t="s">
        <v>0</v>
      </c>
      <c r="C1547" t="s">
        <v>78</v>
      </c>
      <c r="D1547" t="s">
        <v>49</v>
      </c>
      <c r="E1547">
        <v>1</v>
      </c>
      <c r="F1547" t="s">
        <v>2852</v>
      </c>
      <c r="G1547" t="s">
        <v>4</v>
      </c>
      <c r="H1547" t="s">
        <v>5</v>
      </c>
      <c r="I1547" t="s">
        <v>18</v>
      </c>
      <c r="J1547" t="s">
        <v>15</v>
      </c>
      <c r="K1547">
        <v>1</v>
      </c>
      <c r="L1547">
        <v>1</v>
      </c>
      <c r="M1547">
        <v>0</v>
      </c>
      <c r="N1547">
        <v>1</v>
      </c>
      <c r="O1547">
        <v>0</v>
      </c>
      <c r="P1547">
        <v>5</v>
      </c>
      <c r="Q1547">
        <v>4</v>
      </c>
      <c r="R1547">
        <v>4</v>
      </c>
      <c r="S1547">
        <v>4</v>
      </c>
      <c r="T1547">
        <v>4</v>
      </c>
      <c r="U1547">
        <v>3</v>
      </c>
      <c r="V1547">
        <v>4</v>
      </c>
      <c r="W1547">
        <v>4</v>
      </c>
      <c r="X1547">
        <v>4</v>
      </c>
      <c r="Y1547">
        <v>3</v>
      </c>
      <c r="Z1547" t="s">
        <v>635</v>
      </c>
      <c r="AA1547" t="s">
        <v>2845</v>
      </c>
      <c r="AB1547" t="s">
        <v>2847</v>
      </c>
      <c r="AC1547" t="s">
        <v>6</v>
      </c>
      <c r="AD1547" t="s">
        <v>17</v>
      </c>
      <c r="AE1547" t="s">
        <v>1283</v>
      </c>
      <c r="AF1547">
        <v>14390000</v>
      </c>
      <c r="AG1547" s="3">
        <v>44191</v>
      </c>
      <c r="AH1547" t="s">
        <v>65</v>
      </c>
      <c r="AI1547">
        <v>1</v>
      </c>
      <c r="AJ1547">
        <v>0</v>
      </c>
      <c r="AK1547">
        <v>0</v>
      </c>
      <c r="AL1547">
        <v>1</v>
      </c>
      <c r="AM1547">
        <v>0</v>
      </c>
      <c r="AN1547">
        <v>0</v>
      </c>
      <c r="AO1547">
        <v>0</v>
      </c>
    </row>
    <row r="1548" spans="1:41" x14ac:dyDescent="0.25">
      <c r="A1548" t="s">
        <v>1734</v>
      </c>
      <c r="B1548" t="s">
        <v>0</v>
      </c>
      <c r="C1548" t="s">
        <v>78</v>
      </c>
      <c r="D1548" t="s">
        <v>49</v>
      </c>
      <c r="E1548">
        <v>1</v>
      </c>
      <c r="F1548" t="s">
        <v>2852</v>
      </c>
      <c r="G1548" t="s">
        <v>4</v>
      </c>
      <c r="H1548" t="s">
        <v>5</v>
      </c>
      <c r="I1548" t="s">
        <v>18</v>
      </c>
      <c r="J1548" t="s">
        <v>15</v>
      </c>
      <c r="K1548">
        <v>1</v>
      </c>
      <c r="L1548">
        <v>1</v>
      </c>
      <c r="M1548">
        <v>0</v>
      </c>
      <c r="N1548">
        <v>1</v>
      </c>
      <c r="O1548">
        <v>0</v>
      </c>
      <c r="P1548">
        <v>5</v>
      </c>
      <c r="Q1548">
        <v>4</v>
      </c>
      <c r="R1548">
        <v>4</v>
      </c>
      <c r="S1548">
        <v>4</v>
      </c>
      <c r="T1548">
        <v>4</v>
      </c>
      <c r="U1548">
        <v>3</v>
      </c>
      <c r="V1548">
        <v>4</v>
      </c>
      <c r="W1548">
        <v>4</v>
      </c>
      <c r="X1548">
        <v>4</v>
      </c>
      <c r="Y1548">
        <v>3</v>
      </c>
      <c r="Z1548" t="s">
        <v>2705</v>
      </c>
      <c r="AA1548" t="s">
        <v>2844</v>
      </c>
      <c r="AB1548" t="s">
        <v>2846</v>
      </c>
      <c r="AC1548" t="s">
        <v>13</v>
      </c>
      <c r="AD1548" t="s">
        <v>20</v>
      </c>
      <c r="AE1548" t="s">
        <v>1283</v>
      </c>
      <c r="AF1548">
        <v>4248000</v>
      </c>
      <c r="AG1548" s="3">
        <v>43841</v>
      </c>
      <c r="AH1548" t="s">
        <v>144</v>
      </c>
      <c r="AI1548">
        <v>1</v>
      </c>
      <c r="AJ1548">
        <v>0</v>
      </c>
      <c r="AK1548">
        <v>1</v>
      </c>
      <c r="AL1548">
        <v>1</v>
      </c>
      <c r="AM1548">
        <v>0</v>
      </c>
      <c r="AN1548">
        <v>1</v>
      </c>
      <c r="AO1548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G A A B Q S w M E F A A C A A g A R r x b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R r x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8 W 1 Z b t c L d x Q M A A K E L A A A T A B w A R m 9 y b X V s Y X M v U 2 V j d G l v b j E u b S C i G A A o o B Q A A A A A A A A A A A A A A A A A A A A A A A A A A A D N V s t u G z c U 3 R v w P x C T j Q w M h M Q o s m j g R T x K I 1 e P K N G k S W A Z A j W 6 1 r C e I Q U O G U g Q v M i q 3 9 B F F 2 k 2 Q V c B m l W 9 F O D / 0 J / 0 k j O y 5 q V 4 E 6 A 1 I H j m n k P e e w 9 5 y E k g U E x w M k z / P 3 p y e H B 4 k I R U w p R 4 O l E i B j m Q 4 p J F Q E 5 I B O r w g O D f U G g Z m M i z R Q B R 8 4 2 Q V x M h r h o / I a / p C a 6 A q 6 T h e D + O X i c g k 1 G b g S b 9 m V 4 C H 7 U g u V J i P t p O P 3 7 K a b R M W D L y 6 B x D H D D h r 1 j P u E U V T U C N j x 8 e P 2 o u o m T h H L m E 6 y h y i Z I a j t y 0 m F K d 4 2 E I o L C 2 t M j V + Z m C + M Q p s R y 3 w / j 0 x L F k 5 + L 6 3 C S 7 y G Z 8 4 C A r F g p F a A O d Y g c O z u f T C X a X I V m 8 U Z v c J e c Z 7 W k U D Q M a U Z m c m J I v j u 4 y e C H l M 0 z g L + e w m 9 2 X l C e X Q s a e i H T M D Z g 0 a s p x V y u n 0 x 6 f t R z U A k l E w U J d u 2 T l P G e C + Y y H F e C l h p e a 8 k q 8 T + O 2 C P x Q V 5 A h T k N + Y c A J c h A 9 4 + r x D 0 1 T k 4 W 9 0 K x n f 0 Z r k v V n I e C P w f w 5 o 6 2 6 c r w Q y w T d R h V 8 I 0 W F 4 I e C 4 W A + 1 C 1 d A / d 0 0 G J B m K J d O s c t V e G Y v u i 8 W n m X x t h W U N c S 5 q Q x V B G s h P m S V Y F O u P 5 Y M 5 M p T 7 Q p 6 w p b e w l 9 B 9 o X K D m C x h r D w R 6 K R 3 U 7 F a 9 2 A o E 5 3 u r u c g + O N e 9 N z U B 1 a t q 0 6 O s l b q B + S E 8 p j / Z x T q n o U b U f b N O 9 Z X f s v u n R G j H T X X / 8 e L u S l C + v r 3 e e 6 Y E 0 l s G d L B n k P N m H B M 3 x s 2 C 8 U T K W X S H r E 5 x / S C M o B B w T Q Y 4 Z a Y 6 D Z h c u 1 Q u t Q O 5 y v o J Y v D e n o S 0 t l z Q F s n C j U p y b 6 y b X w r P F n P I p 8 m z q u 8 n S s H 1 O R z W q m X f 1 r p w X E o 8 B 6 3 7 b L 4 f I P A 7 o M s a T N + v c O c X D Z G q H h d Y c 2 T G C 5 / x 2 r o F k A W x f 8 A S 0 z 6 / g E i T w F O j P b r 9 s b v 5 g R I X r P 7 l L J p t / P n I y W X + 2 o I m R 9 2 z 9 F y 9 w g / X f J M B V x j i J 1 1 8 t 2 D M D Z + T t + h N p b 2 5 + N 4 v v v I F J w t K k g / D 2 y 6 0 h K L a 5 + Y 2 b A 3 6 5 u f n A T d 6 v 1 k K Z 0 9 K T C c t t 5 j S w 7 z k h 7 H t J D R v b S W L e t r q k 9 L I 4 z Y p C z b x M N l D Q y k a + K V j K K K p W H F U n n W X U 6 W e B n I h p H / c r a X m Z n E e H B 4 z X 7 8 7 8 x 4 A J / G + / A E x x e 6 7 9 1 D H f 5 6 7 f p f k v L / j d t i 9 f q N v t X 4 w X b V D E t n Y o 3 f t h z V 2 a t 0 e J n r O J R b i O J y D v s M w w F p r i s w X y x i l / O u w 3 U O m 6 K D q p D H 7 D U u X L u u q t E m N n s h J w v 9 v u / 1 4 o e r C w b 5 7 8 C 1 B L A Q I t A B Q A A g A I A E a 8 W 1 a N m H I o p A A A A P Y A A A A S A A A A A A A A A A A A A A A A A A A A A A B D b 2 5 m a W c v U G F j a 2 F n Z S 5 4 b W x Q S w E C L Q A U A A I A C A B G v F t W D 8 r p q 6 Q A A A D p A A A A E w A A A A A A A A A A A A A A A A D w A A A A W 0 N v b n R l b n R f V H l w Z X N d L n h t b F B L A Q I t A B Q A A g A I A E a 8 W 1 Z b t c L d x Q M A A K E L A A A T A A A A A A A A A A A A A A A A A O E B A A B G b 3 J t d W x h c y 9 T Z W N 0 a W 9 u M S 5 t U E s F B g A A A A A D A A M A w g A A A P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0 A A A A A A A A C z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U H J v Z m l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d X N 0 b 2 1 l c l B y b 2 Z p b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1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Y 6 M j c 6 M D c u N z Y 3 N z Y 0 M F o i I C 8 + P E V u d H J 5 I F R 5 c G U 9 I k Z p b G x D b 2 x 1 b W 5 U e X B l c y I g V m F s d W U 9 I n N C Z 1 l H Q m d N R 0 J n W U d C Z 0 1 E Q X d N R E F 3 T U R B d 0 1 E Q X d N R E F 3 W U d C Z 1 l H Q m d V S k J n T U R B d 0 1 E Q X d N P S I g L z 4 8 R W 5 0 c n k g V H l w Z T 0 i R m l s b E N v b H V t b k 5 h b W V z I i B W Y W x 1 Z T 0 i c 1 s m c X V v d D t L S F 9 J R C Z x d W 9 0 O y w m c X V v d D t H a W 9 p V G l u a C Z x d W 9 0 O y w m c X V v d D t R d W V R d W F u J n F 1 b 3 Q 7 L C Z x d W 9 0 O 0 5 h b U h v Y 1 R o d S Z x d W 9 0 O y w m c X V v d D t T a W 5 o I F Z p Z W 4 g T m F t J n F 1 b 3 Q 7 L C Z x d W 9 0 O 0 N o d X l l b k 5 n Y W 5 o J n F 1 b 3 Q 7 L C Z x d W 9 0 O 0 5 n a G V O Z 2 h p Z X B H a W F E a W 5 o J n F 1 b 3 Q 7 L C Z x d W 9 0 O 0 N o a V R p Z X V I Y W 5 n V G h h b m c m c X V v d D s s J n F 1 b 3 Q 7 V G h v a U d p Y W 5 T d U R 1 b m c m c X V v d D s s J n F 1 b 3 Q 7 T X V j R G l j a F N 1 R H V u Z 0 x h c H R v c C Z x d W 9 0 O y w m c X V v d D t I b 2 N U Y X A m c X V v d D s s J n F 1 b 3 Q 7 T G F t V m l l Y y Z x d W 9 0 O y w m c X V v d D t D a G 9 p R 2 F t Z S Z x d W 9 0 O y w m c X V v d D t H a W F p V H J p J n F 1 b 3 Q 7 L C Z x d W 9 0 O 0 t o w 6 F j J n F 1 b 3 Q 7 L C Z x d W 9 0 O 0 1 1 Y 0 R v S G F p T G 9 u Z y Z x d W 9 0 O y w m c X V v d D t Z Z X V U b 1 R o d W 9 u Z 0 h p Z X V T U C Z x d W 9 0 O y w m c X V v d D t Z Z X V U b 0 N h d U h p b m g m c X V v d D s s J n F 1 b 3 Q 7 W W V 1 V G 9 U b 2 N E b 1 h 1 T H k m c X V v d D s s J n F 1 b 3 Q 7 W W V 1 V G 9 H a W E m c X V v d D s s J n F 1 b 3 Q 7 W W V 1 V G 9 U a G l l d E t l J n F 1 b 3 Q 7 L C Z x d W 9 0 O 1 l l d V R v V X l U a W 5 O a G F C Y W 5 s Z S Z x d W 9 0 O y w m c X V v d D t Z Z X V U b 0 J h b 0 1 h d C Z x d W 9 0 O y w m c X V v d D t Z Z X V U b 0 J h b 0 h h b m g m c X V v d D s s J n F 1 b 3 Q 7 W W V 1 V G 9 L a H V 5 Z W 5 N Y W k m c X V v d D s s J n F 1 b 3 Q 7 U 2 F s Z S 5 P c m R l c k l E J n F 1 b 3 Q 7 L C Z x d W 9 0 O 1 N h b G U u Q 2 h h b m 5 l b C Z x d W 9 0 O y w m c X V v d D t T Y W x l L l B h e W 1 l b n R U e X B l J n F 1 b 3 Q 7 L C Z x d W 9 0 O 1 N h b G U u Q n J h b m Q m c X V v d D s s J n F 1 b 3 Q 7 U 2 F s Z S 5 T a G 9 w J n F 1 b 3 Q 7 L C Z x d W 9 0 O 1 N h b G U u U H J v b W 9 0 a W 9 u J n F 1 b 3 Q 7 L C Z x d W 9 0 O 1 N h b G U u U 2 F s Z V B y a W N l J n F 1 b 3 Q 7 L C Z x d W 9 0 O 1 N h b G U u U 2 F s Z U R h d G U m c X V v d D s s J n F 1 b 3 Q 7 U 2 F s Z S 5 S Z W Z l c m V u Y 2 U m c X V v d D s s J n F 1 b 3 Q 7 U 2 F s Z S 5 O Z 8 a w 4 b u d a S B 0 a M O i b i w g Y u G 6 o W 4 g Y s O o J n F 1 b 3 Q 7 L C Z x d W 9 0 O 1 N h b G U u T m j D o m 4 g d m n D q m 4 m c X V v d D s s J n F 1 b 3 Q 7 U 2 F s Z S 5 O Z 8 a w 4 b u d a S B j w 7 M g Y 2 h 1 e c O q b i B t w 7 R u J n F 1 b 3 Q 7 L C Z x d W 9 0 O 1 N h b G U u T e G 6 o W 5 n I F j D o y B I 4 b u Z a S Z x d W 9 0 O y w m c X V v d D t T Y W x l L l d l Y n N p d G U m c X V v d D s s J n F 1 b 3 Q 7 U 2 F s Z S 5 Q a M a w x q F u Z y B 0 a e G 7 h 2 4 g d H J 1 e e G 7 g W 4 g d G j D t G 5 n J n F 1 b 3 Q 7 L C Z x d W 9 0 O 1 N h b G U u S 2 j D o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Q c m 9 m a W x l L 0 N o Y W 5 n Z W Q g V H l w Z S 5 7 S 0 h f S U Q s M H 0 m c X V v d D s s J n F 1 b 3 Q 7 U 2 V j d G l v b j E v Q 3 V z d G 9 t Z X J Q c m 9 m a W x l L 0 N o Y W 5 n Z W Q g V H l w Z S 5 7 R 2 l v a V R p b m g s M X 0 m c X V v d D s s J n F 1 b 3 Q 7 U 2 V j d G l v b j E v Q 3 V z d G 9 t Z X J Q c m 9 m a W x l L 0 N o Y W 5 n Z W Q g V H l w Z S 5 7 U X V l U X V h b i w y f S Z x d W 9 0 O y w m c X V v d D t T Z W N 0 a W 9 u M S 9 D d X N 0 b 2 1 l c l B y b 2 Z p b G U v Q 2 h h b m d l Z C B U e X B l L n t O Y W 1 I b 2 N U a H U s M 3 0 m c X V v d D s s J n F 1 b 3 Q 7 U 2 V j d G l v b j E v Q 3 V z d G 9 t Z X J Q c m 9 m a W x l L 0 N o Y W 5 n Z W Q g V H l w Z S 5 7 U 2 l u a C B W a W V u I E 5 h b S w 0 f S Z x d W 9 0 O y w m c X V v d D t T Z W N 0 a W 9 u M S 9 D d X N 0 b 2 1 l c l B y b 2 Z p b G U v Q 2 h h b m d l Z C B U e X B l L n t D a H V 5 Z W 5 O Z 2 F u a C w 1 f S Z x d W 9 0 O y w m c X V v d D t T Z W N 0 a W 9 u M S 9 D d X N 0 b 2 1 l c l B y b 2 Z p b G U v Q 2 h h b m d l Z C B U e X B l L n t O Z 2 h l T m d o a W V w R 2 l h R G l u a C w 2 f S Z x d W 9 0 O y w m c X V v d D t T Z W N 0 a W 9 u M S 9 D d X N 0 b 2 1 l c l B y b 2 Z p b G U v Q 2 h h b m d l Z C B U e X B l L n t D a G l U a W V 1 S G F u Z 1 R o Y W 5 n L D d 9 J n F 1 b 3 Q 7 L C Z x d W 9 0 O 1 N l Y 3 R p b 2 4 x L 0 N 1 c 3 R v b W V y U H J v Z m l s Z S 9 D a G F u Z 2 V k I F R 5 c G U u e 1 R o b 2 l H a W F u U 3 V E d W 5 n L D h 9 J n F 1 b 3 Q 7 L C Z x d W 9 0 O 1 N l Y 3 R p b 2 4 x L 0 N 1 c 3 R v b W V y U H J v Z m l s Z S 9 D a G F u Z 2 V k I F R 5 c G U u e 0 1 1 Y 0 R p Y 2 h T d U R 1 b m d M Y X B 0 b 3 A s O X 0 m c X V v d D s s J n F 1 b 3 Q 7 U 2 V j d G l v b j E v Q 3 V z d G 9 t Z X J Q c m 9 m a W x l L 0 N o Y W 5 n Z W Q g V H l w Z S 5 7 S G 9 j V G F w L D E w f S Z x d W 9 0 O y w m c X V v d D t T Z W N 0 a W 9 u M S 9 D d X N 0 b 2 1 l c l B y b 2 Z p b G U v Q 2 h h b m d l Z C B U e X B l L n t M Y W 1 W a W V j L D E x f S Z x d W 9 0 O y w m c X V v d D t T Z W N 0 a W 9 u M S 9 D d X N 0 b 2 1 l c l B y b 2 Z p b G U v Q 2 h h b m d l Z C B U e X B l L n t D a G 9 p R 2 F t Z S w x M n 0 m c X V v d D s s J n F 1 b 3 Q 7 U 2 V j d G l v b j E v Q 3 V z d G 9 t Z X J Q c m 9 m a W x l L 0 N o Y W 5 n Z W Q g V H l w Z S 5 7 R 2 l h a V R y a S w x M 3 0 m c X V v d D s s J n F 1 b 3 Q 7 U 2 V j d G l v b j E v Q 3 V z d G 9 t Z X J Q c m 9 m a W x l L 0 N o Y W 5 n Z W Q g V H l w Z S 5 7 S 2 j D o W M s M T R 9 J n F 1 b 3 Q 7 L C Z x d W 9 0 O 1 N l Y 3 R p b 2 4 x L 0 N 1 c 3 R v b W V y U H J v Z m l s Z S 9 D a G F u Z 2 V k I F R 5 c G U u e 0 1 1 Y 0 R v S G F p T G 9 u Z y w x N X 0 m c X V v d D s s J n F 1 b 3 Q 7 U 2 V j d G l v b j E v Q 3 V z d G 9 t Z X J Q c m 9 m a W x l L 0 N o Y W 5 n Z W Q g V H l w Z S 5 7 W W V 1 V G 9 U a H V v b m d I a W V 1 U 1 A s M T Z 9 J n F 1 b 3 Q 7 L C Z x d W 9 0 O 1 N l Y 3 R p b 2 4 x L 0 N 1 c 3 R v b W V y U H J v Z m l s Z S 9 D a G F u Z 2 V k I F R 5 c G U u e 1 l l d V R v Q 2 F 1 S G l u a C w x N 3 0 m c X V v d D s s J n F 1 b 3 Q 7 U 2 V j d G l v b j E v Q 3 V z d G 9 t Z X J Q c m 9 m a W x l L 0 N o Y W 5 n Z W Q g V H l w Z S 5 7 W W V 1 V G 9 U b 2 N E b 1 h 1 T H k s M T h 9 J n F 1 b 3 Q 7 L C Z x d W 9 0 O 1 N l Y 3 R p b 2 4 x L 0 N 1 c 3 R v b W V y U H J v Z m l s Z S 9 D a G F u Z 2 V k I F R 5 c G U u e 1 l l d V R v R 2 l h L D E 5 f S Z x d W 9 0 O y w m c X V v d D t T Z W N 0 a W 9 u M S 9 D d X N 0 b 2 1 l c l B y b 2 Z p b G U v Q 2 h h b m d l Z C B U e X B l L n t Z Z X V U b 1 R o a W V 0 S 2 U s M j B 9 J n F 1 b 3 Q 7 L C Z x d W 9 0 O 1 N l Y 3 R p b 2 4 x L 0 N 1 c 3 R v b W V y U H J v Z m l s Z S 9 D a G F u Z 2 V k I F R 5 c G U u e 1 l l d V R v V X l U a W 5 O a G F C Y W 5 s Z S w y M X 0 m c X V v d D s s J n F 1 b 3 Q 7 U 2 V j d G l v b j E v Q 3 V z d G 9 t Z X J Q c m 9 m a W x l L 0 N o Y W 5 n Z W Q g V H l w Z S 5 7 W W V 1 V G 9 C Y W 9 N Y X Q s M j J 9 J n F 1 b 3 Q 7 L C Z x d W 9 0 O 1 N l Y 3 R p b 2 4 x L 0 N 1 c 3 R v b W V y U H J v Z m l s Z S 9 D a G F u Z 2 V k I F R 5 c G U u e 1 l l d V R v Q m F v S G F u a C w y M 3 0 m c X V v d D s s J n F 1 b 3 Q 7 U 2 V j d G l v b j E v Q 3 V z d G 9 t Z X J Q c m 9 m a W x l L 0 N o Y W 5 n Z W Q g V H l w Z S 5 7 W W V 1 V G 9 L a H V 5 Z W 5 N Y W k s M j R 9 J n F 1 b 3 Q 7 L C Z x d W 9 0 O 1 N l Y 3 R p b 2 4 x L 1 N h b G U v Q 2 h h b m d l Z C B U e X B l L n t P c m R l c k l E L D F 9 J n F 1 b 3 Q 7 L C Z x d W 9 0 O 1 N l Y 3 R p b 2 4 x L 1 N h b G U v Q 2 h h b m d l Z C B U e X B l L n t D a G F u b m V s L D J 9 J n F 1 b 3 Q 7 L C Z x d W 9 0 O 1 N l Y 3 R p b 2 4 x L 1 N h b G U v Q 2 h h b m d l Z C B U e X B l L n t Q Y X l t Z W 5 0 V H l w Z S w z f S Z x d W 9 0 O y w m c X V v d D t T Z W N 0 a W 9 u M S 9 T Y W x l L 0 N o Y W 5 n Z W Q g V H l w Z S 5 7 Q n J h b m Q s N H 0 m c X V v d D s s J n F 1 b 3 Q 7 U 2 V j d G l v b j E v U 2 F s Z S 9 D a G F u Z 2 V k I F R 5 c G U u e 1 N o b 3 A s N X 0 m c X V v d D s s J n F 1 b 3 Q 7 U 2 V j d G l v b j E v U 2 F s Z S 9 D a G F u Z 2 V k I F R 5 c G U u e 1 B y b 2 1 v d G l v b i w 2 f S Z x d W 9 0 O y w m c X V v d D t T Z W N 0 a W 9 u M S 9 T Y W x l L 0 N o Y W 5 n Z W Q g V H l w Z S 5 7 U 2 F s Z V B y a W N l L D d 9 J n F 1 b 3 Q 7 L C Z x d W 9 0 O 1 N l Y 3 R p b 2 4 x L 1 N h b G U v Q 2 h h b m d l Z C B U e X B l L n t T Y W x l R G F 0 Z S w 4 f S Z x d W 9 0 O y w m c X V v d D t T Z W N 0 a W 9 u M S 9 T Y W x l L 0 N o Y W 5 n Z W Q g V H l w Z S 5 7 U m V m Z X J l b m N l L D l 9 J n F 1 b 3 Q 7 L C Z x d W 9 0 O 1 N l Y 3 R p b 2 4 x L 1 N h b G U v Q 2 h h b m d l Z C B U e X B l L n t O Z 8 a w 4 b u d a S B 0 a M O i b i w g Y u G 6 o W 4 g Y s O o L D E w f S Z x d W 9 0 O y w m c X V v d D t T Z W N 0 a W 9 u M S 9 T Y W x l L 0 N o Y W 5 n Z W Q g V H l w Z S 5 7 T m j D o m 4 g d m n D q m 4 s M T F 9 J n F 1 b 3 Q 7 L C Z x d W 9 0 O 1 N l Y 3 R p b 2 4 x L 1 N h b G U v Q 2 h h b m d l Z C B U e X B l L n t O Z 8 a w 4 b u d a S B j w 7 M g Y 2 h 1 e c O q b i B t w 7 R u L D E y f S Z x d W 9 0 O y w m c X V v d D t T Z W N 0 a W 9 u M S 9 T Y W x l L 0 N o Y W 5 n Z W Q g V H l w Z S 5 7 T e G 6 o W 5 n I F j D o y B I 4 b u Z a S w x M 3 0 m c X V v d D s s J n F 1 b 3 Q 7 U 2 V j d G l v b j E v U 2 F s Z S 9 D a G F u Z 2 V k I F R 5 c G U u e 1 d l Y n N p d G U s M T R 9 J n F 1 b 3 Q 7 L C Z x d W 9 0 O 1 N l Y 3 R p b 2 4 x L 1 N h b G U v Q 2 h h b m d l Z C B U e X B l L n t Q a M a w x q F u Z y B 0 a e G 7 h 2 4 g d H J 1 e e G 7 g W 4 g d G j D t G 5 n L D E 1 f S Z x d W 9 0 O y w m c X V v d D t T Z W N 0 a W 9 u M S 9 T Y W x l L 0 N o Y W 5 n Z W Q g V H l w Z S 5 7 S 2 j D o W M s M T Z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D d X N 0 b 2 1 l c l B y b 2 Z p b G U v Q 2 h h b m d l Z C B U e X B l L n t L S F 9 J R C w w f S Z x d W 9 0 O y w m c X V v d D t T Z W N 0 a W 9 u M S 9 D d X N 0 b 2 1 l c l B y b 2 Z p b G U v Q 2 h h b m d l Z C B U e X B l L n t H a W 9 p V G l u a C w x f S Z x d W 9 0 O y w m c X V v d D t T Z W N 0 a W 9 u M S 9 D d X N 0 b 2 1 l c l B y b 2 Z p b G U v Q 2 h h b m d l Z C B U e X B l L n t R d W V R d W F u L D J 9 J n F 1 b 3 Q 7 L C Z x d W 9 0 O 1 N l Y 3 R p b 2 4 x L 0 N 1 c 3 R v b W V y U H J v Z m l s Z S 9 D a G F u Z 2 V k I F R 5 c G U u e 0 5 h b U h v Y 1 R o d S w z f S Z x d W 9 0 O y w m c X V v d D t T Z W N 0 a W 9 u M S 9 D d X N 0 b 2 1 l c l B y b 2 Z p b G U v Q 2 h h b m d l Z C B U e X B l L n t T a W 5 o I F Z p Z W 4 g T m F t L D R 9 J n F 1 b 3 Q 7 L C Z x d W 9 0 O 1 N l Y 3 R p b 2 4 x L 0 N 1 c 3 R v b W V y U H J v Z m l s Z S 9 D a G F u Z 2 V k I F R 5 c G U u e 0 N o d X l l b k 5 n Y W 5 o L D V 9 J n F 1 b 3 Q 7 L C Z x d W 9 0 O 1 N l Y 3 R p b 2 4 x L 0 N 1 c 3 R v b W V y U H J v Z m l s Z S 9 D a G F u Z 2 V k I F R 5 c G U u e 0 5 n a G V O Z 2 h p Z X B H a W F E a W 5 o L D Z 9 J n F 1 b 3 Q 7 L C Z x d W 9 0 O 1 N l Y 3 R p b 2 4 x L 0 N 1 c 3 R v b W V y U H J v Z m l s Z S 9 D a G F u Z 2 V k I F R 5 c G U u e 0 N o a V R p Z X V I Y W 5 n V G h h b m c s N 3 0 m c X V v d D s s J n F 1 b 3 Q 7 U 2 V j d G l v b j E v Q 3 V z d G 9 t Z X J Q c m 9 m a W x l L 0 N o Y W 5 n Z W Q g V H l w Z S 5 7 V G h v a U d p Y W 5 T d U R 1 b m c s O H 0 m c X V v d D s s J n F 1 b 3 Q 7 U 2 V j d G l v b j E v Q 3 V z d G 9 t Z X J Q c m 9 m a W x l L 0 N o Y W 5 n Z W Q g V H l w Z S 5 7 T X V j R G l j a F N 1 R H V u Z 0 x h c H R v c C w 5 f S Z x d W 9 0 O y w m c X V v d D t T Z W N 0 a W 9 u M S 9 D d X N 0 b 2 1 l c l B y b 2 Z p b G U v Q 2 h h b m d l Z C B U e X B l L n t I b 2 N U Y X A s M T B 9 J n F 1 b 3 Q 7 L C Z x d W 9 0 O 1 N l Y 3 R p b 2 4 x L 0 N 1 c 3 R v b W V y U H J v Z m l s Z S 9 D a G F u Z 2 V k I F R 5 c G U u e 0 x h b V Z p Z W M s M T F 9 J n F 1 b 3 Q 7 L C Z x d W 9 0 O 1 N l Y 3 R p b 2 4 x L 0 N 1 c 3 R v b W V y U H J v Z m l s Z S 9 D a G F u Z 2 V k I F R 5 c G U u e 0 N o b 2 l H Y W 1 l L D E y f S Z x d W 9 0 O y w m c X V v d D t T Z W N 0 a W 9 u M S 9 D d X N 0 b 2 1 l c l B y b 2 Z p b G U v Q 2 h h b m d l Z C B U e X B l L n t H a W F p V H J p L D E z f S Z x d W 9 0 O y w m c X V v d D t T Z W N 0 a W 9 u M S 9 D d X N 0 b 2 1 l c l B y b 2 Z p b G U v Q 2 h h b m d l Z C B U e X B l L n t L a M O h Y y w x N H 0 m c X V v d D s s J n F 1 b 3 Q 7 U 2 V j d G l v b j E v Q 3 V z d G 9 t Z X J Q c m 9 m a W x l L 0 N o Y W 5 n Z W Q g V H l w Z S 5 7 T X V j R G 9 I Y W l M b 2 5 n L D E 1 f S Z x d W 9 0 O y w m c X V v d D t T Z W N 0 a W 9 u M S 9 D d X N 0 b 2 1 l c l B y b 2 Z p b G U v Q 2 h h b m d l Z C B U e X B l L n t Z Z X V U b 1 R o d W 9 u Z 0 h p Z X V T U C w x N n 0 m c X V v d D s s J n F 1 b 3 Q 7 U 2 V j d G l v b j E v Q 3 V z d G 9 t Z X J Q c m 9 m a W x l L 0 N o Y W 5 n Z W Q g V H l w Z S 5 7 W W V 1 V G 9 D Y X V I a W 5 o L D E 3 f S Z x d W 9 0 O y w m c X V v d D t T Z W N 0 a W 9 u M S 9 D d X N 0 b 2 1 l c l B y b 2 Z p b G U v Q 2 h h b m d l Z C B U e X B l L n t Z Z X V U b 1 R v Y 0 R v W H V M e S w x O H 0 m c X V v d D s s J n F 1 b 3 Q 7 U 2 V j d G l v b j E v Q 3 V z d G 9 t Z X J Q c m 9 m a W x l L 0 N o Y W 5 n Z W Q g V H l w Z S 5 7 W W V 1 V G 9 H a W E s M T l 9 J n F 1 b 3 Q 7 L C Z x d W 9 0 O 1 N l Y 3 R p b 2 4 x L 0 N 1 c 3 R v b W V y U H J v Z m l s Z S 9 D a G F u Z 2 V k I F R 5 c G U u e 1 l l d V R v V G h p Z X R L Z S w y M H 0 m c X V v d D s s J n F 1 b 3 Q 7 U 2 V j d G l v b j E v Q 3 V z d G 9 t Z X J Q c m 9 m a W x l L 0 N o Y W 5 n Z W Q g V H l w Z S 5 7 W W V 1 V G 9 V e V R p b k 5 o Y U J h b m x l L D I x f S Z x d W 9 0 O y w m c X V v d D t T Z W N 0 a W 9 u M S 9 D d X N 0 b 2 1 l c l B y b 2 Z p b G U v Q 2 h h b m d l Z C B U e X B l L n t Z Z X V U b 0 J h b 0 1 h d C w y M n 0 m c X V v d D s s J n F 1 b 3 Q 7 U 2 V j d G l v b j E v Q 3 V z d G 9 t Z X J Q c m 9 m a W x l L 0 N o Y W 5 n Z W Q g V H l w Z S 5 7 W W V 1 V G 9 C Y W 9 I Y W 5 o L D I z f S Z x d W 9 0 O y w m c X V v d D t T Z W N 0 a W 9 u M S 9 D d X N 0 b 2 1 l c l B y b 2 Z p b G U v Q 2 h h b m d l Z C B U e X B l L n t Z Z X V U b 0 t o d X l l b k 1 h a S w y N H 0 m c X V v d D s s J n F 1 b 3 Q 7 U 2 V j d G l v b j E v U 2 F s Z S 9 D a G F u Z 2 V k I F R 5 c G U u e 0 9 y Z G V y S U Q s M X 0 m c X V v d D s s J n F 1 b 3 Q 7 U 2 V j d G l v b j E v U 2 F s Z S 9 D a G F u Z 2 V k I F R 5 c G U u e 0 N o Y W 5 u Z W w s M n 0 m c X V v d D s s J n F 1 b 3 Q 7 U 2 V j d G l v b j E v U 2 F s Z S 9 D a G F u Z 2 V k I F R 5 c G U u e 1 B h e W 1 l b n R U e X B l L D N 9 J n F 1 b 3 Q 7 L C Z x d W 9 0 O 1 N l Y 3 R p b 2 4 x L 1 N h b G U v Q 2 h h b m d l Z C B U e X B l L n t C c m F u Z C w 0 f S Z x d W 9 0 O y w m c X V v d D t T Z W N 0 a W 9 u M S 9 T Y W x l L 0 N o Y W 5 n Z W Q g V H l w Z S 5 7 U 2 h v c C w 1 f S Z x d W 9 0 O y w m c X V v d D t T Z W N 0 a W 9 u M S 9 T Y W x l L 0 N o Y W 5 n Z W Q g V H l w Z S 5 7 U H J v b W 9 0 a W 9 u L D Z 9 J n F 1 b 3 Q 7 L C Z x d W 9 0 O 1 N l Y 3 R p b 2 4 x L 1 N h b G U v Q 2 h h b m d l Z C B U e X B l L n t T Y W x l U H J p Y 2 U s N 3 0 m c X V v d D s s J n F 1 b 3 Q 7 U 2 V j d G l v b j E v U 2 F s Z S 9 D a G F u Z 2 V k I F R 5 c G U u e 1 N h b G V E Y X R l L D h 9 J n F 1 b 3 Q 7 L C Z x d W 9 0 O 1 N l Y 3 R p b 2 4 x L 1 N h b G U v Q 2 h h b m d l Z C B U e X B l L n t S Z W Z l c m V u Y 2 U s O X 0 m c X V v d D s s J n F 1 b 3 Q 7 U 2 V j d G l v b j E v U 2 F s Z S 9 D a G F u Z 2 V k I F R 5 c G U u e 0 5 n x r D h u 5 1 p I H R o w 6 J u L C B i 4 b q h b i B i w 6 g s M T B 9 J n F 1 b 3 Q 7 L C Z x d W 9 0 O 1 N l Y 3 R p b 2 4 x L 1 N h b G U v Q 2 h h b m d l Z C B U e X B l L n t O a M O i b i B 2 a c O q b i w x M X 0 m c X V v d D s s J n F 1 b 3 Q 7 U 2 V j d G l v b j E v U 2 F s Z S 9 D a G F u Z 2 V k I F R 5 c G U u e 0 5 n x r D h u 5 1 p I G P D s y B j a H V 5 w 6 p u I G 3 D t G 4 s M T J 9 J n F 1 b 3 Q 7 L C Z x d W 9 0 O 1 N l Y 3 R p b 2 4 x L 1 N h b G U v Q 2 h h b m d l Z C B U e X B l L n t N 4 b q h b m c g W M O j I E j h u 5 l p L D E z f S Z x d W 9 0 O y w m c X V v d D t T Z W N 0 a W 9 u M S 9 T Y W x l L 0 N o Y W 5 n Z W Q g V H l w Z S 5 7 V 2 V i c 2 l 0 Z S w x N H 0 m c X V v d D s s J n F 1 b 3 Q 7 U 2 V j d G l v b j E v U 2 F s Z S 9 D a G F u Z 2 V k I F R 5 c G U u e 1 B o x r D G o W 5 n I H R p 4 b u H b i B 0 c n V 5 4 b u B b i B 0 a M O 0 b m c s M T V 9 J n F 1 b 3 Q 7 L C Z x d W 9 0 O 1 N l Y 3 R p b 2 4 x L 1 N h b G U v Q 2 h h b m d l Z C B U e X B l L n t L a M O h Y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U H J v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B y b 2 Z p b G U v Q 3 V z d G 9 t Z X J Q c m 9 m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Q c m 9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U H J v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U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N j o y N z o w O C 4 4 O D Y 4 M T A z W i I g L z 4 8 R W 5 0 c n k g V H l w Z T 0 i R m l s b E N v b H V t b l R 5 c G V z I i B W Y W x 1 Z T 0 i c 0 J n W U d C Z 1 l H Q m d V S k J n T U R B d 0 1 E Q X d N P S I g L z 4 8 R W 5 0 c n k g V H l w Z T 0 i R m l s b E N v b H V t b k 5 h b W V z I i B W Y W x 1 Z T 0 i c 1 s m c X V v d D t L S F 9 J R C Z x d W 9 0 O y w m c X V v d D t P c m R l c k l E J n F 1 b 3 Q 7 L C Z x d W 9 0 O 0 N o Y W 5 u Z W w m c X V v d D s s J n F 1 b 3 Q 7 U G F 5 b W V u d F R 5 c G U m c X V v d D s s J n F 1 b 3 Q 7 Q n J h b m Q m c X V v d D s s J n F 1 b 3 Q 7 U 2 h v c C Z x d W 9 0 O y w m c X V v d D t Q c m 9 t b 3 R p b 2 4 m c X V v d D s s J n F 1 b 3 Q 7 U 2 F s Z V B y a W N l J n F 1 b 3 Q 7 L C Z x d W 9 0 O 1 N h b G V E Y X R l J n F 1 b 3 Q 7 L C Z x d W 9 0 O 1 J l Z m V y Z W 5 j Z S Z x d W 9 0 O y w m c X V v d D t O Z 8 a w 4 b u d a S B 0 a M O i b i w g Y u G 6 o W 4 g Y s O o J n F 1 b 3 Q 7 L C Z x d W 9 0 O 0 5 o w 6 J u I H Z p w 6 p u J n F 1 b 3 Q 7 L C Z x d W 9 0 O 0 5 n x r D h u 5 1 p I G P D s y B j a H V 5 w 6 p u I G 3 D t G 4 m c X V v d D s s J n F 1 b 3 Q 7 T e G 6 o W 5 n I F j D o y B I 4 b u Z a S Z x d W 9 0 O y w m c X V v d D t X Z W J z a X R l J n F 1 b 3 Q 7 L C Z x d W 9 0 O 1 B o x r D G o W 5 n I H R p 4 b u H b i B 0 c n V 5 4 b u B b i B 0 a M O 0 b m c m c X V v d D s s J n F 1 b 3 Q 7 S 2 j D o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S 9 D a G F u Z 2 V k I F R 5 c G U u e 0 t I X 0 l E L D B 9 J n F 1 b 3 Q 7 L C Z x d W 9 0 O 1 N l Y 3 R p b 2 4 x L 1 N h b G U v Q 2 h h b m d l Z C B U e X B l L n t P c m R l c k l E L D F 9 J n F 1 b 3 Q 7 L C Z x d W 9 0 O 1 N l Y 3 R p b 2 4 x L 1 N h b G U v Q 2 h h b m d l Z C B U e X B l L n t D a G F u b m V s L D J 9 J n F 1 b 3 Q 7 L C Z x d W 9 0 O 1 N l Y 3 R p b 2 4 x L 1 N h b G U v Q 2 h h b m d l Z C B U e X B l L n t Q Y X l t Z W 5 0 V H l w Z S w z f S Z x d W 9 0 O y w m c X V v d D t T Z W N 0 a W 9 u M S 9 T Y W x l L 0 N o Y W 5 n Z W Q g V H l w Z S 5 7 Q n J h b m Q s N H 0 m c X V v d D s s J n F 1 b 3 Q 7 U 2 V j d G l v b j E v U 2 F s Z S 9 D a G F u Z 2 V k I F R 5 c G U u e 1 N o b 3 A s N X 0 m c X V v d D s s J n F 1 b 3 Q 7 U 2 V j d G l v b j E v U 2 F s Z S 9 D a G F u Z 2 V k I F R 5 c G U u e 1 B y b 2 1 v d G l v b i w 2 f S Z x d W 9 0 O y w m c X V v d D t T Z W N 0 a W 9 u M S 9 T Y W x l L 0 N o Y W 5 n Z W Q g V H l w Z S 5 7 U 2 F s Z V B y a W N l L D d 9 J n F 1 b 3 Q 7 L C Z x d W 9 0 O 1 N l Y 3 R p b 2 4 x L 1 N h b G U v Q 2 h h b m d l Z C B U e X B l L n t T Y W x l R G F 0 Z S w 4 f S Z x d W 9 0 O y w m c X V v d D t T Z W N 0 a W 9 u M S 9 T Y W x l L 0 N o Y W 5 n Z W Q g V H l w Z S 5 7 U m V m Z X J l b m N l L D l 9 J n F 1 b 3 Q 7 L C Z x d W 9 0 O 1 N l Y 3 R p b 2 4 x L 1 N h b G U v Q 2 h h b m d l Z C B U e X B l L n t O Z 8 a w 4 b u d a S B 0 a M O i b i w g Y u G 6 o W 4 g Y s O o L D E w f S Z x d W 9 0 O y w m c X V v d D t T Z W N 0 a W 9 u M S 9 T Y W x l L 0 N o Y W 5 n Z W Q g V H l w Z S 5 7 T m j D o m 4 g d m n D q m 4 s M T F 9 J n F 1 b 3 Q 7 L C Z x d W 9 0 O 1 N l Y 3 R p b 2 4 x L 1 N h b G U v Q 2 h h b m d l Z C B U e X B l L n t O Z 8 a w 4 b u d a S B j w 7 M g Y 2 h 1 e c O q b i B t w 7 R u L D E y f S Z x d W 9 0 O y w m c X V v d D t T Z W N 0 a W 9 u M S 9 T Y W x l L 0 N o Y W 5 n Z W Q g V H l w Z S 5 7 T e G 6 o W 5 n I F j D o y B I 4 b u Z a S w x M 3 0 m c X V v d D s s J n F 1 b 3 Q 7 U 2 V j d G l v b j E v U 2 F s Z S 9 D a G F u Z 2 V k I F R 5 c G U u e 1 d l Y n N p d G U s M T R 9 J n F 1 b 3 Q 7 L C Z x d W 9 0 O 1 N l Y 3 R p b 2 4 x L 1 N h b G U v Q 2 h h b m d l Z C B U e X B l L n t Q a M a w x q F u Z y B 0 a e G 7 h 2 4 g d H J 1 e e G 7 g W 4 g d G j D t G 5 n L D E 1 f S Z x d W 9 0 O y w m c X V v d D t T Z W N 0 a W 9 u M S 9 T Y W x l L 0 N o Y W 5 n Z W Q g V H l w Z S 5 7 S 2 j D o W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W x l L 0 N o Y W 5 n Z W Q g V H l w Z S 5 7 S 0 h f S U Q s M H 0 m c X V v d D s s J n F 1 b 3 Q 7 U 2 V j d G l v b j E v U 2 F s Z S 9 D a G F u Z 2 V k I F R 5 c G U u e 0 9 y Z G V y S U Q s M X 0 m c X V v d D s s J n F 1 b 3 Q 7 U 2 V j d G l v b j E v U 2 F s Z S 9 D a G F u Z 2 V k I F R 5 c G U u e 0 N o Y W 5 u Z W w s M n 0 m c X V v d D s s J n F 1 b 3 Q 7 U 2 V j d G l v b j E v U 2 F s Z S 9 D a G F u Z 2 V k I F R 5 c G U u e 1 B h e W 1 l b n R U e X B l L D N 9 J n F 1 b 3 Q 7 L C Z x d W 9 0 O 1 N l Y 3 R p b 2 4 x L 1 N h b G U v Q 2 h h b m d l Z C B U e X B l L n t C c m F u Z C w 0 f S Z x d W 9 0 O y w m c X V v d D t T Z W N 0 a W 9 u M S 9 T Y W x l L 0 N o Y W 5 n Z W Q g V H l w Z S 5 7 U 2 h v c C w 1 f S Z x d W 9 0 O y w m c X V v d D t T Z W N 0 a W 9 u M S 9 T Y W x l L 0 N o Y W 5 n Z W Q g V H l w Z S 5 7 U H J v b W 9 0 a W 9 u L D Z 9 J n F 1 b 3 Q 7 L C Z x d W 9 0 O 1 N l Y 3 R p b 2 4 x L 1 N h b G U v Q 2 h h b m d l Z C B U e X B l L n t T Y W x l U H J p Y 2 U s N 3 0 m c X V v d D s s J n F 1 b 3 Q 7 U 2 V j d G l v b j E v U 2 F s Z S 9 D a G F u Z 2 V k I F R 5 c G U u e 1 N h b G V E Y X R l L D h 9 J n F 1 b 3 Q 7 L C Z x d W 9 0 O 1 N l Y 3 R p b 2 4 x L 1 N h b G U v Q 2 h h b m d l Z C B U e X B l L n t S Z W Z l c m V u Y 2 U s O X 0 m c X V v d D s s J n F 1 b 3 Q 7 U 2 V j d G l v b j E v U 2 F s Z S 9 D a G F u Z 2 V k I F R 5 c G U u e 0 5 n x r D h u 5 1 p I H R o w 6 J u L C B i 4 b q h b i B i w 6 g s M T B 9 J n F 1 b 3 Q 7 L C Z x d W 9 0 O 1 N l Y 3 R p b 2 4 x L 1 N h b G U v Q 2 h h b m d l Z C B U e X B l L n t O a M O i b i B 2 a c O q b i w x M X 0 m c X V v d D s s J n F 1 b 3 Q 7 U 2 V j d G l v b j E v U 2 F s Z S 9 D a G F u Z 2 V k I F R 5 c G U u e 0 5 n x r D h u 5 1 p I G P D s y B j a H V 5 w 6 p u I G 3 D t G 4 s M T J 9 J n F 1 b 3 Q 7 L C Z x d W 9 0 O 1 N l Y 3 R p b 2 4 x L 1 N h b G U v Q 2 h h b m d l Z C B U e X B l L n t N 4 b q h b m c g W M O j I E j h u 5 l p L D E z f S Z x d W 9 0 O y w m c X V v d D t T Z W N 0 a W 9 u M S 9 T Y W x l L 0 N o Y W 5 n Z W Q g V H l w Z S 5 7 V 2 V i c 2 l 0 Z S w x N H 0 m c X V v d D s s J n F 1 b 3 Q 7 U 2 V j d G l v b j E v U 2 F s Z S 9 D a G F u Z 2 V k I F R 5 c G U u e 1 B o x r D G o W 5 n I H R p 4 b u H b i B 0 c n V 5 4 b u B b i B 0 a M O 0 b m c s M T V 9 J n F 1 b 3 Q 7 L C Z x d W 9 0 O 1 N l Y 3 R p b 2 4 x L 1 N h b G U v Q 2 h h b m d l Z C B U e X B l L n t L a M O h Y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S 9 T Y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Q c m 9 m a W x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B y b 2 Z p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B y b 2 Z p b G U v R X h w Y W 5 k Z W Q l M j B T Y W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N 7 U o d / k B M u O J B W T N z v 4 Y A A A A A A g A A A A A A E G Y A A A A B A A A g A A A A x H E T O o h H q Z C n K J F q s F w X 5 4 E 5 L R n T p 5 I 6 f e S k r T 1 I j Q I A A A A A D o A A A A A C A A A g A A A A O 6 b 7 7 b + r 7 N G t S q Z c f v 9 I S w s 3 F 2 H I l Y M q C Y D 9 c B L x W h V Q A A A A 0 w g q F K X c q U 4 k b j z e Q g N Z f R q Y + S u E N w Z M v v q h q x 4 + q 1 W m n 2 t Y F c f d 1 s H c m L N l L s m R l h 5 f C 6 c Z D c j p l m 4 + J l l g O i W M X M C 7 + i / J f T U G 5 V l 0 5 a 1 A A A A A 6 f 9 h N n U T F i P Y I N E j o 5 L D / s 7 / R B r E 1 G o G 4 B s 9 T n K n 3 4 n y N Q b c o y P h 2 Y p 6 T K U 6 n x V Y F J 4 A 1 v N n c H 1 M n j A D n 1 q e F w = = < / D a t a M a s h u p > 
</file>

<file path=customXml/itemProps1.xml><?xml version="1.0" encoding="utf-8"?>
<ds:datastoreItem xmlns:ds="http://schemas.openxmlformats.org/officeDocument/2006/customXml" ds:itemID="{ED678532-FB82-4F76-AAD5-D2D6958E3A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Infos</vt:lpstr>
      <vt:lpstr>CustomerProfile</vt:lpstr>
      <vt:lpstr>Sheet2</vt:lpstr>
      <vt:lpstr>Sheet1</vt:lpstr>
      <vt:lpstr>Requirements</vt:lpstr>
      <vt:lpstr>Sale</vt:lpstr>
      <vt:lpstr>Summarize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chucnv</dc:creator>
  <cp:lastModifiedBy>Hieu Nguyen</cp:lastModifiedBy>
  <dcterms:created xsi:type="dcterms:W3CDTF">2021-04-13T08:05:32Z</dcterms:created>
  <dcterms:modified xsi:type="dcterms:W3CDTF">2023-02-28T09:20:30Z</dcterms:modified>
</cp:coreProperties>
</file>