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genesolutionsvietnam-my.sharepoint.com/personal/vivan_genesolutions_vn/Documents/Reduce methylation panel/"/>
    </mc:Choice>
  </mc:AlternateContent>
  <xr:revisionPtr revIDLastSave="0" documentId="8_{69ABC608-B186-47D0-AA10-98A0156B382A}" xr6:coauthVersionLast="47" xr6:coauthVersionMax="47" xr10:uidLastSave="{00000000-0000-0000-0000-000000000000}"/>
  <bookViews>
    <workbookView xWindow="-108" yWindow="-108" windowWidth="23256" windowHeight="12456" xr2:uid="{FC624591-440D-4E68-A09D-3ACACD8916AD}"/>
  </bookViews>
  <sheets>
    <sheet name="CRC_Panel version 1" sheetId="1" r:id="rId1"/>
    <sheet name="CRC_panel vers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K7" i="1"/>
  <c r="K3" i="2"/>
  <c r="K4" i="2"/>
  <c r="K5" i="2"/>
  <c r="K6" i="2"/>
  <c r="K7" i="2"/>
  <c r="K2" i="2"/>
  <c r="H3" i="2"/>
  <c r="H4" i="2"/>
  <c r="H5" i="2"/>
  <c r="H6" i="2"/>
  <c r="H7" i="2"/>
  <c r="H2" i="2"/>
  <c r="K3" i="1"/>
  <c r="K4" i="1"/>
  <c r="K5" i="1"/>
  <c r="K6" i="1"/>
  <c r="K8" i="1"/>
  <c r="K9" i="1"/>
  <c r="K10" i="1"/>
  <c r="K2" i="1"/>
  <c r="H3" i="1"/>
  <c r="H4" i="1"/>
  <c r="H5" i="1"/>
  <c r="H6" i="1"/>
  <c r="H8" i="1"/>
  <c r="H9" i="1"/>
  <c r="H2" i="1"/>
</calcChain>
</file>

<file path=xl/sharedStrings.xml><?xml version="1.0" encoding="utf-8"?>
<sst xmlns="http://schemas.openxmlformats.org/spreadsheetml/2006/main" count="134" uniqueCount="77">
  <si>
    <t>Amplicon</t>
  </si>
  <si>
    <t>hg19</t>
  </si>
  <si>
    <t>hg38</t>
  </si>
  <si>
    <t>Amplicon length</t>
  </si>
  <si>
    <t>Strand</t>
  </si>
  <si>
    <t>Adapter_F</t>
  </si>
  <si>
    <t>F</t>
  </si>
  <si>
    <t>Forward Primer Final</t>
  </si>
  <si>
    <t>Adapter_R</t>
  </si>
  <si>
    <t>R</t>
  </si>
  <si>
    <t>Reverse Primer Final</t>
  </si>
  <si>
    <t>H1</t>
  </si>
  <si>
    <t>chr16:22814266-22814408</t>
  </si>
  <si>
    <t>+</t>
  </si>
  <si>
    <t>ACACGACGCTCTTCCGATCT</t>
  </si>
  <si>
    <t>TTYGAGGATTAGGAATGGGGTTT</t>
  </si>
  <si>
    <t>GACGTGTGCTCTTCCGATCT</t>
  </si>
  <si>
    <t>AAACAAACRATTACATTTCCAACATC</t>
  </si>
  <si>
    <t>H2</t>
  </si>
  <si>
    <t>chr16:22814449-22814627</t>
  </si>
  <si>
    <t>GTATTTTGGTTAGTAGTTTTYGGAGA</t>
  </si>
  <si>
    <t>AAAACCCTATAAACCATAACTCCATAAA</t>
  </si>
  <si>
    <t>H3</t>
  </si>
  <si>
    <t>chr16:22814599-22814732</t>
  </si>
  <si>
    <t>GTTTATGGAGTTATGGTTTATAGGGTT</t>
  </si>
  <si>
    <t>CAACAACACAAAAAACTATAACACAAAT</t>
  </si>
  <si>
    <t>H4</t>
  </si>
  <si>
    <t>chr16:22814703-22814831</t>
  </si>
  <si>
    <t>TTATTTGTGTTATAGTTTTTTGTGTTGT</t>
  </si>
  <si>
    <t>TCACAAAAACRAAACTTCTAAAAAAATT</t>
  </si>
  <si>
    <t>H5</t>
  </si>
  <si>
    <t>chr16:22814809-22814965</t>
  </si>
  <si>
    <t>TTTTAGAAGTTTYGTTTTTGTGATTTTT</t>
  </si>
  <si>
    <t>TAAAAACTTAAAACAACCRCTTAATACC</t>
  </si>
  <si>
    <t>S1</t>
  </si>
  <si>
    <t>chr17:75369424-75369590</t>
  </si>
  <si>
    <t>chr17: 77373342_77373508</t>
  </si>
  <si>
    <t>TTTAGTTGAGTTAGGGGGTTTAGGG</t>
  </si>
  <si>
    <t>AAATCCRACATAATAACTAATAAACAAC</t>
  </si>
  <si>
    <t>S2</t>
  </si>
  <si>
    <t>chr17:77373657-77373805</t>
  </si>
  <si>
    <t>GAGGGGAGAYGGGATTTTTAATTTA</t>
  </si>
  <si>
    <t>CAAAACRAACACAAAATCCTATAAAAA</t>
  </si>
  <si>
    <t>S3</t>
  </si>
  <si>
    <t>chr17:77373522-77373681</t>
  </si>
  <si>
    <t>TAGTTGGATGGGATTATTTYGGATTT</t>
  </si>
  <si>
    <t>TAAATTAAAAATCCCRTCTCCCCTC</t>
  </si>
  <si>
    <t>H13</t>
  </si>
  <si>
    <t>chr16:22825586-22825726</t>
  </si>
  <si>
    <t>chr16: 22814265-22814405</t>
  </si>
  <si>
    <t>tTtYgAGGATtAGGAATGGG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</si>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</sst>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8EB4-7B99-49BF-8F24-48DDA61790DA}">
  <dimension ref="A1:K10"/>
  <sheetViews>
    <sheetView tabSelected="1" topLeftCell="B1" workbookViewId="0">
      <selection activeCell="H13" sqref="H13"/>
    </sheetView>
  </sheetViews>
  <sheetFormatPr defaultRowHeight="14.45"/>
  <cols>
    <col min="1" max="1" width="8.7109375" customWidth="1"/>
    <col min="2" max="2" width="23.28515625" bestFit="1" customWidth="1"/>
    <col min="3" max="3" width="23.7109375" bestFit="1" customWidth="1"/>
    <col min="5" max="5" width="13.85546875" customWidth="1"/>
    <col min="6" max="6" width="24" bestFit="1" customWidth="1"/>
    <col min="7" max="7" width="35.28515625" customWidth="1"/>
    <col min="8" max="8" width="67" style="3" bestFit="1" customWidth="1"/>
    <col min="9" max="9" width="25.85546875" customWidth="1"/>
    <col min="10" max="10" width="35.5703125" customWidth="1"/>
    <col min="11" max="11" width="6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>
        <v>143</v>
      </c>
      <c r="E2" t="s">
        <v>13</v>
      </c>
      <c r="F2" t="s">
        <v>14</v>
      </c>
      <c r="G2" s="3" t="s">
        <v>15</v>
      </c>
      <c r="H2" t="str">
        <f>F2&amp;G2</f>
        <v>ACACGACGCTCTTCCGATCTTTYGAGGATTAGGAATGGGGTTT</v>
      </c>
      <c r="I2" t="s">
        <v>16</v>
      </c>
      <c r="J2" t="s">
        <v>17</v>
      </c>
      <c r="K2" t="str">
        <f>I2&amp;J2</f>
        <v>GACGTGTGCTCTTCCGATCTAAACAAACRATTACATTTCCAACATC</v>
      </c>
    </row>
    <row r="3" spans="1:11">
      <c r="A3" t="s">
        <v>18</v>
      </c>
      <c r="B3" t="s">
        <v>19</v>
      </c>
      <c r="C3" t="s">
        <v>19</v>
      </c>
      <c r="D3">
        <v>179</v>
      </c>
      <c r="E3" t="s">
        <v>13</v>
      </c>
      <c r="F3" t="s">
        <v>14</v>
      </c>
      <c r="G3" s="3" t="s">
        <v>20</v>
      </c>
      <c r="H3" t="str">
        <f t="shared" ref="H3:H9" si="0">F3&amp;G3</f>
        <v>ACACGACGCTCTTCCGATCTGTATTTTGGTTAGTAGTTTTYGGAGA</v>
      </c>
      <c r="I3" t="s">
        <v>16</v>
      </c>
      <c r="J3" t="s">
        <v>21</v>
      </c>
      <c r="K3" t="str">
        <f t="shared" ref="K3:K9" si="1">I3&amp;J3</f>
        <v>GACGTGTGCTCTTCCGATCTAAAACCCTATAAACCATAACTCCATAAA</v>
      </c>
    </row>
    <row r="4" spans="1:11">
      <c r="A4" t="s">
        <v>22</v>
      </c>
      <c r="B4" t="s">
        <v>23</v>
      </c>
      <c r="C4" t="s">
        <v>23</v>
      </c>
      <c r="D4">
        <v>134</v>
      </c>
      <c r="E4" t="s">
        <v>13</v>
      </c>
      <c r="F4" t="s">
        <v>14</v>
      </c>
      <c r="G4" t="s">
        <v>24</v>
      </c>
      <c r="H4" t="str">
        <f t="shared" si="0"/>
        <v>ACACGACGCTCTTCCGATCTGTTTATGGAGTTATGGTTTATAGGGTT</v>
      </c>
      <c r="I4" t="s">
        <v>16</v>
      </c>
      <c r="J4" t="s">
        <v>25</v>
      </c>
      <c r="K4" t="str">
        <f t="shared" si="1"/>
        <v>GACGTGTGCTCTTCCGATCTCAACAACACAAAAAACTATAACACAAAT</v>
      </c>
    </row>
    <row r="5" spans="1:11">
      <c r="A5" t="s">
        <v>26</v>
      </c>
      <c r="B5" t="s">
        <v>27</v>
      </c>
      <c r="C5" t="s">
        <v>27</v>
      </c>
      <c r="D5">
        <v>129</v>
      </c>
      <c r="E5" t="s">
        <v>13</v>
      </c>
      <c r="F5" t="s">
        <v>14</v>
      </c>
      <c r="G5" t="s">
        <v>28</v>
      </c>
      <c r="H5" t="str">
        <f t="shared" si="0"/>
        <v>ACACGACGCTCTTCCGATCTTTATTTGTGTTATAGTTTTTTGTGTTGT</v>
      </c>
      <c r="I5" t="s">
        <v>16</v>
      </c>
      <c r="J5" t="s">
        <v>29</v>
      </c>
      <c r="K5" t="str">
        <f t="shared" si="1"/>
        <v>GACGTGTGCTCTTCCGATCTTCACAAAAACRAAACTTCTAAAAAAATT</v>
      </c>
    </row>
    <row r="6" spans="1:11">
      <c r="A6" t="s">
        <v>30</v>
      </c>
      <c r="B6" t="s">
        <v>31</v>
      </c>
      <c r="C6" t="s">
        <v>31</v>
      </c>
      <c r="D6">
        <v>157</v>
      </c>
      <c r="E6" t="s">
        <v>13</v>
      </c>
      <c r="F6" t="s">
        <v>14</v>
      </c>
      <c r="G6" t="s">
        <v>32</v>
      </c>
      <c r="H6" t="str">
        <f>F6&amp;G6</f>
        <v>ACACGACGCTCTTCCGATCTTTTTAGAAGTTTYGTTTTTGTGATTTTT</v>
      </c>
      <c r="I6" t="s">
        <v>16</v>
      </c>
      <c r="J6" t="s">
        <v>33</v>
      </c>
      <c r="K6" t="str">
        <f t="shared" si="1"/>
        <v>GACGTGTGCTCTTCCGATCTTAAAAACTTAAAACAACCRCTTAATACC</v>
      </c>
    </row>
    <row r="7" spans="1:11">
      <c r="A7" t="s">
        <v>34</v>
      </c>
      <c r="B7" t="s">
        <v>35</v>
      </c>
      <c r="C7" t="s">
        <v>36</v>
      </c>
      <c r="D7">
        <v>167</v>
      </c>
      <c r="E7" t="s">
        <v>13</v>
      </c>
      <c r="F7" t="s">
        <v>14</v>
      </c>
      <c r="G7" t="s">
        <v>37</v>
      </c>
      <c r="H7" t="str">
        <f>F7&amp;G7</f>
        <v>ACACGACGCTCTTCCGATCTTTTAGTTGAGTTAGGGGGTTTAGGG</v>
      </c>
      <c r="I7" t="s">
        <v>16</v>
      </c>
      <c r="J7" t="s">
        <v>38</v>
      </c>
      <c r="K7" t="str">
        <f t="shared" si="1"/>
        <v>GACGTGTGCTCTTCCGATCTAAATCCRACATAATAACTAATAAACAAC</v>
      </c>
    </row>
    <row r="8" spans="1:11">
      <c r="A8" t="s">
        <v>39</v>
      </c>
      <c r="B8" t="s">
        <v>40</v>
      </c>
      <c r="C8" t="s">
        <v>40</v>
      </c>
      <c r="D8">
        <v>149</v>
      </c>
      <c r="E8" t="s">
        <v>13</v>
      </c>
      <c r="F8" t="s">
        <v>14</v>
      </c>
      <c r="G8" t="s">
        <v>41</v>
      </c>
      <c r="H8" t="str">
        <f t="shared" si="0"/>
        <v>ACACGACGCTCTTCCGATCTGAGGGGAGAYGGGATTTTTAATTTA</v>
      </c>
      <c r="I8" t="s">
        <v>16</v>
      </c>
      <c r="J8" t="s">
        <v>42</v>
      </c>
      <c r="K8" t="str">
        <f t="shared" si="1"/>
        <v>GACGTGTGCTCTTCCGATCTCAAAACRAACACAAAATCCTATAAAAA</v>
      </c>
    </row>
    <row r="9" spans="1:11">
      <c r="A9" t="s">
        <v>43</v>
      </c>
      <c r="B9" t="s">
        <v>44</v>
      </c>
      <c r="C9" t="s">
        <v>44</v>
      </c>
      <c r="D9">
        <v>160</v>
      </c>
      <c r="E9" t="s">
        <v>13</v>
      </c>
      <c r="F9" t="s">
        <v>14</v>
      </c>
      <c r="G9" t="s">
        <v>45</v>
      </c>
      <c r="H9" t="str">
        <f t="shared" si="0"/>
        <v>ACACGACGCTCTTCCGATCTTAGTTGGATGGGATTATTTYGGATTT</v>
      </c>
      <c r="I9" t="s">
        <v>16</v>
      </c>
      <c r="J9" t="s">
        <v>46</v>
      </c>
      <c r="K9" t="str">
        <f t="shared" si="1"/>
        <v>GACGTGTGCTCTTCCGATCTTAAATTAAAAATCCCRTCTCCCCTC</v>
      </c>
    </row>
    <row r="10" spans="1:11">
      <c r="K10" t="str">
        <f t="shared" ref="K10" si="2">I10&amp;J10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FF99-BAB2-4006-8A1D-61B13E4B5873}">
  <dimension ref="A1:K7"/>
  <sheetViews>
    <sheetView workbookViewId="0">
      <selection activeCell="K15" sqref="K15"/>
    </sheetView>
  </sheetViews>
  <sheetFormatPr defaultRowHeight="14.45"/>
  <cols>
    <col min="1" max="1" width="8.7109375" customWidth="1"/>
    <col min="2" max="2" width="23.28515625" bestFit="1" customWidth="1"/>
    <col min="3" max="3" width="23.5703125" bestFit="1" customWidth="1"/>
    <col min="4" max="4" width="13.85546875" bestFit="1" customWidth="1"/>
    <col min="5" max="5" width="13.85546875" customWidth="1"/>
    <col min="6" max="6" width="24" bestFit="1" customWidth="1"/>
    <col min="7" max="7" width="35.28515625" customWidth="1"/>
    <col min="8" max="8" width="67" style="3" bestFit="1" customWidth="1"/>
    <col min="9" max="9" width="25.85546875" customWidth="1"/>
    <col min="10" max="10" width="35.5703125" customWidth="1"/>
    <col min="11" max="11" width="60.42578125" bestFit="1" customWidth="1"/>
  </cols>
  <sheetData>
    <row r="1" spans="1:11" ht="19.89999999999999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>
      <c r="A2" t="s">
        <v>47</v>
      </c>
      <c r="B2" t="s">
        <v>48</v>
      </c>
      <c r="C2" t="s">
        <v>49</v>
      </c>
      <c r="D2">
        <v>140</v>
      </c>
      <c r="E2" t="s">
        <v>13</v>
      </c>
      <c r="F2" t="s">
        <v>14</v>
      </c>
      <c r="G2" t="s">
        <v>50</v>
      </c>
      <c r="H2" t="str">
        <f>F2&amp;G2</f>
        <v>ACACGACGCTCTTCCGATCTtTtYgAGGATtAGGAATGGG</v>
      </c>
      <c r="I2" t="s">
        <v>16</v>
      </c>
      <c r="J2" t="s">
        <v>51</v>
      </c>
      <c r="K2" t="str">
        <f>I2&amp;J2</f>
        <v>GACGTGTGCTCTTCCGATCTCAaacRaTTaCATTTCCAaCATC</v>
      </c>
    </row>
    <row r="3" spans="1:11">
      <c r="A3" t="s">
        <v>52</v>
      </c>
      <c r="B3" t="s">
        <v>53</v>
      </c>
      <c r="C3" t="s">
        <v>54</v>
      </c>
      <c r="D3">
        <v>142</v>
      </c>
      <c r="E3" t="s">
        <v>13</v>
      </c>
      <c r="F3" t="s">
        <v>14</v>
      </c>
      <c r="G3" t="s">
        <v>55</v>
      </c>
      <c r="H3" t="str">
        <f t="shared" ref="H3:H7" si="0">F3&amp;G3</f>
        <v>ACACGACGCTCTTCCGATCTgtTGttttYgGGAtttttTGG</v>
      </c>
      <c r="I3" t="s">
        <v>16</v>
      </c>
      <c r="J3" t="s">
        <v>56</v>
      </c>
      <c r="K3" t="str">
        <f t="shared" ref="K3:K7" si="1">I3&amp;J3</f>
        <v>GACGTGTGCTCTTCCGATCTcRaCTaAaCTaCTaTaaCCCT</v>
      </c>
    </row>
    <row r="4" spans="1:11">
      <c r="A4" t="s">
        <v>57</v>
      </c>
      <c r="B4" t="s">
        <v>58</v>
      </c>
      <c r="C4" t="s">
        <v>59</v>
      </c>
      <c r="D4">
        <v>138</v>
      </c>
      <c r="E4" t="s">
        <v>13</v>
      </c>
      <c r="F4" t="s">
        <v>14</v>
      </c>
      <c r="G4" t="s">
        <v>60</v>
      </c>
      <c r="H4" t="str">
        <f t="shared" si="0"/>
        <v>ACACGACGCTCTTCCGATCTgYgGGtttATGGAGttATG</v>
      </c>
      <c r="I4" t="s">
        <v>16</v>
      </c>
      <c r="J4" t="s">
        <v>61</v>
      </c>
      <c r="K4" t="str">
        <f t="shared" si="1"/>
        <v>GACGTGTGCTCTTCCGATCTRCAaCAaCACAaaAAaCTaTAAC</v>
      </c>
    </row>
    <row r="5" spans="1:11">
      <c r="A5" t="s">
        <v>62</v>
      </c>
      <c r="B5" t="s">
        <v>63</v>
      </c>
      <c r="C5" t="s">
        <v>64</v>
      </c>
      <c r="D5">
        <v>126</v>
      </c>
      <c r="E5" t="s">
        <v>13</v>
      </c>
      <c r="F5" t="s">
        <v>14</v>
      </c>
      <c r="G5" t="s">
        <v>65</v>
      </c>
      <c r="H5" t="str">
        <f t="shared" si="0"/>
        <v>ACACGACGCTCTTCCGATCTtAtTTAttTGTGTTAtAGtTTttTGTG</v>
      </c>
      <c r="I5" t="s">
        <v>16</v>
      </c>
      <c r="J5" t="s">
        <v>66</v>
      </c>
      <c r="K5" t="str">
        <f t="shared" si="1"/>
        <v>GACGTGTGCTCTTCCGATCTaaaacRaaACTTCTaaAaAAaTTTCT</v>
      </c>
    </row>
    <row r="6" spans="1:11">
      <c r="A6" t="s">
        <v>67</v>
      </c>
      <c r="B6" t="s">
        <v>68</v>
      </c>
      <c r="C6" t="s">
        <v>69</v>
      </c>
      <c r="D6">
        <v>136</v>
      </c>
      <c r="E6" t="s">
        <v>13</v>
      </c>
      <c r="F6" t="s">
        <v>14</v>
      </c>
      <c r="G6" t="s">
        <v>70</v>
      </c>
      <c r="H6" t="str">
        <f t="shared" si="0"/>
        <v>ACACGACGCTCTTCCGATCTgAttYgtTGtttAttAGttATtATG</v>
      </c>
      <c r="I6" t="s">
        <v>16</v>
      </c>
      <c r="J6" t="s">
        <v>71</v>
      </c>
      <c r="K6" t="str">
        <f t="shared" si="1"/>
        <v>GACGTGTGCTCTTCCGATCTaCCCACCcRCAaaaTCCT</v>
      </c>
    </row>
    <row r="7" spans="1:11">
      <c r="A7" t="s">
        <v>72</v>
      </c>
      <c r="B7" t="s">
        <v>73</v>
      </c>
      <c r="C7" t="s">
        <v>74</v>
      </c>
      <c r="D7">
        <v>135</v>
      </c>
      <c r="E7" t="s">
        <v>13</v>
      </c>
      <c r="F7" t="s">
        <v>14</v>
      </c>
      <c r="G7" t="s">
        <v>75</v>
      </c>
      <c r="H7" t="str">
        <f t="shared" si="0"/>
        <v>ACACGACGCTCTTCCGATCTGGTGYgtTGAGGGGAG</v>
      </c>
      <c r="I7" t="s">
        <v>16</v>
      </c>
      <c r="J7" t="s">
        <v>76</v>
      </c>
      <c r="K7" t="str">
        <f t="shared" si="1"/>
        <v>GACGTGTGCTCTTCCGATCTcRaaTaCCCCTAACAaaaTCC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/>
  <dcterms:created xsi:type="dcterms:W3CDTF">2025-05-26T05:07:48Z</dcterms:created>
  <dcterms:modified xsi:type="dcterms:W3CDTF">2025-05-30T07:50:46Z</dcterms:modified>
  <cp:category/>
  <cp:contentStatus/>
</cp:coreProperties>
</file>