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9440" windowHeight="7695"/>
  </bookViews>
  <sheets>
    <sheet name="T_EMBC" sheetId="1" r:id="rId1"/>
  </sheets>
  <externalReferences>
    <externalReference r:id="rId2"/>
    <externalReference r:id="rId3"/>
    <externalReference r:id="rId4"/>
  </externalReferences>
  <definedNames>
    <definedName name="_xlnm._FilterDatabase" localSheetId="0" hidden="1">T_EMBC!$A$8:$I$18</definedName>
    <definedName name="GioGiacHT">[1]EvalGuides!$B$31:$B$36</definedName>
    <definedName name="Muc_DG">'[2]Trainee Evaluation Guides'!$B$10:$B$14</definedName>
    <definedName name="MucDG">#REF!</definedName>
    <definedName name="NhomTC">[1]EvalGuides!$B$4:$B$8</definedName>
    <definedName name="_xlnm.Print_Titles" localSheetId="0">T_EMBC!$8:$10</definedName>
    <definedName name="ThoiLuongHT">[1]EvalGuides!$B$21:$B$26</definedName>
    <definedName name="TraineeParam">[3]Diary!$A$28:$A$33</definedName>
    <definedName name="v">#REF!</definedName>
  </definedNames>
  <calcPr calcId="145621"/>
</workbook>
</file>

<file path=xl/calcChain.xml><?xml version="1.0" encoding="utf-8"?>
<calcChain xmlns="http://schemas.openxmlformats.org/spreadsheetml/2006/main">
  <c r="D12" i="1" l="1"/>
  <c r="D13" i="1"/>
  <c r="D14" i="1"/>
  <c r="D15" i="1"/>
  <c r="D16" i="1"/>
  <c r="D17" i="1"/>
  <c r="D18" i="1"/>
  <c r="D19" i="1"/>
  <c r="D20" i="1"/>
  <c r="D21" i="1"/>
  <c r="D22" i="1"/>
  <c r="D23" i="1"/>
  <c r="D24" i="1"/>
  <c r="D25" i="1"/>
  <c r="D26" i="1"/>
  <c r="D27" i="1"/>
  <c r="D28" i="1"/>
  <c r="D11" i="1"/>
  <c r="D10" i="1" l="1"/>
  <c r="D8" i="1"/>
</calcChain>
</file>

<file path=xl/sharedStrings.xml><?xml version="1.0" encoding="utf-8"?>
<sst xmlns="http://schemas.openxmlformats.org/spreadsheetml/2006/main" count="69" uniqueCount="66">
  <si>
    <t>MARKS TABLE</t>
  </si>
  <si>
    <t>Account</t>
  </si>
  <si>
    <t>Full Name</t>
  </si>
  <si>
    <t>#</t>
  </si>
  <si>
    <t>Comment</t>
  </si>
  <si>
    <t>Topic:</t>
  </si>
  <si>
    <t>Marker:</t>
  </si>
  <si>
    <t>Date:</t>
  </si>
  <si>
    <t>Total</t>
  </si>
  <si>
    <t xml:space="preserve">Coding convention </t>
  </si>
  <si>
    <t>Bonus</t>
  </si>
  <si>
    <t>HaiND1</t>
  </si>
  <si>
    <t>Lê Xuân Cần</t>
  </si>
  <si>
    <t>Nguyễn Văn Đoàn</t>
  </si>
  <si>
    <t>Nguyễn Xuân Lương</t>
  </si>
  <si>
    <t>Nguyễn Ngọc Sơn</t>
  </si>
  <si>
    <t>Nguyễn Thanh Tùng</t>
  </si>
  <si>
    <t>Nguyễn Thị Chinh</t>
  </si>
  <si>
    <t>Nguyễn Thị Xuân</t>
  </si>
  <si>
    <t>Nguyễn Thị Thủy</t>
  </si>
  <si>
    <t>Cao Văn Tiệp</t>
  </si>
  <si>
    <t>Nguyễn Quang Huy</t>
  </si>
  <si>
    <t>Ngô Quang Cơ</t>
  </si>
  <si>
    <t>Vương Đắc Linh</t>
  </si>
  <si>
    <t>Vũ Văn Định</t>
  </si>
  <si>
    <t>Nguyễn Văn Chính</t>
  </si>
  <si>
    <t>Vương Ngọc Tân</t>
  </si>
  <si>
    <t>Nguyễn Sỹ Hiếu</t>
  </si>
  <si>
    <t>Mã Văn Tuấn</t>
  </si>
  <si>
    <t>Đỗ Văn Hiếu</t>
  </si>
  <si>
    <t>CanLX</t>
  </si>
  <si>
    <t>DoanNV4</t>
  </si>
  <si>
    <t>LuongNX2</t>
  </si>
  <si>
    <t>SonNN13</t>
  </si>
  <si>
    <t>TungNT48</t>
  </si>
  <si>
    <t>ChinhNT1</t>
  </si>
  <si>
    <t>XuanNT16</t>
  </si>
  <si>
    <t>ThuyNT76</t>
  </si>
  <si>
    <t>TiepCV</t>
  </si>
  <si>
    <t>CoNQ</t>
  </si>
  <si>
    <t>LinhVD4</t>
  </si>
  <si>
    <t>DinhVV1</t>
  </si>
  <si>
    <t>ChinhNV7</t>
  </si>
  <si>
    <t>HuyNQ52</t>
  </si>
  <si>
    <t>TanVN5</t>
  </si>
  <si>
    <t>HieuNS1</t>
  </si>
  <si>
    <t>TuanMV3</t>
  </si>
  <si>
    <t>HieuDV7</t>
  </si>
  <si>
    <t>Comment, coding style &amp; layer</t>
  </si>
  <si>
    <t>Build and run/Algorithms</t>
  </si>
  <si>
    <t>Pointer Advance</t>
  </si>
  <si>
    <t>- Vi phạm coding convention - sử dụng tab, trailing space, indentation 4 spaces.
- add() -&gt; tại sao lại lấy location 0 để lưu??? &amp;g_arrFresher[0]; -&gt; nếu location này được sử dụng rùi thì sao -&gt; sai.
- addafter() -&gt; trước khi gọi đến hàm này đã có vòng search để tìm location -&gt; vào trong hàm lại tìm lại để lấy được left và right -&gt; chưa tối ưu -&gt; tại sao không lấy luôn left, right ở vòng lặp ngoài rùi truyền vào?
- append() -&gt; tại sao  lại luôn lấy phần tử cuối cùng để lưu, nếu phần tử này được dùng rùi thì sao? -&gt; sai.
- Thuật toán chưa thực sự tốt, cần chú ý về coding convention, cần comment cho code nhiều hơn</t>
  </si>
  <si>
    <t>- Vi phạm coding convention - indentation 4 space, traling space.
- checkID() -&gt; return là true, false thì kiểu trả về phải là kiểu bool -&gt; không cần define lại giá trị TRUE và FALSE.
- checkNode() -&gt; cần phải khởi tạo giá trị cho i.
- insertNode -&gt; tại sao lại insert vào head??? -&gt; sẽ dẫn đến lỗi khi người mới được insert vào cùng điểm, cùng class, -&gt; người mới sẽ được tính là lớn điểm hơn người cũ -&gt; không đáp ứng requirement.
- swapA() -&gt; không đúng bản chất của linked list, không sử dụng con trỏ.
- Cần làm bài cẩn thận hơn</t>
  </si>
  <si>
    <t>- Vi phạm coding convention - sử dụng tab, trailing space.
- createEmployee() -&gt; nên check các giá trị nhập vào trước khi update vào 1 phần tử của mảng danh sách.
- addEmployeeToList() -&gt; không nên dùng đệ quy.
- Bài làm khá tốt, tuy nhiên cần chú ý coding convention, comment cho code, chú ý thuật toán</t>
  </si>
  <si>
    <t>- swapFresher() sai bản chất linked list, không đúng yêu cầu đề bài.
- insertFresher() -&gt; luông insert vào head sẽ dẫn đến trường hợp sai nếu nhân viên mới vào có điểm vào lớp giống với 1 nhân viên trong list.
- Cần comment cho code nhiều hơn</t>
  </si>
  <si>
    <t>- Bài làm sai yêu cầu đề bài</t>
  </si>
  <si>
    <t>- clear_Idstaff() -&gt; phải xóa data trong ptr, nên đặt tên là prevPtr và nextPtr.
- length_Staff() -&gt; không cần thiết.
- Sort_GPA() sai bản chất của linked list khi swap data.</t>
  </si>
  <si>
    <t>- Vi phạm coding convention - indentation 4 space.
- removes_staff() -&gt; nên thay điều kiện search thì sẽ tối ưu hơn (thay while(current-&gt;next!=NULL) bằng while(current!=NULL).
- insertnewstaff() -&gt; không hoàn toàn check được ID đã tồn tại trong list hay chưa.
- chú ý vòng while, chú ý điều kiện compare cho tối ưu hơn
- Cho bạn ThuyNT76 xem bài</t>
  </si>
  <si>
    <t>- insertStaff(), deleteStaff() -&gt; em nên khao báo 2 biến con trỏ prev và next phần tử trước và sau trong linked list khi thực hiện việc sear, như vậy em sẽ ko cần phải làm việc search 2 lần -&gt; thuật toán ko tối ưu.
- Nhiều thuật toán chưa thực sự tối ưu.
- Cần comment nhiều hơn</t>
  </si>
  <si>
    <t>- deleteMember() -&gt; không xóa được
- addMember()
 -&gt; không hoàn toàn check được ID đã tồn tại trong list hay chưa.
 -&gt; chú ý vòng while, chú ý điều kiện compare cho tối ưu hơn.
- Thuật toán chưa thực sự tốt.</t>
  </si>
  <si>
    <t>- Vi phạm coding convention - trailing space.
- findInvalidFresher() -&gt; em tìm ra index của phần tử trong danh sách, sau đó em dùng lại cái index này để tìm ra phần tử prev + next -&gt; thự sự không cần thiết vì khi find em đã có thể có 2 phần tử prev + next rùi -&gt; thuật toán của em bị lặp lại và ảnh hưởng tới performance khi chạy chương trình.
- Cần chú ý đến coding convention nhiều hơn</t>
  </si>
  <si>
    <t>- Vi phạm coding convention - trailing spaces.
- g_numTrain -&gt; không nên tạo thêm 1 biến này để biết linked list là full hay empty, vì bản thân g_head nó tự làm được việc check rùi.
- nên tách là 2 điều kiện -&gt;1. Điều kiện search đến hết list, 2. Điều kiện để break ra khỏi vòng search -&gt; code nó sẽ tường minh và dễ đọc hơn so với việc em gộp vào while() như vậy.
- Nên gộp các phần giống nhau lại
- Chú ý coding convention</t>
  </si>
  <si>
    <t>- Nên tạo ra biến global để lưu danh sách lại, sau đó sẽ dùng biến này và không cần phải truyền tham số head cho các hàm xử lý.
- /*If the new fresher is the worst one*/ -&gt; trường hợp này có thể gộp lại
- Bài làm tốt</t>
  </si>
  <si>
    <t>- Vi phạm coding convention - sử dụng tab, trailing space.
- checkID() -&gt; vì sao cần phải ID &gt;0, kiểu uint32_t thì không thể lớn hơn UNINIT_VAR32 mà em define được.
- checkID() không hoàn toàn check được ID đã tồn tại trong list hay không ( ví dụ phần tử 1 có ID là 1, phần tử 2 có ID là 0xFFFFFFFF, phần tử 3 có ID là 3 -&gt; nếu ID cần check là 3 -&gt; thì khi so sánh phần tử 2 đã break rùi.
- AddStaff() -&gt; cần làm tối ưu hơn
- deleteStaff() -&gt; cần làm tối ưu hơn.
- Cần cẩn thận hơn trong làm bài tập, comment</t>
  </si>
  <si>
    <t>- Vi phạm coding convention - trailing space.
- Chưa hiểu về linked list và vận dụng con trỏ hiệu quả.
- Dùng swap ở đây là không đúng bản chất linked list</t>
  </si>
  <si>
    <t>- max_node_t -&gt; xem lại cách define.
- find_max_node -&gt; nên tạo ra 1 biến head để lưu head của danh sách, không nên tạo ra hàm find max node này.
- Vi phạm coding convention - indentation 4 spaces.
- delete_node -&gt; nên gộp trường hợp phần tử cuối cùng của linked list lại.
import_data() -&gt; nên lưu lại head.
- Thuật toán chưa thực sự tốt, do không lưu phần tử head, nên thực sự khó đọc và khó hiểu cho người đọc (mặc dù em có cung cấp hàm find max node)</t>
  </si>
</sst>
</file>

<file path=xl/styles.xml><?xml version="1.0" encoding="utf-8"?>
<styleSheet xmlns="http://schemas.openxmlformats.org/spreadsheetml/2006/main" xmlns:mc="http://schemas.openxmlformats.org/markup-compatibility/2006" xmlns:x14ac="http://schemas.microsoft.com/office/spreadsheetml/2009/9/ac" mc:Ignorable="x14ac">
  <numFmts count="42">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
    <numFmt numFmtId="166" formatCode="&quot;?&quot;#,##0;&quot;?&quot;\-#,##0"/>
    <numFmt numFmtId="167" formatCode="_-* #,##0_-;\-* #,##0_-;_-* &quot;-&quot;_-;_-@_-"/>
    <numFmt numFmtId="168" formatCode="_-* #,##0.00_-;\-* #,##0.00_-;_-* &quot;-&quot;??_-;_-@_-"/>
    <numFmt numFmtId="169" formatCode="_-* #,##0\ _F_-;\-* #,##0\ _F_-;_-* &quot;-&quot;\ _F_-;_-@_-"/>
    <numFmt numFmtId="170" formatCode="_ &quot;¥&quot;* #,##0_ ;_ &quot;¥&quot;* \-#,##0_ ;_ &quot;¥&quot;* &quot;-&quot;_ ;_ @_ "/>
    <numFmt numFmtId="171" formatCode="_ &quot;¥&quot;* #,##0.00_ ;_ &quot;¥&quot;* \-#,##0.00_ ;_ &quot;¥&quot;* &quot;-&quot;??_ ;_ @_ "/>
    <numFmt numFmtId="172" formatCode="_ * #,##0_ ;_ * \-#,##0_ ;_ * &quot;-&quot;_ ;_ @_ "/>
    <numFmt numFmtId="173" formatCode="_ * #,##0.00_ ;_ * \-#,##0.00_ ;_ * &quot;-&quot;??_ ;_ @_ "/>
    <numFmt numFmtId="174" formatCode="0.000"/>
    <numFmt numFmtId="175" formatCode="_(* #,##0_);_(* \(#,##0\);_(* &quot;-&quot;??_);_(@_)"/>
    <numFmt numFmtId="176" formatCode="&quot;C&quot;#,##0.00_);\(&quot;C&quot;#,##0.00\)"/>
    <numFmt numFmtId="177" formatCode="\$#,##0\ ;\(\$#,##0\)"/>
    <numFmt numFmtId="178" formatCode="&quot;C&quot;#,##0_);\(&quot;C&quot;#,##0\)"/>
    <numFmt numFmtId="179" formatCode="&quot;C&quot;#,##0_);[Red]\(&quot;C&quot;#,##0\)"/>
    <numFmt numFmtId="180" formatCode="_-* #,##0\ _₫_-;\-* #,##0\ _₫_-;_-* &quot;-&quot;\ _₫_-;_-@_-"/>
    <numFmt numFmtId="181" formatCode="_-* #,##0.00\ _₫_-;\-* #,##0.00\ _₫_-;_-* &quot;-&quot;??\ _₫_-;_-@_-"/>
    <numFmt numFmtId="182" formatCode="[$-409]General"/>
    <numFmt numFmtId="183" formatCode="_-&quot;£&quot;* #,##0_-;\-&quot;£&quot;* #,##0_-;_-&quot;£&quot;* &quot;-&quot;_-;_-@_-"/>
    <numFmt numFmtId="184" formatCode="#,##0\ &quot;$&quot;_);[Red]\(#,##0\ &quot;$&quot;\)"/>
    <numFmt numFmtId="185" formatCode="&quot;$&quot;###,0&quot;.&quot;00_);[Red]\(&quot;$&quot;###,0&quot;.&quot;00\)"/>
    <numFmt numFmtId="186" formatCode="_-* #,##0.00\ &quot;kr&quot;_-;\-* #,##0.00\ &quot;kr&quot;_-;_-* &quot;-&quot;??\ &quot;kr&quot;_-;_-@_-"/>
    <numFmt numFmtId="187" formatCode="_-* #,##0.00\ _k_r_-;\-* #,##0.00\ _k_r_-;_-* &quot;-&quot;??\ _k_r_-;_-@_-"/>
    <numFmt numFmtId="188" formatCode="0.00_)"/>
    <numFmt numFmtId="189" formatCode="#,##0.00\ &quot;F&quot;;[Red]\-#,##0.00\ &quot;F&quot;"/>
    <numFmt numFmtId="190" formatCode="_-* #,##0\ &quot;F&quot;_-;\-* #,##0\ &quot;F&quot;_-;_-* &quot;-&quot;\ &quot;F&quot;_-;_-@_-"/>
    <numFmt numFmtId="191" formatCode="#,##0\ &quot;F&quot;;[Red]\-#,##0\ &quot;F&quot;"/>
    <numFmt numFmtId="192" formatCode="#,##0.00\ &quot;F&quot;;\-#,##0.00\ &quot;F&quot;"/>
    <numFmt numFmtId="193" formatCode="&quot;¥&quot;#,##0;[Red]&quot;¥&quot;&quot;¥&quot;\-#,##0"/>
    <numFmt numFmtId="194" formatCode="&quot;¥&quot;#,##0.00;[Red]&quot;¥&quot;&quot;¥&quot;&quot;¥&quot;&quot;¥&quot;&quot;¥&quot;&quot;¥&quot;\-#,##0.00"/>
    <numFmt numFmtId="195" formatCode="&quot;¥&quot;#,##0.00;[Red]&quot;¥&quot;\-#,##0.00"/>
    <numFmt numFmtId="196" formatCode="&quot;¥&quot;#,##0;[Red]&quot;¥&quot;\-#,##0"/>
    <numFmt numFmtId="197" formatCode="_-&quot;$&quot;* #,##0_-;\-&quot;$&quot;* #,##0_-;_-&quot;$&quot;* &quot;-&quot;_-;_-@_-"/>
    <numFmt numFmtId="198" formatCode="_-&quot;$&quot;* #,##0.00_-;\-&quot;$&quot;* #,##0.00_-;_-&quot;$&quot;* &quot;-&quot;??_-;_-@_-"/>
    <numFmt numFmtId="199" formatCode="[$-409]d\-mmm\-yy;@"/>
  </numFmts>
  <fonts count="96">
    <font>
      <sz val="11"/>
      <color theme="1"/>
      <name val="Calibri"/>
      <family val="2"/>
      <scheme val="minor"/>
    </font>
    <font>
      <sz val="11"/>
      <color theme="1"/>
      <name val="Calibri"/>
      <family val="2"/>
      <scheme val="minor"/>
    </font>
    <font>
      <sz val="10"/>
      <name val="Arial"/>
      <family val="2"/>
      <charset val="163"/>
    </font>
    <font>
      <b/>
      <sz val="14"/>
      <name val="Arial"/>
      <family val="2"/>
    </font>
    <font>
      <b/>
      <sz val="10"/>
      <name val="Arial"/>
      <family val="2"/>
    </font>
    <font>
      <i/>
      <sz val="10"/>
      <name val="Arial"/>
      <family val="2"/>
    </font>
    <font>
      <sz val="10"/>
      <name val="Arial"/>
      <family val="2"/>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0"/>
      <name val="Arial CE"/>
      <family val="2"/>
      <charset val="238"/>
    </font>
    <font>
      <sz val="11"/>
      <color rgb="FF000000"/>
      <name val="Calibri"/>
      <family val="2"/>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color indexed="18"/>
      <name val="Arial"/>
      <family val="2"/>
    </font>
    <font>
      <b/>
      <sz val="15"/>
      <color indexed="56"/>
      <name val="Calibri"/>
      <family val="2"/>
    </font>
    <font>
      <sz val="16"/>
      <color indexed="18"/>
      <name val="Arial"/>
      <family val="2"/>
    </font>
    <font>
      <b/>
      <sz val="13"/>
      <color indexed="56"/>
      <name val="Calibri"/>
      <family val="2"/>
    </font>
    <font>
      <b/>
      <sz val="11"/>
      <color indexed="56"/>
      <name val="Calibri"/>
      <family val="2"/>
    </font>
    <font>
      <b/>
      <sz val="18"/>
      <name val="Arial"/>
      <family val="2"/>
    </font>
    <font>
      <b/>
      <sz val="10"/>
      <name val=".VnTime"/>
      <family val="2"/>
    </font>
    <font>
      <b/>
      <sz val="14"/>
      <name val=".VnTimeH"/>
      <family val="2"/>
    </font>
    <font>
      <u/>
      <sz val="10"/>
      <color indexed="12"/>
      <name val="Arial"/>
      <family val="2"/>
    </font>
    <font>
      <u/>
      <sz val="11"/>
      <color theme="10"/>
      <name val="Calibri"/>
      <family val="2"/>
    </font>
    <font>
      <u/>
      <sz val="11"/>
      <color theme="10"/>
      <name val="Arial"/>
      <family val="2"/>
    </font>
    <font>
      <sz val="8"/>
      <color indexed="12"/>
      <name val="Helv"/>
      <family val="2"/>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b/>
      <i/>
      <sz val="16"/>
      <name val="Helv"/>
      <family val="2"/>
    </font>
    <font>
      <i/>
      <sz val="8"/>
      <name val="Arial"/>
      <family val="2"/>
    </font>
    <font>
      <b/>
      <sz val="11"/>
      <color indexed="63"/>
      <name val="Calibri"/>
      <family val="2"/>
    </font>
    <font>
      <sz val="10"/>
      <name val="VnBravo Times"/>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3"/>
      <name val=".VnTime"/>
      <family val="2"/>
    </font>
    <font>
      <b/>
      <sz val="18"/>
      <color indexed="18"/>
      <name val="Arial"/>
      <family val="2"/>
    </font>
    <font>
      <b/>
      <sz val="18"/>
      <color indexed="56"/>
      <name val="Cambria"/>
      <family val="1"/>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b/>
      <i/>
      <sz val="10"/>
      <name val="Arial"/>
      <family val="2"/>
    </font>
    <font>
      <b/>
      <i/>
      <sz val="11"/>
      <color rgb="FFFF0000"/>
      <name val="Tahoma"/>
      <family val="2"/>
    </font>
    <font>
      <sz val="10"/>
      <color rgb="FF000000"/>
      <name val="Arial"/>
      <family val="2"/>
    </font>
    <font>
      <sz val="10"/>
      <color theme="1"/>
      <name val="Arial"/>
      <family val="2"/>
    </font>
    <font>
      <sz val="10"/>
      <color rgb="FF000000"/>
      <name val="Tahoma"/>
      <family val="2"/>
    </font>
    <font>
      <sz val="11"/>
      <name val="Calibri"/>
      <family val="2"/>
    </font>
    <font>
      <sz val="11"/>
      <color theme="1"/>
      <name val="Calibri"/>
      <family val="2"/>
    </font>
    <font>
      <sz val="10"/>
      <color theme="1"/>
      <name val="Arial"/>
      <family val="2"/>
      <charset val="163"/>
    </font>
  </fonts>
  <fills count="45">
    <fill>
      <patternFill patternType="none"/>
    </fill>
    <fill>
      <patternFill patternType="gray125"/>
    </fill>
    <fill>
      <patternFill patternType="solid">
        <fgColor indexed="2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9"/>
        <bgColor indexed="64"/>
      </patternFill>
    </fill>
    <fill>
      <patternFill patternType="solid">
        <fgColor indexed="40"/>
        <bgColor indexed="64"/>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9"/>
        <bgColor indexed="10"/>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599">
    <xf numFmtId="0" fontId="0" fillId="0" borderId="0"/>
    <xf numFmtId="0" fontId="2" fillId="0" borderId="0"/>
    <xf numFmtId="165" fontId="7" fillId="0" borderId="0" applyFont="0" applyFill="0" applyBorder="0" applyAlignment="0" applyProtection="0"/>
    <xf numFmtId="0" fontId="8" fillId="0" borderId="0" applyFont="0" applyFill="0" applyBorder="0" applyAlignment="0" applyProtection="0"/>
    <xf numFmtId="166" fontId="7" fillId="0" borderId="0" applyFont="0" applyFill="0" applyBorder="0" applyAlignment="0" applyProtection="0"/>
    <xf numFmtId="0" fontId="6" fillId="0" borderId="0" applyNumberFormat="0" applyFill="0" applyBorder="0" applyAlignment="0" applyProtection="0"/>
    <xf numFmtId="40" fontId="9" fillId="0" borderId="0" applyFont="0" applyFill="0" applyBorder="0" applyAlignment="0" applyProtection="0"/>
    <xf numFmtId="38" fontId="9" fillId="0" borderId="0" applyFont="0" applyFill="0" applyBorder="0" applyAlignment="0" applyProtection="0"/>
    <xf numFmtId="167" fontId="10" fillId="0" borderId="0" applyFont="0" applyFill="0" applyBorder="0" applyAlignment="0" applyProtection="0"/>
    <xf numFmtId="168" fontId="10" fillId="0" borderId="0" applyFont="0" applyFill="0" applyBorder="0" applyAlignment="0" applyProtection="0"/>
    <xf numFmtId="6" fontId="11" fillId="0" borderId="0" applyFont="0" applyFill="0" applyBorder="0" applyAlignment="0" applyProtection="0"/>
    <xf numFmtId="0" fontId="12" fillId="0" borderId="0">
      <alignment vertical="center"/>
    </xf>
    <xf numFmtId="0" fontId="6" fillId="0" borderId="0" applyFont="0" applyFill="0" applyBorder="0" applyAlignment="0" applyProtection="0"/>
    <xf numFmtId="0" fontId="6" fillId="0" borderId="0" applyFont="0" applyFill="0" applyBorder="0" applyAlignment="0" applyProtection="0"/>
    <xf numFmtId="0" fontId="13" fillId="0" borderId="0"/>
    <xf numFmtId="0" fontId="6" fillId="0" borderId="0" applyNumberFormat="0" applyFill="0" applyBorder="0" applyAlignment="0" applyProtection="0"/>
    <xf numFmtId="169" fontId="14" fillId="0" borderId="0" applyFont="0" applyFill="0" applyBorder="0" applyAlignment="0" applyProtection="0"/>
    <xf numFmtId="0" fontId="15" fillId="0" borderId="0"/>
    <xf numFmtId="0" fontId="15" fillId="0" borderId="0"/>
    <xf numFmtId="0" fontId="16" fillId="0" borderId="0" applyNumberFormat="0" applyFill="0" applyBorder="0" applyAlignment="0" applyProtection="0"/>
    <xf numFmtId="0" fontId="15" fillId="0" borderId="0"/>
    <xf numFmtId="0" fontId="12" fillId="0" borderId="0"/>
    <xf numFmtId="170" fontId="17" fillId="0" borderId="0" applyFont="0" applyFill="0" applyBorder="0" applyAlignment="0" applyProtection="0"/>
    <xf numFmtId="170" fontId="17" fillId="0" borderId="0" applyFont="0" applyFill="0" applyBorder="0" applyAlignment="0" applyProtection="0"/>
    <xf numFmtId="0" fontId="18" fillId="2" borderId="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20" fillId="2" borderId="0"/>
    <xf numFmtId="0" fontId="21" fillId="0" borderId="0">
      <alignment wrapText="1"/>
    </xf>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170" fontId="23" fillId="0" borderId="0" applyFont="0" applyFill="0" applyBorder="0" applyAlignment="0" applyProtection="0"/>
    <xf numFmtId="0" fontId="24" fillId="0" borderId="0" applyFont="0" applyFill="0" applyBorder="0" applyAlignment="0" applyProtection="0"/>
    <xf numFmtId="170" fontId="25" fillId="0" borderId="0" applyFont="0" applyFill="0" applyBorder="0" applyAlignment="0" applyProtection="0"/>
    <xf numFmtId="171" fontId="23" fillId="0" borderId="0" applyFont="0" applyFill="0" applyBorder="0" applyAlignment="0" applyProtection="0"/>
    <xf numFmtId="0" fontId="24" fillId="0" borderId="0" applyFont="0" applyFill="0" applyBorder="0" applyAlignment="0" applyProtection="0"/>
    <xf numFmtId="171" fontId="25" fillId="0" borderId="0" applyFont="0" applyFill="0" applyBorder="0" applyAlignment="0" applyProtection="0"/>
    <xf numFmtId="172" fontId="23" fillId="0" borderId="0" applyFont="0" applyFill="0" applyBorder="0" applyAlignment="0" applyProtection="0"/>
    <xf numFmtId="0" fontId="24" fillId="0" borderId="0" applyFont="0" applyFill="0" applyBorder="0" applyAlignment="0" applyProtection="0"/>
    <xf numFmtId="172" fontId="25" fillId="0" borderId="0" applyFont="0" applyFill="0" applyBorder="0" applyAlignment="0" applyProtection="0"/>
    <xf numFmtId="173" fontId="23" fillId="0" borderId="0" applyFont="0" applyFill="0" applyBorder="0" applyAlignment="0" applyProtection="0"/>
    <xf numFmtId="0" fontId="24" fillId="0" borderId="0" applyFont="0" applyFill="0" applyBorder="0" applyAlignment="0" applyProtection="0"/>
    <xf numFmtId="173" fontId="25" fillId="0" borderId="0" applyFont="0" applyFill="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4" fillId="0" borderId="0"/>
    <xf numFmtId="0" fontId="27" fillId="0" borderId="0"/>
    <xf numFmtId="0" fontId="24" fillId="0" borderId="0"/>
    <xf numFmtId="0" fontId="27" fillId="0" borderId="0"/>
    <xf numFmtId="0" fontId="28" fillId="0" borderId="0"/>
    <xf numFmtId="174" fontId="6" fillId="0" borderId="0" applyFill="0" applyBorder="0" applyAlignment="0"/>
    <xf numFmtId="0" fontId="29" fillId="21" borderId="7" applyNumberFormat="0" applyAlignment="0" applyProtection="0"/>
    <xf numFmtId="0" fontId="29" fillId="21" borderId="7" applyNumberFormat="0" applyAlignment="0" applyProtection="0"/>
    <xf numFmtId="0" fontId="29" fillId="21" borderId="7" applyNumberFormat="0" applyAlignment="0" applyProtection="0"/>
    <xf numFmtId="0" fontId="29" fillId="21" borderId="7" applyNumberFormat="0" applyAlignment="0" applyProtection="0"/>
    <xf numFmtId="0" fontId="30" fillId="0" borderId="0"/>
    <xf numFmtId="0" fontId="31" fillId="22" borderId="8" applyNumberFormat="0" applyAlignment="0" applyProtection="0"/>
    <xf numFmtId="0" fontId="31" fillId="22" borderId="8" applyNumberFormat="0" applyAlignment="0" applyProtection="0"/>
    <xf numFmtId="0" fontId="31" fillId="22" borderId="8" applyNumberFormat="0" applyAlignment="0" applyProtection="0"/>
    <xf numFmtId="0" fontId="31" fillId="22" borderId="8" applyNumberFormat="0" applyAlignment="0" applyProtection="0"/>
    <xf numFmtId="175" fontId="32"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168" fontId="2" fillId="0" borderId="0" applyFont="0" applyFill="0" applyBorder="0" applyAlignment="0" applyProtection="0"/>
    <xf numFmtId="43" fontId="6" fillId="0" borderId="0" applyFont="0" applyFill="0" applyBorder="0" applyAlignment="0" applyProtection="0"/>
    <xf numFmtId="168" fontId="1" fillId="0" borderId="0" applyFont="0" applyFill="0" applyBorder="0" applyAlignment="0" applyProtection="0"/>
    <xf numFmtId="168" fontId="6"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6" fontId="15" fillId="0" borderId="0"/>
    <xf numFmtId="3" fontId="6" fillId="0" borderId="0" applyFont="0" applyFill="0" applyBorder="0" applyAlignment="0" applyProtection="0"/>
    <xf numFmtId="177" fontId="6" fillId="0" borderId="0" applyFont="0" applyFill="0" applyBorder="0" applyAlignment="0" applyProtection="0"/>
    <xf numFmtId="178" fontId="15" fillId="0" borderId="0"/>
    <xf numFmtId="0" fontId="6" fillId="0" borderId="0" applyFont="0" applyFill="0" applyBorder="0" applyAlignment="0" applyProtection="0"/>
    <xf numFmtId="179" fontId="15" fillId="0" borderId="0"/>
    <xf numFmtId="167" fontId="33" fillId="0" borderId="0" applyFont="0" applyFill="0" applyBorder="0" applyAlignment="0" applyProtection="0"/>
    <xf numFmtId="168" fontId="33" fillId="0" borderId="0" applyFont="0" applyFill="0" applyBorder="0" applyAlignment="0" applyProtection="0"/>
    <xf numFmtId="167" fontId="33" fillId="0" borderId="0" applyFont="0" applyFill="0" applyBorder="0" applyAlignment="0" applyProtection="0"/>
    <xf numFmtId="41"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167"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80" fontId="33" fillId="0" borderId="0" applyFont="0" applyFill="0" applyBorder="0" applyAlignment="0" applyProtection="0"/>
    <xf numFmtId="180" fontId="33" fillId="0" borderId="0" applyFont="0" applyFill="0" applyBorder="0" applyAlignment="0" applyProtection="0"/>
    <xf numFmtId="41" fontId="33" fillId="0" borderId="0" applyFont="0" applyFill="0" applyBorder="0" applyAlignment="0" applyProtection="0"/>
    <xf numFmtId="168" fontId="33" fillId="0" borderId="0" applyFont="0" applyFill="0" applyBorder="0" applyAlignment="0" applyProtection="0"/>
    <xf numFmtId="43" fontId="33"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43" fontId="33" fillId="0" borderId="0" applyFont="0" applyFill="0" applyBorder="0" applyAlignment="0" applyProtection="0"/>
    <xf numFmtId="182" fontId="34"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2" fontId="6" fillId="0" borderId="0" applyFont="0" applyFill="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38" fontId="37" fillId="23" borderId="0" applyNumberFormat="0" applyBorder="0" applyAlignment="0" applyProtection="0"/>
    <xf numFmtId="0" fontId="38" fillId="0" borderId="0">
      <alignment horizontal="left"/>
    </xf>
    <xf numFmtId="0" fontId="39" fillId="0" borderId="9" applyNumberFormat="0" applyAlignment="0" applyProtection="0">
      <alignment horizontal="left" vertical="center"/>
    </xf>
    <xf numFmtId="0" fontId="39" fillId="0" borderId="3">
      <alignment horizontal="left" vertical="center"/>
    </xf>
    <xf numFmtId="0" fontId="40" fillId="0" borderId="0"/>
    <xf numFmtId="0" fontId="41" fillId="0" borderId="10" applyNumberFormat="0" applyFill="0" applyAlignment="0" applyProtection="0"/>
    <xf numFmtId="0" fontId="40" fillId="0" borderId="0"/>
    <xf numFmtId="0" fontId="41" fillId="0" borderId="10" applyNumberFormat="0" applyFill="0" applyAlignment="0" applyProtection="0"/>
    <xf numFmtId="0" fontId="42" fillId="0" borderId="0"/>
    <xf numFmtId="0" fontId="43" fillId="0" borderId="11" applyNumberFormat="0" applyFill="0" applyAlignment="0" applyProtection="0"/>
    <xf numFmtId="0" fontId="42" fillId="0" borderId="0"/>
    <xf numFmtId="0" fontId="43" fillId="0" borderId="11" applyNumberFormat="0" applyFill="0" applyAlignment="0" applyProtection="0"/>
    <xf numFmtId="0" fontId="44" fillId="0" borderId="12" applyNumberFormat="0" applyFill="0" applyAlignment="0" applyProtection="0"/>
    <xf numFmtId="0" fontId="44" fillId="0" borderId="12" applyNumberFormat="0" applyFill="0" applyAlignment="0" applyProtection="0"/>
    <xf numFmtId="0" fontId="44" fillId="0" borderId="12" applyNumberFormat="0" applyFill="0" applyAlignment="0" applyProtection="0"/>
    <xf numFmtId="0" fontId="44" fillId="0" borderId="12"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Protection="0"/>
    <xf numFmtId="0" fontId="39" fillId="0" borderId="0" applyProtection="0"/>
    <xf numFmtId="5" fontId="46" fillId="24" borderId="1" applyNumberFormat="0" applyAlignment="0">
      <alignment horizontal="left" vertical="top"/>
    </xf>
    <xf numFmtId="49" fontId="47" fillId="0" borderId="1">
      <alignment vertical="center"/>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48"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48" fillId="0" borderId="0" applyNumberFormat="0" applyFill="0" applyBorder="0" applyAlignment="0" applyProtection="0"/>
    <xf numFmtId="10" fontId="37" fillId="23" borderId="1" applyNumberFormat="0" applyBorder="0" applyAlignment="0" applyProtection="0"/>
    <xf numFmtId="0" fontId="51" fillId="0" borderId="0"/>
    <xf numFmtId="0" fontId="52" fillId="8" borderId="7" applyNumberFormat="0" applyAlignment="0" applyProtection="0"/>
    <xf numFmtId="0" fontId="51" fillId="0" borderId="0"/>
    <xf numFmtId="0" fontId="52" fillId="8" borderId="7" applyNumberFormat="0" applyAlignment="0" applyProtection="0"/>
    <xf numFmtId="0" fontId="14" fillId="0" borderId="0"/>
    <xf numFmtId="0" fontId="15" fillId="0" borderId="0"/>
    <xf numFmtId="0" fontId="53" fillId="0" borderId="13" applyNumberFormat="0" applyFill="0" applyAlignment="0" applyProtection="0"/>
    <xf numFmtId="0" fontId="53" fillId="0" borderId="13" applyNumberFormat="0" applyFill="0" applyAlignment="0" applyProtection="0"/>
    <xf numFmtId="0" fontId="53" fillId="0" borderId="13" applyNumberFormat="0" applyFill="0" applyAlignment="0" applyProtection="0"/>
    <xf numFmtId="0" fontId="53" fillId="0" borderId="13" applyNumberFormat="0" applyFill="0" applyAlignment="0" applyProtection="0"/>
    <xf numFmtId="38" fontId="15" fillId="0" borderId="0" applyFont="0" applyFill="0" applyBorder="0" applyAlignment="0" applyProtection="0"/>
    <xf numFmtId="40" fontId="15" fillId="0" borderId="0" applyFont="0" applyFill="0" applyBorder="0" applyAlignment="0" applyProtection="0"/>
    <xf numFmtId="0" fontId="54" fillId="0" borderId="14"/>
    <xf numFmtId="183" fontId="6" fillId="0" borderId="15"/>
    <xf numFmtId="184" fontId="15" fillId="0" borderId="0" applyFont="0" applyFill="0" applyBorder="0" applyAlignment="0" applyProtection="0"/>
    <xf numFmtId="185" fontId="15" fillId="0" borderId="0" applyFont="0" applyFill="0" applyBorder="0" applyAlignment="0" applyProtection="0"/>
    <xf numFmtId="186" fontId="15" fillId="0" borderId="0" applyFont="0" applyFill="0" applyBorder="0" applyAlignment="0" applyProtection="0"/>
    <xf numFmtId="187" fontId="15" fillId="0" borderId="0" applyFont="0" applyFill="0" applyBorder="0" applyAlignment="0" applyProtection="0"/>
    <xf numFmtId="0" fontId="55" fillId="0" borderId="0" applyNumberFormat="0" applyFont="0" applyFill="0" applyAlignment="0"/>
    <xf numFmtId="0" fontId="56" fillId="25" borderId="0" applyNumberFormat="0" applyBorder="0" applyAlignment="0" applyProtection="0"/>
    <xf numFmtId="0" fontId="56" fillId="25" borderId="0" applyNumberFormat="0" applyBorder="0" applyAlignment="0" applyProtection="0"/>
    <xf numFmtId="0" fontId="56" fillId="25" borderId="0" applyNumberFormat="0" applyBorder="0" applyAlignment="0" applyProtection="0"/>
    <xf numFmtId="0" fontId="56" fillId="25" borderId="0" applyNumberFormat="0" applyBorder="0" applyAlignment="0" applyProtection="0"/>
    <xf numFmtId="0" fontId="57" fillId="0" borderId="0"/>
    <xf numFmtId="37" fontId="58" fillId="0" borderId="0"/>
    <xf numFmtId="188" fontId="59" fillId="0" borderId="0"/>
    <xf numFmtId="0" fontId="2" fillId="0" borderId="0"/>
    <xf numFmtId="0" fontId="1" fillId="0" borderId="0"/>
    <xf numFmtId="0" fontId="19" fillId="0" borderId="0"/>
    <xf numFmtId="0" fontId="6" fillId="0" borderId="0"/>
    <xf numFmtId="0" fontId="19" fillId="0" borderId="0"/>
    <xf numFmtId="0" fontId="6" fillId="0" borderId="0"/>
    <xf numFmtId="0" fontId="6" fillId="0" borderId="0"/>
    <xf numFmtId="0" fontId="6"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6" fillId="0" borderId="0"/>
    <xf numFmtId="0" fontId="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6" fillId="0" borderId="0"/>
    <xf numFmtId="0" fontId="19" fillId="0" borderId="0"/>
    <xf numFmtId="0" fontId="19" fillId="0" borderId="0"/>
    <xf numFmtId="0" fontId="19"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2" fillId="0" borderId="0"/>
    <xf numFmtId="0" fontId="2" fillId="0" borderId="0"/>
    <xf numFmtId="0" fontId="1" fillId="0" borderId="0"/>
    <xf numFmtId="0" fontId="1" fillId="0" borderId="0"/>
    <xf numFmtId="0" fontId="2" fillId="0" borderId="0"/>
    <xf numFmtId="0" fontId="19"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14" fillId="0" borderId="0"/>
    <xf numFmtId="0" fontId="33" fillId="0" borderId="0"/>
    <xf numFmtId="0" fontId="60" fillId="0" borderId="0">
      <alignment horizontal="left" indent="2"/>
    </xf>
    <xf numFmtId="0" fontId="19" fillId="26" borderId="16" applyNumberFormat="0" applyAlignment="0" applyProtection="0"/>
    <xf numFmtId="0" fontId="60" fillId="0" borderId="0">
      <alignment horizontal="left" indent="2"/>
    </xf>
    <xf numFmtId="0" fontId="19" fillId="26" borderId="16" applyNumberFormat="0" applyAlignment="0" applyProtection="0"/>
    <xf numFmtId="0" fontId="61" fillId="21" borderId="17" applyNumberFormat="0" applyAlignment="0" applyProtection="0"/>
    <xf numFmtId="0" fontId="61" fillId="21" borderId="17" applyNumberFormat="0" applyAlignment="0" applyProtection="0"/>
    <xf numFmtId="0" fontId="61" fillId="21" borderId="17" applyNumberFormat="0" applyAlignment="0" applyProtection="0"/>
    <xf numFmtId="0" fontId="61" fillId="21" borderId="17" applyNumberFormat="0" applyAlignment="0" applyProtection="0"/>
    <xf numFmtId="10" fontId="6" fillId="0" borderId="0" applyFont="0" applyFill="0" applyBorder="0" applyAlignment="0" applyProtection="0"/>
    <xf numFmtId="9" fontId="62" fillId="0" borderId="0" applyFont="0" applyFill="0" applyBorder="0" applyAlignment="0" applyProtection="0"/>
    <xf numFmtId="9" fontId="15" fillId="0" borderId="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 fontId="63" fillId="27" borderId="18" applyNumberFormat="0" applyProtection="0">
      <alignment vertical="center"/>
    </xf>
    <xf numFmtId="4" fontId="64" fillId="27" borderId="18" applyNumberFormat="0" applyProtection="0">
      <alignment vertical="center"/>
    </xf>
    <xf numFmtId="4" fontId="65" fillId="27" borderId="18" applyNumberFormat="0" applyProtection="0">
      <alignment horizontal="left" vertical="center" indent="1"/>
    </xf>
    <xf numFmtId="4" fontId="65" fillId="28" borderId="0" applyNumberFormat="0" applyProtection="0">
      <alignment horizontal="left" vertical="center" indent="1"/>
    </xf>
    <xf numFmtId="4" fontId="65" fillId="29" borderId="18" applyNumberFormat="0" applyProtection="0">
      <alignment horizontal="right" vertical="center"/>
    </xf>
    <xf numFmtId="4" fontId="65" fillId="30" borderId="18" applyNumberFormat="0" applyProtection="0">
      <alignment horizontal="right" vertical="center"/>
    </xf>
    <xf numFmtId="4" fontId="65" fillId="31" borderId="18" applyNumberFormat="0" applyProtection="0">
      <alignment horizontal="right" vertical="center"/>
    </xf>
    <xf numFmtId="4" fontId="65" fillId="32" borderId="18" applyNumberFormat="0" applyProtection="0">
      <alignment horizontal="right" vertical="center"/>
    </xf>
    <xf numFmtId="4" fontId="65" fillId="33" borderId="18" applyNumberFormat="0" applyProtection="0">
      <alignment horizontal="right" vertical="center"/>
    </xf>
    <xf numFmtId="4" fontId="65" fillId="34" borderId="18" applyNumberFormat="0" applyProtection="0">
      <alignment horizontal="right" vertical="center"/>
    </xf>
    <xf numFmtId="4" fontId="65" fillId="35" borderId="18" applyNumberFormat="0" applyProtection="0">
      <alignment horizontal="right" vertical="center"/>
    </xf>
    <xf numFmtId="4" fontId="65" fillId="36" borderId="18" applyNumberFormat="0" applyProtection="0">
      <alignment horizontal="right" vertical="center"/>
    </xf>
    <xf numFmtId="4" fontId="65" fillId="37" borderId="18" applyNumberFormat="0" applyProtection="0">
      <alignment horizontal="right" vertical="center"/>
    </xf>
    <xf numFmtId="4" fontId="63" fillId="38" borderId="19" applyNumberFormat="0" applyProtection="0">
      <alignment horizontal="left" vertical="center" indent="1"/>
    </xf>
    <xf numFmtId="4" fontId="63" fillId="39" borderId="0" applyNumberFormat="0" applyProtection="0">
      <alignment horizontal="left" vertical="center" indent="1"/>
    </xf>
    <xf numFmtId="4" fontId="63" fillId="28" borderId="0" applyNumberFormat="0" applyProtection="0">
      <alignment horizontal="left" vertical="center" indent="1"/>
    </xf>
    <xf numFmtId="4" fontId="65" fillId="39" borderId="18" applyNumberFormat="0" applyProtection="0">
      <alignment horizontal="right" vertical="center"/>
    </xf>
    <xf numFmtId="4" fontId="66" fillId="39" borderId="0" applyNumberFormat="0" applyProtection="0">
      <alignment horizontal="left" vertical="center" indent="1"/>
    </xf>
    <xf numFmtId="4" fontId="66" fillId="28" borderId="0" applyNumberFormat="0" applyProtection="0">
      <alignment horizontal="left" vertical="center" indent="1"/>
    </xf>
    <xf numFmtId="4" fontId="65" fillId="40" borderId="18" applyNumberFormat="0" applyProtection="0">
      <alignment vertical="center"/>
    </xf>
    <xf numFmtId="4" fontId="67" fillId="40" borderId="18" applyNumberFormat="0" applyProtection="0">
      <alignment vertical="center"/>
    </xf>
    <xf numFmtId="4" fontId="63" fillId="39" borderId="20" applyNumberFormat="0" applyProtection="0">
      <alignment horizontal="left" vertical="center" indent="1"/>
    </xf>
    <xf numFmtId="4" fontId="65" fillId="40" borderId="18" applyNumberFormat="0" applyProtection="0">
      <alignment horizontal="right" vertical="center"/>
    </xf>
    <xf numFmtId="4" fontId="67" fillId="40" borderId="18" applyNumberFormat="0" applyProtection="0">
      <alignment horizontal="right" vertical="center"/>
    </xf>
    <xf numFmtId="4" fontId="63" fillId="39" borderId="18" applyNumberFormat="0" applyProtection="0">
      <alignment horizontal="left" vertical="center" indent="1"/>
    </xf>
    <xf numFmtId="4" fontId="68" fillId="24" borderId="20" applyNumberFormat="0" applyProtection="0">
      <alignment horizontal="left" vertical="center" indent="1"/>
    </xf>
    <xf numFmtId="4" fontId="69" fillId="40" borderId="18" applyNumberFormat="0" applyProtection="0">
      <alignment horizontal="right" vertical="center"/>
    </xf>
    <xf numFmtId="0" fontId="15" fillId="0" borderId="0"/>
    <xf numFmtId="175" fontId="32" fillId="0" borderId="0" applyFont="0" applyFill="0" applyBorder="0" applyAlignment="0" applyProtection="0"/>
    <xf numFmtId="0" fontId="54" fillId="0" borderId="0"/>
    <xf numFmtId="189" fontId="70" fillId="0" borderId="2">
      <alignment horizontal="right" vertical="center"/>
    </xf>
    <xf numFmtId="190" fontId="70" fillId="0" borderId="2">
      <alignment horizontal="center"/>
    </xf>
    <xf numFmtId="0" fontId="71" fillId="0" borderId="0">
      <alignment vertical="top"/>
    </xf>
    <xf numFmtId="0" fontId="72" fillId="0" borderId="0" applyNumberFormat="0" applyFill="0" applyBorder="0" applyAlignment="0" applyProtection="0"/>
    <xf numFmtId="0" fontId="71" fillId="0" borderId="0">
      <alignment vertical="top"/>
    </xf>
    <xf numFmtId="0" fontId="72" fillId="0" borderId="0" applyNumberFormat="0" applyFill="0" applyBorder="0" applyAlignment="0" applyProtection="0"/>
    <xf numFmtId="0" fontId="6" fillId="0" borderId="21" applyNumberFormat="0" applyFont="0" applyFill="0" applyAlignment="0" applyProtection="0"/>
    <xf numFmtId="0" fontId="73" fillId="0" borderId="22" applyNumberFormat="0" applyFill="0" applyAlignment="0" applyProtection="0"/>
    <xf numFmtId="0" fontId="6" fillId="0" borderId="21" applyNumberFormat="0" applyFont="0" applyFill="0" applyAlignment="0" applyProtection="0"/>
    <xf numFmtId="0" fontId="73" fillId="0" borderId="22" applyNumberFormat="0" applyFill="0" applyAlignment="0" applyProtection="0"/>
    <xf numFmtId="191" fontId="70" fillId="0" borderId="0"/>
    <xf numFmtId="192" fontId="70" fillId="0" borderId="1"/>
    <xf numFmtId="5" fontId="74" fillId="41" borderId="4">
      <alignment vertical="top"/>
    </xf>
    <xf numFmtId="0" fontId="75" fillId="42" borderId="1">
      <alignment horizontal="left" vertical="center"/>
    </xf>
    <xf numFmtId="6" fontId="76" fillId="26" borderId="4"/>
    <xf numFmtId="5" fontId="46" fillId="0" borderId="4">
      <alignment horizontal="left" vertical="top"/>
    </xf>
    <xf numFmtId="0" fontId="77" fillId="43" borderId="0">
      <alignment horizontal="left" vertical="center"/>
    </xf>
    <xf numFmtId="5" fontId="16" fillId="0" borderId="5">
      <alignment horizontal="left" vertical="top"/>
    </xf>
    <xf numFmtId="0" fontId="78" fillId="0" borderId="5">
      <alignment horizontal="left" vertical="center"/>
    </xf>
    <xf numFmtId="42" fontId="33" fillId="0" borderId="0" applyFont="0" applyFill="0" applyBorder="0" applyAlignment="0" applyProtection="0"/>
    <xf numFmtId="44" fontId="33"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1" fillId="0" borderId="0" applyFont="0" applyFill="0" applyBorder="0" applyAlignment="0" applyProtection="0"/>
    <xf numFmtId="0" fontId="81" fillId="0" borderId="0" applyFont="0" applyFill="0" applyBorder="0" applyAlignment="0" applyProtection="0"/>
    <xf numFmtId="0" fontId="12" fillId="0" borderId="0">
      <alignment vertical="center"/>
    </xf>
    <xf numFmtId="40" fontId="82" fillId="0" borderId="0" applyFont="0" applyFill="0" applyBorder="0" applyAlignment="0" applyProtection="0"/>
    <xf numFmtId="38" fontId="82" fillId="0" borderId="0" applyFont="0" applyFill="0" applyBorder="0" applyAlignment="0" applyProtection="0"/>
    <xf numFmtId="0" fontId="82" fillId="0" borderId="0" applyFont="0" applyFill="0" applyBorder="0" applyAlignment="0" applyProtection="0"/>
    <xf numFmtId="0" fontId="82" fillId="0" borderId="0" applyFont="0" applyFill="0" applyBorder="0" applyAlignment="0" applyProtection="0"/>
    <xf numFmtId="9" fontId="83" fillId="0" borderId="0" applyFont="0" applyFill="0" applyBorder="0" applyAlignment="0" applyProtection="0"/>
    <xf numFmtId="0" fontId="84" fillId="0" borderId="0"/>
    <xf numFmtId="193" fontId="6" fillId="0" borderId="0" applyFont="0" applyFill="0" applyBorder="0" applyAlignment="0" applyProtection="0"/>
    <xf numFmtId="194" fontId="6" fillId="0" borderId="0" applyFont="0" applyFill="0" applyBorder="0" applyAlignment="0" applyProtection="0"/>
    <xf numFmtId="195" fontId="85" fillId="0" borderId="0" applyFont="0" applyFill="0" applyBorder="0" applyAlignment="0" applyProtection="0"/>
    <xf numFmtId="196" fontId="85" fillId="0" borderId="0" applyFont="0" applyFill="0" applyBorder="0" applyAlignment="0" applyProtection="0"/>
    <xf numFmtId="0" fontId="86" fillId="0" borderId="0"/>
    <xf numFmtId="0" fontId="55" fillId="0" borderId="0"/>
    <xf numFmtId="167" fontId="87" fillId="0" borderId="0" applyFont="0" applyFill="0" applyBorder="0" applyAlignment="0" applyProtection="0"/>
    <xf numFmtId="168" fontId="87" fillId="0" borderId="0" applyFont="0" applyFill="0" applyBorder="0" applyAlignment="0" applyProtection="0"/>
    <xf numFmtId="0" fontId="57" fillId="0" borderId="0"/>
    <xf numFmtId="197" fontId="87" fillId="0" borderId="0" applyFont="0" applyFill="0" applyBorder="0" applyAlignment="0" applyProtection="0"/>
    <xf numFmtId="6" fontId="11" fillId="0" borderId="0" applyFont="0" applyFill="0" applyBorder="0" applyAlignment="0" applyProtection="0"/>
    <xf numFmtId="198" fontId="87" fillId="0" borderId="0" applyFont="0" applyFill="0" applyBorder="0" applyAlignment="0" applyProtection="0"/>
    <xf numFmtId="0" fontId="90" fillId="0" borderId="0"/>
    <xf numFmtId="0" fontId="6" fillId="0" borderId="0"/>
    <xf numFmtId="0" fontId="6" fillId="0" borderId="0"/>
  </cellStyleXfs>
  <cellXfs count="75">
    <xf numFmtId="0" fontId="0" fillId="0" borderId="0" xfId="0"/>
    <xf numFmtId="0" fontId="2" fillId="44" borderId="0" xfId="1" applyFill="1"/>
    <xf numFmtId="0" fontId="3" fillId="44" borderId="0" xfId="1" applyFont="1" applyFill="1" applyAlignment="1">
      <alignment vertical="center"/>
    </xf>
    <xf numFmtId="0" fontId="2" fillId="44" borderId="0" xfId="1" applyFill="1" applyAlignment="1">
      <alignment wrapText="1"/>
    </xf>
    <xf numFmtId="0" fontId="2" fillId="44" borderId="0" xfId="1" applyFill="1" applyAlignment="1">
      <alignment vertical="center"/>
    </xf>
    <xf numFmtId="0" fontId="2" fillId="44" borderId="0" xfId="1" applyFill="1" applyAlignment="1">
      <alignment vertical="top"/>
    </xf>
    <xf numFmtId="0" fontId="6" fillId="44" borderId="0" xfId="1" applyFont="1" applyFill="1"/>
    <xf numFmtId="0" fontId="6" fillId="44" borderId="0" xfId="1" applyFont="1" applyFill="1" applyAlignment="1">
      <alignment vertical="center"/>
    </xf>
    <xf numFmtId="0" fontId="4" fillId="44" borderId="0" xfId="1" applyFont="1" applyFill="1" applyAlignment="1">
      <alignment vertical="center"/>
    </xf>
    <xf numFmtId="0" fontId="88" fillId="44" borderId="1" xfId="1" applyFont="1" applyFill="1" applyBorder="1" applyAlignment="1">
      <alignment vertical="center"/>
    </xf>
    <xf numFmtId="0" fontId="88" fillId="44" borderId="1" xfId="1" applyFont="1" applyFill="1" applyBorder="1"/>
    <xf numFmtId="0" fontId="3" fillId="44" borderId="0" xfId="1" applyFont="1" applyFill="1" applyAlignment="1">
      <alignment horizontal="center" vertical="center"/>
    </xf>
    <xf numFmtId="0" fontId="89" fillId="44" borderId="0" xfId="1" applyFont="1" applyFill="1" applyAlignment="1">
      <alignment horizontal="center" vertical="center"/>
    </xf>
    <xf numFmtId="0" fontId="2" fillId="44" borderId="0" xfId="1" applyFill="1" applyAlignment="1">
      <alignment horizontal="center" vertical="center"/>
    </xf>
    <xf numFmtId="0" fontId="88" fillId="44" borderId="0" xfId="1" applyFont="1" applyFill="1" applyBorder="1" applyAlignment="1">
      <alignment vertical="center"/>
    </xf>
    <xf numFmtId="199" fontId="88" fillId="44" borderId="0" xfId="1" applyNumberFormat="1" applyFont="1" applyFill="1" applyBorder="1" applyAlignment="1">
      <alignment horizontal="left" vertical="center"/>
    </xf>
    <xf numFmtId="0" fontId="5" fillId="44" borderId="27" xfId="1" applyFont="1" applyFill="1" applyBorder="1" applyAlignment="1">
      <alignment vertical="center"/>
    </xf>
    <xf numFmtId="0" fontId="5" fillId="44" borderId="27" xfId="1" applyFont="1" applyFill="1" applyBorder="1"/>
    <xf numFmtId="199" fontId="5" fillId="44" borderId="27" xfId="1" applyNumberFormat="1" applyFont="1" applyFill="1" applyBorder="1" applyAlignment="1">
      <alignment horizontal="left" vertical="center"/>
    </xf>
    <xf numFmtId="16" fontId="4" fillId="0" borderId="25" xfId="1" applyNumberFormat="1" applyFont="1" applyFill="1" applyBorder="1" applyAlignment="1">
      <alignment horizontal="center" vertical="top" wrapText="1"/>
    </xf>
    <xf numFmtId="0" fontId="4" fillId="0" borderId="24" xfId="1" applyFont="1" applyFill="1" applyBorder="1" applyAlignment="1">
      <alignment vertical="top" wrapText="1"/>
    </xf>
    <xf numFmtId="0" fontId="4" fillId="0" borderId="25" xfId="1" applyFont="1" applyFill="1" applyBorder="1" applyAlignment="1">
      <alignment vertical="top" wrapText="1"/>
    </xf>
    <xf numFmtId="0" fontId="4" fillId="0" borderId="25" xfId="1" applyFont="1" applyFill="1" applyBorder="1" applyAlignment="1">
      <alignment vertical="top"/>
    </xf>
    <xf numFmtId="16" fontId="4" fillId="0" borderId="1" xfId="1" applyNumberFormat="1" applyFont="1" applyFill="1" applyBorder="1" applyAlignment="1">
      <alignment horizontal="center" vertical="top" wrapText="1"/>
    </xf>
    <xf numFmtId="0" fontId="4" fillId="0" borderId="26" xfId="1" applyFont="1" applyFill="1" applyBorder="1" applyAlignment="1">
      <alignment vertical="top"/>
    </xf>
    <xf numFmtId="0" fontId="4" fillId="0" borderId="6" xfId="1" applyFont="1" applyFill="1" applyBorder="1" applyAlignment="1">
      <alignment vertical="top"/>
    </xf>
    <xf numFmtId="0" fontId="6" fillId="0" borderId="30" xfId="1" applyFont="1" applyFill="1" applyBorder="1" applyAlignment="1">
      <alignment vertical="top" wrapText="1"/>
    </xf>
    <xf numFmtId="0" fontId="6" fillId="0" borderId="1" xfId="1" applyFont="1" applyFill="1" applyBorder="1" applyAlignment="1">
      <alignment horizontal="center" vertical="center"/>
    </xf>
    <xf numFmtId="0" fontId="6" fillId="0" borderId="23" xfId="1" applyFont="1" applyFill="1" applyBorder="1"/>
    <xf numFmtId="0" fontId="6" fillId="0" borderId="1" xfId="1" applyFont="1" applyFill="1" applyBorder="1"/>
    <xf numFmtId="0" fontId="6" fillId="0" borderId="31" xfId="1" applyFont="1" applyFill="1" applyBorder="1" applyAlignment="1">
      <alignment wrapText="1"/>
    </xf>
    <xf numFmtId="0" fontId="91" fillId="0" borderId="23" xfId="0" applyFont="1" applyFill="1" applyBorder="1" applyAlignment="1">
      <alignment horizontal="center" vertical="center" wrapText="1"/>
    </xf>
    <xf numFmtId="0" fontId="6" fillId="0" borderId="1" xfId="598" applyFont="1" applyFill="1" applyBorder="1" applyAlignment="1" applyProtection="1">
      <alignment horizontal="left" vertical="center"/>
      <protection locked="0"/>
    </xf>
    <xf numFmtId="0" fontId="6" fillId="0" borderId="1" xfId="598" applyFill="1" applyBorder="1" applyAlignment="1">
      <alignment horizontal="left" vertical="center"/>
    </xf>
    <xf numFmtId="164" fontId="6" fillId="0" borderId="23" xfId="1" applyNumberFormat="1" applyFont="1" applyFill="1" applyBorder="1" applyAlignment="1">
      <alignment horizontal="center" vertical="center"/>
    </xf>
    <xf numFmtId="164" fontId="6" fillId="0" borderId="1" xfId="1" applyNumberFormat="1" applyFont="1" applyFill="1" applyBorder="1" applyAlignment="1">
      <alignment horizontal="center" vertical="center"/>
    </xf>
    <xf numFmtId="0" fontId="90" fillId="0" borderId="31" xfId="0" quotePrefix="1" applyFont="1" applyFill="1" applyBorder="1" applyAlignment="1">
      <alignment vertical="center" wrapText="1"/>
    </xf>
    <xf numFmtId="0" fontId="34" fillId="0" borderId="1" xfId="598" applyFont="1" applyFill="1" applyBorder="1" applyAlignment="1">
      <alignment vertical="center"/>
    </xf>
    <xf numFmtId="0" fontId="93" fillId="0" borderId="1" xfId="598" applyFont="1" applyFill="1" applyBorder="1" applyAlignment="1">
      <alignment vertical="center" wrapText="1"/>
    </xf>
    <xf numFmtId="0" fontId="92" fillId="0" borderId="1" xfId="598" applyFont="1" applyFill="1" applyBorder="1" applyAlignment="1">
      <alignment vertical="center" wrapText="1"/>
    </xf>
    <xf numFmtId="164" fontId="6" fillId="0" borderId="36" xfId="1" applyNumberFormat="1" applyFont="1" applyFill="1" applyBorder="1" applyAlignment="1">
      <alignment horizontal="center" vertical="center"/>
    </xf>
    <xf numFmtId="164" fontId="6" fillId="0" borderId="37" xfId="1" applyNumberFormat="1" applyFont="1" applyFill="1" applyBorder="1" applyAlignment="1">
      <alignment horizontal="center" vertical="center"/>
    </xf>
    <xf numFmtId="0" fontId="90" fillId="0" borderId="38" xfId="0" quotePrefix="1" applyFont="1" applyFill="1" applyBorder="1" applyAlignment="1">
      <alignment vertical="center" wrapText="1"/>
    </xf>
    <xf numFmtId="0" fontId="6" fillId="0" borderId="1" xfId="598" applyFont="1" applyFill="1" applyBorder="1"/>
    <xf numFmtId="0" fontId="91" fillId="0" borderId="33" xfId="0" applyFont="1" applyFill="1" applyBorder="1" applyAlignment="1">
      <alignment horizontal="center" vertical="center" wrapText="1"/>
    </xf>
    <xf numFmtId="0" fontId="6" fillId="0" borderId="34" xfId="598" applyFill="1" applyBorder="1" applyAlignment="1">
      <alignment horizontal="left" vertical="center"/>
    </xf>
    <xf numFmtId="164" fontId="6" fillId="0" borderId="33" xfId="1" applyNumberFormat="1" applyFont="1" applyFill="1" applyBorder="1" applyAlignment="1">
      <alignment horizontal="center" vertical="center"/>
    </xf>
    <xf numFmtId="164" fontId="6" fillId="0" borderId="34" xfId="1" applyNumberFormat="1" applyFont="1" applyFill="1" applyBorder="1" applyAlignment="1">
      <alignment horizontal="center" vertical="center"/>
    </xf>
    <xf numFmtId="0" fontId="90" fillId="0" borderId="35" xfId="0" quotePrefix="1" applyFont="1" applyFill="1" applyBorder="1" applyAlignment="1">
      <alignment vertical="center" wrapText="1"/>
    </xf>
    <xf numFmtId="0" fontId="6" fillId="44" borderId="0" xfId="1" applyFont="1" applyFill="1" applyBorder="1"/>
    <xf numFmtId="0" fontId="6" fillId="44" borderId="0" xfId="1" applyFont="1" applyFill="1" applyBorder="1" applyAlignment="1">
      <alignment wrapText="1"/>
    </xf>
    <xf numFmtId="0" fontId="6" fillId="44" borderId="0" xfId="1" applyFont="1" applyFill="1" applyBorder="1" applyAlignment="1">
      <alignment vertical="center"/>
    </xf>
    <xf numFmtId="0" fontId="6" fillId="44" borderId="0" xfId="1" applyFont="1" applyFill="1" applyBorder="1" applyAlignment="1">
      <alignment vertical="center" wrapText="1"/>
    </xf>
    <xf numFmtId="0" fontId="4" fillId="44" borderId="0" xfId="1" applyFont="1" applyFill="1" applyBorder="1"/>
    <xf numFmtId="0" fontId="2" fillId="44" borderId="0" xfId="1" quotePrefix="1" applyFill="1" applyBorder="1"/>
    <xf numFmtId="0" fontId="4" fillId="44" borderId="25" xfId="1" applyFont="1" applyFill="1" applyBorder="1" applyAlignment="1">
      <alignment vertical="top" wrapText="1"/>
    </xf>
    <xf numFmtId="0" fontId="6" fillId="0" borderId="1" xfId="598" applyFont="1" applyFill="1" applyBorder="1" applyAlignment="1">
      <alignment vertical="center"/>
    </xf>
    <xf numFmtId="0" fontId="91" fillId="0" borderId="1" xfId="598" applyFont="1" applyFill="1" applyBorder="1" applyAlignment="1">
      <alignment vertical="center"/>
    </xf>
    <xf numFmtId="0" fontId="91" fillId="0" borderId="1" xfId="598" applyFont="1" applyFill="1" applyBorder="1" applyAlignment="1">
      <alignment horizontal="left" vertical="center"/>
    </xf>
    <xf numFmtId="164" fontId="91" fillId="0" borderId="1" xfId="1" applyNumberFormat="1" applyFont="1" applyFill="1" applyBorder="1" applyAlignment="1">
      <alignment horizontal="center" vertical="center"/>
    </xf>
    <xf numFmtId="164" fontId="91" fillId="0" borderId="36" xfId="1" applyNumberFormat="1" applyFont="1" applyFill="1" applyBorder="1" applyAlignment="1">
      <alignment horizontal="center" vertical="center"/>
    </xf>
    <xf numFmtId="164" fontId="91" fillId="0" borderId="37" xfId="1" applyNumberFormat="1" applyFont="1" applyFill="1" applyBorder="1" applyAlignment="1">
      <alignment horizontal="center" vertical="center"/>
    </xf>
    <xf numFmtId="0" fontId="91" fillId="0" borderId="38" xfId="0" quotePrefix="1" applyFont="1" applyFill="1" applyBorder="1" applyAlignment="1">
      <alignment vertical="center" wrapText="1"/>
    </xf>
    <xf numFmtId="0" fontId="91" fillId="0" borderId="1" xfId="598" applyFont="1" applyFill="1" applyBorder="1" applyAlignment="1" applyProtection="1">
      <alignment horizontal="left" vertical="center"/>
      <protection locked="0"/>
    </xf>
    <xf numFmtId="0" fontId="94" fillId="0" borderId="1" xfId="598" applyFont="1" applyFill="1" applyBorder="1" applyAlignment="1">
      <alignment vertical="center" wrapText="1"/>
    </xf>
    <xf numFmtId="164" fontId="91" fillId="0" borderId="23" xfId="1" applyNumberFormat="1" applyFont="1" applyFill="1" applyBorder="1" applyAlignment="1">
      <alignment horizontal="center" vertical="center"/>
    </xf>
    <xf numFmtId="0" fontId="95" fillId="0" borderId="32" xfId="1" quotePrefix="1" applyFont="1" applyFill="1" applyBorder="1" applyAlignment="1">
      <alignment wrapText="1"/>
    </xf>
    <xf numFmtId="0" fontId="91" fillId="0" borderId="31" xfId="0" quotePrefix="1" applyFont="1" applyFill="1" applyBorder="1" applyAlignment="1">
      <alignment vertical="center" wrapText="1"/>
    </xf>
    <xf numFmtId="0" fontId="4" fillId="0" borderId="24" xfId="1" applyFont="1" applyFill="1" applyBorder="1" applyAlignment="1">
      <alignment horizontal="center" vertical="center" wrapText="1"/>
    </xf>
    <xf numFmtId="0" fontId="4" fillId="0" borderId="23" xfId="1" applyFont="1" applyFill="1" applyBorder="1" applyAlignment="1">
      <alignment horizontal="center" vertical="center" wrapText="1"/>
    </xf>
    <xf numFmtId="0" fontId="4" fillId="0" borderId="28" xfId="1" applyFont="1" applyFill="1" applyBorder="1" applyAlignment="1">
      <alignment horizontal="center" vertical="top" wrapText="1"/>
    </xf>
    <xf numFmtId="0" fontId="4" fillId="0" borderId="5" xfId="1" applyFont="1" applyFill="1" applyBorder="1" applyAlignment="1">
      <alignment horizontal="center" vertical="top" wrapText="1"/>
    </xf>
    <xf numFmtId="0" fontId="4" fillId="0" borderId="6" xfId="1" applyFont="1" applyFill="1" applyBorder="1" applyAlignment="1">
      <alignment horizontal="center" vertical="top" wrapText="1"/>
    </xf>
    <xf numFmtId="0" fontId="6" fillId="0" borderId="34" xfId="598" applyFont="1" applyFill="1" applyBorder="1" applyAlignment="1">
      <alignment vertical="center"/>
    </xf>
    <xf numFmtId="0" fontId="4" fillId="0" borderId="29" xfId="1" applyFont="1" applyFill="1" applyBorder="1" applyAlignment="1">
      <alignment vertical="top" wrapText="1"/>
    </xf>
  </cellXfs>
  <cellStyles count="599">
    <cellStyle name="??" xfId="2"/>
    <cellStyle name="?? [0.00]_ Att. 1- Cover" xfId="3"/>
    <cellStyle name="?? [0]" xfId="4"/>
    <cellStyle name="?_x001d_??%U©÷u&amp;H©÷9_x0008_? s_x000a__x0007__x0001__x0001_" xfId="5"/>
    <cellStyle name="???? [0.00]_PRODUCT DETAIL Q1" xfId="6"/>
    <cellStyle name="????_PRODUCT DETAIL Q1" xfId="7"/>
    <cellStyle name="???[0]_?? DI" xfId="8"/>
    <cellStyle name="???_?? DI" xfId="9"/>
    <cellStyle name="??[0]_BRE" xfId="10"/>
    <cellStyle name="??_ Att. 1- Cover" xfId="11"/>
    <cellStyle name="??A? [0]_ÿÿÿÿÿÿ_1_¢¬???¢â? " xfId="12"/>
    <cellStyle name="??A?_ÿÿÿÿÿÿ_1_¢¬???¢â? " xfId="13"/>
    <cellStyle name="?¡±¢¥?_?¨ù??¢´¢¥_¢¬???¢â? " xfId="14"/>
    <cellStyle name="?ðÇ%U?&amp;H?_x0008_?s_x000a__x0007__x0001__x0001_" xfId="15"/>
    <cellStyle name="_Bang Chi tieu (2)" xfId="16"/>
    <cellStyle name="_BCT, TimeSheet_2306-2906" xfId="17"/>
    <cellStyle name="_BCT, TimeSheet_2306-2906_RAC Training Effort" xfId="18"/>
    <cellStyle name="_Book1" xfId="19"/>
    <cellStyle name="_HOGV_QC_Guideline_Project Reward" xfId="20"/>
    <cellStyle name="_PM- FSE" xfId="21"/>
    <cellStyle name="~1" xfId="22"/>
    <cellStyle name="1" xfId="23"/>
    <cellStyle name="2" xfId="24"/>
    <cellStyle name="20% - Accent1 2" xfId="25"/>
    <cellStyle name="20% - Accent1 2 2" xfId="26"/>
    <cellStyle name="20% - Accent1 3" xfId="27"/>
    <cellStyle name="20% - Accent1 4" xfId="28"/>
    <cellStyle name="20% - Accent2 2" xfId="29"/>
    <cellStyle name="20% - Accent2 2 2" xfId="30"/>
    <cellStyle name="20% - Accent2 3" xfId="31"/>
    <cellStyle name="20% - Accent2 4" xfId="32"/>
    <cellStyle name="20% - Accent3 2" xfId="33"/>
    <cellStyle name="20% - Accent3 2 2" xfId="34"/>
    <cellStyle name="20% - Accent3 3" xfId="35"/>
    <cellStyle name="20% - Accent3 4" xfId="36"/>
    <cellStyle name="20% - Accent4 2" xfId="37"/>
    <cellStyle name="20% - Accent4 2 2" xfId="38"/>
    <cellStyle name="20% - Accent4 3" xfId="39"/>
    <cellStyle name="20% - Accent4 4" xfId="40"/>
    <cellStyle name="20% - Accent5 2" xfId="41"/>
    <cellStyle name="20% - Accent5 2 2" xfId="42"/>
    <cellStyle name="20% - Accent5 3" xfId="43"/>
    <cellStyle name="20% - Accent5 4" xfId="44"/>
    <cellStyle name="20% - Accent6 2" xfId="45"/>
    <cellStyle name="20% - Accent6 2 2" xfId="46"/>
    <cellStyle name="20% - Accent6 3" xfId="47"/>
    <cellStyle name="20% - Accent6 4" xfId="48"/>
    <cellStyle name="3" xfId="49"/>
    <cellStyle name="4" xfId="50"/>
    <cellStyle name="40% - Accent1 2" xfId="51"/>
    <cellStyle name="40% - Accent1 2 2" xfId="52"/>
    <cellStyle name="40% - Accent1 3" xfId="53"/>
    <cellStyle name="40% - Accent1 4" xfId="54"/>
    <cellStyle name="40% - Accent2 2" xfId="55"/>
    <cellStyle name="40% - Accent2 2 2" xfId="56"/>
    <cellStyle name="40% - Accent2 3" xfId="57"/>
    <cellStyle name="40% - Accent2 4" xfId="58"/>
    <cellStyle name="40% - Accent3 2" xfId="59"/>
    <cellStyle name="40% - Accent3 2 2" xfId="60"/>
    <cellStyle name="40% - Accent3 3" xfId="61"/>
    <cellStyle name="40% - Accent3 4" xfId="62"/>
    <cellStyle name="40% - Accent4 2" xfId="63"/>
    <cellStyle name="40% - Accent4 2 2" xfId="64"/>
    <cellStyle name="40% - Accent4 3" xfId="65"/>
    <cellStyle name="40% - Accent4 4" xfId="66"/>
    <cellStyle name="40% - Accent5 2" xfId="67"/>
    <cellStyle name="40% - Accent5 2 2" xfId="68"/>
    <cellStyle name="40% - Accent5 3" xfId="69"/>
    <cellStyle name="40% - Accent5 4" xfId="70"/>
    <cellStyle name="40% - Accent6 2" xfId="71"/>
    <cellStyle name="40% - Accent6 2 2" xfId="72"/>
    <cellStyle name="40% - Accent6 3" xfId="73"/>
    <cellStyle name="40% - Accent6 4" xfId="74"/>
    <cellStyle name="60% - Accent1 2" xfId="75"/>
    <cellStyle name="60% - Accent1 2 2" xfId="76"/>
    <cellStyle name="60% - Accent1 3" xfId="77"/>
    <cellStyle name="60% - Accent1 4" xfId="78"/>
    <cellStyle name="60% - Accent2 2" xfId="79"/>
    <cellStyle name="60% - Accent2 2 2" xfId="80"/>
    <cellStyle name="60% - Accent2 3" xfId="81"/>
    <cellStyle name="60% - Accent2 4" xfId="82"/>
    <cellStyle name="60% - Accent3 2" xfId="83"/>
    <cellStyle name="60% - Accent3 2 2" xfId="84"/>
    <cellStyle name="60% - Accent3 3" xfId="85"/>
    <cellStyle name="60% - Accent3 4" xfId="86"/>
    <cellStyle name="60% - Accent4 2" xfId="87"/>
    <cellStyle name="60% - Accent4 2 2" xfId="88"/>
    <cellStyle name="60% - Accent4 3" xfId="89"/>
    <cellStyle name="60% - Accent4 4" xfId="90"/>
    <cellStyle name="60% - Accent5 2" xfId="91"/>
    <cellStyle name="60% - Accent5 2 2" xfId="92"/>
    <cellStyle name="60% - Accent5 3" xfId="93"/>
    <cellStyle name="60% - Accent5 4" xfId="94"/>
    <cellStyle name="60% - Accent6 2" xfId="95"/>
    <cellStyle name="60% - Accent6 2 2" xfId="96"/>
    <cellStyle name="60% - Accent6 3" xfId="97"/>
    <cellStyle name="60% - Accent6 4" xfId="98"/>
    <cellStyle name="Accent1 2" xfId="99"/>
    <cellStyle name="Accent1 2 2" xfId="100"/>
    <cellStyle name="Accent1 3" xfId="101"/>
    <cellStyle name="Accent1 4" xfId="102"/>
    <cellStyle name="Accent2 2" xfId="103"/>
    <cellStyle name="Accent2 2 2" xfId="104"/>
    <cellStyle name="Accent2 3" xfId="105"/>
    <cellStyle name="Accent2 4" xfId="106"/>
    <cellStyle name="Accent3 2" xfId="107"/>
    <cellStyle name="Accent3 2 2" xfId="108"/>
    <cellStyle name="Accent3 3" xfId="109"/>
    <cellStyle name="Accent3 4" xfId="110"/>
    <cellStyle name="Accent4 2" xfId="111"/>
    <cellStyle name="Accent4 2 2" xfId="112"/>
    <cellStyle name="Accent4 3" xfId="113"/>
    <cellStyle name="Accent4 4" xfId="114"/>
    <cellStyle name="Accent5 2" xfId="115"/>
    <cellStyle name="Accent5 2 2" xfId="116"/>
    <cellStyle name="Accent5 3" xfId="117"/>
    <cellStyle name="Accent5 4" xfId="118"/>
    <cellStyle name="Accent6 2" xfId="119"/>
    <cellStyle name="Accent6 2 2" xfId="120"/>
    <cellStyle name="Accent6 3" xfId="121"/>
    <cellStyle name="Accent6 4" xfId="122"/>
    <cellStyle name="ÅëÈ­ [0]_¿ì¹°Åë" xfId="123"/>
    <cellStyle name="AeE­ [0]_INQUIRY ¿?¾÷AßAø " xfId="124"/>
    <cellStyle name="ÅëÈ­ [0]_laroux" xfId="125"/>
    <cellStyle name="ÅëÈ­_¿ì¹°Åë" xfId="126"/>
    <cellStyle name="AeE­_INQUIRY ¿?¾÷AßAø " xfId="127"/>
    <cellStyle name="ÅëÈ­_laroux" xfId="128"/>
    <cellStyle name="ÄÞ¸¶ [0]_¿ì¹°Åë" xfId="129"/>
    <cellStyle name="AÞ¸¶ [0]_INQUIRY ¿?¾÷AßAø " xfId="130"/>
    <cellStyle name="ÄÞ¸¶ [0]_laroux" xfId="131"/>
    <cellStyle name="ÄÞ¸¶_¿ì¹°Åë" xfId="132"/>
    <cellStyle name="AÞ¸¶_INQUIRY ¿?¾÷AßAø " xfId="133"/>
    <cellStyle name="ÄÞ¸¶_laroux" xfId="134"/>
    <cellStyle name="Bad 2" xfId="135"/>
    <cellStyle name="Bad 2 2" xfId="136"/>
    <cellStyle name="Bad 3" xfId="137"/>
    <cellStyle name="Bad 4" xfId="138"/>
    <cellStyle name="C?AØ_¿?¾÷CoE² " xfId="139"/>
    <cellStyle name="Ç¥ÁØ_´çÃÊ±¸ÀÔ»ý»ê" xfId="140"/>
    <cellStyle name="C￥AØ_¿μ¾÷CoE² " xfId="141"/>
    <cellStyle name="Ç¥ÁØ_±³°¢¼ö·®" xfId="142"/>
    <cellStyle name="C￥AØ_Sheet1_¿μ¾÷CoE² " xfId="143"/>
    <cellStyle name="Calc Currency (0)" xfId="144"/>
    <cellStyle name="Calculation 2" xfId="145"/>
    <cellStyle name="Calculation 2 2" xfId="146"/>
    <cellStyle name="Calculation 3" xfId="147"/>
    <cellStyle name="Calculation 4" xfId="148"/>
    <cellStyle name="category" xfId="149"/>
    <cellStyle name="Check Cell 2" xfId="150"/>
    <cellStyle name="Check Cell 2 2" xfId="151"/>
    <cellStyle name="Check Cell 3" xfId="152"/>
    <cellStyle name="Check Cell 4" xfId="153"/>
    <cellStyle name="Chi phÝ kh¸c_Book1" xfId="154"/>
    <cellStyle name="Comma 2" xfId="155"/>
    <cellStyle name="Comma 2 2" xfId="156"/>
    <cellStyle name="Comma 2 3" xfId="157"/>
    <cellStyle name="Comma 3" xfId="158"/>
    <cellStyle name="Comma 3 2" xfId="159"/>
    <cellStyle name="Comma 4" xfId="160"/>
    <cellStyle name="Comma 5" xfId="161"/>
    <cellStyle name="Comma 6" xfId="162"/>
    <cellStyle name="Comma 7" xfId="163"/>
    <cellStyle name="Comma 8" xfId="164"/>
    <cellStyle name="Comma 9" xfId="165"/>
    <cellStyle name="comma zerodec" xfId="166"/>
    <cellStyle name="Comma0" xfId="167"/>
    <cellStyle name="Currency0" xfId="168"/>
    <cellStyle name="Currency1" xfId="169"/>
    <cellStyle name="Date" xfId="170"/>
    <cellStyle name="Dollar (zero dec)" xfId="171"/>
    <cellStyle name="Dziesi?tny [0]_Invoices2001Slovakia" xfId="172"/>
    <cellStyle name="Dziesi?tny_Invoices2001Slovakia" xfId="173"/>
    <cellStyle name="Dziesietny [0]_Invoices2001Slovakia" xfId="174"/>
    <cellStyle name="Dziesiętny [0]_Invoices2001Slovakia" xfId="175"/>
    <cellStyle name="Dziesietny [0]_Invoices2001Slovakia_Book1" xfId="176"/>
    <cellStyle name="Dziesiętny [0]_Invoices2001Slovakia_Book1" xfId="177"/>
    <cellStyle name="Dziesietny [0]_Invoices2001Slovakia_Book1_Tong hop Cac tuyen(9-1-06)" xfId="178"/>
    <cellStyle name="Dziesiętny [0]_Invoices2001Slovakia_Book1_Tong hop Cac tuyen(9-1-06)" xfId="179"/>
    <cellStyle name="Dziesietny [0]_Invoices2001Slovakia_KL K.C mat duong" xfId="180"/>
    <cellStyle name="Dziesiętny [0]_Invoices2001Slovakia_Nhalamviec VTC(25-1-05)" xfId="181"/>
    <cellStyle name="Dziesietny [0]_Invoices2001Slovakia_TDT KHANH HOA" xfId="182"/>
    <cellStyle name="Dziesiętny [0]_Invoices2001Slovakia_TDT KHANH HOA" xfId="183"/>
    <cellStyle name="Dziesietny [0]_Invoices2001Slovakia_TDT KHANH HOA_Tong hop Cac tuyen(9-1-06)" xfId="184"/>
    <cellStyle name="Dziesiętny [0]_Invoices2001Slovakia_TDT KHANH HOA_Tong hop Cac tuyen(9-1-06)" xfId="185"/>
    <cellStyle name="Dziesietny [0]_Invoices2001Slovakia_TDT quangngai" xfId="186"/>
    <cellStyle name="Dziesiętny [0]_Invoices2001Slovakia_TDT quangngai" xfId="187"/>
    <cellStyle name="Dziesietny [0]_Invoices2001Slovakia_Tong hop Cac tuyen(9-1-06)" xfId="188"/>
    <cellStyle name="Dziesietny_Invoices2001Slovakia" xfId="189"/>
    <cellStyle name="Dziesiętny_Invoices2001Slovakia" xfId="190"/>
    <cellStyle name="Dziesietny_Invoices2001Slovakia_Book1" xfId="191"/>
    <cellStyle name="Dziesiętny_Invoices2001Slovakia_Book1" xfId="192"/>
    <cellStyle name="Dziesietny_Invoices2001Slovakia_Book1_Tong hop Cac tuyen(9-1-06)" xfId="193"/>
    <cellStyle name="Dziesiętny_Invoices2001Slovakia_Book1_Tong hop Cac tuyen(9-1-06)" xfId="194"/>
    <cellStyle name="Dziesietny_Invoices2001Slovakia_KL K.C mat duong" xfId="195"/>
    <cellStyle name="Dziesiętny_Invoices2001Slovakia_Nhalamviec VTC(25-1-05)" xfId="196"/>
    <cellStyle name="Dziesietny_Invoices2001Slovakia_TDT KHANH HOA" xfId="197"/>
    <cellStyle name="Dziesiętny_Invoices2001Slovakia_TDT KHANH HOA" xfId="198"/>
    <cellStyle name="Dziesietny_Invoices2001Slovakia_TDT KHANH HOA_Tong hop Cac tuyen(9-1-06)" xfId="199"/>
    <cellStyle name="Dziesiętny_Invoices2001Slovakia_TDT KHANH HOA_Tong hop Cac tuyen(9-1-06)" xfId="200"/>
    <cellStyle name="Dziesietny_Invoices2001Slovakia_TDT quangngai" xfId="201"/>
    <cellStyle name="Dziesiętny_Invoices2001Slovakia_TDT quangngai" xfId="202"/>
    <cellStyle name="Dziesietny_Invoices2001Slovakia_Tong hop Cac tuyen(9-1-06)" xfId="203"/>
    <cellStyle name="Excel Built-in Normal" xfId="204"/>
    <cellStyle name="Explanatory Text 2" xfId="205"/>
    <cellStyle name="Explanatory Text 2 2" xfId="206"/>
    <cellStyle name="Explanatory Text 3" xfId="207"/>
    <cellStyle name="Explanatory Text 4" xfId="208"/>
    <cellStyle name="Fixed" xfId="209"/>
    <cellStyle name="Good 2" xfId="210"/>
    <cellStyle name="Good 2 2" xfId="211"/>
    <cellStyle name="Good 3" xfId="212"/>
    <cellStyle name="Good 4" xfId="213"/>
    <cellStyle name="Grey" xfId="214"/>
    <cellStyle name="HEADER" xfId="215"/>
    <cellStyle name="Header1" xfId="216"/>
    <cellStyle name="Header2" xfId="217"/>
    <cellStyle name="Heading 1 2" xfId="218"/>
    <cellStyle name="Heading 1 2 2" xfId="219"/>
    <cellStyle name="Heading 1 3" xfId="220"/>
    <cellStyle name="Heading 1 4" xfId="221"/>
    <cellStyle name="Heading 2 2" xfId="222"/>
    <cellStyle name="Heading 2 2 2" xfId="223"/>
    <cellStyle name="Heading 2 3" xfId="224"/>
    <cellStyle name="Heading 2 4" xfId="225"/>
    <cellStyle name="Heading 3 2" xfId="226"/>
    <cellStyle name="Heading 3 2 2" xfId="227"/>
    <cellStyle name="Heading 3 3" xfId="228"/>
    <cellStyle name="Heading 3 4" xfId="229"/>
    <cellStyle name="Heading 4 2" xfId="230"/>
    <cellStyle name="Heading 4 2 2" xfId="231"/>
    <cellStyle name="Heading 4 3" xfId="232"/>
    <cellStyle name="Heading 4 4" xfId="233"/>
    <cellStyle name="HEADING1" xfId="234"/>
    <cellStyle name="HEADING2" xfId="235"/>
    <cellStyle name="headoption" xfId="236"/>
    <cellStyle name="Hoa-Scholl" xfId="237"/>
    <cellStyle name="Hyperlink 2" xfId="238"/>
    <cellStyle name="Hyperlink 2 2" xfId="239"/>
    <cellStyle name="Hyperlink 2 2 2" xfId="240"/>
    <cellStyle name="Hyperlink 2 3" xfId="241"/>
    <cellStyle name="Hyperlink 3" xfId="242"/>
    <cellStyle name="Hyperlink 4" xfId="243"/>
    <cellStyle name="Hyperlink 5" xfId="244"/>
    <cellStyle name="Input [yellow]" xfId="245"/>
    <cellStyle name="Input 2" xfId="246"/>
    <cellStyle name="Input 2 2" xfId="247"/>
    <cellStyle name="Input 3" xfId="248"/>
    <cellStyle name="Input 4" xfId="249"/>
    <cellStyle name="khanh" xfId="250"/>
    <cellStyle name="Ledger 17 x 11 in" xfId="251"/>
    <cellStyle name="Linked Cell 2" xfId="252"/>
    <cellStyle name="Linked Cell 2 2" xfId="253"/>
    <cellStyle name="Linked Cell 3" xfId="254"/>
    <cellStyle name="Linked Cell 4" xfId="255"/>
    <cellStyle name="Millares [0]_Well Timing" xfId="256"/>
    <cellStyle name="Millares_Well Timing" xfId="257"/>
    <cellStyle name="Model" xfId="258"/>
    <cellStyle name="moi" xfId="259"/>
    <cellStyle name="Moneda [0]_Well Timing" xfId="260"/>
    <cellStyle name="Moneda_Well Timing" xfId="261"/>
    <cellStyle name="Monétaire [0]_TARIFFS DB" xfId="262"/>
    <cellStyle name="Monétaire_TARIFFS DB" xfId="263"/>
    <cellStyle name="n" xfId="264"/>
    <cellStyle name="Neutral 2" xfId="265"/>
    <cellStyle name="Neutral 2 2" xfId="266"/>
    <cellStyle name="Neutral 3" xfId="267"/>
    <cellStyle name="Neutral 4" xfId="268"/>
    <cellStyle name="New Times Roman" xfId="269"/>
    <cellStyle name="no dec" xfId="270"/>
    <cellStyle name="Normal" xfId="0" builtinId="0"/>
    <cellStyle name="Normal - Style1" xfId="271"/>
    <cellStyle name="Normal 10" xfId="272"/>
    <cellStyle name="Normal 10 3" xfId="598"/>
    <cellStyle name="Normal 11" xfId="273"/>
    <cellStyle name="Normal 123" xfId="597"/>
    <cellStyle name="Normal 2" xfId="274"/>
    <cellStyle name="Normal 2 10" xfId="275"/>
    <cellStyle name="Normal 2 10 2" xfId="276"/>
    <cellStyle name="Normal 2 11" xfId="277"/>
    <cellStyle name="Normal 2 12" xfId="278"/>
    <cellStyle name="Normal 2 13" xfId="279"/>
    <cellStyle name="Normal 2 14" xfId="280"/>
    <cellStyle name="Normal 2 15" xfId="281"/>
    <cellStyle name="Normal 2 16" xfId="282"/>
    <cellStyle name="Normal 2 17" xfId="283"/>
    <cellStyle name="Normal 2 18" xfId="284"/>
    <cellStyle name="Normal 2 19" xfId="285"/>
    <cellStyle name="Normal 2 2" xfId="286"/>
    <cellStyle name="Normal 2 2 10" xfId="287"/>
    <cellStyle name="Normal 2 2 2" xfId="288"/>
    <cellStyle name="Normal 2 2 2 2" xfId="289"/>
    <cellStyle name="Normal 2 2 2 2 2" xfId="290"/>
    <cellStyle name="Normal 2 2 2 2 2 2" xfId="291"/>
    <cellStyle name="Normal 2 2 2 2 2 2 2" xfId="292"/>
    <cellStyle name="Normal 2 2 2 2 2 2 3" xfId="293"/>
    <cellStyle name="Normal 2 2 2 2 2 2 4" xfId="294"/>
    <cellStyle name="Normal 2 2 2 2 2 2 5" xfId="295"/>
    <cellStyle name="Normal 2 2 2 2 2 2 6" xfId="296"/>
    <cellStyle name="Normal 2 2 2 2 2 2 7" xfId="297"/>
    <cellStyle name="Normal 2 2 2 2 2 2 8" xfId="298"/>
    <cellStyle name="Normal 2 2 2 2 2 3" xfId="299"/>
    <cellStyle name="Normal 2 2 2 2 2 4" xfId="300"/>
    <cellStyle name="Normal 2 2 2 2 2 5" xfId="301"/>
    <cellStyle name="Normal 2 2 2 2 2 6" xfId="302"/>
    <cellStyle name="Normal 2 2 2 2 2 7" xfId="303"/>
    <cellStyle name="Normal 2 2 2 2 2 8" xfId="304"/>
    <cellStyle name="Normal 2 2 2 2 3" xfId="305"/>
    <cellStyle name="Normal 2 2 2 2 4" xfId="306"/>
    <cellStyle name="Normal 2 2 2 2 5" xfId="307"/>
    <cellStyle name="Normal 2 2 2 2 6" xfId="308"/>
    <cellStyle name="Normal 2 2 2 2 7" xfId="309"/>
    <cellStyle name="Normal 2 2 2 2 8" xfId="310"/>
    <cellStyle name="Normal 2 2 2 2 9" xfId="311"/>
    <cellStyle name="Normal 2 2 2 3" xfId="312"/>
    <cellStyle name="Normal 2 2 2 3 2" xfId="313"/>
    <cellStyle name="Normal 2 2 2 3 3" xfId="314"/>
    <cellStyle name="Normal 2 2 2 3 4" xfId="315"/>
    <cellStyle name="Normal 2 2 2 3 5" xfId="316"/>
    <cellStyle name="Normal 2 2 2 3 6" xfId="317"/>
    <cellStyle name="Normal 2 2 2 3 7" xfId="318"/>
    <cellStyle name="Normal 2 2 2 3 8" xfId="319"/>
    <cellStyle name="Normal 2 2 2 4" xfId="320"/>
    <cellStyle name="Normal 2 2 2 5" xfId="321"/>
    <cellStyle name="Normal 2 2 2 6" xfId="322"/>
    <cellStyle name="Normal 2 2 2 7" xfId="323"/>
    <cellStyle name="Normal 2 2 2 8" xfId="324"/>
    <cellStyle name="Normal 2 2 2 9" xfId="325"/>
    <cellStyle name="Normal 2 2 3" xfId="326"/>
    <cellStyle name="Normal 2 2 3 2" xfId="327"/>
    <cellStyle name="Normal 2 2 3 2 2" xfId="328"/>
    <cellStyle name="Normal 2 2 3 2 3" xfId="329"/>
    <cellStyle name="Normal 2 2 3 2 4" xfId="330"/>
    <cellStyle name="Normal 2 2 3 2 5" xfId="331"/>
    <cellStyle name="Normal 2 2 3 2 6" xfId="332"/>
    <cellStyle name="Normal 2 2 3 2 7" xfId="333"/>
    <cellStyle name="Normal 2 2 3 2 8" xfId="334"/>
    <cellStyle name="Normal 2 2 3 3" xfId="335"/>
    <cellStyle name="Normal 2 2 3 4" xfId="336"/>
    <cellStyle name="Normal 2 2 3 5" xfId="337"/>
    <cellStyle name="Normal 2 2 3 6" xfId="338"/>
    <cellStyle name="Normal 2 2 3 7" xfId="339"/>
    <cellStyle name="Normal 2 2 3 8" xfId="340"/>
    <cellStyle name="Normal 2 2 4" xfId="341"/>
    <cellStyle name="Normal 2 2 5" xfId="342"/>
    <cellStyle name="Normal 2 2 6" xfId="343"/>
    <cellStyle name="Normal 2 2 7" xfId="344"/>
    <cellStyle name="Normal 2 2 8" xfId="345"/>
    <cellStyle name="Normal 2 2 9" xfId="346"/>
    <cellStyle name="Normal 2 20" xfId="347"/>
    <cellStyle name="Normal 2 21" xfId="348"/>
    <cellStyle name="Normal 2 22" xfId="349"/>
    <cellStyle name="Normal 2 23" xfId="350"/>
    <cellStyle name="Normal 2 24" xfId="351"/>
    <cellStyle name="Normal 2 25" xfId="352"/>
    <cellStyle name="Normal 2 26" xfId="353"/>
    <cellStyle name="Normal 2 27" xfId="354"/>
    <cellStyle name="Normal 2 28" xfId="355"/>
    <cellStyle name="Normal 2 29" xfId="356"/>
    <cellStyle name="Normal 2 3" xfId="357"/>
    <cellStyle name="Normal 2 3 10" xfId="358"/>
    <cellStyle name="Normal 2 3 2" xfId="359"/>
    <cellStyle name="Normal 2 3 2 2" xfId="360"/>
    <cellStyle name="Normal 2 3 2 2 2" xfId="361"/>
    <cellStyle name="Normal 2 3 2 2 2 2" xfId="362"/>
    <cellStyle name="Normal 2 3 2 2 2 2 2" xfId="363"/>
    <cellStyle name="Normal 2 3 2 2 2 2 3" xfId="364"/>
    <cellStyle name="Normal 2 3 2 2 2 2 4" xfId="365"/>
    <cellStyle name="Normal 2 3 2 2 2 2 5" xfId="366"/>
    <cellStyle name="Normal 2 3 2 2 2 2 6" xfId="367"/>
    <cellStyle name="Normal 2 3 2 2 2 2 7" xfId="368"/>
    <cellStyle name="Normal 2 3 2 2 2 2 8" xfId="369"/>
    <cellStyle name="Normal 2 3 2 2 2 3" xfId="370"/>
    <cellStyle name="Normal 2 3 2 2 2 4" xfId="371"/>
    <cellStyle name="Normal 2 3 2 2 2 5" xfId="372"/>
    <cellStyle name="Normal 2 3 2 2 2 6" xfId="373"/>
    <cellStyle name="Normal 2 3 2 2 2 7" xfId="374"/>
    <cellStyle name="Normal 2 3 2 2 2 8" xfId="375"/>
    <cellStyle name="Normal 2 3 2 2 3" xfId="376"/>
    <cellStyle name="Normal 2 3 2 2 4" xfId="377"/>
    <cellStyle name="Normal 2 3 2 2 5" xfId="378"/>
    <cellStyle name="Normal 2 3 2 2 6" xfId="379"/>
    <cellStyle name="Normal 2 3 2 2 7" xfId="380"/>
    <cellStyle name="Normal 2 3 2 2 8" xfId="381"/>
    <cellStyle name="Normal 2 3 2 2 9" xfId="382"/>
    <cellStyle name="Normal 2 3 2 3" xfId="383"/>
    <cellStyle name="Normal 2 3 2 3 2" xfId="384"/>
    <cellStyle name="Normal 2 3 2 3 3" xfId="385"/>
    <cellStyle name="Normal 2 3 2 3 4" xfId="386"/>
    <cellStyle name="Normal 2 3 2 3 5" xfId="387"/>
    <cellStyle name="Normal 2 3 2 3 6" xfId="388"/>
    <cellStyle name="Normal 2 3 2 3 7" xfId="389"/>
    <cellStyle name="Normal 2 3 2 3 8" xfId="390"/>
    <cellStyle name="Normal 2 3 2 4" xfId="391"/>
    <cellStyle name="Normal 2 3 2 5" xfId="392"/>
    <cellStyle name="Normal 2 3 2 6" xfId="393"/>
    <cellStyle name="Normal 2 3 2 7" xfId="394"/>
    <cellStyle name="Normal 2 3 2 8" xfId="395"/>
    <cellStyle name="Normal 2 3 2 9" xfId="396"/>
    <cellStyle name="Normal 2 3 3" xfId="397"/>
    <cellStyle name="Normal 2 3 3 2" xfId="398"/>
    <cellStyle name="Normal 2 3 3 2 2" xfId="399"/>
    <cellStyle name="Normal 2 3 3 2 3" xfId="400"/>
    <cellStyle name="Normal 2 3 3 2 4" xfId="401"/>
    <cellStyle name="Normal 2 3 3 2 5" xfId="402"/>
    <cellStyle name="Normal 2 3 3 2 6" xfId="403"/>
    <cellStyle name="Normal 2 3 3 2 7" xfId="404"/>
    <cellStyle name="Normal 2 3 3 2 8" xfId="405"/>
    <cellStyle name="Normal 2 3 3 3" xfId="406"/>
    <cellStyle name="Normal 2 3 3 4" xfId="407"/>
    <cellStyle name="Normal 2 3 3 5" xfId="408"/>
    <cellStyle name="Normal 2 3 3 6" xfId="409"/>
    <cellStyle name="Normal 2 3 3 7" xfId="410"/>
    <cellStyle name="Normal 2 3 3 8" xfId="411"/>
    <cellStyle name="Normal 2 3 4" xfId="412"/>
    <cellStyle name="Normal 2 3 5" xfId="413"/>
    <cellStyle name="Normal 2 3 6" xfId="414"/>
    <cellStyle name="Normal 2 3 7" xfId="415"/>
    <cellStyle name="Normal 2 3 8" xfId="416"/>
    <cellStyle name="Normal 2 3 9" xfId="417"/>
    <cellStyle name="Normal 2 30" xfId="418"/>
    <cellStyle name="Normal 2 31" xfId="419"/>
    <cellStyle name="Normal 2 32" xfId="420"/>
    <cellStyle name="Normal 2 33" xfId="421"/>
    <cellStyle name="Normal 2 34" xfId="422"/>
    <cellStyle name="Normal 2 35" xfId="423"/>
    <cellStyle name="Normal 2 36" xfId="424"/>
    <cellStyle name="Normal 2 37" xfId="425"/>
    <cellStyle name="Normal 2 38" xfId="426"/>
    <cellStyle name="Normal 2 39" xfId="427"/>
    <cellStyle name="Normal 2 4" xfId="428"/>
    <cellStyle name="Normal 2 4 2" xfId="429"/>
    <cellStyle name="Normal 2 40" xfId="430"/>
    <cellStyle name="Normal 2 41" xfId="431"/>
    <cellStyle name="Normal 2 42" xfId="432"/>
    <cellStyle name="Normal 2 43" xfId="433"/>
    <cellStyle name="Normal 2 44" xfId="434"/>
    <cellStyle name="Normal 2 45" xfId="435"/>
    <cellStyle name="Normal 2 46" xfId="436"/>
    <cellStyle name="Normal 2 47" xfId="437"/>
    <cellStyle name="Normal 2 48" xfId="438"/>
    <cellStyle name="Normal 2 49" xfId="439"/>
    <cellStyle name="Normal 2 5" xfId="440"/>
    <cellStyle name="Normal 2 5 2" xfId="441"/>
    <cellStyle name="Normal 2 50" xfId="442"/>
    <cellStyle name="Normal 2 51" xfId="443"/>
    <cellStyle name="Normal 2 6" xfId="444"/>
    <cellStyle name="Normal 2 6 2" xfId="445"/>
    <cellStyle name="Normal 2 6 2 2" xfId="446"/>
    <cellStyle name="Normal 2 6 2 3" xfId="447"/>
    <cellStyle name="Normal 2 6 2 4" xfId="448"/>
    <cellStyle name="Normal 2 6 2 5" xfId="449"/>
    <cellStyle name="Normal 2 6 2 6" xfId="450"/>
    <cellStyle name="Normal 2 6 2 7" xfId="451"/>
    <cellStyle name="Normal 2 6 2 8" xfId="452"/>
    <cellStyle name="Normal 2 6 3" xfId="453"/>
    <cellStyle name="Normal 2 6 4" xfId="454"/>
    <cellStyle name="Normal 2 6 5" xfId="455"/>
    <cellStyle name="Normal 2 6 6" xfId="456"/>
    <cellStyle name="Normal 2 6 7" xfId="457"/>
    <cellStyle name="Normal 2 6 8" xfId="458"/>
    <cellStyle name="Normal 2 7" xfId="459"/>
    <cellStyle name="Normal 2 8" xfId="460"/>
    <cellStyle name="Normal 2 9" xfId="461"/>
    <cellStyle name="Normal 2_Management Course 3 - 9.2007 final" xfId="462"/>
    <cellStyle name="Normal 3" xfId="463"/>
    <cellStyle name="Normal 3 10" xfId="464"/>
    <cellStyle name="Normal 3 11" xfId="465"/>
    <cellStyle name="Normal 3 12" xfId="466"/>
    <cellStyle name="Normal 3 13" xfId="1"/>
    <cellStyle name="Normal 3 2" xfId="467"/>
    <cellStyle name="Normal 3 2 2" xfId="468"/>
    <cellStyle name="Normal 3 3" xfId="469"/>
    <cellStyle name="Normal 3 3 2" xfId="470"/>
    <cellStyle name="Normal 3 4" xfId="471"/>
    <cellStyle name="Normal 3 5" xfId="472"/>
    <cellStyle name="Normal 3 6" xfId="473"/>
    <cellStyle name="Normal 3 7" xfId="474"/>
    <cellStyle name="Normal 3 8" xfId="475"/>
    <cellStyle name="Normal 3 9" xfId="476"/>
    <cellStyle name="Normal 4" xfId="477"/>
    <cellStyle name="Normal 4 2" xfId="478"/>
    <cellStyle name="Normal 4 2 2" xfId="479"/>
    <cellStyle name="Normal 4 3" xfId="480"/>
    <cellStyle name="Normal 5" xfId="481"/>
    <cellStyle name="Normal 5 2" xfId="482"/>
    <cellStyle name="Normal 5 3" xfId="483"/>
    <cellStyle name="Normal 5 4" xfId="484"/>
    <cellStyle name="Normal 5 5" xfId="485"/>
    <cellStyle name="Normal 5 6" xfId="486"/>
    <cellStyle name="Normal 5 7" xfId="487"/>
    <cellStyle name="Normal 55" xfId="488"/>
    <cellStyle name="Normal 6" xfId="489"/>
    <cellStyle name="Normal 6 2" xfId="490"/>
    <cellStyle name="Normal 7" xfId="491"/>
    <cellStyle name="Normal 7 2" xfId="492"/>
    <cellStyle name="Normal 8" xfId="493"/>
    <cellStyle name="Normal 8 2" xfId="494"/>
    <cellStyle name="Normal 8 3" xfId="495"/>
    <cellStyle name="Normal 8 4" xfId="496"/>
    <cellStyle name="Normal 8 5" xfId="497"/>
    <cellStyle name="Normal 8 6" xfId="498"/>
    <cellStyle name="Normal 8 7" xfId="499"/>
    <cellStyle name="Normal 8 8" xfId="500"/>
    <cellStyle name="Normal 8 9" xfId="501"/>
    <cellStyle name="Normal 9" xfId="502"/>
    <cellStyle name="Normal 94" xfId="596"/>
    <cellStyle name="Normal1" xfId="503"/>
    <cellStyle name="Normalny_Cennik obowiazuje od 06-08-2001 r (1)" xfId="504"/>
    <cellStyle name="Note 2" xfId="505"/>
    <cellStyle name="Note 2 2" xfId="506"/>
    <cellStyle name="Note 3" xfId="507"/>
    <cellStyle name="Note 4" xfId="508"/>
    <cellStyle name="Output 2" xfId="509"/>
    <cellStyle name="Output 2 2" xfId="510"/>
    <cellStyle name="Output 3" xfId="511"/>
    <cellStyle name="Output 4" xfId="512"/>
    <cellStyle name="Percent [2]" xfId="513"/>
    <cellStyle name="Percent 2" xfId="514"/>
    <cellStyle name="Percent 2 2" xfId="515"/>
    <cellStyle name="Percent 2 3" xfId="516"/>
    <cellStyle name="Percent 3" xfId="517"/>
    <cellStyle name="Percent 3 2" xfId="518"/>
    <cellStyle name="SAPBEXaggData" xfId="519"/>
    <cellStyle name="SAPBEXaggDataEmph" xfId="520"/>
    <cellStyle name="SAPBEXaggItem" xfId="521"/>
    <cellStyle name="SAPBEXchaText" xfId="522"/>
    <cellStyle name="SAPBEXexcBad7" xfId="523"/>
    <cellStyle name="SAPBEXexcBad8" xfId="524"/>
    <cellStyle name="SAPBEXexcBad9" xfId="525"/>
    <cellStyle name="SAPBEXexcCritical4" xfId="526"/>
    <cellStyle name="SAPBEXexcCritical5" xfId="527"/>
    <cellStyle name="SAPBEXexcCritical6" xfId="528"/>
    <cellStyle name="SAPBEXexcGood1" xfId="529"/>
    <cellStyle name="SAPBEXexcGood2" xfId="530"/>
    <cellStyle name="SAPBEXexcGood3" xfId="531"/>
    <cellStyle name="SAPBEXfilterDrill" xfId="532"/>
    <cellStyle name="SAPBEXfilterItem" xfId="533"/>
    <cellStyle name="SAPBEXfilterText" xfId="534"/>
    <cellStyle name="SAPBEXformats" xfId="535"/>
    <cellStyle name="SAPBEXheaderItem" xfId="536"/>
    <cellStyle name="SAPBEXheaderText" xfId="537"/>
    <cellStyle name="SAPBEXresData" xfId="538"/>
    <cellStyle name="SAPBEXresDataEmph" xfId="539"/>
    <cellStyle name="SAPBEXresItem" xfId="540"/>
    <cellStyle name="SAPBEXstdData" xfId="541"/>
    <cellStyle name="SAPBEXstdDataEmph" xfId="542"/>
    <cellStyle name="SAPBEXstdItem" xfId="543"/>
    <cellStyle name="SAPBEXtitle" xfId="544"/>
    <cellStyle name="SAPBEXundefined" xfId="545"/>
    <cellStyle name="Style 1" xfId="546"/>
    <cellStyle name="Style 2" xfId="547"/>
    <cellStyle name="subhead" xfId="548"/>
    <cellStyle name="T" xfId="549"/>
    <cellStyle name="th" xfId="550"/>
    <cellStyle name="Title 2" xfId="551"/>
    <cellStyle name="Title 2 2" xfId="552"/>
    <cellStyle name="Title 3" xfId="553"/>
    <cellStyle name="Title 4" xfId="554"/>
    <cellStyle name="Total 2" xfId="555"/>
    <cellStyle name="Total 2 2" xfId="556"/>
    <cellStyle name="Total 3" xfId="557"/>
    <cellStyle name="Total 4" xfId="558"/>
    <cellStyle name="viet" xfId="559"/>
    <cellStyle name="viet2" xfId="560"/>
    <cellStyle name="vnbo" xfId="561"/>
    <cellStyle name="vnhead1" xfId="562"/>
    <cellStyle name="vnhead2" xfId="563"/>
    <cellStyle name="vnhead3" xfId="564"/>
    <cellStyle name="vnhead4" xfId="565"/>
    <cellStyle name="vntxt1" xfId="566"/>
    <cellStyle name="vntxt2" xfId="567"/>
    <cellStyle name="Walutowy [0]_Invoices2001Slovakia" xfId="568"/>
    <cellStyle name="Walutowy_Invoices2001Slovakia" xfId="569"/>
    <cellStyle name="Warning Text 2" xfId="570"/>
    <cellStyle name="Warning Text 2 2" xfId="571"/>
    <cellStyle name="Warning Text 3" xfId="572"/>
    <cellStyle name="Warning Text 4" xfId="573"/>
    <cellStyle name="xuan" xfId="574"/>
    <cellStyle name=" [0.00]_ Att. 1- Cover" xfId="575"/>
    <cellStyle name="_ Att. 1- Cover" xfId="576"/>
    <cellStyle name="?_ Att. 1- Cover" xfId="577"/>
    <cellStyle name="똿뗦먛귟 [0.00]_PRODUCT DETAIL Q1" xfId="578"/>
    <cellStyle name="똿뗦먛귟_PRODUCT DETAIL Q1" xfId="579"/>
    <cellStyle name="믅됞 [0.00]_PRODUCT DETAIL Q1" xfId="580"/>
    <cellStyle name="믅됞_PRODUCT DETAIL Q1" xfId="581"/>
    <cellStyle name="백분율_95" xfId="582"/>
    <cellStyle name="뷭?_BOOKSHIP" xfId="583"/>
    <cellStyle name="콤마 [0]_1202" xfId="584"/>
    <cellStyle name="콤마_1202" xfId="585"/>
    <cellStyle name="통화 [0]_1202" xfId="586"/>
    <cellStyle name="통화_1202" xfId="587"/>
    <cellStyle name="표준_(정보부문)월별인원계획" xfId="588"/>
    <cellStyle name="一般_00Q3902REV.1" xfId="589"/>
    <cellStyle name="千分位[0]_00Q3902REV.1" xfId="590"/>
    <cellStyle name="千分位_00Q3902REV.1" xfId="591"/>
    <cellStyle name="標準_BOQ-08" xfId="592"/>
    <cellStyle name="貨幣 [0]_00Q3902REV.1" xfId="593"/>
    <cellStyle name="貨幣[0]_BRE" xfId="594"/>
    <cellStyle name="貨幣_00Q3902REV.1" xfId="595"/>
  </cellStyles>
  <dxfs count="4">
    <dxf>
      <font>
        <color rgb="FF9C0006"/>
      </font>
      <fill>
        <patternFill>
          <bgColor rgb="FFFFC7CE"/>
        </patternFill>
      </fill>
    </dxf>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asses/HCD_Intern/2014/IN.2014.LY.UET/IN.2014.LY.UET_Trainee%20Management_201407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8440P560M/AppData/Local/Microsoft/Windows/Temporary%20Internet%20Files/Content.Outlook/NZEOHYAL/Template_Fresher%20Management%20Lis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R-HN19_Management%20List%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ees"/>
      <sheetName val="Marks"/>
      <sheetName val="WorkingTime"/>
      <sheetName val="Checkpoint"/>
      <sheetName val="TopicParams"/>
      <sheetName val="Graduation"/>
      <sheetName val="EvalGuides"/>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4">
          <cell r="B4" t="str">
            <v>Dev-O</v>
          </cell>
        </row>
        <row r="5">
          <cell r="B5" t="str">
            <v>Dev-S</v>
          </cell>
        </row>
        <row r="6">
          <cell r="B6" t="str">
            <v>Dev-N</v>
          </cell>
        </row>
        <row r="7">
          <cell r="B7" t="str">
            <v>Tester</v>
          </cell>
        </row>
        <row r="8">
          <cell r="B8" t="str">
            <v>Comtor</v>
          </cell>
        </row>
        <row r="21">
          <cell r="B21" t="str">
            <v>(5) Không thiếu</v>
          </cell>
        </row>
        <row r="22">
          <cell r="B22" t="str">
            <v>(4) &lt;=3 ngày</v>
          </cell>
        </row>
        <row r="23">
          <cell r="B23" t="str">
            <v>(3) &gt;3 ngày VÀ &lt;=30%</v>
          </cell>
        </row>
        <row r="24">
          <cell r="B24" t="str">
            <v>(2) &gt;30% VÀ &lt;50%</v>
          </cell>
        </row>
        <row r="25">
          <cell r="B25" t="str">
            <v>(1) &gt;=50%</v>
          </cell>
        </row>
        <row r="26">
          <cell r="B26" t="str">
            <v>(0) Bị kỷ luật</v>
          </cell>
        </row>
        <row r="31">
          <cell r="B31" t="str">
            <v>(5) Không có</v>
          </cell>
        </row>
        <row r="32">
          <cell r="B32" t="str">
            <v>(4) &lt;=3 lần</v>
          </cell>
        </row>
        <row r="33">
          <cell r="B33" t="str">
            <v>(3) &gt;3 lần VÀ &lt;=30%</v>
          </cell>
        </row>
        <row r="34">
          <cell r="B34" t="str">
            <v>(2) &gt;30% VÀ &lt;50%</v>
          </cell>
        </row>
        <row r="35">
          <cell r="B35" t="str">
            <v>(1) &gt;=50%</v>
          </cell>
        </row>
        <row r="36">
          <cell r="B36" t="str">
            <v>(0) Bị kỷ luật</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s>
    <sheetDataSet>
      <sheetData sheetId="0"/>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pageSetUpPr fitToPage="1"/>
  </sheetPr>
  <dimension ref="A1:I28"/>
  <sheetViews>
    <sheetView tabSelected="1" zoomScale="90" zoomScaleNormal="90" zoomScaleSheetLayoutView="85" workbookViewId="0">
      <pane xSplit="3" ySplit="10" topLeftCell="D11" activePane="bottomRight" state="frozen"/>
      <selection pane="topRight" activeCell="H1" sqref="H1"/>
      <selection pane="bottomLeft" activeCell="A6" sqref="A6"/>
      <selection pane="bottomRight" activeCell="I9" sqref="I9"/>
    </sheetView>
  </sheetViews>
  <sheetFormatPr defaultRowHeight="12.75"/>
  <cols>
    <col min="1" max="1" width="3.28515625" style="13" bestFit="1" customWidth="1"/>
    <col min="2" max="2" width="11.7109375" style="1" customWidth="1"/>
    <col min="3" max="3" width="20.7109375" style="1" customWidth="1"/>
    <col min="4" max="4" width="10.140625" style="1" customWidth="1"/>
    <col min="5" max="8" width="8.85546875" style="1" customWidth="1"/>
    <col min="9" max="9" width="47.5703125" style="3" customWidth="1"/>
    <col min="10" max="183" width="9.140625" style="1"/>
    <col min="184" max="184" width="5.5703125" style="1" customWidth="1"/>
    <col min="185" max="185" width="19.7109375" style="1" customWidth="1"/>
    <col min="186" max="186" width="8" style="1" customWidth="1"/>
    <col min="187" max="187" width="11" style="1" customWidth="1"/>
    <col min="188" max="203" width="8.42578125" style="1" customWidth="1"/>
    <col min="204" max="207" width="7.85546875" style="1" customWidth="1"/>
    <col min="208" max="208" width="25.28515625" style="1" customWidth="1"/>
    <col min="209" max="439" width="9.140625" style="1"/>
    <col min="440" max="440" width="5.5703125" style="1" customWidth="1"/>
    <col min="441" max="441" width="19.7109375" style="1" customWidth="1"/>
    <col min="442" max="442" width="8" style="1" customWidth="1"/>
    <col min="443" max="443" width="11" style="1" customWidth="1"/>
    <col min="444" max="459" width="8.42578125" style="1" customWidth="1"/>
    <col min="460" max="463" width="7.85546875" style="1" customWidth="1"/>
    <col min="464" max="464" width="25.28515625" style="1" customWidth="1"/>
    <col min="465" max="695" width="9.140625" style="1"/>
    <col min="696" max="696" width="5.5703125" style="1" customWidth="1"/>
    <col min="697" max="697" width="19.7109375" style="1" customWidth="1"/>
    <col min="698" max="698" width="8" style="1" customWidth="1"/>
    <col min="699" max="699" width="11" style="1" customWidth="1"/>
    <col min="700" max="715" width="8.42578125" style="1" customWidth="1"/>
    <col min="716" max="719" width="7.85546875" style="1" customWidth="1"/>
    <col min="720" max="720" width="25.28515625" style="1" customWidth="1"/>
    <col min="721" max="951" width="9.140625" style="1"/>
    <col min="952" max="952" width="5.5703125" style="1" customWidth="1"/>
    <col min="953" max="953" width="19.7109375" style="1" customWidth="1"/>
    <col min="954" max="954" width="8" style="1" customWidth="1"/>
    <col min="955" max="955" width="11" style="1" customWidth="1"/>
    <col min="956" max="971" width="8.42578125" style="1" customWidth="1"/>
    <col min="972" max="975" width="7.85546875" style="1" customWidth="1"/>
    <col min="976" max="976" width="25.28515625" style="1" customWidth="1"/>
    <col min="977" max="1207" width="9.140625" style="1"/>
    <col min="1208" max="1208" width="5.5703125" style="1" customWidth="1"/>
    <col min="1209" max="1209" width="19.7109375" style="1" customWidth="1"/>
    <col min="1210" max="1210" width="8" style="1" customWidth="1"/>
    <col min="1211" max="1211" width="11" style="1" customWidth="1"/>
    <col min="1212" max="1227" width="8.42578125" style="1" customWidth="1"/>
    <col min="1228" max="1231" width="7.85546875" style="1" customWidth="1"/>
    <col min="1232" max="1232" width="25.28515625" style="1" customWidth="1"/>
    <col min="1233" max="1463" width="9.140625" style="1"/>
    <col min="1464" max="1464" width="5.5703125" style="1" customWidth="1"/>
    <col min="1465" max="1465" width="19.7109375" style="1" customWidth="1"/>
    <col min="1466" max="1466" width="8" style="1" customWidth="1"/>
    <col min="1467" max="1467" width="11" style="1" customWidth="1"/>
    <col min="1468" max="1483" width="8.42578125" style="1" customWidth="1"/>
    <col min="1484" max="1487" width="7.85546875" style="1" customWidth="1"/>
    <col min="1488" max="1488" width="25.28515625" style="1" customWidth="1"/>
    <col min="1489" max="1719" width="9.140625" style="1"/>
    <col min="1720" max="1720" width="5.5703125" style="1" customWidth="1"/>
    <col min="1721" max="1721" width="19.7109375" style="1" customWidth="1"/>
    <col min="1722" max="1722" width="8" style="1" customWidth="1"/>
    <col min="1723" max="1723" width="11" style="1" customWidth="1"/>
    <col min="1724" max="1739" width="8.42578125" style="1" customWidth="1"/>
    <col min="1740" max="1743" width="7.85546875" style="1" customWidth="1"/>
    <col min="1744" max="1744" width="25.28515625" style="1" customWidth="1"/>
    <col min="1745" max="1975" width="9.140625" style="1"/>
    <col min="1976" max="1976" width="5.5703125" style="1" customWidth="1"/>
    <col min="1977" max="1977" width="19.7109375" style="1" customWidth="1"/>
    <col min="1978" max="1978" width="8" style="1" customWidth="1"/>
    <col min="1979" max="1979" width="11" style="1" customWidth="1"/>
    <col min="1980" max="1995" width="8.42578125" style="1" customWidth="1"/>
    <col min="1996" max="1999" width="7.85546875" style="1" customWidth="1"/>
    <col min="2000" max="2000" width="25.28515625" style="1" customWidth="1"/>
    <col min="2001" max="2231" width="9.140625" style="1"/>
    <col min="2232" max="2232" width="5.5703125" style="1" customWidth="1"/>
    <col min="2233" max="2233" width="19.7109375" style="1" customWidth="1"/>
    <col min="2234" max="2234" width="8" style="1" customWidth="1"/>
    <col min="2235" max="2235" width="11" style="1" customWidth="1"/>
    <col min="2236" max="2251" width="8.42578125" style="1" customWidth="1"/>
    <col min="2252" max="2255" width="7.85546875" style="1" customWidth="1"/>
    <col min="2256" max="2256" width="25.28515625" style="1" customWidth="1"/>
    <col min="2257" max="2487" width="9.140625" style="1"/>
    <col min="2488" max="2488" width="5.5703125" style="1" customWidth="1"/>
    <col min="2489" max="2489" width="19.7109375" style="1" customWidth="1"/>
    <col min="2490" max="2490" width="8" style="1" customWidth="1"/>
    <col min="2491" max="2491" width="11" style="1" customWidth="1"/>
    <col min="2492" max="2507" width="8.42578125" style="1" customWidth="1"/>
    <col min="2508" max="2511" width="7.85546875" style="1" customWidth="1"/>
    <col min="2512" max="2512" width="25.28515625" style="1" customWidth="1"/>
    <col min="2513" max="2743" width="9.140625" style="1"/>
    <col min="2744" max="2744" width="5.5703125" style="1" customWidth="1"/>
    <col min="2745" max="2745" width="19.7109375" style="1" customWidth="1"/>
    <col min="2746" max="2746" width="8" style="1" customWidth="1"/>
    <col min="2747" max="2747" width="11" style="1" customWidth="1"/>
    <col min="2748" max="2763" width="8.42578125" style="1" customWidth="1"/>
    <col min="2764" max="2767" width="7.85546875" style="1" customWidth="1"/>
    <col min="2768" max="2768" width="25.28515625" style="1" customWidth="1"/>
    <col min="2769" max="2999" width="9.140625" style="1"/>
    <col min="3000" max="3000" width="5.5703125" style="1" customWidth="1"/>
    <col min="3001" max="3001" width="19.7109375" style="1" customWidth="1"/>
    <col min="3002" max="3002" width="8" style="1" customWidth="1"/>
    <col min="3003" max="3003" width="11" style="1" customWidth="1"/>
    <col min="3004" max="3019" width="8.42578125" style="1" customWidth="1"/>
    <col min="3020" max="3023" width="7.85546875" style="1" customWidth="1"/>
    <col min="3024" max="3024" width="25.28515625" style="1" customWidth="1"/>
    <col min="3025" max="3255" width="9.140625" style="1"/>
    <col min="3256" max="3256" width="5.5703125" style="1" customWidth="1"/>
    <col min="3257" max="3257" width="19.7109375" style="1" customWidth="1"/>
    <col min="3258" max="3258" width="8" style="1" customWidth="1"/>
    <col min="3259" max="3259" width="11" style="1" customWidth="1"/>
    <col min="3260" max="3275" width="8.42578125" style="1" customWidth="1"/>
    <col min="3276" max="3279" width="7.85546875" style="1" customWidth="1"/>
    <col min="3280" max="3280" width="25.28515625" style="1" customWidth="1"/>
    <col min="3281" max="3511" width="9.140625" style="1"/>
    <col min="3512" max="3512" width="5.5703125" style="1" customWidth="1"/>
    <col min="3513" max="3513" width="19.7109375" style="1" customWidth="1"/>
    <col min="3514" max="3514" width="8" style="1" customWidth="1"/>
    <col min="3515" max="3515" width="11" style="1" customWidth="1"/>
    <col min="3516" max="3531" width="8.42578125" style="1" customWidth="1"/>
    <col min="3532" max="3535" width="7.85546875" style="1" customWidth="1"/>
    <col min="3536" max="3536" width="25.28515625" style="1" customWidth="1"/>
    <col min="3537" max="3767" width="9.140625" style="1"/>
    <col min="3768" max="3768" width="5.5703125" style="1" customWidth="1"/>
    <col min="3769" max="3769" width="19.7109375" style="1" customWidth="1"/>
    <col min="3770" max="3770" width="8" style="1" customWidth="1"/>
    <col min="3771" max="3771" width="11" style="1" customWidth="1"/>
    <col min="3772" max="3787" width="8.42578125" style="1" customWidth="1"/>
    <col min="3788" max="3791" width="7.85546875" style="1" customWidth="1"/>
    <col min="3792" max="3792" width="25.28515625" style="1" customWidth="1"/>
    <col min="3793" max="4023" width="9.140625" style="1"/>
    <col min="4024" max="4024" width="5.5703125" style="1" customWidth="1"/>
    <col min="4025" max="4025" width="19.7109375" style="1" customWidth="1"/>
    <col min="4026" max="4026" width="8" style="1" customWidth="1"/>
    <col min="4027" max="4027" width="11" style="1" customWidth="1"/>
    <col min="4028" max="4043" width="8.42578125" style="1" customWidth="1"/>
    <col min="4044" max="4047" width="7.85546875" style="1" customWidth="1"/>
    <col min="4048" max="4048" width="25.28515625" style="1" customWidth="1"/>
    <col min="4049" max="4279" width="9.140625" style="1"/>
    <col min="4280" max="4280" width="5.5703125" style="1" customWidth="1"/>
    <col min="4281" max="4281" width="19.7109375" style="1" customWidth="1"/>
    <col min="4282" max="4282" width="8" style="1" customWidth="1"/>
    <col min="4283" max="4283" width="11" style="1" customWidth="1"/>
    <col min="4284" max="4299" width="8.42578125" style="1" customWidth="1"/>
    <col min="4300" max="4303" width="7.85546875" style="1" customWidth="1"/>
    <col min="4304" max="4304" width="25.28515625" style="1" customWidth="1"/>
    <col min="4305" max="4535" width="9.140625" style="1"/>
    <col min="4536" max="4536" width="5.5703125" style="1" customWidth="1"/>
    <col min="4537" max="4537" width="19.7109375" style="1" customWidth="1"/>
    <col min="4538" max="4538" width="8" style="1" customWidth="1"/>
    <col min="4539" max="4539" width="11" style="1" customWidth="1"/>
    <col min="4540" max="4555" width="8.42578125" style="1" customWidth="1"/>
    <col min="4556" max="4559" width="7.85546875" style="1" customWidth="1"/>
    <col min="4560" max="4560" width="25.28515625" style="1" customWidth="1"/>
    <col min="4561" max="4791" width="9.140625" style="1"/>
    <col min="4792" max="4792" width="5.5703125" style="1" customWidth="1"/>
    <col min="4793" max="4793" width="19.7109375" style="1" customWidth="1"/>
    <col min="4794" max="4794" width="8" style="1" customWidth="1"/>
    <col min="4795" max="4795" width="11" style="1" customWidth="1"/>
    <col min="4796" max="4811" width="8.42578125" style="1" customWidth="1"/>
    <col min="4812" max="4815" width="7.85546875" style="1" customWidth="1"/>
    <col min="4816" max="4816" width="25.28515625" style="1" customWidth="1"/>
    <col min="4817" max="5047" width="9.140625" style="1"/>
    <col min="5048" max="5048" width="5.5703125" style="1" customWidth="1"/>
    <col min="5049" max="5049" width="19.7109375" style="1" customWidth="1"/>
    <col min="5050" max="5050" width="8" style="1" customWidth="1"/>
    <col min="5051" max="5051" width="11" style="1" customWidth="1"/>
    <col min="5052" max="5067" width="8.42578125" style="1" customWidth="1"/>
    <col min="5068" max="5071" width="7.85546875" style="1" customWidth="1"/>
    <col min="5072" max="5072" width="25.28515625" style="1" customWidth="1"/>
    <col min="5073" max="5303" width="9.140625" style="1"/>
    <col min="5304" max="5304" width="5.5703125" style="1" customWidth="1"/>
    <col min="5305" max="5305" width="19.7109375" style="1" customWidth="1"/>
    <col min="5306" max="5306" width="8" style="1" customWidth="1"/>
    <col min="5307" max="5307" width="11" style="1" customWidth="1"/>
    <col min="5308" max="5323" width="8.42578125" style="1" customWidth="1"/>
    <col min="5324" max="5327" width="7.85546875" style="1" customWidth="1"/>
    <col min="5328" max="5328" width="25.28515625" style="1" customWidth="1"/>
    <col min="5329" max="5559" width="9.140625" style="1"/>
    <col min="5560" max="5560" width="5.5703125" style="1" customWidth="1"/>
    <col min="5561" max="5561" width="19.7109375" style="1" customWidth="1"/>
    <col min="5562" max="5562" width="8" style="1" customWidth="1"/>
    <col min="5563" max="5563" width="11" style="1" customWidth="1"/>
    <col min="5564" max="5579" width="8.42578125" style="1" customWidth="1"/>
    <col min="5580" max="5583" width="7.85546875" style="1" customWidth="1"/>
    <col min="5584" max="5584" width="25.28515625" style="1" customWidth="1"/>
    <col min="5585" max="5815" width="9.140625" style="1"/>
    <col min="5816" max="5816" width="5.5703125" style="1" customWidth="1"/>
    <col min="5817" max="5817" width="19.7109375" style="1" customWidth="1"/>
    <col min="5818" max="5818" width="8" style="1" customWidth="1"/>
    <col min="5819" max="5819" width="11" style="1" customWidth="1"/>
    <col min="5820" max="5835" width="8.42578125" style="1" customWidth="1"/>
    <col min="5836" max="5839" width="7.85546875" style="1" customWidth="1"/>
    <col min="5840" max="5840" width="25.28515625" style="1" customWidth="1"/>
    <col min="5841" max="6071" width="9.140625" style="1"/>
    <col min="6072" max="6072" width="5.5703125" style="1" customWidth="1"/>
    <col min="6073" max="6073" width="19.7109375" style="1" customWidth="1"/>
    <col min="6074" max="6074" width="8" style="1" customWidth="1"/>
    <col min="6075" max="6075" width="11" style="1" customWidth="1"/>
    <col min="6076" max="6091" width="8.42578125" style="1" customWidth="1"/>
    <col min="6092" max="6095" width="7.85546875" style="1" customWidth="1"/>
    <col min="6096" max="6096" width="25.28515625" style="1" customWidth="1"/>
    <col min="6097" max="6327" width="9.140625" style="1"/>
    <col min="6328" max="6328" width="5.5703125" style="1" customWidth="1"/>
    <col min="6329" max="6329" width="19.7109375" style="1" customWidth="1"/>
    <col min="6330" max="6330" width="8" style="1" customWidth="1"/>
    <col min="6331" max="6331" width="11" style="1" customWidth="1"/>
    <col min="6332" max="6347" width="8.42578125" style="1" customWidth="1"/>
    <col min="6348" max="6351" width="7.85546875" style="1" customWidth="1"/>
    <col min="6352" max="6352" width="25.28515625" style="1" customWidth="1"/>
    <col min="6353" max="6583" width="9.140625" style="1"/>
    <col min="6584" max="6584" width="5.5703125" style="1" customWidth="1"/>
    <col min="6585" max="6585" width="19.7109375" style="1" customWidth="1"/>
    <col min="6586" max="6586" width="8" style="1" customWidth="1"/>
    <col min="6587" max="6587" width="11" style="1" customWidth="1"/>
    <col min="6588" max="6603" width="8.42578125" style="1" customWidth="1"/>
    <col min="6604" max="6607" width="7.85546875" style="1" customWidth="1"/>
    <col min="6608" max="6608" width="25.28515625" style="1" customWidth="1"/>
    <col min="6609" max="6839" width="9.140625" style="1"/>
    <col min="6840" max="6840" width="5.5703125" style="1" customWidth="1"/>
    <col min="6841" max="6841" width="19.7109375" style="1" customWidth="1"/>
    <col min="6842" max="6842" width="8" style="1" customWidth="1"/>
    <col min="6843" max="6843" width="11" style="1" customWidth="1"/>
    <col min="6844" max="6859" width="8.42578125" style="1" customWidth="1"/>
    <col min="6860" max="6863" width="7.85546875" style="1" customWidth="1"/>
    <col min="6864" max="6864" width="25.28515625" style="1" customWidth="1"/>
    <col min="6865" max="7095" width="9.140625" style="1"/>
    <col min="7096" max="7096" width="5.5703125" style="1" customWidth="1"/>
    <col min="7097" max="7097" width="19.7109375" style="1" customWidth="1"/>
    <col min="7098" max="7098" width="8" style="1" customWidth="1"/>
    <col min="7099" max="7099" width="11" style="1" customWidth="1"/>
    <col min="7100" max="7115" width="8.42578125" style="1" customWidth="1"/>
    <col min="7116" max="7119" width="7.85546875" style="1" customWidth="1"/>
    <col min="7120" max="7120" width="25.28515625" style="1" customWidth="1"/>
    <col min="7121" max="7351" width="9.140625" style="1"/>
    <col min="7352" max="7352" width="5.5703125" style="1" customWidth="1"/>
    <col min="7353" max="7353" width="19.7109375" style="1" customWidth="1"/>
    <col min="7354" max="7354" width="8" style="1" customWidth="1"/>
    <col min="7355" max="7355" width="11" style="1" customWidth="1"/>
    <col min="7356" max="7371" width="8.42578125" style="1" customWidth="1"/>
    <col min="7372" max="7375" width="7.85546875" style="1" customWidth="1"/>
    <col min="7376" max="7376" width="25.28515625" style="1" customWidth="1"/>
    <col min="7377" max="7607" width="9.140625" style="1"/>
    <col min="7608" max="7608" width="5.5703125" style="1" customWidth="1"/>
    <col min="7609" max="7609" width="19.7109375" style="1" customWidth="1"/>
    <col min="7610" max="7610" width="8" style="1" customWidth="1"/>
    <col min="7611" max="7611" width="11" style="1" customWidth="1"/>
    <col min="7612" max="7627" width="8.42578125" style="1" customWidth="1"/>
    <col min="7628" max="7631" width="7.85546875" style="1" customWidth="1"/>
    <col min="7632" max="7632" width="25.28515625" style="1" customWidth="1"/>
    <col min="7633" max="7863" width="9.140625" style="1"/>
    <col min="7864" max="7864" width="5.5703125" style="1" customWidth="1"/>
    <col min="7865" max="7865" width="19.7109375" style="1" customWidth="1"/>
    <col min="7866" max="7866" width="8" style="1" customWidth="1"/>
    <col min="7867" max="7867" width="11" style="1" customWidth="1"/>
    <col min="7868" max="7883" width="8.42578125" style="1" customWidth="1"/>
    <col min="7884" max="7887" width="7.85546875" style="1" customWidth="1"/>
    <col min="7888" max="7888" width="25.28515625" style="1" customWidth="1"/>
    <col min="7889" max="8119" width="9.140625" style="1"/>
    <col min="8120" max="8120" width="5.5703125" style="1" customWidth="1"/>
    <col min="8121" max="8121" width="19.7109375" style="1" customWidth="1"/>
    <col min="8122" max="8122" width="8" style="1" customWidth="1"/>
    <col min="8123" max="8123" width="11" style="1" customWidth="1"/>
    <col min="8124" max="8139" width="8.42578125" style="1" customWidth="1"/>
    <col min="8140" max="8143" width="7.85546875" style="1" customWidth="1"/>
    <col min="8144" max="8144" width="25.28515625" style="1" customWidth="1"/>
    <col min="8145" max="8375" width="9.140625" style="1"/>
    <col min="8376" max="8376" width="5.5703125" style="1" customWidth="1"/>
    <col min="8377" max="8377" width="19.7109375" style="1" customWidth="1"/>
    <col min="8378" max="8378" width="8" style="1" customWidth="1"/>
    <col min="8379" max="8379" width="11" style="1" customWidth="1"/>
    <col min="8380" max="8395" width="8.42578125" style="1" customWidth="1"/>
    <col min="8396" max="8399" width="7.85546875" style="1" customWidth="1"/>
    <col min="8400" max="8400" width="25.28515625" style="1" customWidth="1"/>
    <col min="8401" max="8631" width="9.140625" style="1"/>
    <col min="8632" max="8632" width="5.5703125" style="1" customWidth="1"/>
    <col min="8633" max="8633" width="19.7109375" style="1" customWidth="1"/>
    <col min="8634" max="8634" width="8" style="1" customWidth="1"/>
    <col min="8635" max="8635" width="11" style="1" customWidth="1"/>
    <col min="8636" max="8651" width="8.42578125" style="1" customWidth="1"/>
    <col min="8652" max="8655" width="7.85546875" style="1" customWidth="1"/>
    <col min="8656" max="8656" width="25.28515625" style="1" customWidth="1"/>
    <col min="8657" max="8887" width="9.140625" style="1"/>
    <col min="8888" max="8888" width="5.5703125" style="1" customWidth="1"/>
    <col min="8889" max="8889" width="19.7109375" style="1" customWidth="1"/>
    <col min="8890" max="8890" width="8" style="1" customWidth="1"/>
    <col min="8891" max="8891" width="11" style="1" customWidth="1"/>
    <col min="8892" max="8907" width="8.42578125" style="1" customWidth="1"/>
    <col min="8908" max="8911" width="7.85546875" style="1" customWidth="1"/>
    <col min="8912" max="8912" width="25.28515625" style="1" customWidth="1"/>
    <col min="8913" max="9143" width="9.140625" style="1"/>
    <col min="9144" max="9144" width="5.5703125" style="1" customWidth="1"/>
    <col min="9145" max="9145" width="19.7109375" style="1" customWidth="1"/>
    <col min="9146" max="9146" width="8" style="1" customWidth="1"/>
    <col min="9147" max="9147" width="11" style="1" customWidth="1"/>
    <col min="9148" max="9163" width="8.42578125" style="1" customWidth="1"/>
    <col min="9164" max="9167" width="7.85546875" style="1" customWidth="1"/>
    <col min="9168" max="9168" width="25.28515625" style="1" customWidth="1"/>
    <col min="9169" max="9399" width="9.140625" style="1"/>
    <col min="9400" max="9400" width="5.5703125" style="1" customWidth="1"/>
    <col min="9401" max="9401" width="19.7109375" style="1" customWidth="1"/>
    <col min="9402" max="9402" width="8" style="1" customWidth="1"/>
    <col min="9403" max="9403" width="11" style="1" customWidth="1"/>
    <col min="9404" max="9419" width="8.42578125" style="1" customWidth="1"/>
    <col min="9420" max="9423" width="7.85546875" style="1" customWidth="1"/>
    <col min="9424" max="9424" width="25.28515625" style="1" customWidth="1"/>
    <col min="9425" max="9655" width="9.140625" style="1"/>
    <col min="9656" max="9656" width="5.5703125" style="1" customWidth="1"/>
    <col min="9657" max="9657" width="19.7109375" style="1" customWidth="1"/>
    <col min="9658" max="9658" width="8" style="1" customWidth="1"/>
    <col min="9659" max="9659" width="11" style="1" customWidth="1"/>
    <col min="9660" max="9675" width="8.42578125" style="1" customWidth="1"/>
    <col min="9676" max="9679" width="7.85546875" style="1" customWidth="1"/>
    <col min="9680" max="9680" width="25.28515625" style="1" customWidth="1"/>
    <col min="9681" max="9911" width="9.140625" style="1"/>
    <col min="9912" max="9912" width="5.5703125" style="1" customWidth="1"/>
    <col min="9913" max="9913" width="19.7109375" style="1" customWidth="1"/>
    <col min="9914" max="9914" width="8" style="1" customWidth="1"/>
    <col min="9915" max="9915" width="11" style="1" customWidth="1"/>
    <col min="9916" max="9931" width="8.42578125" style="1" customWidth="1"/>
    <col min="9932" max="9935" width="7.85546875" style="1" customWidth="1"/>
    <col min="9936" max="9936" width="25.28515625" style="1" customWidth="1"/>
    <col min="9937" max="10167" width="9.140625" style="1"/>
    <col min="10168" max="10168" width="5.5703125" style="1" customWidth="1"/>
    <col min="10169" max="10169" width="19.7109375" style="1" customWidth="1"/>
    <col min="10170" max="10170" width="8" style="1" customWidth="1"/>
    <col min="10171" max="10171" width="11" style="1" customWidth="1"/>
    <col min="10172" max="10187" width="8.42578125" style="1" customWidth="1"/>
    <col min="10188" max="10191" width="7.85546875" style="1" customWidth="1"/>
    <col min="10192" max="10192" width="25.28515625" style="1" customWidth="1"/>
    <col min="10193" max="10423" width="9.140625" style="1"/>
    <col min="10424" max="10424" width="5.5703125" style="1" customWidth="1"/>
    <col min="10425" max="10425" width="19.7109375" style="1" customWidth="1"/>
    <col min="10426" max="10426" width="8" style="1" customWidth="1"/>
    <col min="10427" max="10427" width="11" style="1" customWidth="1"/>
    <col min="10428" max="10443" width="8.42578125" style="1" customWidth="1"/>
    <col min="10444" max="10447" width="7.85546875" style="1" customWidth="1"/>
    <col min="10448" max="10448" width="25.28515625" style="1" customWidth="1"/>
    <col min="10449" max="10679" width="9.140625" style="1"/>
    <col min="10680" max="10680" width="5.5703125" style="1" customWidth="1"/>
    <col min="10681" max="10681" width="19.7109375" style="1" customWidth="1"/>
    <col min="10682" max="10682" width="8" style="1" customWidth="1"/>
    <col min="10683" max="10683" width="11" style="1" customWidth="1"/>
    <col min="10684" max="10699" width="8.42578125" style="1" customWidth="1"/>
    <col min="10700" max="10703" width="7.85546875" style="1" customWidth="1"/>
    <col min="10704" max="10704" width="25.28515625" style="1" customWidth="1"/>
    <col min="10705" max="10935" width="9.140625" style="1"/>
    <col min="10936" max="10936" width="5.5703125" style="1" customWidth="1"/>
    <col min="10937" max="10937" width="19.7109375" style="1" customWidth="1"/>
    <col min="10938" max="10938" width="8" style="1" customWidth="1"/>
    <col min="10939" max="10939" width="11" style="1" customWidth="1"/>
    <col min="10940" max="10955" width="8.42578125" style="1" customWidth="1"/>
    <col min="10956" max="10959" width="7.85546875" style="1" customWidth="1"/>
    <col min="10960" max="10960" width="25.28515625" style="1" customWidth="1"/>
    <col min="10961" max="11191" width="9.140625" style="1"/>
    <col min="11192" max="11192" width="5.5703125" style="1" customWidth="1"/>
    <col min="11193" max="11193" width="19.7109375" style="1" customWidth="1"/>
    <col min="11194" max="11194" width="8" style="1" customWidth="1"/>
    <col min="11195" max="11195" width="11" style="1" customWidth="1"/>
    <col min="11196" max="11211" width="8.42578125" style="1" customWidth="1"/>
    <col min="11212" max="11215" width="7.85546875" style="1" customWidth="1"/>
    <col min="11216" max="11216" width="25.28515625" style="1" customWidth="1"/>
    <col min="11217" max="11447" width="9.140625" style="1"/>
    <col min="11448" max="11448" width="5.5703125" style="1" customWidth="1"/>
    <col min="11449" max="11449" width="19.7109375" style="1" customWidth="1"/>
    <col min="11450" max="11450" width="8" style="1" customWidth="1"/>
    <col min="11451" max="11451" width="11" style="1" customWidth="1"/>
    <col min="11452" max="11467" width="8.42578125" style="1" customWidth="1"/>
    <col min="11468" max="11471" width="7.85546875" style="1" customWidth="1"/>
    <col min="11472" max="11472" width="25.28515625" style="1" customWidth="1"/>
    <col min="11473" max="11703" width="9.140625" style="1"/>
    <col min="11704" max="11704" width="5.5703125" style="1" customWidth="1"/>
    <col min="11705" max="11705" width="19.7109375" style="1" customWidth="1"/>
    <col min="11706" max="11706" width="8" style="1" customWidth="1"/>
    <col min="11707" max="11707" width="11" style="1" customWidth="1"/>
    <col min="11708" max="11723" width="8.42578125" style="1" customWidth="1"/>
    <col min="11724" max="11727" width="7.85546875" style="1" customWidth="1"/>
    <col min="11728" max="11728" width="25.28515625" style="1" customWidth="1"/>
    <col min="11729" max="11959" width="9.140625" style="1"/>
    <col min="11960" max="11960" width="5.5703125" style="1" customWidth="1"/>
    <col min="11961" max="11961" width="19.7109375" style="1" customWidth="1"/>
    <col min="11962" max="11962" width="8" style="1" customWidth="1"/>
    <col min="11963" max="11963" width="11" style="1" customWidth="1"/>
    <col min="11964" max="11979" width="8.42578125" style="1" customWidth="1"/>
    <col min="11980" max="11983" width="7.85546875" style="1" customWidth="1"/>
    <col min="11984" max="11984" width="25.28515625" style="1" customWidth="1"/>
    <col min="11985" max="12215" width="9.140625" style="1"/>
    <col min="12216" max="12216" width="5.5703125" style="1" customWidth="1"/>
    <col min="12217" max="12217" width="19.7109375" style="1" customWidth="1"/>
    <col min="12218" max="12218" width="8" style="1" customWidth="1"/>
    <col min="12219" max="12219" width="11" style="1" customWidth="1"/>
    <col min="12220" max="12235" width="8.42578125" style="1" customWidth="1"/>
    <col min="12236" max="12239" width="7.85546875" style="1" customWidth="1"/>
    <col min="12240" max="12240" width="25.28515625" style="1" customWidth="1"/>
    <col min="12241" max="12471" width="9.140625" style="1"/>
    <col min="12472" max="12472" width="5.5703125" style="1" customWidth="1"/>
    <col min="12473" max="12473" width="19.7109375" style="1" customWidth="1"/>
    <col min="12474" max="12474" width="8" style="1" customWidth="1"/>
    <col min="12475" max="12475" width="11" style="1" customWidth="1"/>
    <col min="12476" max="12491" width="8.42578125" style="1" customWidth="1"/>
    <col min="12492" max="12495" width="7.85546875" style="1" customWidth="1"/>
    <col min="12496" max="12496" width="25.28515625" style="1" customWidth="1"/>
    <col min="12497" max="12727" width="9.140625" style="1"/>
    <col min="12728" max="12728" width="5.5703125" style="1" customWidth="1"/>
    <col min="12729" max="12729" width="19.7109375" style="1" customWidth="1"/>
    <col min="12730" max="12730" width="8" style="1" customWidth="1"/>
    <col min="12731" max="12731" width="11" style="1" customWidth="1"/>
    <col min="12732" max="12747" width="8.42578125" style="1" customWidth="1"/>
    <col min="12748" max="12751" width="7.85546875" style="1" customWidth="1"/>
    <col min="12752" max="12752" width="25.28515625" style="1" customWidth="1"/>
    <col min="12753" max="12983" width="9.140625" style="1"/>
    <col min="12984" max="12984" width="5.5703125" style="1" customWidth="1"/>
    <col min="12985" max="12985" width="19.7109375" style="1" customWidth="1"/>
    <col min="12986" max="12986" width="8" style="1" customWidth="1"/>
    <col min="12987" max="12987" width="11" style="1" customWidth="1"/>
    <col min="12988" max="13003" width="8.42578125" style="1" customWidth="1"/>
    <col min="13004" max="13007" width="7.85546875" style="1" customWidth="1"/>
    <col min="13008" max="13008" width="25.28515625" style="1" customWidth="1"/>
    <col min="13009" max="13239" width="9.140625" style="1"/>
    <col min="13240" max="13240" width="5.5703125" style="1" customWidth="1"/>
    <col min="13241" max="13241" width="19.7109375" style="1" customWidth="1"/>
    <col min="13242" max="13242" width="8" style="1" customWidth="1"/>
    <col min="13243" max="13243" width="11" style="1" customWidth="1"/>
    <col min="13244" max="13259" width="8.42578125" style="1" customWidth="1"/>
    <col min="13260" max="13263" width="7.85546875" style="1" customWidth="1"/>
    <col min="13264" max="13264" width="25.28515625" style="1" customWidth="1"/>
    <col min="13265" max="13495" width="9.140625" style="1"/>
    <col min="13496" max="13496" width="5.5703125" style="1" customWidth="1"/>
    <col min="13497" max="13497" width="19.7109375" style="1" customWidth="1"/>
    <col min="13498" max="13498" width="8" style="1" customWidth="1"/>
    <col min="13499" max="13499" width="11" style="1" customWidth="1"/>
    <col min="13500" max="13515" width="8.42578125" style="1" customWidth="1"/>
    <col min="13516" max="13519" width="7.85546875" style="1" customWidth="1"/>
    <col min="13520" max="13520" width="25.28515625" style="1" customWidth="1"/>
    <col min="13521" max="13751" width="9.140625" style="1"/>
    <col min="13752" max="13752" width="5.5703125" style="1" customWidth="1"/>
    <col min="13753" max="13753" width="19.7109375" style="1" customWidth="1"/>
    <col min="13754" max="13754" width="8" style="1" customWidth="1"/>
    <col min="13755" max="13755" width="11" style="1" customWidth="1"/>
    <col min="13756" max="13771" width="8.42578125" style="1" customWidth="1"/>
    <col min="13772" max="13775" width="7.85546875" style="1" customWidth="1"/>
    <col min="13776" max="13776" width="25.28515625" style="1" customWidth="1"/>
    <col min="13777" max="14007" width="9.140625" style="1"/>
    <col min="14008" max="14008" width="5.5703125" style="1" customWidth="1"/>
    <col min="14009" max="14009" width="19.7109375" style="1" customWidth="1"/>
    <col min="14010" max="14010" width="8" style="1" customWidth="1"/>
    <col min="14011" max="14011" width="11" style="1" customWidth="1"/>
    <col min="14012" max="14027" width="8.42578125" style="1" customWidth="1"/>
    <col min="14028" max="14031" width="7.85546875" style="1" customWidth="1"/>
    <col min="14032" max="14032" width="25.28515625" style="1" customWidth="1"/>
    <col min="14033" max="14263" width="9.140625" style="1"/>
    <col min="14264" max="14264" width="5.5703125" style="1" customWidth="1"/>
    <col min="14265" max="14265" width="19.7109375" style="1" customWidth="1"/>
    <col min="14266" max="14266" width="8" style="1" customWidth="1"/>
    <col min="14267" max="14267" width="11" style="1" customWidth="1"/>
    <col min="14268" max="14283" width="8.42578125" style="1" customWidth="1"/>
    <col min="14284" max="14287" width="7.85546875" style="1" customWidth="1"/>
    <col min="14288" max="14288" width="25.28515625" style="1" customWidth="1"/>
    <col min="14289" max="14519" width="9.140625" style="1"/>
    <col min="14520" max="14520" width="5.5703125" style="1" customWidth="1"/>
    <col min="14521" max="14521" width="19.7109375" style="1" customWidth="1"/>
    <col min="14522" max="14522" width="8" style="1" customWidth="1"/>
    <col min="14523" max="14523" width="11" style="1" customWidth="1"/>
    <col min="14524" max="14539" width="8.42578125" style="1" customWidth="1"/>
    <col min="14540" max="14543" width="7.85546875" style="1" customWidth="1"/>
    <col min="14544" max="14544" width="25.28515625" style="1" customWidth="1"/>
    <col min="14545" max="14775" width="9.140625" style="1"/>
    <col min="14776" max="14776" width="5.5703125" style="1" customWidth="1"/>
    <col min="14777" max="14777" width="19.7109375" style="1" customWidth="1"/>
    <col min="14778" max="14778" width="8" style="1" customWidth="1"/>
    <col min="14779" max="14779" width="11" style="1" customWidth="1"/>
    <col min="14780" max="14795" width="8.42578125" style="1" customWidth="1"/>
    <col min="14796" max="14799" width="7.85546875" style="1" customWidth="1"/>
    <col min="14800" max="14800" width="25.28515625" style="1" customWidth="1"/>
    <col min="14801" max="15031" width="9.140625" style="1"/>
    <col min="15032" max="15032" width="5.5703125" style="1" customWidth="1"/>
    <col min="15033" max="15033" width="19.7109375" style="1" customWidth="1"/>
    <col min="15034" max="15034" width="8" style="1" customWidth="1"/>
    <col min="15035" max="15035" width="11" style="1" customWidth="1"/>
    <col min="15036" max="15051" width="8.42578125" style="1" customWidth="1"/>
    <col min="15052" max="15055" width="7.85546875" style="1" customWidth="1"/>
    <col min="15056" max="15056" width="25.28515625" style="1" customWidth="1"/>
    <col min="15057" max="15287" width="9.140625" style="1"/>
    <col min="15288" max="15288" width="5.5703125" style="1" customWidth="1"/>
    <col min="15289" max="15289" width="19.7109375" style="1" customWidth="1"/>
    <col min="15290" max="15290" width="8" style="1" customWidth="1"/>
    <col min="15291" max="15291" width="11" style="1" customWidth="1"/>
    <col min="15292" max="15307" width="8.42578125" style="1" customWidth="1"/>
    <col min="15308" max="15311" width="7.85546875" style="1" customWidth="1"/>
    <col min="15312" max="15312" width="25.28515625" style="1" customWidth="1"/>
    <col min="15313" max="15543" width="9.140625" style="1"/>
    <col min="15544" max="15544" width="5.5703125" style="1" customWidth="1"/>
    <col min="15545" max="15545" width="19.7109375" style="1" customWidth="1"/>
    <col min="15546" max="15546" width="8" style="1" customWidth="1"/>
    <col min="15547" max="15547" width="11" style="1" customWidth="1"/>
    <col min="15548" max="15563" width="8.42578125" style="1" customWidth="1"/>
    <col min="15564" max="15567" width="7.85546875" style="1" customWidth="1"/>
    <col min="15568" max="15568" width="25.28515625" style="1" customWidth="1"/>
    <col min="15569" max="15799" width="9.140625" style="1"/>
    <col min="15800" max="15800" width="5.5703125" style="1" customWidth="1"/>
    <col min="15801" max="15801" width="19.7109375" style="1" customWidth="1"/>
    <col min="15802" max="15802" width="8" style="1" customWidth="1"/>
    <col min="15803" max="15803" width="11" style="1" customWidth="1"/>
    <col min="15804" max="15819" width="8.42578125" style="1" customWidth="1"/>
    <col min="15820" max="15823" width="7.85546875" style="1" customWidth="1"/>
    <col min="15824" max="15824" width="25.28515625" style="1" customWidth="1"/>
    <col min="15825" max="16055" width="9.140625" style="1"/>
    <col min="16056" max="16056" width="5.5703125" style="1" customWidth="1"/>
    <col min="16057" max="16057" width="19.7109375" style="1" customWidth="1"/>
    <col min="16058" max="16058" width="8" style="1" customWidth="1"/>
    <col min="16059" max="16059" width="11" style="1" customWidth="1"/>
    <col min="16060" max="16075" width="8.42578125" style="1" customWidth="1"/>
    <col min="16076" max="16079" width="7.85546875" style="1" customWidth="1"/>
    <col min="16080" max="16080" width="25.28515625" style="1" customWidth="1"/>
    <col min="16081" max="16277" width="9.140625" style="1"/>
    <col min="16278" max="16279" width="9.140625" style="1" customWidth="1"/>
    <col min="16280" max="16307" width="9.140625" style="1"/>
    <col min="16308" max="16308" width="9.140625" style="1" customWidth="1"/>
    <col min="16309" max="16382" width="9.140625" style="1"/>
    <col min="16383" max="16384" width="9.140625" style="1" customWidth="1"/>
  </cols>
  <sheetData>
    <row r="1" spans="1:9" ht="33" customHeight="1">
      <c r="A1" s="11"/>
      <c r="B1" s="2" t="s">
        <v>0</v>
      </c>
      <c r="C1" s="6"/>
      <c r="D1" s="49"/>
      <c r="E1" s="49"/>
      <c r="F1" s="49"/>
      <c r="G1" s="49"/>
      <c r="H1" s="49"/>
      <c r="I1" s="50"/>
    </row>
    <row r="2" spans="1:9" ht="17.25" customHeight="1">
      <c r="A2" s="11"/>
      <c r="B2" s="2"/>
      <c r="C2" s="6"/>
      <c r="D2" s="53"/>
      <c r="E2" s="49"/>
      <c r="F2" s="49"/>
      <c r="G2" s="49"/>
      <c r="H2" s="49"/>
      <c r="I2" s="50"/>
    </row>
    <row r="3" spans="1:9" ht="14.25" customHeight="1">
      <c r="A3" s="12"/>
      <c r="B3" s="9" t="s">
        <v>5</v>
      </c>
      <c r="C3" s="16" t="s">
        <v>50</v>
      </c>
      <c r="D3" s="54"/>
      <c r="E3" s="49"/>
      <c r="F3" s="49"/>
      <c r="G3" s="49"/>
      <c r="H3" s="49"/>
      <c r="I3" s="50"/>
    </row>
    <row r="4" spans="1:9" ht="14.25">
      <c r="A4" s="12"/>
      <c r="B4" s="10" t="s">
        <v>6</v>
      </c>
      <c r="C4" s="17" t="s">
        <v>11</v>
      </c>
      <c r="D4" s="54"/>
      <c r="E4" s="49"/>
      <c r="F4" s="49"/>
      <c r="G4" s="49"/>
      <c r="H4" s="49"/>
      <c r="I4" s="50"/>
    </row>
    <row r="5" spans="1:9" ht="14.25">
      <c r="A5" s="12"/>
      <c r="B5" s="9" t="s">
        <v>7</v>
      </c>
      <c r="C5" s="18">
        <v>43171</v>
      </c>
      <c r="D5" s="54"/>
      <c r="E5" s="49"/>
      <c r="F5" s="49"/>
      <c r="G5" s="49"/>
      <c r="H5" s="49"/>
      <c r="I5" s="50"/>
    </row>
    <row r="6" spans="1:9" ht="14.25">
      <c r="A6" s="12"/>
      <c r="B6" s="14"/>
      <c r="C6" s="15"/>
      <c r="D6" s="54"/>
      <c r="E6" s="49"/>
      <c r="F6" s="49"/>
      <c r="G6" s="49"/>
      <c r="H6" s="49"/>
      <c r="I6" s="50"/>
    </row>
    <row r="7" spans="1:9" s="4" customFormat="1" ht="13.5" thickBot="1">
      <c r="A7" s="13"/>
      <c r="B7" s="7"/>
      <c r="C7" s="8"/>
      <c r="D7" s="51"/>
      <c r="E7" s="51"/>
      <c r="F7" s="51"/>
      <c r="G7" s="51"/>
      <c r="H7" s="51"/>
      <c r="I7" s="52"/>
    </row>
    <row r="8" spans="1:9" s="5" customFormat="1" ht="63.75">
      <c r="A8" s="68" t="s">
        <v>3</v>
      </c>
      <c r="B8" s="70" t="s">
        <v>1</v>
      </c>
      <c r="C8" s="70" t="s">
        <v>2</v>
      </c>
      <c r="D8" s="19" t="str">
        <f>C3</f>
        <v>Pointer Advance</v>
      </c>
      <c r="E8" s="20" t="s">
        <v>49</v>
      </c>
      <c r="F8" s="55" t="s">
        <v>48</v>
      </c>
      <c r="G8" s="21" t="s">
        <v>9</v>
      </c>
      <c r="H8" s="22" t="s">
        <v>10</v>
      </c>
      <c r="I8" s="74" t="s">
        <v>4</v>
      </c>
    </row>
    <row r="9" spans="1:9" s="5" customFormat="1">
      <c r="A9" s="69"/>
      <c r="B9" s="71"/>
      <c r="C9" s="71"/>
      <c r="D9" s="23" t="s">
        <v>8</v>
      </c>
      <c r="E9" s="24"/>
      <c r="F9" s="25"/>
      <c r="G9" s="25"/>
      <c r="H9" s="25"/>
      <c r="I9" s="26"/>
    </row>
    <row r="10" spans="1:9" ht="12.75" customHeight="1">
      <c r="A10" s="69"/>
      <c r="B10" s="72"/>
      <c r="C10" s="72"/>
      <c r="D10" s="27">
        <f>SUM(E10:H10)</f>
        <v>100</v>
      </c>
      <c r="E10" s="28">
        <v>60</v>
      </c>
      <c r="F10" s="29">
        <v>30</v>
      </c>
      <c r="G10" s="29">
        <v>10</v>
      </c>
      <c r="H10" s="29"/>
      <c r="I10" s="30"/>
    </row>
    <row r="11" spans="1:9" ht="165.75">
      <c r="A11" s="31">
        <v>1</v>
      </c>
      <c r="B11" s="32" t="s">
        <v>30</v>
      </c>
      <c r="C11" s="33" t="s">
        <v>12</v>
      </c>
      <c r="D11" s="35">
        <f>SUM(E11:H11)</f>
        <v>55</v>
      </c>
      <c r="E11" s="34">
        <v>35</v>
      </c>
      <c r="F11" s="35">
        <v>20</v>
      </c>
      <c r="G11" s="35">
        <v>0</v>
      </c>
      <c r="H11" s="35"/>
      <c r="I11" s="36" t="s">
        <v>51</v>
      </c>
    </row>
    <row r="12" spans="1:9" ht="165.75">
      <c r="A12" s="31">
        <v>2</v>
      </c>
      <c r="B12" s="32" t="s">
        <v>31</v>
      </c>
      <c r="C12" s="37" t="s">
        <v>13</v>
      </c>
      <c r="D12" s="35">
        <f t="shared" ref="D12:D28" si="0">SUM(E12:H12)</f>
        <v>55</v>
      </c>
      <c r="E12" s="34">
        <v>35</v>
      </c>
      <c r="F12" s="35">
        <v>20</v>
      </c>
      <c r="G12" s="35">
        <v>0</v>
      </c>
      <c r="H12" s="35"/>
      <c r="I12" s="36" t="s">
        <v>52</v>
      </c>
    </row>
    <row r="13" spans="1:9" ht="89.25">
      <c r="A13" s="31">
        <v>3</v>
      </c>
      <c r="B13" s="63" t="s">
        <v>32</v>
      </c>
      <c r="C13" s="64" t="s">
        <v>14</v>
      </c>
      <c r="D13" s="59">
        <f t="shared" si="0"/>
        <v>65</v>
      </c>
      <c r="E13" s="65">
        <v>50</v>
      </c>
      <c r="F13" s="59">
        <v>25</v>
      </c>
      <c r="G13" s="59">
        <v>0</v>
      </c>
      <c r="H13" s="59">
        <v>-10</v>
      </c>
      <c r="I13" s="67" t="s">
        <v>53</v>
      </c>
    </row>
    <row r="14" spans="1:9" ht="76.5">
      <c r="A14" s="31">
        <v>4</v>
      </c>
      <c r="B14" s="32" t="s">
        <v>33</v>
      </c>
      <c r="C14" s="38" t="s">
        <v>15</v>
      </c>
      <c r="D14" s="35">
        <f t="shared" si="0"/>
        <v>65</v>
      </c>
      <c r="E14" s="34">
        <v>35</v>
      </c>
      <c r="F14" s="35">
        <v>20</v>
      </c>
      <c r="G14" s="35">
        <v>10</v>
      </c>
      <c r="H14" s="35"/>
      <c r="I14" s="36" t="s">
        <v>54</v>
      </c>
    </row>
    <row r="15" spans="1:9" ht="15">
      <c r="A15" s="31">
        <v>5</v>
      </c>
      <c r="B15" s="63" t="s">
        <v>34</v>
      </c>
      <c r="C15" s="64" t="s">
        <v>16</v>
      </c>
      <c r="D15" s="59">
        <f t="shared" si="0"/>
        <v>40</v>
      </c>
      <c r="E15" s="65">
        <v>20</v>
      </c>
      <c r="F15" s="59">
        <v>20</v>
      </c>
      <c r="G15" s="59">
        <v>0</v>
      </c>
      <c r="H15" s="59"/>
      <c r="I15" s="66" t="s">
        <v>55</v>
      </c>
    </row>
    <row r="16" spans="1:9" ht="15">
      <c r="A16" s="31">
        <v>6</v>
      </c>
      <c r="B16" s="63" t="s">
        <v>35</v>
      </c>
      <c r="C16" s="64" t="s">
        <v>17</v>
      </c>
      <c r="D16" s="59">
        <f t="shared" si="0"/>
        <v>40</v>
      </c>
      <c r="E16" s="65">
        <v>20</v>
      </c>
      <c r="F16" s="59">
        <v>20</v>
      </c>
      <c r="G16" s="59">
        <v>0</v>
      </c>
      <c r="H16" s="59"/>
      <c r="I16" s="66" t="s">
        <v>55</v>
      </c>
    </row>
    <row r="17" spans="1:9" ht="15">
      <c r="A17" s="31">
        <v>7</v>
      </c>
      <c r="B17" s="63" t="s">
        <v>36</v>
      </c>
      <c r="C17" s="64" t="s">
        <v>18</v>
      </c>
      <c r="D17" s="59">
        <f t="shared" si="0"/>
        <v>40</v>
      </c>
      <c r="E17" s="65">
        <v>20</v>
      </c>
      <c r="F17" s="59">
        <v>20</v>
      </c>
      <c r="G17" s="59">
        <v>0</v>
      </c>
      <c r="H17" s="59"/>
      <c r="I17" s="66" t="s">
        <v>55</v>
      </c>
    </row>
    <row r="18" spans="1:9" ht="89.25">
      <c r="A18" s="31">
        <v>8</v>
      </c>
      <c r="B18" s="39" t="s">
        <v>37</v>
      </c>
      <c r="C18" s="38" t="s">
        <v>19</v>
      </c>
      <c r="D18" s="35">
        <f t="shared" si="0"/>
        <v>70</v>
      </c>
      <c r="E18" s="34">
        <v>35</v>
      </c>
      <c r="F18" s="35">
        <v>25</v>
      </c>
      <c r="G18" s="35">
        <v>10</v>
      </c>
      <c r="H18" s="35"/>
      <c r="I18" s="36" t="s">
        <v>59</v>
      </c>
    </row>
    <row r="19" spans="1:9" ht="63.75">
      <c r="A19" s="31">
        <v>9</v>
      </c>
      <c r="B19" s="39" t="s">
        <v>38</v>
      </c>
      <c r="C19" s="38" t="s">
        <v>20</v>
      </c>
      <c r="D19" s="35">
        <f t="shared" si="0"/>
        <v>70</v>
      </c>
      <c r="E19" s="34">
        <v>35</v>
      </c>
      <c r="F19" s="35">
        <v>25</v>
      </c>
      <c r="G19" s="35">
        <v>10</v>
      </c>
      <c r="H19" s="35"/>
      <c r="I19" s="36" t="s">
        <v>56</v>
      </c>
    </row>
    <row r="20" spans="1:9" ht="15">
      <c r="A20" s="31">
        <v>10</v>
      </c>
      <c r="B20" s="39" t="s">
        <v>39</v>
      </c>
      <c r="C20" s="38" t="s">
        <v>22</v>
      </c>
      <c r="D20" s="35">
        <f t="shared" si="0"/>
        <v>40</v>
      </c>
      <c r="E20" s="34">
        <v>20</v>
      </c>
      <c r="F20" s="35">
        <v>20</v>
      </c>
      <c r="G20" s="35">
        <v>0</v>
      </c>
      <c r="H20" s="35"/>
      <c r="I20" s="36" t="s">
        <v>55</v>
      </c>
    </row>
    <row r="21" spans="1:9" ht="114.75">
      <c r="A21" s="31">
        <v>11</v>
      </c>
      <c r="B21" s="39" t="s">
        <v>40</v>
      </c>
      <c r="C21" s="38" t="s">
        <v>23</v>
      </c>
      <c r="D21" s="35">
        <f t="shared" si="0"/>
        <v>75</v>
      </c>
      <c r="E21" s="40">
        <v>45</v>
      </c>
      <c r="F21" s="41">
        <v>25</v>
      </c>
      <c r="G21" s="41">
        <v>5</v>
      </c>
      <c r="H21" s="41"/>
      <c r="I21" s="42" t="s">
        <v>57</v>
      </c>
    </row>
    <row r="22" spans="1:9" ht="76.5">
      <c r="A22" s="31">
        <v>12</v>
      </c>
      <c r="B22" s="57" t="s">
        <v>41</v>
      </c>
      <c r="C22" s="58" t="s">
        <v>24</v>
      </c>
      <c r="D22" s="59">
        <f t="shared" si="0"/>
        <v>75</v>
      </c>
      <c r="E22" s="60">
        <v>45</v>
      </c>
      <c r="F22" s="61">
        <v>20</v>
      </c>
      <c r="G22" s="61">
        <v>10</v>
      </c>
      <c r="H22" s="61"/>
      <c r="I22" s="62" t="s">
        <v>58</v>
      </c>
    </row>
    <row r="23" spans="1:9" ht="102">
      <c r="A23" s="31">
        <v>13</v>
      </c>
      <c r="B23" s="56" t="s">
        <v>42</v>
      </c>
      <c r="C23" s="33" t="s">
        <v>25</v>
      </c>
      <c r="D23" s="35">
        <f t="shared" si="0"/>
        <v>75</v>
      </c>
      <c r="E23" s="40">
        <v>45</v>
      </c>
      <c r="F23" s="41">
        <v>25</v>
      </c>
      <c r="G23" s="41">
        <v>5</v>
      </c>
      <c r="H23" s="41"/>
      <c r="I23" s="36" t="s">
        <v>60</v>
      </c>
    </row>
    <row r="24" spans="1:9" ht="127.5">
      <c r="A24" s="31">
        <v>14</v>
      </c>
      <c r="B24" s="56" t="s">
        <v>43</v>
      </c>
      <c r="C24" s="33" t="s">
        <v>21</v>
      </c>
      <c r="D24" s="35">
        <f t="shared" si="0"/>
        <v>75</v>
      </c>
      <c r="E24" s="40">
        <v>45</v>
      </c>
      <c r="F24" s="41">
        <v>25</v>
      </c>
      <c r="G24" s="41">
        <v>5</v>
      </c>
      <c r="H24" s="41"/>
      <c r="I24" s="42" t="s">
        <v>61</v>
      </c>
    </row>
    <row r="25" spans="1:9" ht="76.5">
      <c r="A25" s="31">
        <v>15</v>
      </c>
      <c r="B25" s="43" t="s">
        <v>44</v>
      </c>
      <c r="C25" s="33" t="s">
        <v>26</v>
      </c>
      <c r="D25" s="35">
        <f t="shared" si="0"/>
        <v>90</v>
      </c>
      <c r="E25" s="40">
        <v>55</v>
      </c>
      <c r="F25" s="41">
        <v>25</v>
      </c>
      <c r="G25" s="41">
        <v>10</v>
      </c>
      <c r="H25" s="41"/>
      <c r="I25" s="42" t="s">
        <v>62</v>
      </c>
    </row>
    <row r="26" spans="1:9" ht="165.75">
      <c r="A26" s="31">
        <v>16</v>
      </c>
      <c r="B26" s="56" t="s">
        <v>45</v>
      </c>
      <c r="C26" s="33" t="s">
        <v>27</v>
      </c>
      <c r="D26" s="35">
        <f t="shared" si="0"/>
        <v>65</v>
      </c>
      <c r="E26" s="40">
        <v>40</v>
      </c>
      <c r="F26" s="41">
        <v>25</v>
      </c>
      <c r="G26" s="41">
        <v>0</v>
      </c>
      <c r="H26" s="41"/>
      <c r="I26" s="42" t="s">
        <v>63</v>
      </c>
    </row>
    <row r="27" spans="1:9" ht="49.5" customHeight="1">
      <c r="A27" s="31">
        <v>17</v>
      </c>
      <c r="B27" s="56" t="s">
        <v>46</v>
      </c>
      <c r="C27" s="33" t="s">
        <v>28</v>
      </c>
      <c r="D27" s="35">
        <f t="shared" si="0"/>
        <v>55</v>
      </c>
      <c r="E27" s="40">
        <v>30</v>
      </c>
      <c r="F27" s="41">
        <v>20</v>
      </c>
      <c r="G27" s="41">
        <v>5</v>
      </c>
      <c r="H27" s="41"/>
      <c r="I27" s="42" t="s">
        <v>64</v>
      </c>
    </row>
    <row r="28" spans="1:9" ht="141" thickBot="1">
      <c r="A28" s="44">
        <v>18</v>
      </c>
      <c r="B28" s="73" t="s">
        <v>47</v>
      </c>
      <c r="C28" s="45" t="s">
        <v>29</v>
      </c>
      <c r="D28" s="47">
        <f t="shared" si="0"/>
        <v>75</v>
      </c>
      <c r="E28" s="46">
        <v>45</v>
      </c>
      <c r="F28" s="47">
        <v>25</v>
      </c>
      <c r="G28" s="47">
        <v>5</v>
      </c>
      <c r="H28" s="47"/>
      <c r="I28" s="48" t="s">
        <v>65</v>
      </c>
    </row>
  </sheetData>
  <dataConsolidate/>
  <mergeCells count="3">
    <mergeCell ref="A8:A10"/>
    <mergeCell ref="B8:B10"/>
    <mergeCell ref="C8:C10"/>
  </mergeCells>
  <conditionalFormatting sqref="E12:H28">
    <cfRule type="cellIs" dxfId="3" priority="66" stopIfTrue="1" operator="lessThan">
      <formula>#REF!</formula>
    </cfRule>
  </conditionalFormatting>
  <conditionalFormatting sqref="E11:H11">
    <cfRule type="cellIs" dxfId="2" priority="8" stopIfTrue="1" operator="lessThan">
      <formula>#REF!</formula>
    </cfRule>
  </conditionalFormatting>
  <conditionalFormatting sqref="C22:C28">
    <cfRule type="duplicateValues" dxfId="1" priority="67"/>
  </conditionalFormatting>
  <conditionalFormatting sqref="C11:C21">
    <cfRule type="duplicateValues" dxfId="0" priority="73"/>
  </conditionalFormatting>
  <pageMargins left="0.16" right="0.14000000000000001" top="0.16" bottom="0.17" header="0.18" footer="0.42"/>
  <pageSetup paperSize="9" scale="93" fitToHeight="0" orientation="landscape" horizontalDpi="1200" verticalDpi="1200" r:id="rId1"/>
  <headerFooter alignWithMargins="0">
    <oddFooter>&amp;L&amp;"Tahoma,Regular"17e-BM/NS/HDCV/FSOFT v1/3&amp;C&amp;"Tahoma,Regular"Internal use&amp;R&amp;"Tahoma,Regular"&amp;P/&amp;N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T_EMBC</vt:lpstr>
      <vt:lpstr>T_EMBC!Print_Titles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Thi Thuy Hang (FSU17.BU6)</dc:creator>
  <cp:lastModifiedBy>Nguyen Duc Hai (FGA.S16)</cp:lastModifiedBy>
  <cp:lastPrinted>2016-12-04T09:15:24Z</cp:lastPrinted>
  <dcterms:created xsi:type="dcterms:W3CDTF">2014-07-30T09:54:30Z</dcterms:created>
  <dcterms:modified xsi:type="dcterms:W3CDTF">2018-03-12T08:33:02Z</dcterms:modified>
</cp:coreProperties>
</file>