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ckup\Training\C_Embbeded\Khoa_6\Evaluate\"/>
    </mc:Choice>
  </mc:AlternateContent>
  <bookViews>
    <workbookView xWindow="0" yWindow="0" windowWidth="19440" windowHeight="7760"/>
  </bookViews>
  <sheets>
    <sheet name="C- Training" sheetId="1" r:id="rId1"/>
  </sheets>
  <externalReferences>
    <externalReference r:id="rId2"/>
    <externalReference r:id="rId3"/>
    <externalReference r:id="rId4"/>
  </externalReferences>
  <definedNames>
    <definedName name="_xlnm._FilterDatabase" localSheetId="0" hidden="1">'C- Training'!$A$8:$I$19</definedName>
    <definedName name="GioGiacHT">[1]EvalGuides!$B$31:$B$36</definedName>
    <definedName name="Muc_DG">'[2]Trainee Evaluation Guides'!$B$10:$B$14</definedName>
    <definedName name="MucDG">#REF!</definedName>
    <definedName name="NhomTC">[1]EvalGuides!$B$4:$B$8</definedName>
    <definedName name="_xlnm.Print_Titles" localSheetId="0">'C- Training'!$8:$10</definedName>
    <definedName name="ThoiLuongHT">[1]EvalGuides!$B$21:$B$26</definedName>
    <definedName name="TraineeParam">[3]Diary!$A$28:$A$33</definedName>
    <definedName name="v">#REF!</definedName>
  </definedNames>
  <calcPr calcId="152511"/>
</workbook>
</file>

<file path=xl/calcChain.xml><?xml version="1.0" encoding="utf-8"?>
<calcChain xmlns="http://schemas.openxmlformats.org/spreadsheetml/2006/main">
  <c r="D31" i="1" l="1"/>
  <c r="D30" i="1"/>
  <c r="D29" i="1"/>
  <c r="D28" i="1"/>
  <c r="D27" i="1"/>
  <c r="D26" i="1"/>
  <c r="D25" i="1"/>
  <c r="D24" i="1"/>
  <c r="D23" i="1" l="1"/>
  <c r="D22" i="1"/>
  <c r="D21" i="1"/>
  <c r="D20" i="1"/>
  <c r="D19" i="1"/>
  <c r="D18" i="1"/>
  <c r="D17" i="1"/>
  <c r="D16" i="1"/>
  <c r="D15" i="1"/>
  <c r="D14" i="1"/>
  <c r="D13" i="1"/>
  <c r="D12" i="1"/>
  <c r="D11" i="1" l="1"/>
  <c r="D10" i="1" l="1"/>
  <c r="D8" i="1" l="1"/>
</calcChain>
</file>

<file path=xl/comments1.xml><?xml version="1.0" encoding="utf-8"?>
<comments xmlns="http://schemas.openxmlformats.org/spreadsheetml/2006/main">
  <authors>
    <author>KienNT</author>
  </authors>
  <commentList>
    <comment ref="B8" authorId="0" shapeId="0">
      <text>
        <r>
          <rPr>
            <b/>
            <sz val="8"/>
            <color indexed="81"/>
            <rFont val="Tahoma"/>
            <family val="2"/>
          </rPr>
          <t>KienNT:</t>
        </r>
        <r>
          <rPr>
            <sz val="8"/>
            <color indexed="81"/>
            <rFont val="Tahoma"/>
            <family val="2"/>
          </rPr>
          <t xml:space="preserve">
When you want to insert extra trainee data, LET copy &amp; paste existing trainee data, DON'T create brand new ones</t>
        </r>
      </text>
    </comment>
  </commentList>
</comments>
</file>

<file path=xl/sharedStrings.xml><?xml version="1.0" encoding="utf-8"?>
<sst xmlns="http://schemas.openxmlformats.org/spreadsheetml/2006/main" count="61" uniqueCount="61">
  <si>
    <t>MARKS TABLE</t>
  </si>
  <si>
    <t>Account</t>
  </si>
  <si>
    <t>Full Name</t>
  </si>
  <si>
    <t>2. Low performance in IF condition
3. Lack of WHERE in UPDATE statement
4. It doesn't need GROUP BY and JOIN in this case; incorrect type of return.
5. Lack of trigger for update</t>
  </si>
  <si>
    <t>#</t>
  </si>
  <si>
    <t>Comment</t>
  </si>
  <si>
    <t>Lưu ý:</t>
  </si>
  <si>
    <t>- Bài làm của học viên cần phải có comment</t>
  </si>
  <si>
    <t>- Giảng viên chấm theo thang điểm 10 với từng câu hỏi</t>
  </si>
  <si>
    <t xml:space="preserve">
Giảng viên chấm điể theo ví dụ của dòng này</t>
  </si>
  <si>
    <t>Topic:</t>
  </si>
  <si>
    <t>Marker:</t>
  </si>
  <si>
    <t>Date:</t>
  </si>
  <si>
    <t xml:space="preserve">- Giảng viên điền (row 9) và chấm theo barem đã đưa ra trong đề thi </t>
  </si>
  <si>
    <t>Total</t>
  </si>
  <si>
    <t>Build and run</t>
  </si>
  <si>
    <t xml:space="preserve">Coding convention </t>
  </si>
  <si>
    <t>Comment and coding style</t>
  </si>
  <si>
    <t>Bonus</t>
  </si>
  <si>
    <t>C Basic</t>
  </si>
  <si>
    <t>MinhNQ2</t>
  </si>
  <si>
    <t>HuyNQ52</t>
  </si>
  <si>
    <t>1.file intArr.c chưa viết đúng theo format
2. Code không có comment
3. Trong file Assignment1.c, khi đã khai báo hàm trong file .h thì ko cần extern
4. Đặt tên hàm khó hiểu (nElement, disp …) Không nên viết tắt quá
5. chỗ nhập số phần tử sao lại nhập kiểu float? nếu nhập 2.3 thì chương trình sẽ chạy ntn?
6. Dòng "Enter number of elements (unsigned integer less than 21)", người dùng sao hiểu unsigned integer là gì?
7. Vẫn dùng hardcode, cái đấy phải dùng macro NMAX
8. Chương trình chạy đúng, thuật toán sắp xếp ok</t>
  </si>
  <si>
    <t>TuanNH27</t>
  </si>
  <si>
    <t>1. Các file .c chưa viết theo đúng template
2. Code còn tab và trailing space
3. Code không có comment
4. Chưa kiểm tra số lượng các phần tử nhập vào
5. Macro nên viết hoa
6. Trình bày chưa tốt, tất cả các for, if cần phải có {}
7. Chỗ đoạn mô tả các biến là không cần thiết
8. Thuật toán sắp xếp chưa tối ưu và ko thấy comment đâu cả</t>
  </si>
  <si>
    <t>CanLX</t>
  </si>
  <si>
    <t>1. File main.c chưa viết đúng theo template
2. Các macro nào không dùng thì xóa đi
3. Còn tab
4. Các hàm đã khai báo trong file .h thì không cần khai báo trong file .c
5. Hàm do_SortIncrease không dùng để làm gì
6. Chỗ mô tả các hàm trong file .h sao lúc nào cũng bắt đầu bằng Handle?
7. Chưa nhập số lượng phần tử
8. Chỗ tính value_agerate sao ép kiểu về int?
9. Đặt tên biến chưa hợp lý, i_index, j_index
10. Thuật toán sắp xếp chưa tối ưu</t>
  </si>
  <si>
    <t>ChinhNT1</t>
  </si>
  <si>
    <t>1. Viết đúng theo template
2. Chưa hiểu cách mô tả các hàm, chỉ khai báo các biến trong truyền vào hàm
3. Chưa hiểu cách nhập số phần tử của mảng, khi nhập cần kiểm tra luôn chứ ko được nhập hết rồi mới kiểm tra ở dưới
4. Cách kiểm tra của số phần tử nhập vào chưa đúng
5. Không thấy số 20 ở đâu
6. Indent chưa đúng (hàm swap)
7. Thuật toán sắp xếp ok</t>
  </si>
  <si>
    <t>ChinhNV7</t>
  </si>
  <si>
    <t>1. Chỉ gửi file source code, không gửi cả project
2. Asignment1.c chưa viết đúng theo template
3. Đề bài cho là 20 phần tử, khai báo NUMBER là 5
4, Chưa nhập số lượng phần tử
5. đoạn if(arr[i] &lt; Average(arr)){, không gọi hàm Average nhiều lần, chỉ gọi lúc đầu
6. Thuật toán sắp xếp chưa tối ưu
7. Chỉ cần mô tả hàm ở file .h</t>
  </si>
  <si>
    <t>CoNQ</t>
  </si>
  <si>
    <t>1. chỉ khai báo prototype của hàm 1 nơi, file .h hoặc file .c
2. Code còn tab trong file main.c
3. sử dụng quá nhiều biến toàn cục không cần thiết
4. chỗ nhập số phần tử và kiểm tra đúng nhưng không thân thiện với người dùng. Nhập sai thoát luôn không cho người dùng nhập lại
5. Hàm sắp xếp chưa tối ưu
6. Không nên in kết quả trong hàm</t>
  </si>
  <si>
    <t>DinhVV1</t>
  </si>
  <si>
    <t>1. Không khai báo prototype vừa ở trong file .c và file .h
2. Không thấy file .c include Array.h
3. Define macro ở 2 chỗ
4. Không nhập số phần tử của mảng
5. Không có phần nhập số phần tử
6. Thuật toán sắp xếp chưa tối ưu</t>
  </si>
  <si>
    <t>DoanNV4</t>
  </si>
  <si>
    <t>1. Trong code còn tab
2. Đoạn nhập số phần tử dùng phép | là chưa đúng. Phải dùng ||
3. Thuật toán sắp xếp chưa tối ưu, trong trường hợp tất cả là chẵn thì vẫn phải đổi chỗ n-1 lần</t>
  </si>
  <si>
    <t>1. Chưa viết code theo template
2. Indent ko đúng, trình bày code xấu
3. Các macro nên viết hoa
4. Nhập số lượng phần tử chưa kiểm tra hợp lệ, code phức tạp
5. Không sử dụng ((array[var1] - so_tb) &lt; 0 vì sẽ phải dùng phép -
6. các biến duyệt nên để là i và j
7. Thuật toán sắp xếp chưa tối ưu</t>
  </si>
  <si>
    <t>Hieudv7</t>
  </si>
  <si>
    <t>HieuNS1</t>
  </si>
  <si>
    <t>1. Code vẫn còn tab
2. Vẫn dùng hardcode (20  lúc nhập số phần tử)
3. Sử dụng biến toàn cục nhiều. Ví dụ g_num là tham số truyền vào của các hàm --&gt; ko cần là biến toàn cục
4. Cần phân biệt giữa việc lấy và in. Trong hàm Average(), các kết quả in ngay trong hàm --&gt; không lấy được. Cần trả về giá trị rồi in trong hàm main</t>
  </si>
  <si>
    <t>HuyNQ51</t>
  </si>
  <si>
    <t>1. Không cần khai báo SIZE_MAX 2 lần. Trong file main, chỉ cần include file handleHuyNQ51.h là dùng được
2. Hàm averageArr() không hợp lý, vì nó chỉ là phép chia --&gt; không phải tính trung bình
3. Hàm sắp xếp, không dùng vòng for dạng for(; (i - j) &lt; 1; ), nên dùng while</t>
  </si>
  <si>
    <t>LinhVD4</t>
  </si>
  <si>
    <t>1. Chỉ cần khai báo prototype 1 lần trong file .h, không khai báo trong file .c
2. Khi tinh toan, hàm Tinhtoan(), cần lấy ra giá trị cần (trả về) chứ không in ra trong hàm
3. Trungbinh = Tong/n, cần ép kiểu thành kiểu float
4. Hiểu thuật toán sắp xếp nhưng chưa viết được 1 cách clear</t>
  </si>
  <si>
    <t>LuongNX2</t>
  </si>
  <si>
    <t>1. Code có nhiều tab
2. Chưa có đoạn nhập số phần tử của mảng
3. Hàm swap() không nên để là API vì nó chỉ phục vụ trong việc sắp xếp, nên để là static</t>
  </si>
  <si>
    <t>SonNN13</t>
  </si>
  <si>
    <t>1. Như đề bài cho là nhập tới 20 phần tử nhưng macro lại để là 6?
2. Chưa có code kiểm tra số lượng phần tử cần nhập
3. Đoạn tính trung bình cần ép về kiểu float
4. biến toàn cục phải là g_
5. Các biến đếm không cần dùng đến kiểu int
6. Code hàm sắp xếp không tối ưu</t>
  </si>
  <si>
    <t>TanVN5</t>
  </si>
  <si>
    <t xml:space="preserve">1. Không gửi cả project, chỉ gửi file source
2. Không khai báo nguyên mẫu hàm cả ở file .h và file .c. Các API thì chỉ cần khai báo trong file .h và include
3. Vẫn còn trailing space
4. </t>
  </si>
  <si>
    <t>1. Các hàm static là các hàm chỉ dùng trong file đó nên không cần khai báo trong file .h. Và chỉ cần khai báo nguyên mẫu hàm 1 nơi
2. Code còn tab
3. Code đoạn nhập số phần tử chưa kiểm tra 0 và cách làm chưa hợp lý. Chỉ cho người dùng 1 lần, nếu sai thì thoát luôn
4. Hàm avarageInteger() chưa hợp lý vì hàm này bản chất chỉ là phép chia, cần gộp với hàm sumInteger để thành hàm này
5. Tên của các hàm chưa rõ lắm, Integer ở đây hiểu là gì?
6. Thuât toán sắp xếp chưa tối ưu</t>
  </si>
  <si>
    <t>ThuyNT76</t>
  </si>
  <si>
    <t>TiepCV</t>
  </si>
  <si>
    <t>1. Khi sử dụng các file template, những section nào ko dùng thì vẫn giữ lại
2. Indent không đúng. { phải thẳng hàng với if, for … chứ không lùi vào 1 tab
3. Code đoạn nhập số phần tử chưa kiểm tra 0 và cách làm chưa hợp lý. Chỉ cho người dùng 1 lần, nếu sai thì thoát luôn
4. Sử dụng nhiều biến toàn cục không cần thiết
5. Thuật toán sắp xếp chưa tối ưu</t>
  </si>
  <si>
    <t>1. Lúc mô tả hàm, chỗ params chỉ điền các tham số truyền vào hàm chứ không phải là các biến toàn cục
2. Code còn nhiều tab
3. Không khai báo prototype trong cả 2 file .h và .c
4. Không sử dụng macro mà vẫn sử dụng hardcode
5. indent ko đúng
6. chỗ nhập chưa kiểm tra điều kiện = 0
7. Khi nhập sai thì thoát luôn chương trình, ko cho người dùng nhập lại?
8. Thuật toán sắp xếp chưa tối ưu</t>
  </si>
  <si>
    <t>TuanMV3</t>
  </si>
  <si>
    <t>1. Code còn tab
2. Indent chưa đúng
3. Không khai báo biến sau câu lệnh int arr[MAX];
4. Đoạn check số phần tử nhập vào sao cần kiểm tra n&lt;=2?
5. Thuật toán sắp xếp chưa tối ưu</t>
  </si>
  <si>
    <t>TungNT48</t>
  </si>
  <si>
    <t>1. Chưa hiểu về file .h.
2. Không viết code trong file .h
3. Còn trailing space
4. Sao để code tb=(float)sum/n; trong vòng for?
5. Chưa sử dụng macro triệt để, chỗ nhập số phần tử
6. Thuật toán sắp xếp chưa tối ưu</t>
  </si>
  <si>
    <t>XuanNT16</t>
  </si>
</sst>
</file>

<file path=xl/styles.xml><?xml version="1.0" encoding="utf-8"?>
<styleSheet xmlns="http://schemas.openxmlformats.org/spreadsheetml/2006/main" xmlns:mc="http://schemas.openxmlformats.org/markup-compatibility/2006" xmlns:x14ac="http://schemas.microsoft.com/office/spreadsheetml/2009/9/ac" mc:Ignorable="x14ac">
  <numFmts count="42">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00.000"/>
    <numFmt numFmtId="166" formatCode="&quot;?&quot;#,##0;&quot;?&quot;\-#,##0"/>
    <numFmt numFmtId="167" formatCode="_-* #,##0_-;\-* #,##0_-;_-* &quot;-&quot;_-;_-@_-"/>
    <numFmt numFmtId="168" formatCode="_-* #,##0.00_-;\-* #,##0.00_-;_-* &quot;-&quot;??_-;_-@_-"/>
    <numFmt numFmtId="169" formatCode="_-* #,##0\ _F_-;\-* #,##0\ _F_-;_-* &quot;-&quot;\ _F_-;_-@_-"/>
    <numFmt numFmtId="170" formatCode="_ &quot;¥&quot;* #,##0_ ;_ &quot;¥&quot;* \-#,##0_ ;_ &quot;¥&quot;* &quot;-&quot;_ ;_ @_ "/>
    <numFmt numFmtId="171" formatCode="_ &quot;¥&quot;* #,##0.00_ ;_ &quot;¥&quot;* \-#,##0.00_ ;_ &quot;¥&quot;* &quot;-&quot;??_ ;_ @_ "/>
    <numFmt numFmtId="172" formatCode="_ * #,##0_ ;_ * \-#,##0_ ;_ * &quot;-&quot;_ ;_ @_ "/>
    <numFmt numFmtId="173" formatCode="_ * #,##0.00_ ;_ * \-#,##0.00_ ;_ * &quot;-&quot;??_ ;_ @_ "/>
    <numFmt numFmtId="174" formatCode="0.000"/>
    <numFmt numFmtId="175" formatCode="_(* #,##0_);_(* \(#,##0\);_(* &quot;-&quot;??_);_(@_)"/>
    <numFmt numFmtId="176" formatCode="&quot;C&quot;#,##0.00_);\(&quot;C&quot;#,##0.00\)"/>
    <numFmt numFmtId="177" formatCode="\$#,##0\ ;\(\$#,##0\)"/>
    <numFmt numFmtId="178" formatCode="&quot;C&quot;#,##0_);\(&quot;C&quot;#,##0\)"/>
    <numFmt numFmtId="179" formatCode="&quot;C&quot;#,##0_);[Red]\(&quot;C&quot;#,##0\)"/>
    <numFmt numFmtId="180" formatCode="_-* #,##0\ _₫_-;\-* #,##0\ _₫_-;_-* &quot;-&quot;\ _₫_-;_-@_-"/>
    <numFmt numFmtId="181" formatCode="_-* #,##0.00\ _₫_-;\-* #,##0.00\ _₫_-;_-* &quot;-&quot;??\ _₫_-;_-@_-"/>
    <numFmt numFmtId="182" formatCode="[$-409]General"/>
    <numFmt numFmtId="183" formatCode="_-&quot;£&quot;* #,##0_-;\-&quot;£&quot;* #,##0_-;_-&quot;£&quot;* &quot;-&quot;_-;_-@_-"/>
    <numFmt numFmtId="184" formatCode="#,##0\ &quot;$&quot;_);[Red]\(#,##0\ &quot;$&quot;\)"/>
    <numFmt numFmtId="185" formatCode="&quot;$&quot;###,0&quot;.&quot;00_);[Red]\(&quot;$&quot;###,0&quot;.&quot;00\)"/>
    <numFmt numFmtId="186" formatCode="_-* #,##0.00\ &quot;kr&quot;_-;\-* #,##0.00\ &quot;kr&quot;_-;_-* &quot;-&quot;??\ &quot;kr&quot;_-;_-@_-"/>
    <numFmt numFmtId="187" formatCode="_-* #,##0.00\ _k_r_-;\-* #,##0.00\ _k_r_-;_-* &quot;-&quot;??\ _k_r_-;_-@_-"/>
    <numFmt numFmtId="188" formatCode="0.00_)"/>
    <numFmt numFmtId="189" formatCode="#,##0.00\ &quot;F&quot;;[Red]\-#,##0.00\ &quot;F&quot;"/>
    <numFmt numFmtId="190" formatCode="_-* #,##0\ &quot;F&quot;_-;\-* #,##0\ &quot;F&quot;_-;_-* &quot;-&quot;\ &quot;F&quot;_-;_-@_-"/>
    <numFmt numFmtId="191" formatCode="#,##0\ &quot;F&quot;;[Red]\-#,##0\ &quot;F&quot;"/>
    <numFmt numFmtId="192" formatCode="#,##0.00\ &quot;F&quot;;\-#,##0.00\ &quot;F&quot;"/>
    <numFmt numFmtId="193" formatCode="&quot;¥&quot;#,##0;[Red]&quot;¥&quot;&quot;¥&quot;\-#,##0"/>
    <numFmt numFmtId="194" formatCode="&quot;¥&quot;#,##0.00;[Red]&quot;¥&quot;&quot;¥&quot;&quot;¥&quot;&quot;¥&quot;&quot;¥&quot;&quot;¥&quot;\-#,##0.00"/>
    <numFmt numFmtId="195" formatCode="&quot;¥&quot;#,##0.00;[Red]&quot;¥&quot;\-#,##0.00"/>
    <numFmt numFmtId="196" formatCode="&quot;¥&quot;#,##0;[Red]&quot;¥&quot;\-#,##0"/>
    <numFmt numFmtId="197" formatCode="_-&quot;$&quot;* #,##0_-;\-&quot;$&quot;* #,##0_-;_-&quot;$&quot;* &quot;-&quot;_-;_-@_-"/>
    <numFmt numFmtId="198" formatCode="_-&quot;$&quot;* #,##0.00_-;\-&quot;$&quot;* #,##0.00_-;_-&quot;$&quot;* &quot;-&quot;??_-;_-@_-"/>
    <numFmt numFmtId="199" formatCode="[$-409]d\-mmm\-yy;@"/>
  </numFmts>
  <fonts count="95">
    <font>
      <sz val="11"/>
      <color theme="1"/>
      <name val="Calibri"/>
      <family val="2"/>
      <scheme val="minor"/>
    </font>
    <font>
      <sz val="11"/>
      <color theme="1"/>
      <name val="Calibri"/>
      <family val="2"/>
      <scheme val="minor"/>
    </font>
    <font>
      <sz val="10"/>
      <name val="Arial"/>
      <family val="2"/>
      <charset val="163"/>
    </font>
    <font>
      <b/>
      <sz val="14"/>
      <name val="Arial"/>
      <family val="2"/>
    </font>
    <font>
      <b/>
      <sz val="10"/>
      <name val="Arial"/>
      <family val="2"/>
    </font>
    <font>
      <i/>
      <sz val="10"/>
      <name val="Arial"/>
      <family val="2"/>
    </font>
    <font>
      <sz val="10"/>
      <name val="Arial"/>
      <family val="2"/>
    </font>
    <font>
      <b/>
      <sz val="8"/>
      <color indexed="81"/>
      <name val="Tahoma"/>
      <family val="2"/>
    </font>
    <font>
      <sz val="8"/>
      <color indexed="81"/>
      <name val="Tahoma"/>
      <family val="2"/>
    </font>
    <font>
      <sz val="11"/>
      <name val="??"/>
      <family val="3"/>
    </font>
    <font>
      <sz val="10"/>
      <name val="?? ??"/>
      <family val="1"/>
      <charset val="136"/>
    </font>
    <font>
      <sz val="14"/>
      <name val="??"/>
      <family val="3"/>
    </font>
    <font>
      <sz val="12"/>
      <name val="????"/>
      <family val="1"/>
      <charset val="136"/>
    </font>
    <font>
      <sz val="12"/>
      <name val="Courier"/>
      <family val="3"/>
    </font>
    <font>
      <sz val="12"/>
      <name val="Times New Roman"/>
      <family val="1"/>
    </font>
    <font>
      <sz val="12"/>
      <name val="|??¢¥¢¬¨Ï"/>
      <family val="1"/>
      <charset val="129"/>
    </font>
    <font>
      <sz val="12"/>
      <name val=".VnTime"/>
      <family val="2"/>
    </font>
    <font>
      <sz val="10"/>
      <name val="MS Sans Serif"/>
      <family val="2"/>
    </font>
    <font>
      <sz val="10"/>
      <name val=".VnTime"/>
      <family val="2"/>
    </font>
    <font>
      <sz val="12"/>
      <name val="???"/>
      <family val="2"/>
    </font>
    <font>
      <i/>
      <sz val="12"/>
      <color indexed="8"/>
      <name val=".VnBook-AntiquaH"/>
      <family val="2"/>
    </font>
    <font>
      <sz val="11"/>
      <color indexed="8"/>
      <name val="Calibri"/>
      <family val="2"/>
    </font>
    <font>
      <b/>
      <sz val="12"/>
      <color indexed="8"/>
      <name val=".VnBook-Antiqua"/>
      <family val="2"/>
    </font>
    <font>
      <i/>
      <sz val="12"/>
      <color indexed="8"/>
      <name val=".VnBook-Antiqua"/>
      <family val="2"/>
    </font>
    <font>
      <sz val="11"/>
      <color indexed="9"/>
      <name val="Calibri"/>
      <family val="2"/>
    </font>
    <font>
      <sz val="12"/>
      <name val="±¼¸²Ã¼"/>
      <family val="3"/>
      <charset val="129"/>
    </font>
    <font>
      <sz val="12"/>
      <name val="¹UAAA¼"/>
      <family val="3"/>
      <charset val="129"/>
    </font>
    <font>
      <sz val="11"/>
      <name val="±¼¸²Ã¼"/>
      <family val="3"/>
      <charset val="129"/>
    </font>
    <font>
      <sz val="11"/>
      <color indexed="20"/>
      <name val="Calibri"/>
      <family val="2"/>
    </font>
    <font>
      <sz val="12"/>
      <name val="µ¸¿òÃ¼"/>
      <family val="3"/>
      <charset val="129"/>
    </font>
    <font>
      <sz val="10"/>
      <name val="±¼¸²A¼"/>
      <family val="3"/>
      <charset val="129"/>
    </font>
    <font>
      <b/>
      <sz val="11"/>
      <color indexed="52"/>
      <name val="Calibri"/>
      <family val="2"/>
    </font>
    <font>
      <b/>
      <sz val="10"/>
      <name val="Helv"/>
      <family val="2"/>
    </font>
    <font>
      <b/>
      <sz val="11"/>
      <color indexed="9"/>
      <name val="Calibri"/>
      <family val="2"/>
    </font>
    <font>
      <sz val="10"/>
      <name val=".VnArial"/>
      <family val="2"/>
    </font>
    <font>
      <sz val="10"/>
      <name val="Arial CE"/>
      <family val="2"/>
      <charset val="238"/>
    </font>
    <font>
      <sz val="11"/>
      <color rgb="FF000000"/>
      <name val="Calibri"/>
      <family val="2"/>
    </font>
    <font>
      <i/>
      <sz val="11"/>
      <color indexed="23"/>
      <name val="Calibri"/>
      <family val="2"/>
    </font>
    <font>
      <sz val="11"/>
      <color indexed="17"/>
      <name val="Calibri"/>
      <family val="2"/>
    </font>
    <font>
      <sz val="8"/>
      <name val="Arial"/>
      <family val="2"/>
    </font>
    <font>
      <b/>
      <sz val="12"/>
      <name val="Helv"/>
      <family val="2"/>
    </font>
    <font>
      <b/>
      <sz val="12"/>
      <name val="Arial"/>
      <family val="2"/>
    </font>
    <font>
      <b/>
      <sz val="12"/>
      <color indexed="18"/>
      <name val="Arial"/>
      <family val="2"/>
    </font>
    <font>
      <b/>
      <sz val="15"/>
      <color indexed="56"/>
      <name val="Calibri"/>
      <family val="2"/>
    </font>
    <font>
      <sz val="16"/>
      <color indexed="18"/>
      <name val="Arial"/>
      <family val="2"/>
    </font>
    <font>
      <b/>
      <sz val="13"/>
      <color indexed="56"/>
      <name val="Calibri"/>
      <family val="2"/>
    </font>
    <font>
      <b/>
      <sz val="11"/>
      <color indexed="56"/>
      <name val="Calibri"/>
      <family val="2"/>
    </font>
    <font>
      <b/>
      <sz val="18"/>
      <name val="Arial"/>
      <family val="2"/>
    </font>
    <font>
      <b/>
      <sz val="10"/>
      <name val=".VnTime"/>
      <family val="2"/>
    </font>
    <font>
      <b/>
      <sz val="14"/>
      <name val=".VnTimeH"/>
      <family val="2"/>
    </font>
    <font>
      <u/>
      <sz val="10"/>
      <color indexed="12"/>
      <name val="Arial"/>
      <family val="2"/>
    </font>
    <font>
      <u/>
      <sz val="11"/>
      <color theme="10"/>
      <name val="Calibri"/>
      <family val="2"/>
    </font>
    <font>
      <u/>
      <sz val="11"/>
      <color theme="10"/>
      <name val="Arial"/>
      <family val="2"/>
    </font>
    <font>
      <sz val="8"/>
      <color indexed="12"/>
      <name val="Helv"/>
      <family val="2"/>
    </font>
    <font>
      <sz val="11"/>
      <color indexed="62"/>
      <name val="Calibri"/>
      <family val="2"/>
    </font>
    <font>
      <sz val="11"/>
      <color indexed="52"/>
      <name val="Calibri"/>
      <family val="2"/>
    </font>
    <font>
      <b/>
      <sz val="11"/>
      <name val="Helv"/>
      <family val="2"/>
    </font>
    <font>
      <sz val="12"/>
      <name val="Arial"/>
      <family val="2"/>
    </font>
    <font>
      <sz val="11"/>
      <color indexed="60"/>
      <name val="Calibri"/>
      <family val="2"/>
    </font>
    <font>
      <sz val="10"/>
      <name val="Times New Roman"/>
      <family val="1"/>
    </font>
    <font>
      <sz val="7"/>
      <name val="Small Fonts"/>
      <family val="2"/>
    </font>
    <font>
      <b/>
      <i/>
      <sz val="16"/>
      <name val="Helv"/>
      <family val="2"/>
    </font>
    <font>
      <i/>
      <sz val="8"/>
      <name val="Arial"/>
      <family val="2"/>
    </font>
    <font>
      <b/>
      <sz val="11"/>
      <color indexed="63"/>
      <name val="Calibri"/>
      <family val="2"/>
    </font>
    <font>
      <sz val="10"/>
      <name val="VnBravo Times"/>
    </font>
    <font>
      <b/>
      <sz val="12"/>
      <color indexed="8"/>
      <name val="Arial"/>
      <family val="2"/>
    </font>
    <font>
      <b/>
      <i/>
      <sz val="12"/>
      <color indexed="8"/>
      <name val="Arial"/>
      <family val="2"/>
    </font>
    <font>
      <sz val="12"/>
      <color indexed="8"/>
      <name val="Arial"/>
      <family val="2"/>
    </font>
    <font>
      <sz val="10"/>
      <color indexed="8"/>
      <name val="Arial"/>
      <family val="2"/>
    </font>
    <font>
      <i/>
      <sz val="12"/>
      <color indexed="8"/>
      <name val="Arial"/>
      <family val="2"/>
    </font>
    <font>
      <sz val="19"/>
      <color indexed="48"/>
      <name val="Arial"/>
      <family val="2"/>
    </font>
    <font>
      <sz val="12"/>
      <color indexed="14"/>
      <name val="Arial"/>
      <family val="2"/>
    </font>
    <font>
      <sz val="13"/>
      <name val=".VnTime"/>
      <family val="2"/>
    </font>
    <font>
      <b/>
      <sz val="18"/>
      <color indexed="18"/>
      <name val="Arial"/>
      <family val="2"/>
    </font>
    <font>
      <b/>
      <sz val="18"/>
      <color indexed="56"/>
      <name val="Cambria"/>
      <family val="1"/>
    </font>
    <font>
      <b/>
      <sz val="11"/>
      <color indexed="8"/>
      <name val="Calibri"/>
      <family val="2"/>
    </font>
    <font>
      <b/>
      <sz val="8"/>
      <name val="VN Helvetica"/>
      <family val="2"/>
    </font>
    <font>
      <b/>
      <sz val="12"/>
      <name val=".VnTime"/>
      <family val="2"/>
    </font>
    <font>
      <b/>
      <sz val="10"/>
      <name val="VN AvantGBook"/>
      <family val="2"/>
    </font>
    <font>
      <b/>
      <sz val="16"/>
      <name val=".VnTime"/>
      <family val="2"/>
    </font>
    <font>
      <sz val="9"/>
      <name val=".VnTime"/>
      <family val="2"/>
    </font>
    <font>
      <sz val="11"/>
      <color indexed="10"/>
      <name val="Calibri"/>
      <family val="2"/>
    </font>
    <font>
      <sz val="14"/>
      <name val=".VnArial"/>
      <family val="2"/>
    </font>
    <font>
      <sz val="10"/>
      <name val=" "/>
      <family val="1"/>
      <charset val="136"/>
    </font>
    <font>
      <sz val="14"/>
      <name val="뼻뮝"/>
      <family val="3"/>
      <charset val="129"/>
    </font>
    <font>
      <sz val="12"/>
      <name val="바탕체"/>
      <family val="3"/>
    </font>
    <font>
      <sz val="12"/>
      <name val="뼻뮝"/>
      <family val="1"/>
      <charset val="129"/>
    </font>
    <font>
      <sz val="12"/>
      <name val="바탕체"/>
      <family val="1"/>
      <charset val="129"/>
    </font>
    <font>
      <sz val="10"/>
      <name val="굴림체"/>
      <family val="3"/>
      <charset val="129"/>
    </font>
    <font>
      <sz val="9"/>
      <name val="Arial"/>
      <family val="2"/>
    </font>
    <font>
      <b/>
      <i/>
      <sz val="10"/>
      <name val="Arial"/>
      <family val="2"/>
    </font>
    <font>
      <b/>
      <i/>
      <sz val="11"/>
      <color rgb="FFFF0000"/>
      <name val="Tahoma"/>
      <family val="2"/>
    </font>
    <font>
      <sz val="10"/>
      <color rgb="FF000000"/>
      <name val="Arial"/>
      <family val="2"/>
    </font>
    <font>
      <i/>
      <sz val="10"/>
      <color rgb="FFFF0000"/>
      <name val="Arial"/>
      <family val="2"/>
    </font>
    <font>
      <sz val="10"/>
      <color theme="1"/>
      <name val="Arial"/>
      <family val="2"/>
    </font>
  </fonts>
  <fills count="47">
    <fill>
      <patternFill patternType="none"/>
    </fill>
    <fill>
      <patternFill patternType="gray125"/>
    </fill>
    <fill>
      <patternFill patternType="solid">
        <fgColor indexed="2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9"/>
        <bgColor indexed="64"/>
      </patternFill>
    </fill>
    <fill>
      <patternFill patternType="solid">
        <fgColor indexed="40"/>
        <bgColor indexed="64"/>
      </patternFill>
    </fill>
    <fill>
      <patternFill patternType="solid">
        <fgColor indexed="43"/>
        <bgColor indexed="26"/>
      </patternFill>
    </fill>
    <fill>
      <patternFill patternType="solid">
        <fgColor indexed="26"/>
        <bgColor indexed="9"/>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9"/>
        <bgColor indexed="10"/>
      </patternFill>
    </fill>
    <fill>
      <patternFill patternType="solid">
        <fgColor theme="9" tint="0.79998168889431442"/>
        <bgColor indexed="64"/>
      </patternFill>
    </fill>
    <fill>
      <patternFill patternType="solid">
        <fgColor theme="0"/>
        <bgColor indexed="64"/>
      </patternFill>
    </fill>
    <fill>
      <patternFill patternType="solid">
        <fgColor theme="0" tint="-0.149998474074526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double">
        <color indexed="64"/>
      </top>
      <bottom/>
      <diagonal/>
    </border>
    <border>
      <left/>
      <right/>
      <top style="thin">
        <color indexed="62"/>
      </top>
      <bottom style="double">
        <color indexed="62"/>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s>
  <cellStyleXfs count="597">
    <xf numFmtId="0" fontId="0" fillId="0" borderId="0"/>
    <xf numFmtId="0" fontId="2" fillId="0" borderId="0"/>
    <xf numFmtId="165" fontId="9" fillId="0" borderId="0" applyFont="0" applyFill="0" applyBorder="0" applyAlignment="0" applyProtection="0"/>
    <xf numFmtId="0" fontId="10" fillId="0" borderId="0" applyFont="0" applyFill="0" applyBorder="0" applyAlignment="0" applyProtection="0"/>
    <xf numFmtId="166" fontId="9" fillId="0" borderId="0" applyFont="0" applyFill="0" applyBorder="0" applyAlignment="0" applyProtection="0"/>
    <xf numFmtId="0" fontId="6" fillId="0" borderId="0" applyNumberFormat="0" applyFill="0" applyBorder="0" applyAlignment="0" applyProtection="0"/>
    <xf numFmtId="40" fontId="11" fillId="0" borderId="0" applyFont="0" applyFill="0" applyBorder="0" applyAlignment="0" applyProtection="0"/>
    <xf numFmtId="38" fontId="11" fillId="0" borderId="0" applyFont="0" applyFill="0" applyBorder="0" applyAlignment="0" applyProtection="0"/>
    <xf numFmtId="167" fontId="12" fillId="0" borderId="0" applyFont="0" applyFill="0" applyBorder="0" applyAlignment="0" applyProtection="0"/>
    <xf numFmtId="168" fontId="12" fillId="0" borderId="0" applyFont="0" applyFill="0" applyBorder="0" applyAlignment="0" applyProtection="0"/>
    <xf numFmtId="6" fontId="13" fillId="0" borderId="0" applyFont="0" applyFill="0" applyBorder="0" applyAlignment="0" applyProtection="0"/>
    <xf numFmtId="0" fontId="14" fillId="0" borderId="0">
      <alignment vertical="center"/>
    </xf>
    <xf numFmtId="0" fontId="6" fillId="0" borderId="0" applyFont="0" applyFill="0" applyBorder="0" applyAlignment="0" applyProtection="0"/>
    <xf numFmtId="0" fontId="6" fillId="0" borderId="0" applyFont="0" applyFill="0" applyBorder="0" applyAlignment="0" applyProtection="0"/>
    <xf numFmtId="0" fontId="15" fillId="0" borderId="0"/>
    <xf numFmtId="0" fontId="6" fillId="0" borderId="0" applyNumberFormat="0" applyFill="0" applyBorder="0" applyAlignment="0" applyProtection="0"/>
    <xf numFmtId="169" fontId="16" fillId="0" borderId="0" applyFont="0" applyFill="0" applyBorder="0" applyAlignment="0" applyProtection="0"/>
    <xf numFmtId="0" fontId="17" fillId="0" borderId="0"/>
    <xf numFmtId="0" fontId="17" fillId="0" borderId="0"/>
    <xf numFmtId="0" fontId="18" fillId="0" borderId="0" applyNumberFormat="0" applyFill="0" applyBorder="0" applyAlignment="0" applyProtection="0"/>
    <xf numFmtId="0" fontId="17" fillId="0" borderId="0"/>
    <xf numFmtId="0" fontId="14" fillId="0" borderId="0"/>
    <xf numFmtId="170" fontId="19" fillId="0" borderId="0" applyFont="0" applyFill="0" applyBorder="0" applyAlignment="0" applyProtection="0"/>
    <xf numFmtId="170" fontId="19" fillId="0" borderId="0" applyFont="0" applyFill="0" applyBorder="0" applyAlignment="0" applyProtection="0"/>
    <xf numFmtId="0" fontId="20" fillId="2" borderId="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2" fillId="2" borderId="0"/>
    <xf numFmtId="0" fontId="23" fillId="0" borderId="0">
      <alignment wrapText="1"/>
    </xf>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0" borderId="0" applyNumberFormat="0" applyBorder="0" applyAlignment="0" applyProtection="0"/>
    <xf numFmtId="0" fontId="24" fillId="10" borderId="0" applyNumberFormat="0" applyBorder="0" applyAlignment="0" applyProtection="0"/>
    <xf numFmtId="0" fontId="24" fillId="10"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170" fontId="25" fillId="0" borderId="0" applyFont="0" applyFill="0" applyBorder="0" applyAlignment="0" applyProtection="0"/>
    <xf numFmtId="0" fontId="26" fillId="0" borderId="0" applyFont="0" applyFill="0" applyBorder="0" applyAlignment="0" applyProtection="0"/>
    <xf numFmtId="170" fontId="27" fillId="0" borderId="0" applyFont="0" applyFill="0" applyBorder="0" applyAlignment="0" applyProtection="0"/>
    <xf numFmtId="171" fontId="25" fillId="0" borderId="0" applyFont="0" applyFill="0" applyBorder="0" applyAlignment="0" applyProtection="0"/>
    <xf numFmtId="0" fontId="26" fillId="0" borderId="0" applyFont="0" applyFill="0" applyBorder="0" applyAlignment="0" applyProtection="0"/>
    <xf numFmtId="171" fontId="27" fillId="0" borderId="0" applyFont="0" applyFill="0" applyBorder="0" applyAlignment="0" applyProtection="0"/>
    <xf numFmtId="172" fontId="25" fillId="0" borderId="0" applyFont="0" applyFill="0" applyBorder="0" applyAlignment="0" applyProtection="0"/>
    <xf numFmtId="0" fontId="26" fillId="0" borderId="0" applyFont="0" applyFill="0" applyBorder="0" applyAlignment="0" applyProtection="0"/>
    <xf numFmtId="172" fontId="27" fillId="0" borderId="0" applyFont="0" applyFill="0" applyBorder="0" applyAlignment="0" applyProtection="0"/>
    <xf numFmtId="173" fontId="25" fillId="0" borderId="0" applyFont="0" applyFill="0" applyBorder="0" applyAlignment="0" applyProtection="0"/>
    <xf numFmtId="0" fontId="26" fillId="0" borderId="0" applyFont="0" applyFill="0" applyBorder="0" applyAlignment="0" applyProtection="0"/>
    <xf numFmtId="173" fontId="27" fillId="0" borderId="0" applyFont="0" applyFill="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6" fillId="0" borderId="0"/>
    <xf numFmtId="0" fontId="29" fillId="0" borderId="0"/>
    <xf numFmtId="0" fontId="26" fillId="0" borderId="0"/>
    <xf numFmtId="0" fontId="29" fillId="0" borderId="0"/>
    <xf numFmtId="0" fontId="30" fillId="0" borderId="0"/>
    <xf numFmtId="174" fontId="6" fillId="0" borderId="0" applyFill="0" applyBorder="0" applyAlignment="0"/>
    <xf numFmtId="0" fontId="31" fillId="21" borderId="8" applyNumberFormat="0" applyAlignment="0" applyProtection="0"/>
    <xf numFmtId="0" fontId="31" fillId="21" borderId="8" applyNumberFormat="0" applyAlignment="0" applyProtection="0"/>
    <xf numFmtId="0" fontId="31" fillId="21" borderId="8" applyNumberFormat="0" applyAlignment="0" applyProtection="0"/>
    <xf numFmtId="0" fontId="31" fillId="21" borderId="8" applyNumberFormat="0" applyAlignment="0" applyProtection="0"/>
    <xf numFmtId="0" fontId="32" fillId="0" borderId="0"/>
    <xf numFmtId="0" fontId="33" fillId="22" borderId="9" applyNumberFormat="0" applyAlignment="0" applyProtection="0"/>
    <xf numFmtId="0" fontId="33" fillId="22" borderId="9" applyNumberFormat="0" applyAlignment="0" applyProtection="0"/>
    <xf numFmtId="0" fontId="33" fillId="22" borderId="9" applyNumberFormat="0" applyAlignment="0" applyProtection="0"/>
    <xf numFmtId="0" fontId="33" fillId="22" borderId="9" applyNumberFormat="0" applyAlignment="0" applyProtection="0"/>
    <xf numFmtId="175" fontId="34" fillId="0" borderId="0" applyFont="0" applyFill="0" applyBorder="0" applyAlignment="0" applyProtection="0"/>
    <xf numFmtId="168" fontId="6" fillId="0" borderId="0" applyFont="0" applyFill="0" applyBorder="0" applyAlignment="0" applyProtection="0"/>
    <xf numFmtId="168" fontId="6" fillId="0" borderId="0" applyFont="0" applyFill="0" applyBorder="0" applyAlignment="0" applyProtection="0"/>
    <xf numFmtId="43" fontId="6" fillId="0" borderId="0" applyFont="0" applyFill="0" applyBorder="0" applyAlignment="0" applyProtection="0"/>
    <xf numFmtId="168" fontId="2" fillId="0" borderId="0" applyFont="0" applyFill="0" applyBorder="0" applyAlignment="0" applyProtection="0"/>
    <xf numFmtId="43" fontId="6" fillId="0" borderId="0" applyFont="0" applyFill="0" applyBorder="0" applyAlignment="0" applyProtection="0"/>
    <xf numFmtId="168" fontId="1" fillId="0" borderId="0" applyFont="0" applyFill="0" applyBorder="0" applyAlignment="0" applyProtection="0"/>
    <xf numFmtId="168" fontId="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76" fontId="17" fillId="0" borderId="0"/>
    <xf numFmtId="3" fontId="6" fillId="0" borderId="0" applyFont="0" applyFill="0" applyBorder="0" applyAlignment="0" applyProtection="0"/>
    <xf numFmtId="177" fontId="6" fillId="0" borderId="0" applyFont="0" applyFill="0" applyBorder="0" applyAlignment="0" applyProtection="0"/>
    <xf numFmtId="178" fontId="17" fillId="0" borderId="0"/>
    <xf numFmtId="0" fontId="6" fillId="0" borderId="0" applyFont="0" applyFill="0" applyBorder="0" applyAlignment="0" applyProtection="0"/>
    <xf numFmtId="179" fontId="17" fillId="0" borderId="0"/>
    <xf numFmtId="167" fontId="35" fillId="0" borderId="0" applyFont="0" applyFill="0" applyBorder="0" applyAlignment="0" applyProtection="0"/>
    <xf numFmtId="168" fontId="35" fillId="0" borderId="0" applyFont="0" applyFill="0" applyBorder="0" applyAlignment="0" applyProtection="0"/>
    <xf numFmtId="167" fontId="35" fillId="0" borderId="0" applyFont="0" applyFill="0" applyBorder="0" applyAlignment="0" applyProtection="0"/>
    <xf numFmtId="41" fontId="35" fillId="0" borderId="0" applyFont="0" applyFill="0" applyBorder="0" applyAlignment="0" applyProtection="0"/>
    <xf numFmtId="167" fontId="35" fillId="0" borderId="0" applyFont="0" applyFill="0" applyBorder="0" applyAlignment="0" applyProtection="0"/>
    <xf numFmtId="167"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167" fontId="35" fillId="0" borderId="0" applyFont="0" applyFill="0" applyBorder="0" applyAlignment="0" applyProtection="0"/>
    <xf numFmtId="167" fontId="35" fillId="0" borderId="0" applyFont="0" applyFill="0" applyBorder="0" applyAlignment="0" applyProtection="0"/>
    <xf numFmtId="167"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41" fontId="35" fillId="0" borderId="0" applyFont="0" applyFill="0" applyBorder="0" applyAlignment="0" applyProtection="0"/>
    <xf numFmtId="168" fontId="35" fillId="0" borderId="0" applyFont="0" applyFill="0" applyBorder="0" applyAlignment="0" applyProtection="0"/>
    <xf numFmtId="43" fontId="35"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81" fontId="35" fillId="0" borderId="0" applyFont="0" applyFill="0" applyBorder="0" applyAlignment="0" applyProtection="0"/>
    <xf numFmtId="181" fontId="35" fillId="0" borderId="0" applyFont="0" applyFill="0" applyBorder="0" applyAlignment="0" applyProtection="0"/>
    <xf numFmtId="43" fontId="35" fillId="0" borderId="0" applyFont="0" applyFill="0" applyBorder="0" applyAlignment="0" applyProtection="0"/>
    <xf numFmtId="182" fontId="36" fillId="0" borderId="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2" fontId="6" fillId="0" borderId="0" applyFont="0" applyFill="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0" fontId="38" fillId="5" borderId="0" applyNumberFormat="0" applyBorder="0" applyAlignment="0" applyProtection="0"/>
    <xf numFmtId="38" fontId="39" fillId="23" borderId="0" applyNumberFormat="0" applyBorder="0" applyAlignment="0" applyProtection="0"/>
    <xf numFmtId="0" fontId="40" fillId="0" borderId="0">
      <alignment horizontal="left"/>
    </xf>
    <xf numFmtId="0" fontId="41" fillId="0" borderId="10" applyNumberFormat="0" applyAlignment="0" applyProtection="0">
      <alignment horizontal="left" vertical="center"/>
    </xf>
    <xf numFmtId="0" fontId="41" fillId="0" borderId="3">
      <alignment horizontal="left" vertical="center"/>
    </xf>
    <xf numFmtId="0" fontId="42" fillId="0" borderId="0"/>
    <xf numFmtId="0" fontId="43" fillId="0" borderId="11" applyNumberFormat="0" applyFill="0" applyAlignment="0" applyProtection="0"/>
    <xf numFmtId="0" fontId="42" fillId="0" borderId="0"/>
    <xf numFmtId="0" fontId="43" fillId="0" borderId="11" applyNumberFormat="0" applyFill="0" applyAlignment="0" applyProtection="0"/>
    <xf numFmtId="0" fontId="44" fillId="0" borderId="0"/>
    <xf numFmtId="0" fontId="45" fillId="0" borderId="12" applyNumberFormat="0" applyFill="0" applyAlignment="0" applyProtection="0"/>
    <xf numFmtId="0" fontId="44" fillId="0" borderId="0"/>
    <xf numFmtId="0" fontId="45" fillId="0" borderId="12" applyNumberFormat="0" applyFill="0" applyAlignment="0" applyProtection="0"/>
    <xf numFmtId="0" fontId="46" fillId="0" borderId="13" applyNumberFormat="0" applyFill="0" applyAlignment="0" applyProtection="0"/>
    <xf numFmtId="0" fontId="46" fillId="0" borderId="13" applyNumberFormat="0" applyFill="0" applyAlignment="0" applyProtection="0"/>
    <xf numFmtId="0" fontId="46" fillId="0" borderId="13" applyNumberFormat="0" applyFill="0" applyAlignment="0" applyProtection="0"/>
    <xf numFmtId="0" fontId="46" fillId="0" borderId="13" applyNumberFormat="0" applyFill="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Protection="0"/>
    <xf numFmtId="0" fontId="41" fillId="0" borderId="0" applyProtection="0"/>
    <xf numFmtId="5" fontId="48" fillId="24" borderId="1" applyNumberFormat="0" applyAlignment="0">
      <alignment horizontal="left" vertical="top"/>
    </xf>
    <xf numFmtId="49" fontId="49" fillId="0" borderId="1">
      <alignment vertical="center"/>
    </xf>
    <xf numFmtId="0" fontId="50"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0"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50" fillId="0" borderId="0" applyNumberFormat="0" applyFill="0" applyBorder="0" applyAlignment="0" applyProtection="0"/>
    <xf numFmtId="10" fontId="39" fillId="23" borderId="1" applyNumberFormat="0" applyBorder="0" applyAlignment="0" applyProtection="0"/>
    <xf numFmtId="0" fontId="53" fillId="0" borderId="0"/>
    <xf numFmtId="0" fontId="54" fillId="8" borderId="8" applyNumberFormat="0" applyAlignment="0" applyProtection="0"/>
    <xf numFmtId="0" fontId="53" fillId="0" borderId="0"/>
    <xf numFmtId="0" fontId="54" fillId="8" borderId="8" applyNumberFormat="0" applyAlignment="0" applyProtection="0"/>
    <xf numFmtId="0" fontId="16" fillId="0" borderId="0"/>
    <xf numFmtId="0" fontId="17" fillId="0" borderId="0"/>
    <xf numFmtId="0" fontId="55" fillId="0" borderId="14" applyNumberFormat="0" applyFill="0" applyAlignment="0" applyProtection="0"/>
    <xf numFmtId="0" fontId="55" fillId="0" borderId="14" applyNumberFormat="0" applyFill="0" applyAlignment="0" applyProtection="0"/>
    <xf numFmtId="0" fontId="55" fillId="0" borderId="14" applyNumberFormat="0" applyFill="0" applyAlignment="0" applyProtection="0"/>
    <xf numFmtId="0" fontId="55" fillId="0" borderId="14" applyNumberFormat="0" applyFill="0" applyAlignment="0" applyProtection="0"/>
    <xf numFmtId="38" fontId="17" fillId="0" borderId="0" applyFont="0" applyFill="0" applyBorder="0" applyAlignment="0" applyProtection="0"/>
    <xf numFmtId="40" fontId="17" fillId="0" borderId="0" applyFont="0" applyFill="0" applyBorder="0" applyAlignment="0" applyProtection="0"/>
    <xf numFmtId="0" fontId="56" fillId="0" borderId="15"/>
    <xf numFmtId="183" fontId="6" fillId="0" borderId="16"/>
    <xf numFmtId="184" fontId="17" fillId="0" borderId="0" applyFont="0" applyFill="0" applyBorder="0" applyAlignment="0" applyProtection="0"/>
    <xf numFmtId="185" fontId="17" fillId="0" borderId="0" applyFont="0" applyFill="0" applyBorder="0" applyAlignment="0" applyProtection="0"/>
    <xf numFmtId="186" fontId="17" fillId="0" borderId="0" applyFont="0" applyFill="0" applyBorder="0" applyAlignment="0" applyProtection="0"/>
    <xf numFmtId="187" fontId="17" fillId="0" borderId="0" applyFont="0" applyFill="0" applyBorder="0" applyAlignment="0" applyProtection="0"/>
    <xf numFmtId="0" fontId="57" fillId="0" borderId="0" applyNumberFormat="0" applyFont="0" applyFill="0" applyAlignment="0"/>
    <xf numFmtId="0" fontId="58" fillId="25" borderId="0" applyNumberFormat="0" applyBorder="0" applyAlignment="0" applyProtection="0"/>
    <xf numFmtId="0" fontId="58" fillId="25" borderId="0" applyNumberFormat="0" applyBorder="0" applyAlignment="0" applyProtection="0"/>
    <xf numFmtId="0" fontId="58" fillId="25" borderId="0" applyNumberFormat="0" applyBorder="0" applyAlignment="0" applyProtection="0"/>
    <xf numFmtId="0" fontId="58" fillId="25" borderId="0" applyNumberFormat="0" applyBorder="0" applyAlignment="0" applyProtection="0"/>
    <xf numFmtId="0" fontId="59" fillId="0" borderId="0"/>
    <xf numFmtId="37" fontId="60" fillId="0" borderId="0"/>
    <xf numFmtId="188" fontId="61" fillId="0" borderId="0"/>
    <xf numFmtId="0" fontId="2" fillId="0" borderId="0"/>
    <xf numFmtId="0" fontId="1" fillId="0" borderId="0"/>
    <xf numFmtId="0" fontId="21" fillId="0" borderId="0"/>
    <xf numFmtId="0" fontId="6" fillId="0" borderId="0"/>
    <xf numFmtId="0" fontId="21" fillId="0" borderId="0"/>
    <xf numFmtId="0" fontId="6" fillId="0" borderId="0"/>
    <xf numFmtId="0" fontId="6" fillId="0" borderId="0"/>
    <xf numFmtId="0" fontId="6"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1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0" borderId="0"/>
    <xf numFmtId="0" fontId="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6" fillId="0" borderId="0"/>
    <xf numFmtId="0" fontId="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6" fillId="0" borderId="0"/>
    <xf numFmtId="0" fontId="21" fillId="0" borderId="0"/>
    <xf numFmtId="0" fontId="21" fillId="0" borderId="0"/>
    <xf numFmtId="0" fontId="21"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2" fillId="0" borderId="0"/>
    <xf numFmtId="0" fontId="2" fillId="0" borderId="0"/>
    <xf numFmtId="0" fontId="1" fillId="0" borderId="0"/>
    <xf numFmtId="0" fontId="1" fillId="0" borderId="0"/>
    <xf numFmtId="0" fontId="2" fillId="0" borderId="0"/>
    <xf numFmtId="0" fontId="2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16" fillId="0" borderId="0"/>
    <xf numFmtId="0" fontId="35" fillId="0" borderId="0"/>
    <xf numFmtId="0" fontId="62" fillId="0" borderId="0">
      <alignment horizontal="left" indent="2"/>
    </xf>
    <xf numFmtId="0" fontId="21" fillId="26" borderId="17" applyNumberFormat="0" applyAlignment="0" applyProtection="0"/>
    <xf numFmtId="0" fontId="62" fillId="0" borderId="0">
      <alignment horizontal="left" indent="2"/>
    </xf>
    <xf numFmtId="0" fontId="21" fillId="26" borderId="17" applyNumberFormat="0" applyAlignment="0" applyProtection="0"/>
    <xf numFmtId="0" fontId="63" fillId="21" borderId="18" applyNumberFormat="0" applyAlignment="0" applyProtection="0"/>
    <xf numFmtId="0" fontId="63" fillId="21" borderId="18" applyNumberFormat="0" applyAlignment="0" applyProtection="0"/>
    <xf numFmtId="0" fontId="63" fillId="21" borderId="18" applyNumberFormat="0" applyAlignment="0" applyProtection="0"/>
    <xf numFmtId="0" fontId="63" fillId="21" borderId="18" applyNumberFormat="0" applyAlignment="0" applyProtection="0"/>
    <xf numFmtId="10" fontId="6" fillId="0" borderId="0" applyFont="0" applyFill="0" applyBorder="0" applyAlignment="0" applyProtection="0"/>
    <xf numFmtId="9" fontId="64" fillId="0" borderId="0" applyFont="0" applyFill="0" applyBorder="0" applyAlignment="0" applyProtection="0"/>
    <xf numFmtId="9" fontId="17" fillId="0" borderId="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4" fontId="65" fillId="27" borderId="19" applyNumberFormat="0" applyProtection="0">
      <alignment vertical="center"/>
    </xf>
    <xf numFmtId="4" fontId="66" fillId="27" borderId="19" applyNumberFormat="0" applyProtection="0">
      <alignment vertical="center"/>
    </xf>
    <xf numFmtId="4" fontId="67" fillId="27" borderId="19" applyNumberFormat="0" applyProtection="0">
      <alignment horizontal="left" vertical="center" indent="1"/>
    </xf>
    <xf numFmtId="4" fontId="67" fillId="28" borderId="0" applyNumberFormat="0" applyProtection="0">
      <alignment horizontal="left" vertical="center" indent="1"/>
    </xf>
    <xf numFmtId="4" fontId="67" fillId="29" borderId="19" applyNumberFormat="0" applyProtection="0">
      <alignment horizontal="right" vertical="center"/>
    </xf>
    <xf numFmtId="4" fontId="67" fillId="30" borderId="19" applyNumberFormat="0" applyProtection="0">
      <alignment horizontal="right" vertical="center"/>
    </xf>
    <xf numFmtId="4" fontId="67" fillId="31" borderId="19" applyNumberFormat="0" applyProtection="0">
      <alignment horizontal="right" vertical="center"/>
    </xf>
    <xf numFmtId="4" fontId="67" fillId="32" borderId="19" applyNumberFormat="0" applyProtection="0">
      <alignment horizontal="right" vertical="center"/>
    </xf>
    <xf numFmtId="4" fontId="67" fillId="33" borderId="19" applyNumberFormat="0" applyProtection="0">
      <alignment horizontal="right" vertical="center"/>
    </xf>
    <xf numFmtId="4" fontId="67" fillId="34" borderId="19" applyNumberFormat="0" applyProtection="0">
      <alignment horizontal="right" vertical="center"/>
    </xf>
    <xf numFmtId="4" fontId="67" fillId="35" borderId="19" applyNumberFormat="0" applyProtection="0">
      <alignment horizontal="right" vertical="center"/>
    </xf>
    <xf numFmtId="4" fontId="67" fillId="36" borderId="19" applyNumberFormat="0" applyProtection="0">
      <alignment horizontal="right" vertical="center"/>
    </xf>
    <xf numFmtId="4" fontId="67" fillId="37" borderId="19" applyNumberFormat="0" applyProtection="0">
      <alignment horizontal="right" vertical="center"/>
    </xf>
    <xf numFmtId="4" fontId="65" fillId="38" borderId="20" applyNumberFormat="0" applyProtection="0">
      <alignment horizontal="left" vertical="center" indent="1"/>
    </xf>
    <xf numFmtId="4" fontId="65" fillId="39" borderId="0" applyNumberFormat="0" applyProtection="0">
      <alignment horizontal="left" vertical="center" indent="1"/>
    </xf>
    <xf numFmtId="4" fontId="65" fillId="28" borderId="0" applyNumberFormat="0" applyProtection="0">
      <alignment horizontal="left" vertical="center" indent="1"/>
    </xf>
    <xf numFmtId="4" fontId="67" fillId="39" borderId="19" applyNumberFormat="0" applyProtection="0">
      <alignment horizontal="right" vertical="center"/>
    </xf>
    <xf numFmtId="4" fontId="68" fillId="39" borderId="0" applyNumberFormat="0" applyProtection="0">
      <alignment horizontal="left" vertical="center" indent="1"/>
    </xf>
    <xf numFmtId="4" fontId="68" fillId="28" borderId="0" applyNumberFormat="0" applyProtection="0">
      <alignment horizontal="left" vertical="center" indent="1"/>
    </xf>
    <xf numFmtId="4" fontId="67" fillId="40" borderId="19" applyNumberFormat="0" applyProtection="0">
      <alignment vertical="center"/>
    </xf>
    <xf numFmtId="4" fontId="69" fillId="40" borderId="19" applyNumberFormat="0" applyProtection="0">
      <alignment vertical="center"/>
    </xf>
    <xf numFmtId="4" fontId="65" fillId="39" borderId="21" applyNumberFormat="0" applyProtection="0">
      <alignment horizontal="left" vertical="center" indent="1"/>
    </xf>
    <xf numFmtId="4" fontId="67" fillId="40" borderId="19" applyNumberFormat="0" applyProtection="0">
      <alignment horizontal="right" vertical="center"/>
    </xf>
    <xf numFmtId="4" fontId="69" fillId="40" borderId="19" applyNumberFormat="0" applyProtection="0">
      <alignment horizontal="right" vertical="center"/>
    </xf>
    <xf numFmtId="4" fontId="65" fillId="39" borderId="19" applyNumberFormat="0" applyProtection="0">
      <alignment horizontal="left" vertical="center" indent="1"/>
    </xf>
    <xf numFmtId="4" fontId="70" fillId="24" borderId="21" applyNumberFormat="0" applyProtection="0">
      <alignment horizontal="left" vertical="center" indent="1"/>
    </xf>
    <xf numFmtId="4" fontId="71" fillId="40" borderId="19" applyNumberFormat="0" applyProtection="0">
      <alignment horizontal="right" vertical="center"/>
    </xf>
    <xf numFmtId="0" fontId="17" fillId="0" borderId="0"/>
    <xf numFmtId="175" fontId="34" fillId="0" borderId="0" applyFont="0" applyFill="0" applyBorder="0" applyAlignment="0" applyProtection="0"/>
    <xf numFmtId="0" fontId="56" fillId="0" borderId="0"/>
    <xf numFmtId="189" fontId="72" fillId="0" borderId="2">
      <alignment horizontal="right" vertical="center"/>
    </xf>
    <xf numFmtId="190" fontId="72" fillId="0" borderId="2">
      <alignment horizontal="center"/>
    </xf>
    <xf numFmtId="0" fontId="73" fillId="0" borderId="0">
      <alignment vertical="top"/>
    </xf>
    <xf numFmtId="0" fontId="74" fillId="0" borderId="0" applyNumberFormat="0" applyFill="0" applyBorder="0" applyAlignment="0" applyProtection="0"/>
    <xf numFmtId="0" fontId="73" fillId="0" borderId="0">
      <alignment vertical="top"/>
    </xf>
    <xf numFmtId="0" fontId="74" fillId="0" borderId="0" applyNumberFormat="0" applyFill="0" applyBorder="0" applyAlignment="0" applyProtection="0"/>
    <xf numFmtId="0" fontId="6" fillId="0" borderId="22" applyNumberFormat="0" applyFont="0" applyFill="0" applyAlignment="0" applyProtection="0"/>
    <xf numFmtId="0" fontId="75" fillId="0" borderId="23" applyNumberFormat="0" applyFill="0" applyAlignment="0" applyProtection="0"/>
    <xf numFmtId="0" fontId="6" fillId="0" borderId="22" applyNumberFormat="0" applyFont="0" applyFill="0" applyAlignment="0" applyProtection="0"/>
    <xf numFmtId="0" fontId="75" fillId="0" borderId="23" applyNumberFormat="0" applyFill="0" applyAlignment="0" applyProtection="0"/>
    <xf numFmtId="191" fontId="72" fillId="0" borderId="0"/>
    <xf numFmtId="192" fontId="72" fillId="0" borderId="1"/>
    <xf numFmtId="5" fontId="76" fillId="41" borderId="5">
      <alignment vertical="top"/>
    </xf>
    <xf numFmtId="0" fontId="77" fillId="42" borderId="1">
      <alignment horizontal="left" vertical="center"/>
    </xf>
    <xf numFmtId="6" fontId="78" fillId="26" borderId="5"/>
    <xf numFmtId="5" fontId="48" fillId="0" borderId="5">
      <alignment horizontal="left" vertical="top"/>
    </xf>
    <xf numFmtId="0" fontId="79" fillId="43" borderId="0">
      <alignment horizontal="left" vertical="center"/>
    </xf>
    <xf numFmtId="5" fontId="18" fillId="0" borderId="6">
      <alignment horizontal="left" vertical="top"/>
    </xf>
    <xf numFmtId="0" fontId="80" fillId="0" borderId="6">
      <alignment horizontal="left" vertical="center"/>
    </xf>
    <xf numFmtId="42" fontId="35" fillId="0" borderId="0" applyFont="0" applyFill="0" applyBorder="0" applyAlignment="0" applyProtection="0"/>
    <xf numFmtId="44" fontId="35" fillId="0" borderId="0" applyFon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83" fillId="0" borderId="0" applyFont="0" applyFill="0" applyBorder="0" applyAlignment="0" applyProtection="0"/>
    <xf numFmtId="0" fontId="83" fillId="0" borderId="0" applyFont="0" applyFill="0" applyBorder="0" applyAlignment="0" applyProtection="0"/>
    <xf numFmtId="0" fontId="14" fillId="0" borderId="0">
      <alignment vertical="center"/>
    </xf>
    <xf numFmtId="40" fontId="84" fillId="0" borderId="0" applyFont="0" applyFill="0" applyBorder="0" applyAlignment="0" applyProtection="0"/>
    <xf numFmtId="38" fontId="84" fillId="0" borderId="0" applyFont="0" applyFill="0" applyBorder="0" applyAlignment="0" applyProtection="0"/>
    <xf numFmtId="0" fontId="84" fillId="0" borderId="0" applyFont="0" applyFill="0" applyBorder="0" applyAlignment="0" applyProtection="0"/>
    <xf numFmtId="0" fontId="84" fillId="0" borderId="0" applyFont="0" applyFill="0" applyBorder="0" applyAlignment="0" applyProtection="0"/>
    <xf numFmtId="9" fontId="85" fillId="0" borderId="0" applyFont="0" applyFill="0" applyBorder="0" applyAlignment="0" applyProtection="0"/>
    <xf numFmtId="0" fontId="86" fillId="0" borderId="0"/>
    <xf numFmtId="193" fontId="6" fillId="0" borderId="0" applyFont="0" applyFill="0" applyBorder="0" applyAlignment="0" applyProtection="0"/>
    <xf numFmtId="194" fontId="6" fillId="0" borderId="0" applyFont="0" applyFill="0" applyBorder="0" applyAlignment="0" applyProtection="0"/>
    <xf numFmtId="195" fontId="87" fillId="0" borderId="0" applyFont="0" applyFill="0" applyBorder="0" applyAlignment="0" applyProtection="0"/>
    <xf numFmtId="196" fontId="87" fillId="0" borderId="0" applyFont="0" applyFill="0" applyBorder="0" applyAlignment="0" applyProtection="0"/>
    <xf numFmtId="0" fontId="88" fillId="0" borderId="0"/>
    <xf numFmtId="0" fontId="57" fillId="0" borderId="0"/>
    <xf numFmtId="167" fontId="89" fillId="0" borderId="0" applyFont="0" applyFill="0" applyBorder="0" applyAlignment="0" applyProtection="0"/>
    <xf numFmtId="168" fontId="89" fillId="0" borderId="0" applyFont="0" applyFill="0" applyBorder="0" applyAlignment="0" applyProtection="0"/>
    <xf numFmtId="0" fontId="59" fillId="0" borderId="0"/>
    <xf numFmtId="197" fontId="89" fillId="0" borderId="0" applyFont="0" applyFill="0" applyBorder="0" applyAlignment="0" applyProtection="0"/>
    <xf numFmtId="6" fontId="13" fillId="0" borderId="0" applyFont="0" applyFill="0" applyBorder="0" applyAlignment="0" applyProtection="0"/>
    <xf numFmtId="198" fontId="89" fillId="0" borderId="0" applyFont="0" applyFill="0" applyBorder="0" applyAlignment="0" applyProtection="0"/>
    <xf numFmtId="0" fontId="92" fillId="0" borderId="0"/>
  </cellStyleXfs>
  <cellXfs count="59">
    <xf numFmtId="0" fontId="0" fillId="0" borderId="0" xfId="0"/>
    <xf numFmtId="0" fontId="94" fillId="45" borderId="1" xfId="0" applyFont="1" applyFill="1" applyBorder="1" applyAlignment="1">
      <alignment vertical="center"/>
    </xf>
    <xf numFmtId="0" fontId="4" fillId="46" borderId="5" xfId="1" applyFont="1" applyFill="1" applyBorder="1" applyAlignment="1">
      <alignment horizontal="center" vertical="top" wrapText="1"/>
    </xf>
    <xf numFmtId="16" fontId="4" fillId="46" borderId="1" xfId="1" applyNumberFormat="1" applyFont="1" applyFill="1" applyBorder="1" applyAlignment="1">
      <alignment horizontal="center" vertical="top" wrapText="1"/>
    </xf>
    <xf numFmtId="0" fontId="4" fillId="46" borderId="6" xfId="1" applyFont="1" applyFill="1" applyBorder="1" applyAlignment="1">
      <alignment vertical="center" wrapText="1"/>
    </xf>
    <xf numFmtId="0" fontId="2" fillId="45" borderId="0" xfId="1" applyFill="1"/>
    <xf numFmtId="0" fontId="3" fillId="45" borderId="0" xfId="1" applyFont="1" applyFill="1" applyAlignment="1">
      <alignment vertical="center"/>
    </xf>
    <xf numFmtId="0" fontId="2" fillId="45" borderId="0" xfId="1" applyFill="1" applyAlignment="1">
      <alignment wrapText="1"/>
    </xf>
    <xf numFmtId="0" fontId="2" fillId="45" borderId="0" xfId="1" applyFill="1" applyAlignment="1">
      <alignment vertical="center"/>
    </xf>
    <xf numFmtId="0" fontId="2" fillId="45" borderId="0" xfId="1" applyFill="1" applyAlignment="1">
      <alignment vertical="top"/>
    </xf>
    <xf numFmtId="0" fontId="6" fillId="45" borderId="1" xfId="1" applyFont="1" applyFill="1" applyBorder="1" applyAlignment="1">
      <alignment horizontal="center" vertical="center"/>
    </xf>
    <xf numFmtId="0" fontId="92" fillId="45" borderId="1" xfId="0" applyFont="1" applyFill="1" applyBorder="1" applyAlignment="1">
      <alignment vertical="center" wrapText="1"/>
    </xf>
    <xf numFmtId="164" fontId="6" fillId="45" borderId="1" xfId="1" applyNumberFormat="1" applyFont="1" applyFill="1" applyBorder="1" applyAlignment="1">
      <alignment horizontal="center" vertical="center"/>
    </xf>
    <xf numFmtId="164" fontId="6" fillId="45" borderId="24" xfId="1" applyNumberFormat="1" applyFont="1" applyFill="1" applyBorder="1" applyAlignment="1">
      <alignment horizontal="center" vertical="center"/>
    </xf>
    <xf numFmtId="0" fontId="6" fillId="45" borderId="0" xfId="1" applyFont="1" applyFill="1"/>
    <xf numFmtId="0" fontId="6" fillId="45" borderId="0" xfId="1" applyFont="1" applyFill="1" applyAlignment="1">
      <alignment wrapText="1"/>
    </xf>
    <xf numFmtId="0" fontId="6" fillId="45" borderId="0" xfId="1" applyFont="1" applyFill="1" applyAlignment="1">
      <alignment vertical="center"/>
    </xf>
    <xf numFmtId="0" fontId="6" fillId="45" borderId="0" xfId="1" applyFont="1" applyFill="1" applyAlignment="1">
      <alignment vertical="center" wrapText="1"/>
    </xf>
    <xf numFmtId="0" fontId="6" fillId="46" borderId="24" xfId="1" applyFont="1" applyFill="1" applyBorder="1"/>
    <xf numFmtId="0" fontId="6" fillId="46" borderId="1" xfId="1" applyFont="1" applyFill="1" applyBorder="1"/>
    <xf numFmtId="0" fontId="6" fillId="46" borderId="1" xfId="1" applyFont="1" applyFill="1" applyBorder="1" applyAlignment="1">
      <alignment wrapText="1"/>
    </xf>
    <xf numFmtId="0" fontId="4" fillId="45" borderId="0" xfId="1" applyFont="1" applyFill="1" applyAlignment="1">
      <alignment vertical="center"/>
    </xf>
    <xf numFmtId="0" fontId="90" fillId="45" borderId="1" xfId="1" applyFont="1" applyFill="1" applyBorder="1" applyAlignment="1">
      <alignment vertical="center"/>
    </xf>
    <xf numFmtId="0" fontId="90" fillId="45" borderId="1" xfId="1" applyFont="1" applyFill="1" applyBorder="1"/>
    <xf numFmtId="0" fontId="4" fillId="46" borderId="6" xfId="1" applyFont="1" applyFill="1" applyBorder="1" applyAlignment="1">
      <alignment horizontal="center" vertical="top" wrapText="1"/>
    </xf>
    <xf numFmtId="0" fontId="5" fillId="46" borderId="7" xfId="1" applyFont="1" applyFill="1" applyBorder="1" applyAlignment="1">
      <alignment horizontal="right" vertical="top" wrapText="1"/>
    </xf>
    <xf numFmtId="0" fontId="4" fillId="46" borderId="28" xfId="1" applyFont="1" applyFill="1" applyBorder="1" applyAlignment="1">
      <alignment vertical="top"/>
    </xf>
    <xf numFmtId="0" fontId="6" fillId="46" borderId="28" xfId="1" applyFont="1" applyFill="1" applyBorder="1" applyAlignment="1">
      <alignment vertical="top" wrapText="1"/>
    </xf>
    <xf numFmtId="164" fontId="6" fillId="45" borderId="25" xfId="1" applyNumberFormat="1" applyFont="1" applyFill="1" applyBorder="1" applyAlignment="1">
      <alignment horizontal="center" vertical="center"/>
    </xf>
    <xf numFmtId="164" fontId="6" fillId="45" borderId="26" xfId="1" applyNumberFormat="1" applyFont="1" applyFill="1" applyBorder="1" applyAlignment="1">
      <alignment horizontal="center" vertical="center"/>
    </xf>
    <xf numFmtId="0" fontId="93" fillId="44" borderId="24" xfId="1" applyFont="1" applyFill="1" applyBorder="1" applyAlignment="1">
      <alignment vertical="center"/>
    </xf>
    <xf numFmtId="0" fontId="93" fillId="44" borderId="1" xfId="1" applyFont="1" applyFill="1" applyBorder="1" applyAlignment="1">
      <alignment vertical="center"/>
    </xf>
    <xf numFmtId="0" fontId="93" fillId="44" borderId="1" xfId="1" applyFont="1" applyFill="1" applyBorder="1" applyAlignment="1">
      <alignment vertical="center" wrapText="1"/>
    </xf>
    <xf numFmtId="0" fontId="3" fillId="45" borderId="0" xfId="1" applyFont="1" applyFill="1" applyAlignment="1">
      <alignment horizontal="center" vertical="center"/>
    </xf>
    <xf numFmtId="0" fontId="91" fillId="45" borderId="0" xfId="1" applyFont="1" applyFill="1" applyAlignment="1">
      <alignment horizontal="center" vertical="center"/>
    </xf>
    <xf numFmtId="0" fontId="2" fillId="45" borderId="0" xfId="1" applyFill="1" applyAlignment="1">
      <alignment horizontal="center" vertical="center"/>
    </xf>
    <xf numFmtId="0" fontId="6" fillId="44" borderId="0" xfId="1" applyFont="1" applyFill="1" applyAlignment="1">
      <alignment horizontal="center" vertical="center"/>
    </xf>
    <xf numFmtId="0" fontId="94" fillId="45" borderId="1" xfId="0" applyFont="1" applyFill="1" applyBorder="1" applyAlignment="1">
      <alignment horizontal="center" vertical="center" wrapText="1"/>
    </xf>
    <xf numFmtId="0" fontId="90" fillId="45" borderId="0" xfId="1" applyFont="1" applyFill="1" applyBorder="1" applyAlignment="1">
      <alignment vertical="center"/>
    </xf>
    <xf numFmtId="199" fontId="90" fillId="45" borderId="0" xfId="1" applyNumberFormat="1" applyFont="1" applyFill="1" applyBorder="1" applyAlignment="1">
      <alignment horizontal="left" vertical="center"/>
    </xf>
    <xf numFmtId="0" fontId="4" fillId="44" borderId="29" xfId="1" applyFont="1" applyFill="1" applyBorder="1"/>
    <xf numFmtId="0" fontId="6" fillId="44" borderId="30" xfId="1" applyFont="1" applyFill="1" applyBorder="1"/>
    <xf numFmtId="0" fontId="2" fillId="44" borderId="31" xfId="1" quotePrefix="1" applyFill="1" applyBorder="1"/>
    <xf numFmtId="0" fontId="6" fillId="44" borderId="0" xfId="1" applyFont="1" applyFill="1" applyBorder="1"/>
    <xf numFmtId="0" fontId="2" fillId="44" borderId="32" xfId="1" quotePrefix="1" applyFill="1" applyBorder="1"/>
    <xf numFmtId="0" fontId="6" fillId="44" borderId="15" xfId="1" applyFont="1" applyFill="1" applyBorder="1"/>
    <xf numFmtId="0" fontId="5" fillId="45" borderId="1" xfId="1" applyFont="1" applyFill="1" applyBorder="1"/>
    <xf numFmtId="0" fontId="5" fillId="45" borderId="1" xfId="1" applyFont="1" applyFill="1" applyBorder="1" applyAlignment="1">
      <alignment vertical="center"/>
    </xf>
    <xf numFmtId="199" fontId="5" fillId="45" borderId="1" xfId="1" applyNumberFormat="1" applyFont="1" applyFill="1" applyBorder="1" applyAlignment="1">
      <alignment horizontal="left" vertical="center"/>
    </xf>
    <xf numFmtId="0" fontId="4" fillId="46" borderId="33" xfId="1" applyFont="1" applyFill="1" applyBorder="1" applyAlignment="1">
      <alignment vertical="top"/>
    </xf>
    <xf numFmtId="0" fontId="4" fillId="46" borderId="7" xfId="1" applyFont="1" applyFill="1" applyBorder="1" applyAlignment="1">
      <alignment vertical="top"/>
    </xf>
    <xf numFmtId="0" fontId="6" fillId="46" borderId="7" xfId="1" applyFont="1" applyFill="1" applyBorder="1" applyAlignment="1">
      <alignment vertical="top" wrapText="1"/>
    </xf>
    <xf numFmtId="0" fontId="4" fillId="46" borderId="27" xfId="1" applyFont="1" applyFill="1" applyBorder="1" applyAlignment="1">
      <alignment vertical="top" wrapText="1"/>
    </xf>
    <xf numFmtId="0" fontId="4" fillId="46" borderId="28" xfId="1" applyFont="1" applyFill="1" applyBorder="1" applyAlignment="1">
      <alignment vertical="top" wrapText="1"/>
    </xf>
    <xf numFmtId="164" fontId="6" fillId="45" borderId="34" xfId="1" applyNumberFormat="1" applyFont="1" applyFill="1" applyBorder="1" applyAlignment="1">
      <alignment horizontal="center" vertical="center"/>
    </xf>
    <xf numFmtId="164" fontId="6" fillId="45" borderId="5" xfId="1" applyNumberFormat="1" applyFont="1" applyFill="1" applyBorder="1" applyAlignment="1">
      <alignment horizontal="center" vertical="center"/>
    </xf>
    <xf numFmtId="0" fontId="93" fillId="44" borderId="2" xfId="1" applyFont="1" applyFill="1" applyBorder="1" applyAlignment="1">
      <alignment horizontal="center" vertical="center" wrapText="1"/>
    </xf>
    <xf numFmtId="0" fontId="93" fillId="44" borderId="4" xfId="1" applyFont="1" applyFill="1" applyBorder="1" applyAlignment="1">
      <alignment horizontal="center" vertical="center" wrapText="1"/>
    </xf>
    <xf numFmtId="0" fontId="4" fillId="46" borderId="1" xfId="1" applyFont="1" applyFill="1" applyBorder="1" applyAlignment="1">
      <alignment horizontal="center" vertical="center" wrapText="1"/>
    </xf>
  </cellXfs>
  <cellStyles count="597">
    <cellStyle name="??" xfId="2"/>
    <cellStyle name="?? [0.00]_ Att. 1- Cover" xfId="3"/>
    <cellStyle name="?? [0]" xfId="4"/>
    <cellStyle name="?_x001d_??%U©÷u&amp;H©÷9_x0008_? s_x000a__x0007__x0001__x0001_" xfId="5"/>
    <cellStyle name="???? [0.00]_PRODUCT DETAIL Q1" xfId="6"/>
    <cellStyle name="????_PRODUCT DETAIL Q1" xfId="7"/>
    <cellStyle name="???[0]_?? DI" xfId="8"/>
    <cellStyle name="???_?? DI" xfId="9"/>
    <cellStyle name="??[0]_BRE" xfId="10"/>
    <cellStyle name="??_ Att. 1- Cover" xfId="11"/>
    <cellStyle name="??A? [0]_ÿÿÿÿÿÿ_1_¢¬???¢â? " xfId="12"/>
    <cellStyle name="??A?_ÿÿÿÿÿÿ_1_¢¬???¢â? " xfId="13"/>
    <cellStyle name="?¡±¢¥?_?¨ù??¢´¢¥_¢¬???¢â? " xfId="14"/>
    <cellStyle name="?ðÇ%U?&amp;H?_x0008_?s_x000a__x0007__x0001__x0001_" xfId="15"/>
    <cellStyle name="_Bang Chi tieu (2)" xfId="16"/>
    <cellStyle name="_BCT, TimeSheet_2306-2906" xfId="17"/>
    <cellStyle name="_BCT, TimeSheet_2306-2906_RAC Training Effort" xfId="18"/>
    <cellStyle name="_Book1" xfId="19"/>
    <cellStyle name="_HOGV_QC_Guideline_Project Reward" xfId="20"/>
    <cellStyle name="_PM- FSE" xfId="21"/>
    <cellStyle name="~1" xfId="22"/>
    <cellStyle name="1" xfId="23"/>
    <cellStyle name="2" xfId="24"/>
    <cellStyle name="20% - Accent1 2" xfId="25"/>
    <cellStyle name="20% - Accent1 2 2" xfId="26"/>
    <cellStyle name="20% - Accent1 3" xfId="27"/>
    <cellStyle name="20% - Accent1 4" xfId="28"/>
    <cellStyle name="20% - Accent2 2" xfId="29"/>
    <cellStyle name="20% - Accent2 2 2" xfId="30"/>
    <cellStyle name="20% - Accent2 3" xfId="31"/>
    <cellStyle name="20% - Accent2 4" xfId="32"/>
    <cellStyle name="20% - Accent3 2" xfId="33"/>
    <cellStyle name="20% - Accent3 2 2" xfId="34"/>
    <cellStyle name="20% - Accent3 3" xfId="35"/>
    <cellStyle name="20% - Accent3 4" xfId="36"/>
    <cellStyle name="20% - Accent4 2" xfId="37"/>
    <cellStyle name="20% - Accent4 2 2" xfId="38"/>
    <cellStyle name="20% - Accent4 3" xfId="39"/>
    <cellStyle name="20% - Accent4 4" xfId="40"/>
    <cellStyle name="20% - Accent5 2" xfId="41"/>
    <cellStyle name="20% - Accent5 2 2" xfId="42"/>
    <cellStyle name="20% - Accent5 3" xfId="43"/>
    <cellStyle name="20% - Accent5 4" xfId="44"/>
    <cellStyle name="20% - Accent6 2" xfId="45"/>
    <cellStyle name="20% - Accent6 2 2" xfId="46"/>
    <cellStyle name="20% - Accent6 3" xfId="47"/>
    <cellStyle name="20% - Accent6 4" xfId="48"/>
    <cellStyle name="3" xfId="49"/>
    <cellStyle name="4" xfId="50"/>
    <cellStyle name="40% - Accent1 2" xfId="51"/>
    <cellStyle name="40% - Accent1 2 2" xfId="52"/>
    <cellStyle name="40% - Accent1 3" xfId="53"/>
    <cellStyle name="40% - Accent1 4" xfId="54"/>
    <cellStyle name="40% - Accent2 2" xfId="55"/>
    <cellStyle name="40% - Accent2 2 2" xfId="56"/>
    <cellStyle name="40% - Accent2 3" xfId="57"/>
    <cellStyle name="40% - Accent2 4" xfId="58"/>
    <cellStyle name="40% - Accent3 2" xfId="59"/>
    <cellStyle name="40% - Accent3 2 2" xfId="60"/>
    <cellStyle name="40% - Accent3 3" xfId="61"/>
    <cellStyle name="40% - Accent3 4" xfId="62"/>
    <cellStyle name="40% - Accent4 2" xfId="63"/>
    <cellStyle name="40% - Accent4 2 2" xfId="64"/>
    <cellStyle name="40% - Accent4 3" xfId="65"/>
    <cellStyle name="40% - Accent4 4" xfId="66"/>
    <cellStyle name="40% - Accent5 2" xfId="67"/>
    <cellStyle name="40% - Accent5 2 2" xfId="68"/>
    <cellStyle name="40% - Accent5 3" xfId="69"/>
    <cellStyle name="40% - Accent5 4" xfId="70"/>
    <cellStyle name="40% - Accent6 2" xfId="71"/>
    <cellStyle name="40% - Accent6 2 2" xfId="72"/>
    <cellStyle name="40% - Accent6 3" xfId="73"/>
    <cellStyle name="40% - Accent6 4" xfId="74"/>
    <cellStyle name="60% - Accent1 2" xfId="75"/>
    <cellStyle name="60% - Accent1 2 2" xfId="76"/>
    <cellStyle name="60% - Accent1 3" xfId="77"/>
    <cellStyle name="60% - Accent1 4" xfId="78"/>
    <cellStyle name="60% - Accent2 2" xfId="79"/>
    <cellStyle name="60% - Accent2 2 2" xfId="80"/>
    <cellStyle name="60% - Accent2 3" xfId="81"/>
    <cellStyle name="60% - Accent2 4" xfId="82"/>
    <cellStyle name="60% - Accent3 2" xfId="83"/>
    <cellStyle name="60% - Accent3 2 2" xfId="84"/>
    <cellStyle name="60% - Accent3 3" xfId="85"/>
    <cellStyle name="60% - Accent3 4" xfId="86"/>
    <cellStyle name="60% - Accent4 2" xfId="87"/>
    <cellStyle name="60% - Accent4 2 2" xfId="88"/>
    <cellStyle name="60% - Accent4 3" xfId="89"/>
    <cellStyle name="60% - Accent4 4" xfId="90"/>
    <cellStyle name="60% - Accent5 2" xfId="91"/>
    <cellStyle name="60% - Accent5 2 2" xfId="92"/>
    <cellStyle name="60% - Accent5 3" xfId="93"/>
    <cellStyle name="60% - Accent5 4" xfId="94"/>
    <cellStyle name="60% - Accent6 2" xfId="95"/>
    <cellStyle name="60% - Accent6 2 2" xfId="96"/>
    <cellStyle name="60% - Accent6 3" xfId="97"/>
    <cellStyle name="60% - Accent6 4" xfId="98"/>
    <cellStyle name="Accent1 2" xfId="99"/>
    <cellStyle name="Accent1 2 2" xfId="100"/>
    <cellStyle name="Accent1 3" xfId="101"/>
    <cellStyle name="Accent1 4" xfId="102"/>
    <cellStyle name="Accent2 2" xfId="103"/>
    <cellStyle name="Accent2 2 2" xfId="104"/>
    <cellStyle name="Accent2 3" xfId="105"/>
    <cellStyle name="Accent2 4" xfId="106"/>
    <cellStyle name="Accent3 2" xfId="107"/>
    <cellStyle name="Accent3 2 2" xfId="108"/>
    <cellStyle name="Accent3 3" xfId="109"/>
    <cellStyle name="Accent3 4" xfId="110"/>
    <cellStyle name="Accent4 2" xfId="111"/>
    <cellStyle name="Accent4 2 2" xfId="112"/>
    <cellStyle name="Accent4 3" xfId="113"/>
    <cellStyle name="Accent4 4" xfId="114"/>
    <cellStyle name="Accent5 2" xfId="115"/>
    <cellStyle name="Accent5 2 2" xfId="116"/>
    <cellStyle name="Accent5 3" xfId="117"/>
    <cellStyle name="Accent5 4" xfId="118"/>
    <cellStyle name="Accent6 2" xfId="119"/>
    <cellStyle name="Accent6 2 2" xfId="120"/>
    <cellStyle name="Accent6 3" xfId="121"/>
    <cellStyle name="Accent6 4" xfId="122"/>
    <cellStyle name="ÅëÈ­ [0]_¿ì¹°Åë" xfId="123"/>
    <cellStyle name="AeE­ [0]_INQUIRY ¿?¾÷AßAø " xfId="124"/>
    <cellStyle name="ÅëÈ­ [0]_laroux" xfId="125"/>
    <cellStyle name="ÅëÈ­_¿ì¹°Åë" xfId="126"/>
    <cellStyle name="AeE­_INQUIRY ¿?¾÷AßAø " xfId="127"/>
    <cellStyle name="ÅëÈ­_laroux" xfId="128"/>
    <cellStyle name="ÄÞ¸¶ [0]_¿ì¹°Åë" xfId="129"/>
    <cellStyle name="AÞ¸¶ [0]_INQUIRY ¿?¾÷AßAø " xfId="130"/>
    <cellStyle name="ÄÞ¸¶ [0]_laroux" xfId="131"/>
    <cellStyle name="ÄÞ¸¶_¿ì¹°Åë" xfId="132"/>
    <cellStyle name="AÞ¸¶_INQUIRY ¿?¾÷AßAø " xfId="133"/>
    <cellStyle name="ÄÞ¸¶_laroux" xfId="134"/>
    <cellStyle name="Bad 2" xfId="135"/>
    <cellStyle name="Bad 2 2" xfId="136"/>
    <cellStyle name="Bad 3" xfId="137"/>
    <cellStyle name="Bad 4" xfId="138"/>
    <cellStyle name="C?AØ_¿?¾÷CoE² " xfId="139"/>
    <cellStyle name="Ç¥ÁØ_´çÃÊ±¸ÀÔ»ý»ê" xfId="140"/>
    <cellStyle name="C￥AØ_¿μ¾÷CoE² " xfId="141"/>
    <cellStyle name="Ç¥ÁØ_±³°¢¼ö·®" xfId="142"/>
    <cellStyle name="C￥AØ_Sheet1_¿μ¾÷CoE² " xfId="143"/>
    <cellStyle name="Calc Currency (0)" xfId="144"/>
    <cellStyle name="Calculation 2" xfId="145"/>
    <cellStyle name="Calculation 2 2" xfId="146"/>
    <cellStyle name="Calculation 3" xfId="147"/>
    <cellStyle name="Calculation 4" xfId="148"/>
    <cellStyle name="category" xfId="149"/>
    <cellStyle name="Check Cell 2" xfId="150"/>
    <cellStyle name="Check Cell 2 2" xfId="151"/>
    <cellStyle name="Check Cell 3" xfId="152"/>
    <cellStyle name="Check Cell 4" xfId="153"/>
    <cellStyle name="Chi phÝ kh¸c_Book1" xfId="154"/>
    <cellStyle name="Comma 2" xfId="155"/>
    <cellStyle name="Comma 2 2" xfId="156"/>
    <cellStyle name="Comma 2 3" xfId="157"/>
    <cellStyle name="Comma 3" xfId="158"/>
    <cellStyle name="Comma 3 2" xfId="159"/>
    <cellStyle name="Comma 4" xfId="160"/>
    <cellStyle name="Comma 5" xfId="161"/>
    <cellStyle name="Comma 6" xfId="162"/>
    <cellStyle name="Comma 7" xfId="163"/>
    <cellStyle name="Comma 8" xfId="164"/>
    <cellStyle name="Comma 9" xfId="165"/>
    <cellStyle name="comma zerodec" xfId="166"/>
    <cellStyle name="Comma0" xfId="167"/>
    <cellStyle name="Currency0" xfId="168"/>
    <cellStyle name="Currency1" xfId="169"/>
    <cellStyle name="Date" xfId="170"/>
    <cellStyle name="Dollar (zero dec)" xfId="171"/>
    <cellStyle name="Dziesi?tny [0]_Invoices2001Slovakia" xfId="172"/>
    <cellStyle name="Dziesi?tny_Invoices2001Slovakia" xfId="173"/>
    <cellStyle name="Dziesietny [0]_Invoices2001Slovakia" xfId="174"/>
    <cellStyle name="Dziesiętny [0]_Invoices2001Slovakia" xfId="175"/>
    <cellStyle name="Dziesietny [0]_Invoices2001Slovakia_Book1" xfId="176"/>
    <cellStyle name="Dziesiętny [0]_Invoices2001Slovakia_Book1" xfId="177"/>
    <cellStyle name="Dziesietny [0]_Invoices2001Slovakia_Book1_Tong hop Cac tuyen(9-1-06)" xfId="178"/>
    <cellStyle name="Dziesiętny [0]_Invoices2001Slovakia_Book1_Tong hop Cac tuyen(9-1-06)" xfId="179"/>
    <cellStyle name="Dziesietny [0]_Invoices2001Slovakia_KL K.C mat duong" xfId="180"/>
    <cellStyle name="Dziesiętny [0]_Invoices2001Slovakia_Nhalamviec VTC(25-1-05)" xfId="181"/>
    <cellStyle name="Dziesietny [0]_Invoices2001Slovakia_TDT KHANH HOA" xfId="182"/>
    <cellStyle name="Dziesiętny [0]_Invoices2001Slovakia_TDT KHANH HOA" xfId="183"/>
    <cellStyle name="Dziesietny [0]_Invoices2001Slovakia_TDT KHANH HOA_Tong hop Cac tuyen(9-1-06)" xfId="184"/>
    <cellStyle name="Dziesiętny [0]_Invoices2001Slovakia_TDT KHANH HOA_Tong hop Cac tuyen(9-1-06)" xfId="185"/>
    <cellStyle name="Dziesietny [0]_Invoices2001Slovakia_TDT quangngai" xfId="186"/>
    <cellStyle name="Dziesiętny [0]_Invoices2001Slovakia_TDT quangngai" xfId="187"/>
    <cellStyle name="Dziesietny [0]_Invoices2001Slovakia_Tong hop Cac tuyen(9-1-06)" xfId="188"/>
    <cellStyle name="Dziesietny_Invoices2001Slovakia" xfId="189"/>
    <cellStyle name="Dziesiętny_Invoices2001Slovakia" xfId="190"/>
    <cellStyle name="Dziesietny_Invoices2001Slovakia_Book1" xfId="191"/>
    <cellStyle name="Dziesiętny_Invoices2001Slovakia_Book1" xfId="192"/>
    <cellStyle name="Dziesietny_Invoices2001Slovakia_Book1_Tong hop Cac tuyen(9-1-06)" xfId="193"/>
    <cellStyle name="Dziesiętny_Invoices2001Slovakia_Book1_Tong hop Cac tuyen(9-1-06)" xfId="194"/>
    <cellStyle name="Dziesietny_Invoices2001Slovakia_KL K.C mat duong" xfId="195"/>
    <cellStyle name="Dziesiętny_Invoices2001Slovakia_Nhalamviec VTC(25-1-05)" xfId="196"/>
    <cellStyle name="Dziesietny_Invoices2001Slovakia_TDT KHANH HOA" xfId="197"/>
    <cellStyle name="Dziesiętny_Invoices2001Slovakia_TDT KHANH HOA" xfId="198"/>
    <cellStyle name="Dziesietny_Invoices2001Slovakia_TDT KHANH HOA_Tong hop Cac tuyen(9-1-06)" xfId="199"/>
    <cellStyle name="Dziesiętny_Invoices2001Slovakia_TDT KHANH HOA_Tong hop Cac tuyen(9-1-06)" xfId="200"/>
    <cellStyle name="Dziesietny_Invoices2001Slovakia_TDT quangngai" xfId="201"/>
    <cellStyle name="Dziesiętny_Invoices2001Slovakia_TDT quangngai" xfId="202"/>
    <cellStyle name="Dziesietny_Invoices2001Slovakia_Tong hop Cac tuyen(9-1-06)" xfId="203"/>
    <cellStyle name="Excel Built-in Normal" xfId="204"/>
    <cellStyle name="Explanatory Text 2" xfId="205"/>
    <cellStyle name="Explanatory Text 2 2" xfId="206"/>
    <cellStyle name="Explanatory Text 3" xfId="207"/>
    <cellStyle name="Explanatory Text 4" xfId="208"/>
    <cellStyle name="Fixed" xfId="209"/>
    <cellStyle name="Good 2" xfId="210"/>
    <cellStyle name="Good 2 2" xfId="211"/>
    <cellStyle name="Good 3" xfId="212"/>
    <cellStyle name="Good 4" xfId="213"/>
    <cellStyle name="Grey" xfId="214"/>
    <cellStyle name="HEADER" xfId="215"/>
    <cellStyle name="Header1" xfId="216"/>
    <cellStyle name="Header2" xfId="217"/>
    <cellStyle name="Heading 1 2" xfId="218"/>
    <cellStyle name="Heading 1 2 2" xfId="219"/>
    <cellStyle name="Heading 1 3" xfId="220"/>
    <cellStyle name="Heading 1 4" xfId="221"/>
    <cellStyle name="Heading 2 2" xfId="222"/>
    <cellStyle name="Heading 2 2 2" xfId="223"/>
    <cellStyle name="Heading 2 3" xfId="224"/>
    <cellStyle name="Heading 2 4" xfId="225"/>
    <cellStyle name="Heading 3 2" xfId="226"/>
    <cellStyle name="Heading 3 2 2" xfId="227"/>
    <cellStyle name="Heading 3 3" xfId="228"/>
    <cellStyle name="Heading 3 4" xfId="229"/>
    <cellStyle name="Heading 4 2" xfId="230"/>
    <cellStyle name="Heading 4 2 2" xfId="231"/>
    <cellStyle name="Heading 4 3" xfId="232"/>
    <cellStyle name="Heading 4 4" xfId="233"/>
    <cellStyle name="HEADING1" xfId="234"/>
    <cellStyle name="HEADING2" xfId="235"/>
    <cellStyle name="headoption" xfId="236"/>
    <cellStyle name="Hoa-Scholl" xfId="237"/>
    <cellStyle name="Hyperlink 2" xfId="238"/>
    <cellStyle name="Hyperlink 2 2" xfId="239"/>
    <cellStyle name="Hyperlink 2 2 2" xfId="240"/>
    <cellStyle name="Hyperlink 2 3" xfId="241"/>
    <cellStyle name="Hyperlink 3" xfId="242"/>
    <cellStyle name="Hyperlink 4" xfId="243"/>
    <cellStyle name="Hyperlink 5" xfId="244"/>
    <cellStyle name="Input [yellow]" xfId="245"/>
    <cellStyle name="Input 2" xfId="246"/>
    <cellStyle name="Input 2 2" xfId="247"/>
    <cellStyle name="Input 3" xfId="248"/>
    <cellStyle name="Input 4" xfId="249"/>
    <cellStyle name="khanh" xfId="250"/>
    <cellStyle name="Ledger 17 x 11 in" xfId="251"/>
    <cellStyle name="Linked Cell 2" xfId="252"/>
    <cellStyle name="Linked Cell 2 2" xfId="253"/>
    <cellStyle name="Linked Cell 3" xfId="254"/>
    <cellStyle name="Linked Cell 4" xfId="255"/>
    <cellStyle name="Millares [0]_Well Timing" xfId="256"/>
    <cellStyle name="Millares_Well Timing" xfId="257"/>
    <cellStyle name="Model" xfId="258"/>
    <cellStyle name="moi" xfId="259"/>
    <cellStyle name="Moneda [0]_Well Timing" xfId="260"/>
    <cellStyle name="Moneda_Well Timing" xfId="261"/>
    <cellStyle name="Monétaire [0]_TARIFFS DB" xfId="262"/>
    <cellStyle name="Monétaire_TARIFFS DB" xfId="263"/>
    <cellStyle name="n" xfId="264"/>
    <cellStyle name="Neutral 2" xfId="265"/>
    <cellStyle name="Neutral 2 2" xfId="266"/>
    <cellStyle name="Neutral 3" xfId="267"/>
    <cellStyle name="Neutral 4" xfId="268"/>
    <cellStyle name="New Times Roman" xfId="269"/>
    <cellStyle name="no dec" xfId="270"/>
    <cellStyle name="Normal" xfId="0" builtinId="0"/>
    <cellStyle name="Normal - Style1" xfId="271"/>
    <cellStyle name="Normal 10" xfId="272"/>
    <cellStyle name="Normal 11" xfId="273"/>
    <cellStyle name="Normal 2" xfId="274"/>
    <cellStyle name="Normal 2 10" xfId="275"/>
    <cellStyle name="Normal 2 10 2" xfId="276"/>
    <cellStyle name="Normal 2 11" xfId="277"/>
    <cellStyle name="Normal 2 12" xfId="278"/>
    <cellStyle name="Normal 2 13" xfId="279"/>
    <cellStyle name="Normal 2 14" xfId="280"/>
    <cellStyle name="Normal 2 15" xfId="281"/>
    <cellStyle name="Normal 2 16" xfId="282"/>
    <cellStyle name="Normal 2 17" xfId="283"/>
    <cellStyle name="Normal 2 18" xfId="284"/>
    <cellStyle name="Normal 2 19" xfId="285"/>
    <cellStyle name="Normal 2 2" xfId="286"/>
    <cellStyle name="Normal 2 2 10" xfId="287"/>
    <cellStyle name="Normal 2 2 2" xfId="288"/>
    <cellStyle name="Normal 2 2 2 2" xfId="289"/>
    <cellStyle name="Normal 2 2 2 2 2" xfId="290"/>
    <cellStyle name="Normal 2 2 2 2 2 2" xfId="291"/>
    <cellStyle name="Normal 2 2 2 2 2 2 2" xfId="292"/>
    <cellStyle name="Normal 2 2 2 2 2 2 3" xfId="293"/>
    <cellStyle name="Normal 2 2 2 2 2 2 4" xfId="294"/>
    <cellStyle name="Normal 2 2 2 2 2 2 5" xfId="295"/>
    <cellStyle name="Normal 2 2 2 2 2 2 6" xfId="296"/>
    <cellStyle name="Normal 2 2 2 2 2 2 7" xfId="297"/>
    <cellStyle name="Normal 2 2 2 2 2 2 8" xfId="298"/>
    <cellStyle name="Normal 2 2 2 2 2 3" xfId="299"/>
    <cellStyle name="Normal 2 2 2 2 2 4" xfId="300"/>
    <cellStyle name="Normal 2 2 2 2 2 5" xfId="301"/>
    <cellStyle name="Normal 2 2 2 2 2 6" xfId="302"/>
    <cellStyle name="Normal 2 2 2 2 2 7" xfId="303"/>
    <cellStyle name="Normal 2 2 2 2 2 8" xfId="304"/>
    <cellStyle name="Normal 2 2 2 2 3" xfId="305"/>
    <cellStyle name="Normal 2 2 2 2 4" xfId="306"/>
    <cellStyle name="Normal 2 2 2 2 5" xfId="307"/>
    <cellStyle name="Normal 2 2 2 2 6" xfId="308"/>
    <cellStyle name="Normal 2 2 2 2 7" xfId="309"/>
    <cellStyle name="Normal 2 2 2 2 8" xfId="310"/>
    <cellStyle name="Normal 2 2 2 2 9" xfId="311"/>
    <cellStyle name="Normal 2 2 2 3" xfId="312"/>
    <cellStyle name="Normal 2 2 2 3 2" xfId="313"/>
    <cellStyle name="Normal 2 2 2 3 3" xfId="314"/>
    <cellStyle name="Normal 2 2 2 3 4" xfId="315"/>
    <cellStyle name="Normal 2 2 2 3 5" xfId="316"/>
    <cellStyle name="Normal 2 2 2 3 6" xfId="317"/>
    <cellStyle name="Normal 2 2 2 3 7" xfId="318"/>
    <cellStyle name="Normal 2 2 2 3 8" xfId="319"/>
    <cellStyle name="Normal 2 2 2 4" xfId="320"/>
    <cellStyle name="Normal 2 2 2 5" xfId="321"/>
    <cellStyle name="Normal 2 2 2 6" xfId="322"/>
    <cellStyle name="Normal 2 2 2 7" xfId="323"/>
    <cellStyle name="Normal 2 2 2 8" xfId="324"/>
    <cellStyle name="Normal 2 2 2 9" xfId="325"/>
    <cellStyle name="Normal 2 2 3" xfId="326"/>
    <cellStyle name="Normal 2 2 3 2" xfId="327"/>
    <cellStyle name="Normal 2 2 3 2 2" xfId="328"/>
    <cellStyle name="Normal 2 2 3 2 3" xfId="329"/>
    <cellStyle name="Normal 2 2 3 2 4" xfId="330"/>
    <cellStyle name="Normal 2 2 3 2 5" xfId="331"/>
    <cellStyle name="Normal 2 2 3 2 6" xfId="332"/>
    <cellStyle name="Normal 2 2 3 2 7" xfId="333"/>
    <cellStyle name="Normal 2 2 3 2 8" xfId="334"/>
    <cellStyle name="Normal 2 2 3 3" xfId="335"/>
    <cellStyle name="Normal 2 2 3 4" xfId="336"/>
    <cellStyle name="Normal 2 2 3 5" xfId="337"/>
    <cellStyle name="Normal 2 2 3 6" xfId="338"/>
    <cellStyle name="Normal 2 2 3 7" xfId="339"/>
    <cellStyle name="Normal 2 2 3 8" xfId="340"/>
    <cellStyle name="Normal 2 2 4" xfId="341"/>
    <cellStyle name="Normal 2 2 5" xfId="342"/>
    <cellStyle name="Normal 2 2 6" xfId="343"/>
    <cellStyle name="Normal 2 2 7" xfId="344"/>
    <cellStyle name="Normal 2 2 8" xfId="345"/>
    <cellStyle name="Normal 2 2 9" xfId="346"/>
    <cellStyle name="Normal 2 20" xfId="347"/>
    <cellStyle name="Normal 2 21" xfId="348"/>
    <cellStyle name="Normal 2 22" xfId="349"/>
    <cellStyle name="Normal 2 23" xfId="350"/>
    <cellStyle name="Normal 2 24" xfId="351"/>
    <cellStyle name="Normal 2 25" xfId="352"/>
    <cellStyle name="Normal 2 26" xfId="353"/>
    <cellStyle name="Normal 2 27" xfId="354"/>
    <cellStyle name="Normal 2 28" xfId="355"/>
    <cellStyle name="Normal 2 29" xfId="356"/>
    <cellStyle name="Normal 2 3" xfId="357"/>
    <cellStyle name="Normal 2 3 10" xfId="358"/>
    <cellStyle name="Normal 2 3 2" xfId="359"/>
    <cellStyle name="Normal 2 3 2 2" xfId="360"/>
    <cellStyle name="Normal 2 3 2 2 2" xfId="361"/>
    <cellStyle name="Normal 2 3 2 2 2 2" xfId="362"/>
    <cellStyle name="Normal 2 3 2 2 2 2 2" xfId="363"/>
    <cellStyle name="Normal 2 3 2 2 2 2 3" xfId="364"/>
    <cellStyle name="Normal 2 3 2 2 2 2 4" xfId="365"/>
    <cellStyle name="Normal 2 3 2 2 2 2 5" xfId="366"/>
    <cellStyle name="Normal 2 3 2 2 2 2 6" xfId="367"/>
    <cellStyle name="Normal 2 3 2 2 2 2 7" xfId="368"/>
    <cellStyle name="Normal 2 3 2 2 2 2 8" xfId="369"/>
    <cellStyle name="Normal 2 3 2 2 2 3" xfId="370"/>
    <cellStyle name="Normal 2 3 2 2 2 4" xfId="371"/>
    <cellStyle name="Normal 2 3 2 2 2 5" xfId="372"/>
    <cellStyle name="Normal 2 3 2 2 2 6" xfId="373"/>
    <cellStyle name="Normal 2 3 2 2 2 7" xfId="374"/>
    <cellStyle name="Normal 2 3 2 2 2 8" xfId="375"/>
    <cellStyle name="Normal 2 3 2 2 3" xfId="376"/>
    <cellStyle name="Normal 2 3 2 2 4" xfId="377"/>
    <cellStyle name="Normal 2 3 2 2 5" xfId="378"/>
    <cellStyle name="Normal 2 3 2 2 6" xfId="379"/>
    <cellStyle name="Normal 2 3 2 2 7" xfId="380"/>
    <cellStyle name="Normal 2 3 2 2 8" xfId="381"/>
    <cellStyle name="Normal 2 3 2 2 9" xfId="382"/>
    <cellStyle name="Normal 2 3 2 3" xfId="383"/>
    <cellStyle name="Normal 2 3 2 3 2" xfId="384"/>
    <cellStyle name="Normal 2 3 2 3 3" xfId="385"/>
    <cellStyle name="Normal 2 3 2 3 4" xfId="386"/>
    <cellStyle name="Normal 2 3 2 3 5" xfId="387"/>
    <cellStyle name="Normal 2 3 2 3 6" xfId="388"/>
    <cellStyle name="Normal 2 3 2 3 7" xfId="389"/>
    <cellStyle name="Normal 2 3 2 3 8" xfId="390"/>
    <cellStyle name="Normal 2 3 2 4" xfId="391"/>
    <cellStyle name="Normal 2 3 2 5" xfId="392"/>
    <cellStyle name="Normal 2 3 2 6" xfId="393"/>
    <cellStyle name="Normal 2 3 2 7" xfId="394"/>
    <cellStyle name="Normal 2 3 2 8" xfId="395"/>
    <cellStyle name="Normal 2 3 2 9" xfId="396"/>
    <cellStyle name="Normal 2 3 3" xfId="397"/>
    <cellStyle name="Normal 2 3 3 2" xfId="398"/>
    <cellStyle name="Normal 2 3 3 2 2" xfId="399"/>
    <cellStyle name="Normal 2 3 3 2 3" xfId="400"/>
    <cellStyle name="Normal 2 3 3 2 4" xfId="401"/>
    <cellStyle name="Normal 2 3 3 2 5" xfId="402"/>
    <cellStyle name="Normal 2 3 3 2 6" xfId="403"/>
    <cellStyle name="Normal 2 3 3 2 7" xfId="404"/>
    <cellStyle name="Normal 2 3 3 2 8" xfId="405"/>
    <cellStyle name="Normal 2 3 3 3" xfId="406"/>
    <cellStyle name="Normal 2 3 3 4" xfId="407"/>
    <cellStyle name="Normal 2 3 3 5" xfId="408"/>
    <cellStyle name="Normal 2 3 3 6" xfId="409"/>
    <cellStyle name="Normal 2 3 3 7" xfId="410"/>
    <cellStyle name="Normal 2 3 3 8" xfId="411"/>
    <cellStyle name="Normal 2 3 4" xfId="412"/>
    <cellStyle name="Normal 2 3 5" xfId="413"/>
    <cellStyle name="Normal 2 3 6" xfId="414"/>
    <cellStyle name="Normal 2 3 7" xfId="415"/>
    <cellStyle name="Normal 2 3 8" xfId="416"/>
    <cellStyle name="Normal 2 3 9" xfId="417"/>
    <cellStyle name="Normal 2 30" xfId="418"/>
    <cellStyle name="Normal 2 31" xfId="419"/>
    <cellStyle name="Normal 2 32" xfId="420"/>
    <cellStyle name="Normal 2 33" xfId="421"/>
    <cellStyle name="Normal 2 34" xfId="422"/>
    <cellStyle name="Normal 2 35" xfId="423"/>
    <cellStyle name="Normal 2 36" xfId="424"/>
    <cellStyle name="Normal 2 37" xfId="425"/>
    <cellStyle name="Normal 2 38" xfId="426"/>
    <cellStyle name="Normal 2 39" xfId="427"/>
    <cellStyle name="Normal 2 4" xfId="428"/>
    <cellStyle name="Normal 2 4 2" xfId="429"/>
    <cellStyle name="Normal 2 40" xfId="430"/>
    <cellStyle name="Normal 2 41" xfId="431"/>
    <cellStyle name="Normal 2 42" xfId="432"/>
    <cellStyle name="Normal 2 43" xfId="433"/>
    <cellStyle name="Normal 2 44" xfId="434"/>
    <cellStyle name="Normal 2 45" xfId="435"/>
    <cellStyle name="Normal 2 46" xfId="436"/>
    <cellStyle name="Normal 2 47" xfId="437"/>
    <cellStyle name="Normal 2 48" xfId="438"/>
    <cellStyle name="Normal 2 49" xfId="439"/>
    <cellStyle name="Normal 2 5" xfId="440"/>
    <cellStyle name="Normal 2 5 2" xfId="441"/>
    <cellStyle name="Normal 2 50" xfId="442"/>
    <cellStyle name="Normal 2 51" xfId="443"/>
    <cellStyle name="Normal 2 6" xfId="444"/>
    <cellStyle name="Normal 2 6 2" xfId="445"/>
    <cellStyle name="Normal 2 6 2 2" xfId="446"/>
    <cellStyle name="Normal 2 6 2 3" xfId="447"/>
    <cellStyle name="Normal 2 6 2 4" xfId="448"/>
    <cellStyle name="Normal 2 6 2 5" xfId="449"/>
    <cellStyle name="Normal 2 6 2 6" xfId="450"/>
    <cellStyle name="Normal 2 6 2 7" xfId="451"/>
    <cellStyle name="Normal 2 6 2 8" xfId="452"/>
    <cellStyle name="Normal 2 6 3" xfId="453"/>
    <cellStyle name="Normal 2 6 4" xfId="454"/>
    <cellStyle name="Normal 2 6 5" xfId="455"/>
    <cellStyle name="Normal 2 6 6" xfId="456"/>
    <cellStyle name="Normal 2 6 7" xfId="457"/>
    <cellStyle name="Normal 2 6 8" xfId="458"/>
    <cellStyle name="Normal 2 7" xfId="459"/>
    <cellStyle name="Normal 2 8" xfId="460"/>
    <cellStyle name="Normal 2 9" xfId="461"/>
    <cellStyle name="Normal 2_Management Course 3 - 9.2007 final" xfId="462"/>
    <cellStyle name="Normal 3" xfId="463"/>
    <cellStyle name="Normal 3 10" xfId="464"/>
    <cellStyle name="Normal 3 11" xfId="465"/>
    <cellStyle name="Normal 3 12" xfId="466"/>
    <cellStyle name="Normal 3 13" xfId="1"/>
    <cellStyle name="Normal 3 2" xfId="467"/>
    <cellStyle name="Normal 3 2 2" xfId="468"/>
    <cellStyle name="Normal 3 3" xfId="469"/>
    <cellStyle name="Normal 3 3 2" xfId="470"/>
    <cellStyle name="Normal 3 4" xfId="471"/>
    <cellStyle name="Normal 3 5" xfId="472"/>
    <cellStyle name="Normal 3 6" xfId="473"/>
    <cellStyle name="Normal 3 7" xfId="474"/>
    <cellStyle name="Normal 3 8" xfId="475"/>
    <cellStyle name="Normal 3 9" xfId="476"/>
    <cellStyle name="Normal 4" xfId="477"/>
    <cellStyle name="Normal 4 2" xfId="478"/>
    <cellStyle name="Normal 4 2 2" xfId="479"/>
    <cellStyle name="Normal 4 3" xfId="480"/>
    <cellStyle name="Normal 5" xfId="481"/>
    <cellStyle name="Normal 5 2" xfId="482"/>
    <cellStyle name="Normal 5 3" xfId="483"/>
    <cellStyle name="Normal 5 4" xfId="484"/>
    <cellStyle name="Normal 5 5" xfId="485"/>
    <cellStyle name="Normal 5 6" xfId="486"/>
    <cellStyle name="Normal 5 7" xfId="487"/>
    <cellStyle name="Normal 55" xfId="488"/>
    <cellStyle name="Normal 6" xfId="489"/>
    <cellStyle name="Normal 6 2" xfId="490"/>
    <cellStyle name="Normal 7" xfId="491"/>
    <cellStyle name="Normal 7 2" xfId="492"/>
    <cellStyle name="Normal 8" xfId="493"/>
    <cellStyle name="Normal 8 2" xfId="494"/>
    <cellStyle name="Normal 8 3" xfId="495"/>
    <cellStyle name="Normal 8 4" xfId="496"/>
    <cellStyle name="Normal 8 5" xfId="497"/>
    <cellStyle name="Normal 8 6" xfId="498"/>
    <cellStyle name="Normal 8 7" xfId="499"/>
    <cellStyle name="Normal 8 8" xfId="500"/>
    <cellStyle name="Normal 8 9" xfId="501"/>
    <cellStyle name="Normal 9" xfId="502"/>
    <cellStyle name="Normal 94" xfId="596"/>
    <cellStyle name="Normal1" xfId="503"/>
    <cellStyle name="Normalny_Cennik obowiazuje od 06-08-2001 r (1)" xfId="504"/>
    <cellStyle name="Note 2" xfId="505"/>
    <cellStyle name="Note 2 2" xfId="506"/>
    <cellStyle name="Note 3" xfId="507"/>
    <cellStyle name="Note 4" xfId="508"/>
    <cellStyle name="Output 2" xfId="509"/>
    <cellStyle name="Output 2 2" xfId="510"/>
    <cellStyle name="Output 3" xfId="511"/>
    <cellStyle name="Output 4" xfId="512"/>
    <cellStyle name="Percent [2]" xfId="513"/>
    <cellStyle name="Percent 2" xfId="514"/>
    <cellStyle name="Percent 2 2" xfId="515"/>
    <cellStyle name="Percent 2 3" xfId="516"/>
    <cellStyle name="Percent 3" xfId="517"/>
    <cellStyle name="Percent 3 2" xfId="518"/>
    <cellStyle name="SAPBEXaggData" xfId="519"/>
    <cellStyle name="SAPBEXaggDataEmph" xfId="520"/>
    <cellStyle name="SAPBEXaggItem" xfId="521"/>
    <cellStyle name="SAPBEXchaText" xfId="522"/>
    <cellStyle name="SAPBEXexcBad7" xfId="523"/>
    <cellStyle name="SAPBEXexcBad8" xfId="524"/>
    <cellStyle name="SAPBEXexcBad9" xfId="525"/>
    <cellStyle name="SAPBEXexcCritical4" xfId="526"/>
    <cellStyle name="SAPBEXexcCritical5" xfId="527"/>
    <cellStyle name="SAPBEXexcCritical6" xfId="528"/>
    <cellStyle name="SAPBEXexcGood1" xfId="529"/>
    <cellStyle name="SAPBEXexcGood2" xfId="530"/>
    <cellStyle name="SAPBEXexcGood3" xfId="531"/>
    <cellStyle name="SAPBEXfilterDrill" xfId="532"/>
    <cellStyle name="SAPBEXfilterItem" xfId="533"/>
    <cellStyle name="SAPBEXfilterText" xfId="534"/>
    <cellStyle name="SAPBEXformats" xfId="535"/>
    <cellStyle name="SAPBEXheaderItem" xfId="536"/>
    <cellStyle name="SAPBEXheaderText" xfId="537"/>
    <cellStyle name="SAPBEXresData" xfId="538"/>
    <cellStyle name="SAPBEXresDataEmph" xfId="539"/>
    <cellStyle name="SAPBEXresItem" xfId="540"/>
    <cellStyle name="SAPBEXstdData" xfId="541"/>
    <cellStyle name="SAPBEXstdDataEmph" xfId="542"/>
    <cellStyle name="SAPBEXstdItem" xfId="543"/>
    <cellStyle name="SAPBEXtitle" xfId="544"/>
    <cellStyle name="SAPBEXundefined" xfId="545"/>
    <cellStyle name="Style 1" xfId="546"/>
    <cellStyle name="Style 2" xfId="547"/>
    <cellStyle name="subhead" xfId="548"/>
    <cellStyle name="T" xfId="549"/>
    <cellStyle name="th" xfId="550"/>
    <cellStyle name="Title 2" xfId="551"/>
    <cellStyle name="Title 2 2" xfId="552"/>
    <cellStyle name="Title 3" xfId="553"/>
    <cellStyle name="Title 4" xfId="554"/>
    <cellStyle name="Total 2" xfId="555"/>
    <cellStyle name="Total 2 2" xfId="556"/>
    <cellStyle name="Total 3" xfId="557"/>
    <cellStyle name="Total 4" xfId="558"/>
    <cellStyle name="viet" xfId="559"/>
    <cellStyle name="viet2" xfId="560"/>
    <cellStyle name="vnbo" xfId="561"/>
    <cellStyle name="vnhead1" xfId="562"/>
    <cellStyle name="vnhead2" xfId="563"/>
    <cellStyle name="vnhead3" xfId="564"/>
    <cellStyle name="vnhead4" xfId="565"/>
    <cellStyle name="vntxt1" xfId="566"/>
    <cellStyle name="vntxt2" xfId="567"/>
    <cellStyle name="Walutowy [0]_Invoices2001Slovakia" xfId="568"/>
    <cellStyle name="Walutowy_Invoices2001Slovakia" xfId="569"/>
    <cellStyle name="Warning Text 2" xfId="570"/>
    <cellStyle name="Warning Text 2 2" xfId="571"/>
    <cellStyle name="Warning Text 3" xfId="572"/>
    <cellStyle name="Warning Text 4" xfId="573"/>
    <cellStyle name="xuan" xfId="574"/>
    <cellStyle name=" [0.00]_ Att. 1- Cover" xfId="575"/>
    <cellStyle name="_ Att. 1- Cover" xfId="576"/>
    <cellStyle name="?_ Att. 1- Cover" xfId="577"/>
    <cellStyle name="똿뗦먛귟 [0.00]_PRODUCT DETAIL Q1" xfId="578"/>
    <cellStyle name="똿뗦먛귟_PRODUCT DETAIL Q1" xfId="579"/>
    <cellStyle name="믅됞 [0.00]_PRODUCT DETAIL Q1" xfId="580"/>
    <cellStyle name="믅됞_PRODUCT DETAIL Q1" xfId="581"/>
    <cellStyle name="백분율_95" xfId="582"/>
    <cellStyle name="뷭?_BOOKSHIP" xfId="583"/>
    <cellStyle name="콤마 [0]_1202" xfId="584"/>
    <cellStyle name="콤마_1202" xfId="585"/>
    <cellStyle name="통화 [0]_1202" xfId="586"/>
    <cellStyle name="통화_1202" xfId="587"/>
    <cellStyle name="표준_(정보부문)월별인원계획" xfId="588"/>
    <cellStyle name="一般_00Q3902REV.1" xfId="589"/>
    <cellStyle name="千分位[0]_00Q3902REV.1" xfId="590"/>
    <cellStyle name="千分位_00Q3902REV.1" xfId="591"/>
    <cellStyle name="標準_BOQ-08" xfId="592"/>
    <cellStyle name="貨幣 [0]_00Q3902REV.1" xfId="593"/>
    <cellStyle name="貨幣[0]_BRE" xfId="594"/>
    <cellStyle name="貨幣_00Q3902REV.1" xfId="595"/>
  </cellStyles>
  <dxfs count="1">
    <dxf>
      <font>
        <color rgb="FFFF0000"/>
      </font>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lasses\HCD_Intern\2014\IN.2014.LY.UET\IN.2014.LY.UET_Trainee%20Management_2014072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HP8440P560M\AppData\Local\Microsoft\Windows\Temporary%20Internet%20Files\Content.Outlook\NZEOHYAL\Template_Fresher%20Management%20List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FR-HN19_Management%20List%20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inees"/>
      <sheetName val="Marks"/>
      <sheetName val="WorkingTime"/>
      <sheetName val="Checkpoint"/>
      <sheetName val="TopicParams"/>
      <sheetName val="Graduation"/>
      <sheetName val="EvalGuides"/>
      <sheetName val="Sheet1"/>
    </sheetNames>
    <sheetDataSet>
      <sheetData sheetId="0" refreshError="1"/>
      <sheetData sheetId="1" refreshError="1"/>
      <sheetData sheetId="2" refreshError="1"/>
      <sheetData sheetId="3" refreshError="1"/>
      <sheetData sheetId="4" refreshError="1"/>
      <sheetData sheetId="5" refreshError="1"/>
      <sheetData sheetId="6" refreshError="1">
        <row r="4">
          <cell r="B4" t="str">
            <v>Dev-O</v>
          </cell>
        </row>
        <row r="5">
          <cell r="B5" t="str">
            <v>Dev-S</v>
          </cell>
        </row>
        <row r="6">
          <cell r="B6" t="str">
            <v>Dev-N</v>
          </cell>
        </row>
        <row r="7">
          <cell r="B7" t="str">
            <v>Tester</v>
          </cell>
        </row>
        <row r="8">
          <cell r="B8" t="str">
            <v>Comtor</v>
          </cell>
        </row>
        <row r="21">
          <cell r="B21" t="str">
            <v>(5) Không thiếu</v>
          </cell>
        </row>
        <row r="22">
          <cell r="B22" t="str">
            <v>(4) &lt;=3 ngày</v>
          </cell>
        </row>
        <row r="23">
          <cell r="B23" t="str">
            <v>(3) &gt;3 ngày VÀ &lt;=30%</v>
          </cell>
        </row>
        <row r="24">
          <cell r="B24" t="str">
            <v>(2) &gt;30% VÀ &lt;50%</v>
          </cell>
        </row>
        <row r="25">
          <cell r="B25" t="str">
            <v>(1) &gt;=50%</v>
          </cell>
        </row>
        <row r="26">
          <cell r="B26" t="str">
            <v>(0) Bị kỷ luật</v>
          </cell>
        </row>
        <row r="31">
          <cell r="B31" t="str">
            <v>(5) Không có</v>
          </cell>
        </row>
        <row r="32">
          <cell r="B32" t="str">
            <v>(4) &lt;=3 lần</v>
          </cell>
        </row>
        <row r="33">
          <cell r="B33" t="str">
            <v>(3) &gt;3 lần VÀ &lt;=30%</v>
          </cell>
        </row>
        <row r="34">
          <cell r="B34" t="str">
            <v>(2) &gt;30% VÀ &lt;50%</v>
          </cell>
        </row>
        <row r="35">
          <cell r="B35" t="str">
            <v>(1) &gt;=50%</v>
          </cell>
        </row>
        <row r="36">
          <cell r="B36" t="str">
            <v>(0) Bị kỷ luật</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ourse plan"/>
      <sheetName val="Course Calendar"/>
      <sheetName val="Registration"/>
      <sheetName val="Roll-Calls"/>
      <sheetName val="Topic GPAs"/>
      <sheetName val="&lt;TopicName1&gt;_Mark"/>
      <sheetName val="Trainee Evaluation"/>
      <sheetName val="Course Feedback"/>
      <sheetName val="Trainer Effort &amp; Evaluation"/>
      <sheetName val="Preparation"/>
      <sheetName val="Trainee Evaluation Guides"/>
    </sheetNames>
    <sheetDataSet>
      <sheetData sheetId="0"/>
      <sheetData sheetId="1"/>
      <sheetData sheetId="2"/>
      <sheetData sheetId="3"/>
      <sheetData sheetId="4"/>
      <sheetData sheetId="5"/>
      <sheetData sheetId="6"/>
      <sheetData sheetId="7"/>
      <sheetData sheetId="8"/>
      <sheetData sheetId="9"/>
      <sheetData sheetId="10"/>
      <sheetData sheetId="11">
        <row r="10">
          <cell r="B10" t="str">
            <v>Rất tốt</v>
          </cell>
        </row>
        <row r="11">
          <cell r="B11" t="str">
            <v>Tốt</v>
          </cell>
        </row>
        <row r="12">
          <cell r="B12" t="str">
            <v>Khá</v>
          </cell>
        </row>
        <row r="13">
          <cell r="B13" t="str">
            <v>Trung bình</v>
          </cell>
        </row>
        <row r="14">
          <cell r="B14" t="str">
            <v>Kém</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sheetName val="Budgets"/>
      <sheetName val="TRN Calendar"/>
      <sheetName val="Registration "/>
      <sheetName val="Diary"/>
      <sheetName val="Roll-Call"/>
      <sheetName val="Feedbacks "/>
      <sheetName val="Marks"/>
      <sheetName val="Trainer Effort"/>
      <sheetName val="Mgnt Calendar"/>
      <sheetName val="Guides"/>
    </sheetNames>
    <sheetDataSet>
      <sheetData sheetId="0" refreshError="1"/>
      <sheetData sheetId="1" refreshError="1"/>
      <sheetData sheetId="2" refreshError="1"/>
      <sheetData sheetId="3" refreshError="1"/>
      <sheetData sheetId="4" refreshError="1">
        <row r="28">
          <cell r="A28" t="str">
            <v>Come Late</v>
          </cell>
        </row>
        <row r="29">
          <cell r="A29" t="str">
            <v>Leave Soon</v>
          </cell>
        </row>
        <row r="30">
          <cell r="A30" t="str">
            <v>Working-Off</v>
          </cell>
        </row>
        <row r="31">
          <cell r="A31" t="str">
            <v>Bonus</v>
          </cell>
        </row>
        <row r="32">
          <cell r="A32" t="str">
            <v>Penalty</v>
          </cell>
        </row>
        <row r="33">
          <cell r="A33" t="str">
            <v>Others</v>
          </cell>
        </row>
      </sheetData>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pageSetUpPr fitToPage="1"/>
  </sheetPr>
  <dimension ref="A1:I33"/>
  <sheetViews>
    <sheetView tabSelected="1" zoomScale="90" zoomScaleNormal="90" zoomScaleSheetLayoutView="85" workbookViewId="0">
      <pane xSplit="3" ySplit="10" topLeftCell="D11" activePane="bottomRight" state="frozen"/>
      <selection pane="topRight" activeCell="H1" sqref="H1"/>
      <selection pane="bottomLeft" activeCell="A6" sqref="A6"/>
      <selection pane="bottomRight" activeCell="C4" sqref="C4"/>
    </sheetView>
  </sheetViews>
  <sheetFormatPr defaultRowHeight="12.5"/>
  <cols>
    <col min="1" max="1" width="4.54296875" style="35" customWidth="1"/>
    <col min="2" max="2" width="16.81640625" style="5" customWidth="1"/>
    <col min="3" max="3" width="20" style="5" customWidth="1"/>
    <col min="4" max="4" width="10.1796875" style="5" customWidth="1"/>
    <col min="5" max="8" width="8.81640625" style="5" customWidth="1"/>
    <col min="9" max="9" width="47.54296875" style="7" customWidth="1"/>
    <col min="10" max="183" width="9.1796875" style="5"/>
    <col min="184" max="184" width="5.54296875" style="5" customWidth="1"/>
    <col min="185" max="185" width="19.7265625" style="5" customWidth="1"/>
    <col min="186" max="186" width="8" style="5" customWidth="1"/>
    <col min="187" max="187" width="11" style="5" customWidth="1"/>
    <col min="188" max="203" width="8.453125" style="5" customWidth="1"/>
    <col min="204" max="207" width="7.81640625" style="5" customWidth="1"/>
    <col min="208" max="208" width="25.26953125" style="5" customWidth="1"/>
    <col min="209" max="439" width="9.1796875" style="5"/>
    <col min="440" max="440" width="5.54296875" style="5" customWidth="1"/>
    <col min="441" max="441" width="19.7265625" style="5" customWidth="1"/>
    <col min="442" max="442" width="8" style="5" customWidth="1"/>
    <col min="443" max="443" width="11" style="5" customWidth="1"/>
    <col min="444" max="459" width="8.453125" style="5" customWidth="1"/>
    <col min="460" max="463" width="7.81640625" style="5" customWidth="1"/>
    <col min="464" max="464" width="25.26953125" style="5" customWidth="1"/>
    <col min="465" max="695" width="9.1796875" style="5"/>
    <col min="696" max="696" width="5.54296875" style="5" customWidth="1"/>
    <col min="697" max="697" width="19.7265625" style="5" customWidth="1"/>
    <col min="698" max="698" width="8" style="5" customWidth="1"/>
    <col min="699" max="699" width="11" style="5" customWidth="1"/>
    <col min="700" max="715" width="8.453125" style="5" customWidth="1"/>
    <col min="716" max="719" width="7.81640625" style="5" customWidth="1"/>
    <col min="720" max="720" width="25.26953125" style="5" customWidth="1"/>
    <col min="721" max="951" width="9.1796875" style="5"/>
    <col min="952" max="952" width="5.54296875" style="5" customWidth="1"/>
    <col min="953" max="953" width="19.7265625" style="5" customWidth="1"/>
    <col min="954" max="954" width="8" style="5" customWidth="1"/>
    <col min="955" max="955" width="11" style="5" customWidth="1"/>
    <col min="956" max="971" width="8.453125" style="5" customWidth="1"/>
    <col min="972" max="975" width="7.81640625" style="5" customWidth="1"/>
    <col min="976" max="976" width="25.26953125" style="5" customWidth="1"/>
    <col min="977" max="1207" width="9.1796875" style="5"/>
    <col min="1208" max="1208" width="5.54296875" style="5" customWidth="1"/>
    <col min="1209" max="1209" width="19.7265625" style="5" customWidth="1"/>
    <col min="1210" max="1210" width="8" style="5" customWidth="1"/>
    <col min="1211" max="1211" width="11" style="5" customWidth="1"/>
    <col min="1212" max="1227" width="8.453125" style="5" customWidth="1"/>
    <col min="1228" max="1231" width="7.81640625" style="5" customWidth="1"/>
    <col min="1232" max="1232" width="25.26953125" style="5" customWidth="1"/>
    <col min="1233" max="1463" width="9.1796875" style="5"/>
    <col min="1464" max="1464" width="5.54296875" style="5" customWidth="1"/>
    <col min="1465" max="1465" width="19.7265625" style="5" customWidth="1"/>
    <col min="1466" max="1466" width="8" style="5" customWidth="1"/>
    <col min="1467" max="1467" width="11" style="5" customWidth="1"/>
    <col min="1468" max="1483" width="8.453125" style="5" customWidth="1"/>
    <col min="1484" max="1487" width="7.81640625" style="5" customWidth="1"/>
    <col min="1488" max="1488" width="25.26953125" style="5" customWidth="1"/>
    <col min="1489" max="1719" width="9.1796875" style="5"/>
    <col min="1720" max="1720" width="5.54296875" style="5" customWidth="1"/>
    <col min="1721" max="1721" width="19.7265625" style="5" customWidth="1"/>
    <col min="1722" max="1722" width="8" style="5" customWidth="1"/>
    <col min="1723" max="1723" width="11" style="5" customWidth="1"/>
    <col min="1724" max="1739" width="8.453125" style="5" customWidth="1"/>
    <col min="1740" max="1743" width="7.81640625" style="5" customWidth="1"/>
    <col min="1744" max="1744" width="25.26953125" style="5" customWidth="1"/>
    <col min="1745" max="1975" width="9.1796875" style="5"/>
    <col min="1976" max="1976" width="5.54296875" style="5" customWidth="1"/>
    <col min="1977" max="1977" width="19.7265625" style="5" customWidth="1"/>
    <col min="1978" max="1978" width="8" style="5" customWidth="1"/>
    <col min="1979" max="1979" width="11" style="5" customWidth="1"/>
    <col min="1980" max="1995" width="8.453125" style="5" customWidth="1"/>
    <col min="1996" max="1999" width="7.81640625" style="5" customWidth="1"/>
    <col min="2000" max="2000" width="25.26953125" style="5" customWidth="1"/>
    <col min="2001" max="2231" width="9.1796875" style="5"/>
    <col min="2232" max="2232" width="5.54296875" style="5" customWidth="1"/>
    <col min="2233" max="2233" width="19.7265625" style="5" customWidth="1"/>
    <col min="2234" max="2234" width="8" style="5" customWidth="1"/>
    <col min="2235" max="2235" width="11" style="5" customWidth="1"/>
    <col min="2236" max="2251" width="8.453125" style="5" customWidth="1"/>
    <col min="2252" max="2255" width="7.81640625" style="5" customWidth="1"/>
    <col min="2256" max="2256" width="25.26953125" style="5" customWidth="1"/>
    <col min="2257" max="2487" width="9.1796875" style="5"/>
    <col min="2488" max="2488" width="5.54296875" style="5" customWidth="1"/>
    <col min="2489" max="2489" width="19.7265625" style="5" customWidth="1"/>
    <col min="2490" max="2490" width="8" style="5" customWidth="1"/>
    <col min="2491" max="2491" width="11" style="5" customWidth="1"/>
    <col min="2492" max="2507" width="8.453125" style="5" customWidth="1"/>
    <col min="2508" max="2511" width="7.81640625" style="5" customWidth="1"/>
    <col min="2512" max="2512" width="25.26953125" style="5" customWidth="1"/>
    <col min="2513" max="2743" width="9.1796875" style="5"/>
    <col min="2744" max="2744" width="5.54296875" style="5" customWidth="1"/>
    <col min="2745" max="2745" width="19.7265625" style="5" customWidth="1"/>
    <col min="2746" max="2746" width="8" style="5" customWidth="1"/>
    <col min="2747" max="2747" width="11" style="5" customWidth="1"/>
    <col min="2748" max="2763" width="8.453125" style="5" customWidth="1"/>
    <col min="2764" max="2767" width="7.81640625" style="5" customWidth="1"/>
    <col min="2768" max="2768" width="25.26953125" style="5" customWidth="1"/>
    <col min="2769" max="2999" width="9.1796875" style="5"/>
    <col min="3000" max="3000" width="5.54296875" style="5" customWidth="1"/>
    <col min="3001" max="3001" width="19.7265625" style="5" customWidth="1"/>
    <col min="3002" max="3002" width="8" style="5" customWidth="1"/>
    <col min="3003" max="3003" width="11" style="5" customWidth="1"/>
    <col min="3004" max="3019" width="8.453125" style="5" customWidth="1"/>
    <col min="3020" max="3023" width="7.81640625" style="5" customWidth="1"/>
    <col min="3024" max="3024" width="25.26953125" style="5" customWidth="1"/>
    <col min="3025" max="3255" width="9.1796875" style="5"/>
    <col min="3256" max="3256" width="5.54296875" style="5" customWidth="1"/>
    <col min="3257" max="3257" width="19.7265625" style="5" customWidth="1"/>
    <col min="3258" max="3258" width="8" style="5" customWidth="1"/>
    <col min="3259" max="3259" width="11" style="5" customWidth="1"/>
    <col min="3260" max="3275" width="8.453125" style="5" customWidth="1"/>
    <col min="3276" max="3279" width="7.81640625" style="5" customWidth="1"/>
    <col min="3280" max="3280" width="25.26953125" style="5" customWidth="1"/>
    <col min="3281" max="3511" width="9.1796875" style="5"/>
    <col min="3512" max="3512" width="5.54296875" style="5" customWidth="1"/>
    <col min="3513" max="3513" width="19.7265625" style="5" customWidth="1"/>
    <col min="3514" max="3514" width="8" style="5" customWidth="1"/>
    <col min="3515" max="3515" width="11" style="5" customWidth="1"/>
    <col min="3516" max="3531" width="8.453125" style="5" customWidth="1"/>
    <col min="3532" max="3535" width="7.81640625" style="5" customWidth="1"/>
    <col min="3536" max="3536" width="25.26953125" style="5" customWidth="1"/>
    <col min="3537" max="3767" width="9.1796875" style="5"/>
    <col min="3768" max="3768" width="5.54296875" style="5" customWidth="1"/>
    <col min="3769" max="3769" width="19.7265625" style="5" customWidth="1"/>
    <col min="3770" max="3770" width="8" style="5" customWidth="1"/>
    <col min="3771" max="3771" width="11" style="5" customWidth="1"/>
    <col min="3772" max="3787" width="8.453125" style="5" customWidth="1"/>
    <col min="3788" max="3791" width="7.81640625" style="5" customWidth="1"/>
    <col min="3792" max="3792" width="25.26953125" style="5" customWidth="1"/>
    <col min="3793" max="4023" width="9.1796875" style="5"/>
    <col min="4024" max="4024" width="5.54296875" style="5" customWidth="1"/>
    <col min="4025" max="4025" width="19.7265625" style="5" customWidth="1"/>
    <col min="4026" max="4026" width="8" style="5" customWidth="1"/>
    <col min="4027" max="4027" width="11" style="5" customWidth="1"/>
    <col min="4028" max="4043" width="8.453125" style="5" customWidth="1"/>
    <col min="4044" max="4047" width="7.81640625" style="5" customWidth="1"/>
    <col min="4048" max="4048" width="25.26953125" style="5" customWidth="1"/>
    <col min="4049" max="4279" width="9.1796875" style="5"/>
    <col min="4280" max="4280" width="5.54296875" style="5" customWidth="1"/>
    <col min="4281" max="4281" width="19.7265625" style="5" customWidth="1"/>
    <col min="4282" max="4282" width="8" style="5" customWidth="1"/>
    <col min="4283" max="4283" width="11" style="5" customWidth="1"/>
    <col min="4284" max="4299" width="8.453125" style="5" customWidth="1"/>
    <col min="4300" max="4303" width="7.81640625" style="5" customWidth="1"/>
    <col min="4304" max="4304" width="25.26953125" style="5" customWidth="1"/>
    <col min="4305" max="4535" width="9.1796875" style="5"/>
    <col min="4536" max="4536" width="5.54296875" style="5" customWidth="1"/>
    <col min="4537" max="4537" width="19.7265625" style="5" customWidth="1"/>
    <col min="4538" max="4538" width="8" style="5" customWidth="1"/>
    <col min="4539" max="4539" width="11" style="5" customWidth="1"/>
    <col min="4540" max="4555" width="8.453125" style="5" customWidth="1"/>
    <col min="4556" max="4559" width="7.81640625" style="5" customWidth="1"/>
    <col min="4560" max="4560" width="25.26953125" style="5" customWidth="1"/>
    <col min="4561" max="4791" width="9.1796875" style="5"/>
    <col min="4792" max="4792" width="5.54296875" style="5" customWidth="1"/>
    <col min="4793" max="4793" width="19.7265625" style="5" customWidth="1"/>
    <col min="4794" max="4794" width="8" style="5" customWidth="1"/>
    <col min="4795" max="4795" width="11" style="5" customWidth="1"/>
    <col min="4796" max="4811" width="8.453125" style="5" customWidth="1"/>
    <col min="4812" max="4815" width="7.81640625" style="5" customWidth="1"/>
    <col min="4816" max="4816" width="25.26953125" style="5" customWidth="1"/>
    <col min="4817" max="5047" width="9.1796875" style="5"/>
    <col min="5048" max="5048" width="5.54296875" style="5" customWidth="1"/>
    <col min="5049" max="5049" width="19.7265625" style="5" customWidth="1"/>
    <col min="5050" max="5050" width="8" style="5" customWidth="1"/>
    <col min="5051" max="5051" width="11" style="5" customWidth="1"/>
    <col min="5052" max="5067" width="8.453125" style="5" customWidth="1"/>
    <col min="5068" max="5071" width="7.81640625" style="5" customWidth="1"/>
    <col min="5072" max="5072" width="25.26953125" style="5" customWidth="1"/>
    <col min="5073" max="5303" width="9.1796875" style="5"/>
    <col min="5304" max="5304" width="5.54296875" style="5" customWidth="1"/>
    <col min="5305" max="5305" width="19.7265625" style="5" customWidth="1"/>
    <col min="5306" max="5306" width="8" style="5" customWidth="1"/>
    <col min="5307" max="5307" width="11" style="5" customWidth="1"/>
    <col min="5308" max="5323" width="8.453125" style="5" customWidth="1"/>
    <col min="5324" max="5327" width="7.81640625" style="5" customWidth="1"/>
    <col min="5328" max="5328" width="25.26953125" style="5" customWidth="1"/>
    <col min="5329" max="5559" width="9.1796875" style="5"/>
    <col min="5560" max="5560" width="5.54296875" style="5" customWidth="1"/>
    <col min="5561" max="5561" width="19.7265625" style="5" customWidth="1"/>
    <col min="5562" max="5562" width="8" style="5" customWidth="1"/>
    <col min="5563" max="5563" width="11" style="5" customWidth="1"/>
    <col min="5564" max="5579" width="8.453125" style="5" customWidth="1"/>
    <col min="5580" max="5583" width="7.81640625" style="5" customWidth="1"/>
    <col min="5584" max="5584" width="25.26953125" style="5" customWidth="1"/>
    <col min="5585" max="5815" width="9.1796875" style="5"/>
    <col min="5816" max="5816" width="5.54296875" style="5" customWidth="1"/>
    <col min="5817" max="5817" width="19.7265625" style="5" customWidth="1"/>
    <col min="5818" max="5818" width="8" style="5" customWidth="1"/>
    <col min="5819" max="5819" width="11" style="5" customWidth="1"/>
    <col min="5820" max="5835" width="8.453125" style="5" customWidth="1"/>
    <col min="5836" max="5839" width="7.81640625" style="5" customWidth="1"/>
    <col min="5840" max="5840" width="25.26953125" style="5" customWidth="1"/>
    <col min="5841" max="6071" width="9.1796875" style="5"/>
    <col min="6072" max="6072" width="5.54296875" style="5" customWidth="1"/>
    <col min="6073" max="6073" width="19.7265625" style="5" customWidth="1"/>
    <col min="6074" max="6074" width="8" style="5" customWidth="1"/>
    <col min="6075" max="6075" width="11" style="5" customWidth="1"/>
    <col min="6076" max="6091" width="8.453125" style="5" customWidth="1"/>
    <col min="6092" max="6095" width="7.81640625" style="5" customWidth="1"/>
    <col min="6096" max="6096" width="25.26953125" style="5" customWidth="1"/>
    <col min="6097" max="6327" width="9.1796875" style="5"/>
    <col min="6328" max="6328" width="5.54296875" style="5" customWidth="1"/>
    <col min="6329" max="6329" width="19.7265625" style="5" customWidth="1"/>
    <col min="6330" max="6330" width="8" style="5" customWidth="1"/>
    <col min="6331" max="6331" width="11" style="5" customWidth="1"/>
    <col min="6332" max="6347" width="8.453125" style="5" customWidth="1"/>
    <col min="6348" max="6351" width="7.81640625" style="5" customWidth="1"/>
    <col min="6352" max="6352" width="25.26953125" style="5" customWidth="1"/>
    <col min="6353" max="6583" width="9.1796875" style="5"/>
    <col min="6584" max="6584" width="5.54296875" style="5" customWidth="1"/>
    <col min="6585" max="6585" width="19.7265625" style="5" customWidth="1"/>
    <col min="6586" max="6586" width="8" style="5" customWidth="1"/>
    <col min="6587" max="6587" width="11" style="5" customWidth="1"/>
    <col min="6588" max="6603" width="8.453125" style="5" customWidth="1"/>
    <col min="6604" max="6607" width="7.81640625" style="5" customWidth="1"/>
    <col min="6608" max="6608" width="25.26953125" style="5" customWidth="1"/>
    <col min="6609" max="6839" width="9.1796875" style="5"/>
    <col min="6840" max="6840" width="5.54296875" style="5" customWidth="1"/>
    <col min="6841" max="6841" width="19.7265625" style="5" customWidth="1"/>
    <col min="6842" max="6842" width="8" style="5" customWidth="1"/>
    <col min="6843" max="6843" width="11" style="5" customWidth="1"/>
    <col min="6844" max="6859" width="8.453125" style="5" customWidth="1"/>
    <col min="6860" max="6863" width="7.81640625" style="5" customWidth="1"/>
    <col min="6864" max="6864" width="25.26953125" style="5" customWidth="1"/>
    <col min="6865" max="7095" width="9.1796875" style="5"/>
    <col min="7096" max="7096" width="5.54296875" style="5" customWidth="1"/>
    <col min="7097" max="7097" width="19.7265625" style="5" customWidth="1"/>
    <col min="7098" max="7098" width="8" style="5" customWidth="1"/>
    <col min="7099" max="7099" width="11" style="5" customWidth="1"/>
    <col min="7100" max="7115" width="8.453125" style="5" customWidth="1"/>
    <col min="7116" max="7119" width="7.81640625" style="5" customWidth="1"/>
    <col min="7120" max="7120" width="25.26953125" style="5" customWidth="1"/>
    <col min="7121" max="7351" width="9.1796875" style="5"/>
    <col min="7352" max="7352" width="5.54296875" style="5" customWidth="1"/>
    <col min="7353" max="7353" width="19.7265625" style="5" customWidth="1"/>
    <col min="7354" max="7354" width="8" style="5" customWidth="1"/>
    <col min="7355" max="7355" width="11" style="5" customWidth="1"/>
    <col min="7356" max="7371" width="8.453125" style="5" customWidth="1"/>
    <col min="7372" max="7375" width="7.81640625" style="5" customWidth="1"/>
    <col min="7376" max="7376" width="25.26953125" style="5" customWidth="1"/>
    <col min="7377" max="7607" width="9.1796875" style="5"/>
    <col min="7608" max="7608" width="5.54296875" style="5" customWidth="1"/>
    <col min="7609" max="7609" width="19.7265625" style="5" customWidth="1"/>
    <col min="7610" max="7610" width="8" style="5" customWidth="1"/>
    <col min="7611" max="7611" width="11" style="5" customWidth="1"/>
    <col min="7612" max="7627" width="8.453125" style="5" customWidth="1"/>
    <col min="7628" max="7631" width="7.81640625" style="5" customWidth="1"/>
    <col min="7632" max="7632" width="25.26953125" style="5" customWidth="1"/>
    <col min="7633" max="7863" width="9.1796875" style="5"/>
    <col min="7864" max="7864" width="5.54296875" style="5" customWidth="1"/>
    <col min="7865" max="7865" width="19.7265625" style="5" customWidth="1"/>
    <col min="7866" max="7866" width="8" style="5" customWidth="1"/>
    <col min="7867" max="7867" width="11" style="5" customWidth="1"/>
    <col min="7868" max="7883" width="8.453125" style="5" customWidth="1"/>
    <col min="7884" max="7887" width="7.81640625" style="5" customWidth="1"/>
    <col min="7888" max="7888" width="25.26953125" style="5" customWidth="1"/>
    <col min="7889" max="8119" width="9.1796875" style="5"/>
    <col min="8120" max="8120" width="5.54296875" style="5" customWidth="1"/>
    <col min="8121" max="8121" width="19.7265625" style="5" customWidth="1"/>
    <col min="8122" max="8122" width="8" style="5" customWidth="1"/>
    <col min="8123" max="8123" width="11" style="5" customWidth="1"/>
    <col min="8124" max="8139" width="8.453125" style="5" customWidth="1"/>
    <col min="8140" max="8143" width="7.81640625" style="5" customWidth="1"/>
    <col min="8144" max="8144" width="25.26953125" style="5" customWidth="1"/>
    <col min="8145" max="8375" width="9.1796875" style="5"/>
    <col min="8376" max="8376" width="5.54296875" style="5" customWidth="1"/>
    <col min="8377" max="8377" width="19.7265625" style="5" customWidth="1"/>
    <col min="8378" max="8378" width="8" style="5" customWidth="1"/>
    <col min="8379" max="8379" width="11" style="5" customWidth="1"/>
    <col min="8380" max="8395" width="8.453125" style="5" customWidth="1"/>
    <col min="8396" max="8399" width="7.81640625" style="5" customWidth="1"/>
    <col min="8400" max="8400" width="25.26953125" style="5" customWidth="1"/>
    <col min="8401" max="8631" width="9.1796875" style="5"/>
    <col min="8632" max="8632" width="5.54296875" style="5" customWidth="1"/>
    <col min="8633" max="8633" width="19.7265625" style="5" customWidth="1"/>
    <col min="8634" max="8634" width="8" style="5" customWidth="1"/>
    <col min="8635" max="8635" width="11" style="5" customWidth="1"/>
    <col min="8636" max="8651" width="8.453125" style="5" customWidth="1"/>
    <col min="8652" max="8655" width="7.81640625" style="5" customWidth="1"/>
    <col min="8656" max="8656" width="25.26953125" style="5" customWidth="1"/>
    <col min="8657" max="8887" width="9.1796875" style="5"/>
    <col min="8888" max="8888" width="5.54296875" style="5" customWidth="1"/>
    <col min="8889" max="8889" width="19.7265625" style="5" customWidth="1"/>
    <col min="8890" max="8890" width="8" style="5" customWidth="1"/>
    <col min="8891" max="8891" width="11" style="5" customWidth="1"/>
    <col min="8892" max="8907" width="8.453125" style="5" customWidth="1"/>
    <col min="8908" max="8911" width="7.81640625" style="5" customWidth="1"/>
    <col min="8912" max="8912" width="25.26953125" style="5" customWidth="1"/>
    <col min="8913" max="9143" width="9.1796875" style="5"/>
    <col min="9144" max="9144" width="5.54296875" style="5" customWidth="1"/>
    <col min="9145" max="9145" width="19.7265625" style="5" customWidth="1"/>
    <col min="9146" max="9146" width="8" style="5" customWidth="1"/>
    <col min="9147" max="9147" width="11" style="5" customWidth="1"/>
    <col min="9148" max="9163" width="8.453125" style="5" customWidth="1"/>
    <col min="9164" max="9167" width="7.81640625" style="5" customWidth="1"/>
    <col min="9168" max="9168" width="25.26953125" style="5" customWidth="1"/>
    <col min="9169" max="9399" width="9.1796875" style="5"/>
    <col min="9400" max="9400" width="5.54296875" style="5" customWidth="1"/>
    <col min="9401" max="9401" width="19.7265625" style="5" customWidth="1"/>
    <col min="9402" max="9402" width="8" style="5" customWidth="1"/>
    <col min="9403" max="9403" width="11" style="5" customWidth="1"/>
    <col min="9404" max="9419" width="8.453125" style="5" customWidth="1"/>
    <col min="9420" max="9423" width="7.81640625" style="5" customWidth="1"/>
    <col min="9424" max="9424" width="25.26953125" style="5" customWidth="1"/>
    <col min="9425" max="9655" width="9.1796875" style="5"/>
    <col min="9656" max="9656" width="5.54296875" style="5" customWidth="1"/>
    <col min="9657" max="9657" width="19.7265625" style="5" customWidth="1"/>
    <col min="9658" max="9658" width="8" style="5" customWidth="1"/>
    <col min="9659" max="9659" width="11" style="5" customWidth="1"/>
    <col min="9660" max="9675" width="8.453125" style="5" customWidth="1"/>
    <col min="9676" max="9679" width="7.81640625" style="5" customWidth="1"/>
    <col min="9680" max="9680" width="25.26953125" style="5" customWidth="1"/>
    <col min="9681" max="9911" width="9.1796875" style="5"/>
    <col min="9912" max="9912" width="5.54296875" style="5" customWidth="1"/>
    <col min="9913" max="9913" width="19.7265625" style="5" customWidth="1"/>
    <col min="9914" max="9914" width="8" style="5" customWidth="1"/>
    <col min="9915" max="9915" width="11" style="5" customWidth="1"/>
    <col min="9916" max="9931" width="8.453125" style="5" customWidth="1"/>
    <col min="9932" max="9935" width="7.81640625" style="5" customWidth="1"/>
    <col min="9936" max="9936" width="25.26953125" style="5" customWidth="1"/>
    <col min="9937" max="10167" width="9.1796875" style="5"/>
    <col min="10168" max="10168" width="5.54296875" style="5" customWidth="1"/>
    <col min="10169" max="10169" width="19.7265625" style="5" customWidth="1"/>
    <col min="10170" max="10170" width="8" style="5" customWidth="1"/>
    <col min="10171" max="10171" width="11" style="5" customWidth="1"/>
    <col min="10172" max="10187" width="8.453125" style="5" customWidth="1"/>
    <col min="10188" max="10191" width="7.81640625" style="5" customWidth="1"/>
    <col min="10192" max="10192" width="25.26953125" style="5" customWidth="1"/>
    <col min="10193" max="10423" width="9.1796875" style="5"/>
    <col min="10424" max="10424" width="5.54296875" style="5" customWidth="1"/>
    <col min="10425" max="10425" width="19.7265625" style="5" customWidth="1"/>
    <col min="10426" max="10426" width="8" style="5" customWidth="1"/>
    <col min="10427" max="10427" width="11" style="5" customWidth="1"/>
    <col min="10428" max="10443" width="8.453125" style="5" customWidth="1"/>
    <col min="10444" max="10447" width="7.81640625" style="5" customWidth="1"/>
    <col min="10448" max="10448" width="25.26953125" style="5" customWidth="1"/>
    <col min="10449" max="10679" width="9.1796875" style="5"/>
    <col min="10680" max="10680" width="5.54296875" style="5" customWidth="1"/>
    <col min="10681" max="10681" width="19.7265625" style="5" customWidth="1"/>
    <col min="10682" max="10682" width="8" style="5" customWidth="1"/>
    <col min="10683" max="10683" width="11" style="5" customWidth="1"/>
    <col min="10684" max="10699" width="8.453125" style="5" customWidth="1"/>
    <col min="10700" max="10703" width="7.81640625" style="5" customWidth="1"/>
    <col min="10704" max="10704" width="25.26953125" style="5" customWidth="1"/>
    <col min="10705" max="10935" width="9.1796875" style="5"/>
    <col min="10936" max="10936" width="5.54296875" style="5" customWidth="1"/>
    <col min="10937" max="10937" width="19.7265625" style="5" customWidth="1"/>
    <col min="10938" max="10938" width="8" style="5" customWidth="1"/>
    <col min="10939" max="10939" width="11" style="5" customWidth="1"/>
    <col min="10940" max="10955" width="8.453125" style="5" customWidth="1"/>
    <col min="10956" max="10959" width="7.81640625" style="5" customWidth="1"/>
    <col min="10960" max="10960" width="25.26953125" style="5" customWidth="1"/>
    <col min="10961" max="11191" width="9.1796875" style="5"/>
    <col min="11192" max="11192" width="5.54296875" style="5" customWidth="1"/>
    <col min="11193" max="11193" width="19.7265625" style="5" customWidth="1"/>
    <col min="11194" max="11194" width="8" style="5" customWidth="1"/>
    <col min="11195" max="11195" width="11" style="5" customWidth="1"/>
    <col min="11196" max="11211" width="8.453125" style="5" customWidth="1"/>
    <col min="11212" max="11215" width="7.81640625" style="5" customWidth="1"/>
    <col min="11216" max="11216" width="25.26953125" style="5" customWidth="1"/>
    <col min="11217" max="11447" width="9.1796875" style="5"/>
    <col min="11448" max="11448" width="5.54296875" style="5" customWidth="1"/>
    <col min="11449" max="11449" width="19.7265625" style="5" customWidth="1"/>
    <col min="11450" max="11450" width="8" style="5" customWidth="1"/>
    <col min="11451" max="11451" width="11" style="5" customWidth="1"/>
    <col min="11452" max="11467" width="8.453125" style="5" customWidth="1"/>
    <col min="11468" max="11471" width="7.81640625" style="5" customWidth="1"/>
    <col min="11472" max="11472" width="25.26953125" style="5" customWidth="1"/>
    <col min="11473" max="11703" width="9.1796875" style="5"/>
    <col min="11704" max="11704" width="5.54296875" style="5" customWidth="1"/>
    <col min="11705" max="11705" width="19.7265625" style="5" customWidth="1"/>
    <col min="11706" max="11706" width="8" style="5" customWidth="1"/>
    <col min="11707" max="11707" width="11" style="5" customWidth="1"/>
    <col min="11708" max="11723" width="8.453125" style="5" customWidth="1"/>
    <col min="11724" max="11727" width="7.81640625" style="5" customWidth="1"/>
    <col min="11728" max="11728" width="25.26953125" style="5" customWidth="1"/>
    <col min="11729" max="11959" width="9.1796875" style="5"/>
    <col min="11960" max="11960" width="5.54296875" style="5" customWidth="1"/>
    <col min="11961" max="11961" width="19.7265625" style="5" customWidth="1"/>
    <col min="11962" max="11962" width="8" style="5" customWidth="1"/>
    <col min="11963" max="11963" width="11" style="5" customWidth="1"/>
    <col min="11964" max="11979" width="8.453125" style="5" customWidth="1"/>
    <col min="11980" max="11983" width="7.81640625" style="5" customWidth="1"/>
    <col min="11984" max="11984" width="25.26953125" style="5" customWidth="1"/>
    <col min="11985" max="12215" width="9.1796875" style="5"/>
    <col min="12216" max="12216" width="5.54296875" style="5" customWidth="1"/>
    <col min="12217" max="12217" width="19.7265625" style="5" customWidth="1"/>
    <col min="12218" max="12218" width="8" style="5" customWidth="1"/>
    <col min="12219" max="12219" width="11" style="5" customWidth="1"/>
    <col min="12220" max="12235" width="8.453125" style="5" customWidth="1"/>
    <col min="12236" max="12239" width="7.81640625" style="5" customWidth="1"/>
    <col min="12240" max="12240" width="25.26953125" style="5" customWidth="1"/>
    <col min="12241" max="12471" width="9.1796875" style="5"/>
    <col min="12472" max="12472" width="5.54296875" style="5" customWidth="1"/>
    <col min="12473" max="12473" width="19.7265625" style="5" customWidth="1"/>
    <col min="12474" max="12474" width="8" style="5" customWidth="1"/>
    <col min="12475" max="12475" width="11" style="5" customWidth="1"/>
    <col min="12476" max="12491" width="8.453125" style="5" customWidth="1"/>
    <col min="12492" max="12495" width="7.81640625" style="5" customWidth="1"/>
    <col min="12496" max="12496" width="25.26953125" style="5" customWidth="1"/>
    <col min="12497" max="12727" width="9.1796875" style="5"/>
    <col min="12728" max="12728" width="5.54296875" style="5" customWidth="1"/>
    <col min="12729" max="12729" width="19.7265625" style="5" customWidth="1"/>
    <col min="12730" max="12730" width="8" style="5" customWidth="1"/>
    <col min="12731" max="12731" width="11" style="5" customWidth="1"/>
    <col min="12732" max="12747" width="8.453125" style="5" customWidth="1"/>
    <col min="12748" max="12751" width="7.81640625" style="5" customWidth="1"/>
    <col min="12752" max="12752" width="25.26953125" style="5" customWidth="1"/>
    <col min="12753" max="12983" width="9.1796875" style="5"/>
    <col min="12984" max="12984" width="5.54296875" style="5" customWidth="1"/>
    <col min="12985" max="12985" width="19.7265625" style="5" customWidth="1"/>
    <col min="12986" max="12986" width="8" style="5" customWidth="1"/>
    <col min="12987" max="12987" width="11" style="5" customWidth="1"/>
    <col min="12988" max="13003" width="8.453125" style="5" customWidth="1"/>
    <col min="13004" max="13007" width="7.81640625" style="5" customWidth="1"/>
    <col min="13008" max="13008" width="25.26953125" style="5" customWidth="1"/>
    <col min="13009" max="13239" width="9.1796875" style="5"/>
    <col min="13240" max="13240" width="5.54296875" style="5" customWidth="1"/>
    <col min="13241" max="13241" width="19.7265625" style="5" customWidth="1"/>
    <col min="13242" max="13242" width="8" style="5" customWidth="1"/>
    <col min="13243" max="13243" width="11" style="5" customWidth="1"/>
    <col min="13244" max="13259" width="8.453125" style="5" customWidth="1"/>
    <col min="13260" max="13263" width="7.81640625" style="5" customWidth="1"/>
    <col min="13264" max="13264" width="25.26953125" style="5" customWidth="1"/>
    <col min="13265" max="13495" width="9.1796875" style="5"/>
    <col min="13496" max="13496" width="5.54296875" style="5" customWidth="1"/>
    <col min="13497" max="13497" width="19.7265625" style="5" customWidth="1"/>
    <col min="13498" max="13498" width="8" style="5" customWidth="1"/>
    <col min="13499" max="13499" width="11" style="5" customWidth="1"/>
    <col min="13500" max="13515" width="8.453125" style="5" customWidth="1"/>
    <col min="13516" max="13519" width="7.81640625" style="5" customWidth="1"/>
    <col min="13520" max="13520" width="25.26953125" style="5" customWidth="1"/>
    <col min="13521" max="13751" width="9.1796875" style="5"/>
    <col min="13752" max="13752" width="5.54296875" style="5" customWidth="1"/>
    <col min="13753" max="13753" width="19.7265625" style="5" customWidth="1"/>
    <col min="13754" max="13754" width="8" style="5" customWidth="1"/>
    <col min="13755" max="13755" width="11" style="5" customWidth="1"/>
    <col min="13756" max="13771" width="8.453125" style="5" customWidth="1"/>
    <col min="13772" max="13775" width="7.81640625" style="5" customWidth="1"/>
    <col min="13776" max="13776" width="25.26953125" style="5" customWidth="1"/>
    <col min="13777" max="14007" width="9.1796875" style="5"/>
    <col min="14008" max="14008" width="5.54296875" style="5" customWidth="1"/>
    <col min="14009" max="14009" width="19.7265625" style="5" customWidth="1"/>
    <col min="14010" max="14010" width="8" style="5" customWidth="1"/>
    <col min="14011" max="14011" width="11" style="5" customWidth="1"/>
    <col min="14012" max="14027" width="8.453125" style="5" customWidth="1"/>
    <col min="14028" max="14031" width="7.81640625" style="5" customWidth="1"/>
    <col min="14032" max="14032" width="25.26953125" style="5" customWidth="1"/>
    <col min="14033" max="14263" width="9.1796875" style="5"/>
    <col min="14264" max="14264" width="5.54296875" style="5" customWidth="1"/>
    <col min="14265" max="14265" width="19.7265625" style="5" customWidth="1"/>
    <col min="14266" max="14266" width="8" style="5" customWidth="1"/>
    <col min="14267" max="14267" width="11" style="5" customWidth="1"/>
    <col min="14268" max="14283" width="8.453125" style="5" customWidth="1"/>
    <col min="14284" max="14287" width="7.81640625" style="5" customWidth="1"/>
    <col min="14288" max="14288" width="25.26953125" style="5" customWidth="1"/>
    <col min="14289" max="14519" width="9.1796875" style="5"/>
    <col min="14520" max="14520" width="5.54296875" style="5" customWidth="1"/>
    <col min="14521" max="14521" width="19.7265625" style="5" customWidth="1"/>
    <col min="14522" max="14522" width="8" style="5" customWidth="1"/>
    <col min="14523" max="14523" width="11" style="5" customWidth="1"/>
    <col min="14524" max="14539" width="8.453125" style="5" customWidth="1"/>
    <col min="14540" max="14543" width="7.81640625" style="5" customWidth="1"/>
    <col min="14544" max="14544" width="25.26953125" style="5" customWidth="1"/>
    <col min="14545" max="14775" width="9.1796875" style="5"/>
    <col min="14776" max="14776" width="5.54296875" style="5" customWidth="1"/>
    <col min="14777" max="14777" width="19.7265625" style="5" customWidth="1"/>
    <col min="14778" max="14778" width="8" style="5" customWidth="1"/>
    <col min="14779" max="14779" width="11" style="5" customWidth="1"/>
    <col min="14780" max="14795" width="8.453125" style="5" customWidth="1"/>
    <col min="14796" max="14799" width="7.81640625" style="5" customWidth="1"/>
    <col min="14800" max="14800" width="25.26953125" style="5" customWidth="1"/>
    <col min="14801" max="15031" width="9.1796875" style="5"/>
    <col min="15032" max="15032" width="5.54296875" style="5" customWidth="1"/>
    <col min="15033" max="15033" width="19.7265625" style="5" customWidth="1"/>
    <col min="15034" max="15034" width="8" style="5" customWidth="1"/>
    <col min="15035" max="15035" width="11" style="5" customWidth="1"/>
    <col min="15036" max="15051" width="8.453125" style="5" customWidth="1"/>
    <col min="15052" max="15055" width="7.81640625" style="5" customWidth="1"/>
    <col min="15056" max="15056" width="25.26953125" style="5" customWidth="1"/>
    <col min="15057" max="15287" width="9.1796875" style="5"/>
    <col min="15288" max="15288" width="5.54296875" style="5" customWidth="1"/>
    <col min="15289" max="15289" width="19.7265625" style="5" customWidth="1"/>
    <col min="15290" max="15290" width="8" style="5" customWidth="1"/>
    <col min="15291" max="15291" width="11" style="5" customWidth="1"/>
    <col min="15292" max="15307" width="8.453125" style="5" customWidth="1"/>
    <col min="15308" max="15311" width="7.81640625" style="5" customWidth="1"/>
    <col min="15312" max="15312" width="25.26953125" style="5" customWidth="1"/>
    <col min="15313" max="15543" width="9.1796875" style="5"/>
    <col min="15544" max="15544" width="5.54296875" style="5" customWidth="1"/>
    <col min="15545" max="15545" width="19.7265625" style="5" customWidth="1"/>
    <col min="15546" max="15546" width="8" style="5" customWidth="1"/>
    <col min="15547" max="15547" width="11" style="5" customWidth="1"/>
    <col min="15548" max="15563" width="8.453125" style="5" customWidth="1"/>
    <col min="15564" max="15567" width="7.81640625" style="5" customWidth="1"/>
    <col min="15568" max="15568" width="25.26953125" style="5" customWidth="1"/>
    <col min="15569" max="15799" width="9.1796875" style="5"/>
    <col min="15800" max="15800" width="5.54296875" style="5" customWidth="1"/>
    <col min="15801" max="15801" width="19.7265625" style="5" customWidth="1"/>
    <col min="15802" max="15802" width="8" style="5" customWidth="1"/>
    <col min="15803" max="15803" width="11" style="5" customWidth="1"/>
    <col min="15804" max="15819" width="8.453125" style="5" customWidth="1"/>
    <col min="15820" max="15823" width="7.81640625" style="5" customWidth="1"/>
    <col min="15824" max="15824" width="25.26953125" style="5" customWidth="1"/>
    <col min="15825" max="16055" width="9.1796875" style="5"/>
    <col min="16056" max="16056" width="5.54296875" style="5" customWidth="1"/>
    <col min="16057" max="16057" width="19.7265625" style="5" customWidth="1"/>
    <col min="16058" max="16058" width="8" style="5" customWidth="1"/>
    <col min="16059" max="16059" width="11" style="5" customWidth="1"/>
    <col min="16060" max="16075" width="8.453125" style="5" customWidth="1"/>
    <col min="16076" max="16079" width="7.81640625" style="5" customWidth="1"/>
    <col min="16080" max="16080" width="25.26953125" style="5" customWidth="1"/>
    <col min="16081" max="16277" width="9.1796875" style="5"/>
    <col min="16278" max="16279" width="9.1796875" style="5" customWidth="1"/>
    <col min="16280" max="16307" width="9.1796875" style="5"/>
    <col min="16308" max="16308" width="9.1796875" style="5" customWidth="1"/>
    <col min="16309" max="16382" width="9.1796875" style="5"/>
    <col min="16383" max="16384" width="9.1796875" style="5" customWidth="1"/>
  </cols>
  <sheetData>
    <row r="1" spans="1:9" ht="33" customHeight="1" thickBot="1">
      <c r="A1" s="33"/>
      <c r="B1" s="6" t="s">
        <v>0</v>
      </c>
      <c r="C1" s="14"/>
      <c r="D1" s="14"/>
      <c r="E1" s="14"/>
      <c r="F1" s="14"/>
      <c r="G1" s="14"/>
      <c r="H1" s="14"/>
      <c r="I1" s="15"/>
    </row>
    <row r="2" spans="1:9" ht="17.25" customHeight="1">
      <c r="A2" s="33"/>
      <c r="B2" s="6"/>
      <c r="C2" s="14"/>
      <c r="D2" s="40" t="s">
        <v>6</v>
      </c>
      <c r="E2" s="41"/>
      <c r="F2" s="41"/>
      <c r="G2" s="41"/>
      <c r="H2" s="41"/>
      <c r="I2" s="15"/>
    </row>
    <row r="3" spans="1:9" ht="14.25" customHeight="1">
      <c r="A3" s="34"/>
      <c r="B3" s="22" t="s">
        <v>10</v>
      </c>
      <c r="C3" s="47" t="s">
        <v>19</v>
      </c>
      <c r="D3" s="42" t="s">
        <v>13</v>
      </c>
      <c r="E3" s="43"/>
      <c r="F3" s="43"/>
      <c r="G3" s="43"/>
      <c r="H3" s="43"/>
      <c r="I3" s="15"/>
    </row>
    <row r="4" spans="1:9" ht="14">
      <c r="A4" s="34"/>
      <c r="B4" s="23" t="s">
        <v>11</v>
      </c>
      <c r="C4" s="46" t="s">
        <v>20</v>
      </c>
      <c r="D4" s="42" t="s">
        <v>7</v>
      </c>
      <c r="E4" s="43"/>
      <c r="F4" s="43"/>
      <c r="G4" s="43"/>
      <c r="H4" s="43"/>
      <c r="I4" s="15"/>
    </row>
    <row r="5" spans="1:9" ht="14">
      <c r="A5" s="34"/>
      <c r="B5" s="22" t="s">
        <v>12</v>
      </c>
      <c r="C5" s="48"/>
      <c r="D5" s="42" t="s">
        <v>8</v>
      </c>
      <c r="E5" s="43"/>
      <c r="F5" s="43"/>
      <c r="G5" s="43"/>
      <c r="H5" s="43"/>
      <c r="I5" s="15"/>
    </row>
    <row r="6" spans="1:9" ht="14.5" thickBot="1">
      <c r="A6" s="34"/>
      <c r="B6" s="38"/>
      <c r="C6" s="39"/>
      <c r="D6" s="44"/>
      <c r="E6" s="45"/>
      <c r="F6" s="45"/>
      <c r="G6" s="45"/>
      <c r="H6" s="45"/>
      <c r="I6" s="15"/>
    </row>
    <row r="7" spans="1:9" s="8" customFormat="1" ht="13.5" thickBot="1">
      <c r="A7" s="35"/>
      <c r="B7" s="16"/>
      <c r="C7" s="21"/>
      <c r="D7" s="16"/>
      <c r="E7" s="16"/>
      <c r="F7" s="16"/>
      <c r="G7" s="16"/>
      <c r="H7" s="16"/>
      <c r="I7" s="17"/>
    </row>
    <row r="8" spans="1:9" s="9" customFormat="1" ht="52">
      <c r="A8" s="58" t="s">
        <v>4</v>
      </c>
      <c r="B8" s="2" t="s">
        <v>1</v>
      </c>
      <c r="C8" s="2" t="s">
        <v>2</v>
      </c>
      <c r="D8" s="3" t="str">
        <f>C3</f>
        <v>C Basic</v>
      </c>
      <c r="E8" s="52" t="s">
        <v>15</v>
      </c>
      <c r="F8" s="53" t="s">
        <v>16</v>
      </c>
      <c r="G8" s="53" t="s">
        <v>17</v>
      </c>
      <c r="H8" s="26" t="s">
        <v>18</v>
      </c>
      <c r="I8" s="27" t="s">
        <v>5</v>
      </c>
    </row>
    <row r="9" spans="1:9" s="9" customFormat="1" ht="13">
      <c r="A9" s="58"/>
      <c r="B9" s="24"/>
      <c r="C9" s="24"/>
      <c r="D9" s="3" t="s">
        <v>14</v>
      </c>
      <c r="E9" s="49"/>
      <c r="F9" s="50"/>
      <c r="G9" s="50"/>
      <c r="H9" s="50"/>
      <c r="I9" s="51"/>
    </row>
    <row r="10" spans="1:9" ht="12.75" customHeight="1">
      <c r="A10" s="58"/>
      <c r="B10" s="4"/>
      <c r="C10" s="25"/>
      <c r="D10" s="10">
        <f>SUM(E10:H10)</f>
        <v>100</v>
      </c>
      <c r="E10" s="18">
        <v>55</v>
      </c>
      <c r="F10" s="19">
        <v>20</v>
      </c>
      <c r="G10" s="19">
        <v>20</v>
      </c>
      <c r="H10" s="19">
        <v>5</v>
      </c>
      <c r="I10" s="20"/>
    </row>
    <row r="11" spans="1:9" s="8" customFormat="1" ht="65">
      <c r="A11" s="36">
        <v>0</v>
      </c>
      <c r="B11" s="56" t="s">
        <v>9</v>
      </c>
      <c r="C11" s="57"/>
      <c r="D11" s="10">
        <f t="shared" ref="D11" si="0">SUM(E11:H11)</f>
        <v>29</v>
      </c>
      <c r="E11" s="30">
        <v>10</v>
      </c>
      <c r="F11" s="31">
        <v>9</v>
      </c>
      <c r="G11" s="31">
        <v>3</v>
      </c>
      <c r="H11" s="31">
        <v>7</v>
      </c>
      <c r="I11" s="32" t="s">
        <v>3</v>
      </c>
    </row>
    <row r="12" spans="1:9" ht="38.25" customHeight="1">
      <c r="A12" s="37">
        <v>1</v>
      </c>
      <c r="B12" s="1" t="s">
        <v>21</v>
      </c>
      <c r="C12" s="1"/>
      <c r="D12" s="12">
        <f t="shared" ref="D12:D31" si="1" xml:space="preserve"> SUM(E12:H12)</f>
        <v>75</v>
      </c>
      <c r="E12" s="13">
        <v>55</v>
      </c>
      <c r="F12" s="12">
        <v>10</v>
      </c>
      <c r="G12" s="12">
        <v>10</v>
      </c>
      <c r="H12" s="12">
        <v>0</v>
      </c>
      <c r="I12" s="11" t="s">
        <v>22</v>
      </c>
    </row>
    <row r="13" spans="1:9" ht="38.25" customHeight="1">
      <c r="A13" s="37">
        <v>2</v>
      </c>
      <c r="B13" s="1" t="s">
        <v>23</v>
      </c>
      <c r="C13" s="1"/>
      <c r="D13" s="12">
        <f t="shared" si="1"/>
        <v>65</v>
      </c>
      <c r="E13" s="13">
        <v>45</v>
      </c>
      <c r="F13" s="12">
        <v>10</v>
      </c>
      <c r="G13" s="12">
        <v>10</v>
      </c>
      <c r="H13" s="12">
        <v>0</v>
      </c>
      <c r="I13" s="11" t="s">
        <v>24</v>
      </c>
    </row>
    <row r="14" spans="1:9" ht="38.25" customHeight="1">
      <c r="A14" s="37">
        <v>3</v>
      </c>
      <c r="B14" s="1" t="s">
        <v>25</v>
      </c>
      <c r="C14" s="1"/>
      <c r="D14" s="12">
        <f t="shared" si="1"/>
        <v>70</v>
      </c>
      <c r="E14" s="13">
        <v>45</v>
      </c>
      <c r="F14" s="12">
        <v>20</v>
      </c>
      <c r="G14" s="12">
        <v>5</v>
      </c>
      <c r="H14" s="12">
        <v>0</v>
      </c>
      <c r="I14" s="11" t="s">
        <v>26</v>
      </c>
    </row>
    <row r="15" spans="1:9" ht="38.25" customHeight="1">
      <c r="A15" s="37">
        <v>4</v>
      </c>
      <c r="B15" s="1" t="s">
        <v>27</v>
      </c>
      <c r="C15" s="1"/>
      <c r="D15" s="12">
        <f t="shared" si="1"/>
        <v>70</v>
      </c>
      <c r="E15" s="13">
        <v>40</v>
      </c>
      <c r="F15" s="12">
        <v>15</v>
      </c>
      <c r="G15" s="12">
        <v>15</v>
      </c>
      <c r="H15" s="12">
        <v>0</v>
      </c>
      <c r="I15" s="11" t="s">
        <v>28</v>
      </c>
    </row>
    <row r="16" spans="1:9" ht="38.25" customHeight="1">
      <c r="A16" s="37">
        <v>5</v>
      </c>
      <c r="B16" s="1" t="s">
        <v>29</v>
      </c>
      <c r="C16" s="1"/>
      <c r="D16" s="10">
        <f t="shared" si="1"/>
        <v>75</v>
      </c>
      <c r="E16" s="13">
        <v>45</v>
      </c>
      <c r="F16" s="12">
        <v>15</v>
      </c>
      <c r="G16" s="12">
        <v>15</v>
      </c>
      <c r="H16" s="12">
        <v>0</v>
      </c>
      <c r="I16" s="11" t="s">
        <v>30</v>
      </c>
    </row>
    <row r="17" spans="1:9" ht="38.25" customHeight="1">
      <c r="A17" s="37">
        <v>6</v>
      </c>
      <c r="B17" s="1" t="s">
        <v>31</v>
      </c>
      <c r="C17" s="1"/>
      <c r="D17" s="10">
        <f t="shared" si="1"/>
        <v>75</v>
      </c>
      <c r="E17" s="13">
        <v>45</v>
      </c>
      <c r="F17" s="12">
        <v>15</v>
      </c>
      <c r="G17" s="12">
        <v>15</v>
      </c>
      <c r="H17" s="12">
        <v>0</v>
      </c>
      <c r="I17" s="11" t="s">
        <v>32</v>
      </c>
    </row>
    <row r="18" spans="1:9" ht="38.25" customHeight="1">
      <c r="A18" s="37">
        <v>7</v>
      </c>
      <c r="B18" s="1" t="s">
        <v>33</v>
      </c>
      <c r="C18" s="1"/>
      <c r="D18" s="10">
        <f t="shared" si="1"/>
        <v>80</v>
      </c>
      <c r="E18" s="13">
        <v>45</v>
      </c>
      <c r="F18" s="12">
        <v>15</v>
      </c>
      <c r="G18" s="12">
        <v>20</v>
      </c>
      <c r="H18" s="12">
        <v>0</v>
      </c>
      <c r="I18" s="11" t="s">
        <v>34</v>
      </c>
    </row>
    <row r="19" spans="1:9" ht="38.25" customHeight="1">
      <c r="A19" s="37">
        <v>8</v>
      </c>
      <c r="B19" s="1" t="s">
        <v>35</v>
      </c>
      <c r="C19" s="1"/>
      <c r="D19" s="12">
        <f t="shared" si="1"/>
        <v>85</v>
      </c>
      <c r="E19" s="13">
        <v>50</v>
      </c>
      <c r="F19" s="12">
        <v>20</v>
      </c>
      <c r="G19" s="12">
        <v>15</v>
      </c>
      <c r="H19" s="12">
        <v>0</v>
      </c>
      <c r="I19" s="11" t="s">
        <v>36</v>
      </c>
    </row>
    <row r="20" spans="1:9" ht="38.25" customHeight="1">
      <c r="A20" s="37">
        <v>9</v>
      </c>
      <c r="B20" s="1" t="s">
        <v>38</v>
      </c>
      <c r="C20" s="1"/>
      <c r="D20" s="10">
        <f t="shared" si="1"/>
        <v>60</v>
      </c>
      <c r="E20" s="13">
        <v>40</v>
      </c>
      <c r="F20" s="12">
        <v>10</v>
      </c>
      <c r="G20" s="12">
        <v>10</v>
      </c>
      <c r="H20" s="12">
        <v>0</v>
      </c>
      <c r="I20" s="11" t="s">
        <v>37</v>
      </c>
    </row>
    <row r="21" spans="1:9" ht="38.25" customHeight="1">
      <c r="A21" s="37">
        <v>10</v>
      </c>
      <c r="B21" s="1" t="s">
        <v>39</v>
      </c>
      <c r="C21" s="1"/>
      <c r="D21" s="10">
        <f t="shared" si="1"/>
        <v>85</v>
      </c>
      <c r="E21" s="13">
        <v>50</v>
      </c>
      <c r="F21" s="12">
        <v>15</v>
      </c>
      <c r="G21" s="12">
        <v>20</v>
      </c>
      <c r="H21" s="12">
        <v>0</v>
      </c>
      <c r="I21" s="11" t="s">
        <v>40</v>
      </c>
    </row>
    <row r="22" spans="1:9" ht="38.25" customHeight="1">
      <c r="A22" s="37">
        <v>11</v>
      </c>
      <c r="B22" s="1" t="s">
        <v>41</v>
      </c>
      <c r="C22" s="1"/>
      <c r="D22" s="10">
        <f t="shared" si="1"/>
        <v>90</v>
      </c>
      <c r="E22" s="13">
        <v>50</v>
      </c>
      <c r="F22" s="12">
        <v>20</v>
      </c>
      <c r="G22" s="12">
        <v>20</v>
      </c>
      <c r="H22" s="12">
        <v>0</v>
      </c>
      <c r="I22" s="11" t="s">
        <v>42</v>
      </c>
    </row>
    <row r="23" spans="1:9" ht="38.25" customHeight="1">
      <c r="A23" s="37">
        <v>12</v>
      </c>
      <c r="B23" s="1" t="s">
        <v>43</v>
      </c>
      <c r="C23" s="1"/>
      <c r="D23" s="10">
        <f t="shared" si="1"/>
        <v>85</v>
      </c>
      <c r="E23" s="13">
        <v>50</v>
      </c>
      <c r="F23" s="12">
        <v>15</v>
      </c>
      <c r="G23" s="12">
        <v>20</v>
      </c>
      <c r="H23" s="12">
        <v>0</v>
      </c>
      <c r="I23" s="11" t="s">
        <v>44</v>
      </c>
    </row>
    <row r="24" spans="1:9" ht="38.25" customHeight="1">
      <c r="A24" s="37">
        <v>13</v>
      </c>
      <c r="B24" s="1" t="s">
        <v>45</v>
      </c>
      <c r="C24" s="1"/>
      <c r="D24" s="10">
        <f t="shared" si="1"/>
        <v>80</v>
      </c>
      <c r="E24" s="13">
        <v>45</v>
      </c>
      <c r="F24" s="12">
        <v>20</v>
      </c>
      <c r="G24" s="12">
        <v>15</v>
      </c>
      <c r="H24" s="12">
        <v>0</v>
      </c>
      <c r="I24" s="11" t="s">
        <v>46</v>
      </c>
    </row>
    <row r="25" spans="1:9" ht="38.25" customHeight="1">
      <c r="A25" s="37">
        <v>14</v>
      </c>
      <c r="B25" s="1" t="s">
        <v>47</v>
      </c>
      <c r="C25" s="1"/>
      <c r="D25" s="10">
        <f t="shared" si="1"/>
        <v>80</v>
      </c>
      <c r="E25" s="13">
        <v>45</v>
      </c>
      <c r="F25" s="12">
        <v>15</v>
      </c>
      <c r="G25" s="12">
        <v>20</v>
      </c>
      <c r="H25" s="12">
        <v>0</v>
      </c>
      <c r="I25" s="11" t="s">
        <v>48</v>
      </c>
    </row>
    <row r="26" spans="1:9" ht="38.25" customHeight="1">
      <c r="A26" s="37">
        <v>15</v>
      </c>
      <c r="B26" s="1" t="s">
        <v>49</v>
      </c>
      <c r="C26" s="1"/>
      <c r="D26" s="10">
        <f t="shared" si="1"/>
        <v>90</v>
      </c>
      <c r="E26" s="13">
        <v>55</v>
      </c>
      <c r="F26" s="12">
        <v>15</v>
      </c>
      <c r="G26" s="12">
        <v>20</v>
      </c>
      <c r="H26" s="12">
        <v>0</v>
      </c>
      <c r="I26" s="11" t="s">
        <v>50</v>
      </c>
    </row>
    <row r="27" spans="1:9" ht="38.25" customHeight="1">
      <c r="A27" s="37">
        <v>16</v>
      </c>
      <c r="B27" s="1" t="s">
        <v>52</v>
      </c>
      <c r="C27" s="1"/>
      <c r="D27" s="10">
        <f t="shared" si="1"/>
        <v>75</v>
      </c>
      <c r="E27" s="13">
        <v>45</v>
      </c>
      <c r="F27" s="12">
        <v>15</v>
      </c>
      <c r="G27" s="12">
        <v>15</v>
      </c>
      <c r="H27" s="12">
        <v>0</v>
      </c>
      <c r="I27" s="11" t="s">
        <v>51</v>
      </c>
    </row>
    <row r="28" spans="1:9" ht="38.25" customHeight="1">
      <c r="A28" s="37">
        <v>17</v>
      </c>
      <c r="B28" s="1" t="s">
        <v>53</v>
      </c>
      <c r="C28" s="1"/>
      <c r="D28" s="10">
        <f t="shared" si="1"/>
        <v>75</v>
      </c>
      <c r="E28" s="54">
        <v>45</v>
      </c>
      <c r="F28" s="55">
        <v>20</v>
      </c>
      <c r="G28" s="55">
        <v>10</v>
      </c>
      <c r="H28" s="55">
        <v>0</v>
      </c>
      <c r="I28" s="11" t="s">
        <v>54</v>
      </c>
    </row>
    <row r="29" spans="1:9" ht="38.25" customHeight="1">
      <c r="A29" s="37">
        <v>18</v>
      </c>
      <c r="B29" s="1" t="s">
        <v>56</v>
      </c>
      <c r="C29" s="1"/>
      <c r="D29" s="10">
        <f t="shared" si="1"/>
        <v>65</v>
      </c>
      <c r="E29" s="54">
        <v>40</v>
      </c>
      <c r="F29" s="55">
        <v>15</v>
      </c>
      <c r="G29" s="55">
        <v>10</v>
      </c>
      <c r="H29" s="55">
        <v>0</v>
      </c>
      <c r="I29" s="11" t="s">
        <v>55</v>
      </c>
    </row>
    <row r="30" spans="1:9" ht="38.25" customHeight="1">
      <c r="A30" s="37">
        <v>19</v>
      </c>
      <c r="B30" s="1" t="s">
        <v>58</v>
      </c>
      <c r="C30" s="1"/>
      <c r="D30" s="10">
        <f t="shared" si="1"/>
        <v>75</v>
      </c>
      <c r="E30" s="54">
        <v>45</v>
      </c>
      <c r="F30" s="55">
        <v>20</v>
      </c>
      <c r="G30" s="55">
        <v>10</v>
      </c>
      <c r="H30" s="55">
        <v>0</v>
      </c>
      <c r="I30" s="11" t="s">
        <v>57</v>
      </c>
    </row>
    <row r="31" spans="1:9" ht="38.25" customHeight="1">
      <c r="A31" s="37">
        <v>20</v>
      </c>
      <c r="B31" s="1" t="s">
        <v>60</v>
      </c>
      <c r="C31" s="1"/>
      <c r="D31" s="10">
        <f t="shared" si="1"/>
        <v>65</v>
      </c>
      <c r="E31" s="54">
        <v>40</v>
      </c>
      <c r="F31" s="55">
        <v>10</v>
      </c>
      <c r="G31" s="55">
        <v>15</v>
      </c>
      <c r="H31" s="55">
        <v>0</v>
      </c>
      <c r="I31" s="11" t="s">
        <v>59</v>
      </c>
    </row>
    <row r="32" spans="1:9" ht="38.25" customHeight="1" thickBot="1">
      <c r="A32" s="37"/>
      <c r="B32" s="1"/>
      <c r="C32" s="1"/>
      <c r="D32" s="12"/>
      <c r="E32" s="28"/>
      <c r="F32" s="29"/>
      <c r="G32" s="29"/>
      <c r="H32" s="29"/>
      <c r="I32" s="11"/>
    </row>
    <row r="33" spans="2:9">
      <c r="B33" s="14">
        <v>1</v>
      </c>
      <c r="C33" s="14">
        <v>2</v>
      </c>
      <c r="D33" s="14">
        <v>4</v>
      </c>
      <c r="E33" s="14"/>
      <c r="F33" s="14"/>
      <c r="G33" s="14"/>
      <c r="H33" s="14"/>
      <c r="I33" s="15"/>
    </row>
  </sheetData>
  <dataConsolidate/>
  <mergeCells count="2">
    <mergeCell ref="B11:C11"/>
    <mergeCell ref="A8:A10"/>
  </mergeCells>
  <conditionalFormatting sqref="D32:H32 E12:H31">
    <cfRule type="cellIs" dxfId="0" priority="58" stopIfTrue="1" operator="lessThan">
      <formula>#REF!</formula>
    </cfRule>
  </conditionalFormatting>
  <pageMargins left="0.16" right="0.14000000000000001" top="0.16" bottom="0.17" header="0.18" footer="0.42"/>
  <pageSetup paperSize="9" scale="93" fitToHeight="0" orientation="landscape" horizontalDpi="1200" verticalDpi="1200" r:id="rId1"/>
  <headerFooter alignWithMargins="0">
    <oddFooter>&amp;L&amp;"Tahoma,Regular"17e-BM/NS/HDCV/FSOFT v1/3&amp;C&amp;"Tahoma,Regular"Internal use&amp;R&amp;"Tahoma,Regular"&amp;P/&amp;N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 Training</vt:lpstr>
      <vt:lpstr>'C- Training'!Print_Titles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Thi Thuy Hang (FSU17.BU6)</dc:creator>
  <cp:lastModifiedBy>Nguyen Quoc Minh (FGA.S16)</cp:lastModifiedBy>
  <cp:lastPrinted>2016-12-04T09:15:24Z</cp:lastPrinted>
  <dcterms:created xsi:type="dcterms:W3CDTF">2014-07-30T09:54:30Z</dcterms:created>
  <dcterms:modified xsi:type="dcterms:W3CDTF">2018-01-30T15:50:26Z</dcterms:modified>
</cp:coreProperties>
</file>