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UTS_PCD_Feronika\"/>
    </mc:Choice>
  </mc:AlternateContent>
  <xr:revisionPtr revIDLastSave="0" documentId="13_ncr:1_{27939447-BF7A-462F-A6CF-6367C23BBE12}" xr6:coauthVersionLast="47" xr6:coauthVersionMax="47" xr10:uidLastSave="{00000000-0000-0000-0000-000000000000}"/>
  <bookViews>
    <workbookView xWindow="-120" yWindow="-120" windowWidth="20730" windowHeight="11040" activeTab="2" xr2:uid="{365449E2-0A80-4A93-8E81-AF62621D5FA7}"/>
  </bookViews>
  <sheets>
    <sheet name="Sheet2" sheetId="2" r:id="rId1"/>
    <sheet name="Contoh" sheetId="1" r:id="rId2"/>
    <sheet name="Soal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3" i="3" l="1"/>
  <c r="AB12" i="3"/>
  <c r="AB11" i="3"/>
  <c r="AB10" i="3"/>
  <c r="AB9" i="3"/>
  <c r="AB8" i="3"/>
  <c r="AB7" i="3"/>
  <c r="AB6" i="3"/>
  <c r="AB5" i="3"/>
  <c r="AA13" i="3"/>
  <c r="Z13" i="3"/>
  <c r="Y13" i="3"/>
  <c r="X13" i="3"/>
  <c r="W13" i="3"/>
  <c r="V13" i="3"/>
  <c r="U13" i="3"/>
  <c r="T13" i="3"/>
  <c r="T5" i="3"/>
  <c r="T6" i="3"/>
  <c r="T7" i="3"/>
  <c r="T8" i="3"/>
  <c r="T9" i="3"/>
  <c r="T10" i="3"/>
  <c r="T11" i="3"/>
  <c r="T12" i="3"/>
  <c r="U5" i="3"/>
  <c r="V5" i="3"/>
  <c r="W5" i="3"/>
  <c r="X5" i="3"/>
  <c r="Y5" i="3"/>
  <c r="Z5" i="3"/>
  <c r="AA5" i="3"/>
  <c r="B16" i="3"/>
  <c r="C16" i="3"/>
  <c r="D16" i="3"/>
  <c r="B17" i="3"/>
  <c r="C17" i="3"/>
  <c r="D17" i="3"/>
  <c r="C15" i="3"/>
  <c r="D15" i="3"/>
  <c r="B15" i="3"/>
  <c r="N15" i="3"/>
  <c r="B18" i="3"/>
  <c r="J19" i="3" s="1"/>
  <c r="D5" i="3"/>
  <c r="C5" i="3"/>
  <c r="B5" i="3"/>
  <c r="P10" i="3"/>
  <c r="O10" i="3"/>
  <c r="N10" i="3"/>
  <c r="P9" i="3"/>
  <c r="O9" i="3"/>
  <c r="F13" i="3"/>
  <c r="N9" i="3"/>
  <c r="P8" i="3"/>
  <c r="O8" i="3"/>
  <c r="N8" i="3"/>
  <c r="C13" i="3"/>
  <c r="D13" i="3"/>
  <c r="E13" i="3"/>
  <c r="G13" i="3"/>
  <c r="H13" i="3"/>
  <c r="I13" i="3"/>
  <c r="J13" i="3"/>
  <c r="C12" i="3"/>
  <c r="D12" i="3"/>
  <c r="E12" i="3"/>
  <c r="F12" i="3"/>
  <c r="G12" i="3"/>
  <c r="H12" i="3"/>
  <c r="I12" i="3"/>
  <c r="J12" i="3"/>
  <c r="C11" i="3"/>
  <c r="D11" i="3"/>
  <c r="E11" i="3"/>
  <c r="G11" i="3"/>
  <c r="H11" i="3"/>
  <c r="I11" i="3"/>
  <c r="J11" i="3"/>
  <c r="C10" i="3"/>
  <c r="D10" i="3"/>
  <c r="E10" i="3"/>
  <c r="F10" i="3"/>
  <c r="G10" i="3"/>
  <c r="H10" i="3"/>
  <c r="I10" i="3"/>
  <c r="J10" i="3"/>
  <c r="C9" i="3"/>
  <c r="D9" i="3"/>
  <c r="E9" i="3"/>
  <c r="G9" i="3"/>
  <c r="H9" i="3"/>
  <c r="I9" i="3"/>
  <c r="J9" i="3"/>
  <c r="C8" i="3"/>
  <c r="D8" i="3"/>
  <c r="E8" i="3"/>
  <c r="F8" i="3"/>
  <c r="G8" i="3"/>
  <c r="H8" i="3"/>
  <c r="I8" i="3"/>
  <c r="J8" i="3"/>
  <c r="J7" i="3"/>
  <c r="C7" i="3"/>
  <c r="D7" i="3"/>
  <c r="E7" i="3"/>
  <c r="G7" i="3"/>
  <c r="H7" i="3"/>
  <c r="I7" i="3"/>
  <c r="C6" i="3"/>
  <c r="D6" i="3"/>
  <c r="E6" i="3"/>
  <c r="F6" i="3"/>
  <c r="G6" i="3"/>
  <c r="H6" i="3"/>
  <c r="I6" i="3"/>
  <c r="J6" i="3"/>
  <c r="B13" i="3"/>
  <c r="B12" i="3"/>
  <c r="B11" i="3"/>
  <c r="B10" i="3"/>
  <c r="B9" i="3"/>
  <c r="B8" i="3"/>
  <c r="B7" i="3"/>
  <c r="B6" i="3"/>
  <c r="E5" i="3"/>
  <c r="F5" i="3"/>
  <c r="G5" i="3"/>
  <c r="H5" i="3"/>
  <c r="I5" i="3"/>
  <c r="J5" i="3"/>
  <c r="F7" i="3" l="1"/>
  <c r="F9" i="3"/>
  <c r="F11" i="3"/>
</calcChain>
</file>

<file path=xl/sharedStrings.xml><?xml version="1.0" encoding="utf-8"?>
<sst xmlns="http://schemas.openxmlformats.org/spreadsheetml/2006/main" count="36" uniqueCount="27">
  <si>
    <t>Nama :</t>
  </si>
  <si>
    <t>NPM :</t>
  </si>
  <si>
    <t xml:space="preserve">Agung Mahendra </t>
  </si>
  <si>
    <t xml:space="preserve">Alvin Kirana </t>
  </si>
  <si>
    <t xml:space="preserve">Debby Cyntia Pitaloka </t>
  </si>
  <si>
    <t xml:space="preserve">Feronika Liana </t>
  </si>
  <si>
    <t xml:space="preserve">Putri Paradila </t>
  </si>
  <si>
    <t xml:space="preserve">Putri Regina Prayoga </t>
  </si>
  <si>
    <t xml:space="preserve">Rachael </t>
  </si>
  <si>
    <t xml:space="preserve">Salsya Puspita Rani </t>
  </si>
  <si>
    <t xml:space="preserve">Sunarti </t>
  </si>
  <si>
    <t xml:space="preserve">Tri Ayu Wulandari </t>
  </si>
  <si>
    <t>Biru</t>
  </si>
  <si>
    <t>Magenta</t>
  </si>
  <si>
    <t>Hijau</t>
  </si>
  <si>
    <t>Kuning</t>
  </si>
  <si>
    <t>S</t>
  </si>
  <si>
    <t>a</t>
  </si>
  <si>
    <t>l</t>
  </si>
  <si>
    <t>s</t>
  </si>
  <si>
    <t>y</t>
  </si>
  <si>
    <t>Nama Anda</t>
  </si>
  <si>
    <t>Citra</t>
  </si>
  <si>
    <t>Kernel</t>
  </si>
  <si>
    <t>+</t>
  </si>
  <si>
    <t>=</t>
  </si>
  <si>
    <t>Hasil Konvolusi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</si>
</sst>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2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3F8D8-332E-4E32-97AB-D54DAA22C0D2}">
  <dimension ref="A1:D10"/>
  <sheetViews>
    <sheetView workbookViewId="0">
      <selection activeCell="B1" sqref="B1:B10"/>
    </sheetView>
  </sheetViews>
  <sheetFormatPr defaultRowHeight="15" x14ac:dyDescent="0.25"/>
  <cols>
    <col min="1" max="1" width="3" bestFit="1" customWidth="1"/>
    <col min="2" max="2" width="9" bestFit="1" customWidth="1"/>
    <col min="3" max="3" width="21" bestFit="1" customWidth="1"/>
    <col min="4" max="4" width="12" bestFit="1" customWidth="1"/>
  </cols>
  <sheetData>
    <row r="1" spans="1:4" x14ac:dyDescent="0.25">
      <c r="A1">
        <v>1</v>
      </c>
      <c r="B1">
        <v>11200028</v>
      </c>
      <c r="C1" t="s">
        <v>2</v>
      </c>
      <c r="D1" t="s">
        <v>12</v>
      </c>
    </row>
    <row r="2" spans="1:4" x14ac:dyDescent="0.25">
      <c r="A2">
        <v>2</v>
      </c>
      <c r="B2">
        <v>11210033</v>
      </c>
      <c r="C2" t="s">
        <v>3</v>
      </c>
      <c r="D2" t="s">
        <v>13</v>
      </c>
    </row>
    <row r="3" spans="1:4" x14ac:dyDescent="0.25">
      <c r="A3">
        <v>3</v>
      </c>
      <c r="B3">
        <v>11210003</v>
      </c>
      <c r="C3" t="s">
        <v>4</v>
      </c>
      <c r="D3" t="s">
        <v>13</v>
      </c>
    </row>
    <row r="4" spans="1:4" x14ac:dyDescent="0.25">
      <c r="A4">
        <v>4</v>
      </c>
      <c r="B4">
        <v>11210002</v>
      </c>
      <c r="C4" t="s">
        <v>5</v>
      </c>
      <c r="D4" t="s">
        <v>12</v>
      </c>
    </row>
    <row r="5" spans="1:4" x14ac:dyDescent="0.25">
      <c r="A5">
        <v>5</v>
      </c>
      <c r="B5">
        <v>11200073</v>
      </c>
      <c r="C5" t="s">
        <v>6</v>
      </c>
      <c r="D5" t="s">
        <v>13</v>
      </c>
    </row>
    <row r="6" spans="1:4" x14ac:dyDescent="0.25">
      <c r="A6">
        <v>6</v>
      </c>
      <c r="B6">
        <v>11200009</v>
      </c>
      <c r="C6" t="s">
        <v>7</v>
      </c>
      <c r="D6" t="s">
        <v>13</v>
      </c>
    </row>
    <row r="7" spans="1:4" x14ac:dyDescent="0.25">
      <c r="A7">
        <v>7</v>
      </c>
      <c r="B7">
        <v>11210008</v>
      </c>
      <c r="C7" t="s">
        <v>8</v>
      </c>
      <c r="D7" t="s">
        <v>12</v>
      </c>
    </row>
    <row r="8" spans="1:4" x14ac:dyDescent="0.25">
      <c r="A8">
        <v>8</v>
      </c>
      <c r="B8">
        <v>11200067</v>
      </c>
      <c r="C8" t="s">
        <v>9</v>
      </c>
      <c r="D8" t="s">
        <v>14</v>
      </c>
    </row>
    <row r="9" spans="1:4" x14ac:dyDescent="0.25">
      <c r="A9">
        <v>9</v>
      </c>
      <c r="B9">
        <v>11200072</v>
      </c>
      <c r="C9" t="s">
        <v>10</v>
      </c>
      <c r="D9" t="s">
        <v>15</v>
      </c>
    </row>
    <row r="10" spans="1:4" x14ac:dyDescent="0.25">
      <c r="A10">
        <v>10</v>
      </c>
      <c r="B10">
        <v>11200064</v>
      </c>
      <c r="C10" t="s">
        <v>11</v>
      </c>
      <c r="D10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8F0D0-B920-4C53-A6D8-F38DC3886680}">
  <dimension ref="A1:J2"/>
  <sheetViews>
    <sheetView zoomScale="130" zoomScaleNormal="130" workbookViewId="0">
      <selection activeCell="B1" sqref="B1"/>
    </sheetView>
  </sheetViews>
  <sheetFormatPr defaultRowHeight="15" x14ac:dyDescent="0.25"/>
  <cols>
    <col min="2" max="53" width="3.7109375" customWidth="1"/>
  </cols>
  <sheetData>
    <row r="1" spans="1:10" x14ac:dyDescent="0.2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17</v>
      </c>
    </row>
    <row r="2" spans="1:10" x14ac:dyDescent="0.25">
      <c r="A2" t="s">
        <v>1</v>
      </c>
      <c r="B2">
        <v>0</v>
      </c>
      <c r="C2">
        <v>1</v>
      </c>
      <c r="D2">
        <v>1</v>
      </c>
      <c r="E2">
        <v>2</v>
      </c>
      <c r="F2">
        <v>0</v>
      </c>
      <c r="G2">
        <v>0</v>
      </c>
      <c r="H2">
        <v>0</v>
      </c>
      <c r="I2">
        <v>6</v>
      </c>
      <c r="J2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5BB67-8F63-4831-9AB1-F9330570A960}">
  <dimension ref="A1:AB20"/>
  <sheetViews>
    <sheetView tabSelected="1" topLeftCell="A6" zoomScale="130" zoomScaleNormal="130" workbookViewId="0">
      <selection activeCell="P18" sqref="P18"/>
    </sheetView>
  </sheetViews>
  <sheetFormatPr defaultRowHeight="15" x14ac:dyDescent="0.25"/>
  <cols>
    <col min="2" max="9" width="3.7109375" customWidth="1"/>
    <col min="10" max="10" width="6.140625" customWidth="1"/>
    <col min="11" max="54" width="3.7109375" customWidth="1"/>
  </cols>
  <sheetData>
    <row r="1" spans="1:28" ht="15.75" thickBot="1" x14ac:dyDescent="0.3">
      <c r="A1" t="s">
        <v>0</v>
      </c>
      <c r="B1" s="5" t="s">
        <v>21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8" ht="16.5" thickTop="1" thickBot="1" x14ac:dyDescent="0.3">
      <c r="A2" t="s">
        <v>1</v>
      </c>
      <c r="B2" s="4">
        <v>0</v>
      </c>
      <c r="C2" s="4">
        <v>1</v>
      </c>
      <c r="D2" s="4">
        <v>1</v>
      </c>
      <c r="E2" s="4">
        <v>2</v>
      </c>
      <c r="F2" s="4">
        <v>1</v>
      </c>
      <c r="G2" s="4">
        <v>0</v>
      </c>
      <c r="H2" s="4">
        <v>0</v>
      </c>
      <c r="I2" s="4">
        <v>0</v>
      </c>
      <c r="J2" s="4">
        <v>2</v>
      </c>
    </row>
    <row r="3" spans="1:28" ht="15.75" thickTop="1" x14ac:dyDescent="0.25"/>
    <row r="4" spans="1:28" ht="15.75" thickBot="1" x14ac:dyDescent="0.3">
      <c r="B4" s="6" t="s">
        <v>22</v>
      </c>
      <c r="C4" s="6"/>
      <c r="D4" s="6"/>
      <c r="E4" s="6"/>
      <c r="F4" s="6"/>
      <c r="G4" s="6"/>
      <c r="H4" s="6"/>
      <c r="I4" s="6"/>
      <c r="J4" s="6"/>
      <c r="T4" s="6" t="s">
        <v>26</v>
      </c>
      <c r="U4" s="6"/>
      <c r="V4" s="6"/>
      <c r="W4" s="6"/>
      <c r="X4" s="6"/>
      <c r="Y4" s="6"/>
      <c r="Z4" s="6"/>
      <c r="AA4" s="6"/>
      <c r="AB4" s="6"/>
    </row>
    <row r="5" spans="1:28" ht="16.5" thickTop="1" thickBot="1" x14ac:dyDescent="0.3">
      <c r="B5">
        <f>B2+1</f>
        <v>1</v>
      </c>
      <c r="C5">
        <f>C2+1</f>
        <v>2</v>
      </c>
      <c r="D5">
        <f>D2+1</f>
        <v>2</v>
      </c>
      <c r="E5">
        <f t="shared" ref="E5:J5" si="0">E2+1</f>
        <v>3</v>
      </c>
      <c r="F5">
        <f t="shared" si="0"/>
        <v>2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3</v>
      </c>
      <c r="M5" s="13"/>
      <c r="N5" s="13"/>
      <c r="T5" s="3">
        <f t="shared" ref="T5:T13" si="1">B5</f>
        <v>1</v>
      </c>
      <c r="U5" s="3">
        <f t="shared" ref="U5:AB5" si="2">C5</f>
        <v>2</v>
      </c>
      <c r="V5" s="3">
        <f t="shared" si="2"/>
        <v>2</v>
      </c>
      <c r="W5" s="3">
        <f t="shared" si="2"/>
        <v>3</v>
      </c>
      <c r="X5" s="3">
        <f t="shared" si="2"/>
        <v>2</v>
      </c>
      <c r="Y5" s="3">
        <f t="shared" si="2"/>
        <v>1</v>
      </c>
      <c r="Z5" s="3">
        <f t="shared" si="2"/>
        <v>1</v>
      </c>
      <c r="AA5" s="3">
        <f t="shared" si="2"/>
        <v>1</v>
      </c>
      <c r="AB5" s="3">
        <f t="shared" ref="AB5:AB13" si="3">J5</f>
        <v>3</v>
      </c>
    </row>
    <row r="6" spans="1:28" ht="16.5" thickTop="1" thickBot="1" x14ac:dyDescent="0.3">
      <c r="B6">
        <f>B2+2</f>
        <v>2</v>
      </c>
      <c r="C6">
        <f t="shared" ref="C6:J6" si="4">C2+2</f>
        <v>3</v>
      </c>
      <c r="D6">
        <f t="shared" si="4"/>
        <v>3</v>
      </c>
      <c r="E6">
        <f t="shared" si="4"/>
        <v>4</v>
      </c>
      <c r="F6">
        <f t="shared" si="4"/>
        <v>3</v>
      </c>
      <c r="G6">
        <f t="shared" si="4"/>
        <v>2</v>
      </c>
      <c r="H6">
        <f t="shared" si="4"/>
        <v>2</v>
      </c>
      <c r="I6">
        <f t="shared" si="4"/>
        <v>2</v>
      </c>
      <c r="J6">
        <f t="shared" si="4"/>
        <v>4</v>
      </c>
      <c r="T6" s="3">
        <f t="shared" si="1"/>
        <v>2</v>
      </c>
      <c r="U6" s="3">
        <v>3</v>
      </c>
      <c r="V6" s="3">
        <v>3.29</v>
      </c>
      <c r="W6" s="3">
        <v>3.29</v>
      </c>
      <c r="X6" s="3">
        <v>3.14</v>
      </c>
      <c r="Y6" s="3">
        <v>2.4300000000000002</v>
      </c>
      <c r="Z6" s="3">
        <v>2</v>
      </c>
      <c r="AA6" s="3">
        <v>2.57</v>
      </c>
      <c r="AB6" s="3">
        <f t="shared" si="3"/>
        <v>4</v>
      </c>
    </row>
    <row r="7" spans="1:28" ht="16.5" thickTop="1" thickBot="1" x14ac:dyDescent="0.3">
      <c r="B7">
        <f>B2+3</f>
        <v>3</v>
      </c>
      <c r="C7">
        <f t="shared" ref="C7:I7" si="5">C2+3</f>
        <v>4</v>
      </c>
      <c r="D7">
        <f t="shared" si="5"/>
        <v>4</v>
      </c>
      <c r="E7">
        <f t="shared" si="5"/>
        <v>5</v>
      </c>
      <c r="F7">
        <f t="shared" si="5"/>
        <v>4</v>
      </c>
      <c r="G7">
        <f t="shared" si="5"/>
        <v>3</v>
      </c>
      <c r="H7">
        <f t="shared" si="5"/>
        <v>3</v>
      </c>
      <c r="I7">
        <f t="shared" si="5"/>
        <v>3</v>
      </c>
      <c r="J7">
        <f>J2+3</f>
        <v>5</v>
      </c>
      <c r="N7" s="6" t="s">
        <v>23</v>
      </c>
      <c r="O7" s="6"/>
      <c r="P7" s="6"/>
      <c r="T7" s="3">
        <f t="shared" si="1"/>
        <v>3</v>
      </c>
      <c r="U7" s="3">
        <v>3.57</v>
      </c>
      <c r="V7" s="3">
        <v>4.29</v>
      </c>
      <c r="W7" s="3">
        <v>4.29</v>
      </c>
      <c r="X7" s="3">
        <v>4.1399999999999997</v>
      </c>
      <c r="Y7" s="3">
        <v>3.43</v>
      </c>
      <c r="Z7" s="3">
        <v>3</v>
      </c>
      <c r="AA7" s="3">
        <v>3.57</v>
      </c>
      <c r="AB7" s="3">
        <f t="shared" si="3"/>
        <v>5</v>
      </c>
    </row>
    <row r="8" spans="1:28" ht="16.5" thickTop="1" thickBot="1" x14ac:dyDescent="0.3">
      <c r="B8">
        <f>B2+4</f>
        <v>4</v>
      </c>
      <c r="C8">
        <f t="shared" ref="C8:J8" si="6">C2+4</f>
        <v>5</v>
      </c>
      <c r="D8">
        <f t="shared" si="6"/>
        <v>5</v>
      </c>
      <c r="E8">
        <f t="shared" si="6"/>
        <v>6</v>
      </c>
      <c r="F8">
        <f t="shared" si="6"/>
        <v>5</v>
      </c>
      <c r="G8">
        <f t="shared" si="6"/>
        <v>4</v>
      </c>
      <c r="H8">
        <f t="shared" si="6"/>
        <v>4</v>
      </c>
      <c r="I8">
        <f t="shared" si="6"/>
        <v>4</v>
      </c>
      <c r="J8">
        <f t="shared" si="6"/>
        <v>6</v>
      </c>
      <c r="N8" s="3">
        <f>B2</f>
        <v>0</v>
      </c>
      <c r="O8" s="3">
        <f>C2</f>
        <v>1</v>
      </c>
      <c r="P8" s="3">
        <f>D2</f>
        <v>1</v>
      </c>
      <c r="T8" s="3">
        <f t="shared" si="1"/>
        <v>4</v>
      </c>
      <c r="U8" s="3">
        <v>4.57</v>
      </c>
      <c r="V8" s="3">
        <v>5.29</v>
      </c>
      <c r="W8" s="3">
        <v>5.29</v>
      </c>
      <c r="X8" s="3">
        <v>5.14</v>
      </c>
      <c r="Y8" s="3">
        <v>4.43</v>
      </c>
      <c r="Z8" s="3">
        <v>4</v>
      </c>
      <c r="AA8" s="3">
        <v>4.57</v>
      </c>
      <c r="AB8" s="3">
        <f t="shared" si="3"/>
        <v>6</v>
      </c>
    </row>
    <row r="9" spans="1:28" ht="16.5" thickTop="1" thickBot="1" x14ac:dyDescent="0.3">
      <c r="B9">
        <f>B2+5</f>
        <v>5</v>
      </c>
      <c r="C9">
        <f t="shared" ref="C9:J9" si="7">C2+5</f>
        <v>6</v>
      </c>
      <c r="D9">
        <f t="shared" si="7"/>
        <v>6</v>
      </c>
      <c r="E9">
        <f t="shared" si="7"/>
        <v>7</v>
      </c>
      <c r="F9">
        <f t="shared" si="7"/>
        <v>6</v>
      </c>
      <c r="G9">
        <f t="shared" si="7"/>
        <v>5</v>
      </c>
      <c r="H9">
        <f t="shared" si="7"/>
        <v>5</v>
      </c>
      <c r="I9">
        <f t="shared" si="7"/>
        <v>5</v>
      </c>
      <c r="J9">
        <f t="shared" si="7"/>
        <v>7</v>
      </c>
      <c r="L9" s="1" t="s">
        <v>24</v>
      </c>
      <c r="N9" s="3">
        <f>E2</f>
        <v>2</v>
      </c>
      <c r="O9" s="3">
        <f>F2</f>
        <v>1</v>
      </c>
      <c r="P9" s="3">
        <f>G2</f>
        <v>0</v>
      </c>
      <c r="R9" s="2" t="s">
        <v>25</v>
      </c>
      <c r="T9" s="3">
        <f t="shared" si="1"/>
        <v>5</v>
      </c>
      <c r="U9" s="3">
        <v>5.57</v>
      </c>
      <c r="V9" s="3">
        <v>6.29</v>
      </c>
      <c r="W9" s="3">
        <v>6.29</v>
      </c>
      <c r="X9" s="3">
        <v>6.14</v>
      </c>
      <c r="Y9" s="3">
        <v>5.43</v>
      </c>
      <c r="Z9" s="3">
        <v>5</v>
      </c>
      <c r="AA9" s="3">
        <v>5.57</v>
      </c>
      <c r="AB9" s="3">
        <f t="shared" si="3"/>
        <v>7</v>
      </c>
    </row>
    <row r="10" spans="1:28" ht="16.5" thickTop="1" thickBot="1" x14ac:dyDescent="0.3">
      <c r="B10">
        <f>B2+6</f>
        <v>6</v>
      </c>
      <c r="C10">
        <f t="shared" ref="C10:J10" si="8">C2+6</f>
        <v>7</v>
      </c>
      <c r="D10">
        <f t="shared" si="8"/>
        <v>7</v>
      </c>
      <c r="E10">
        <f t="shared" si="8"/>
        <v>8</v>
      </c>
      <c r="F10">
        <f t="shared" si="8"/>
        <v>7</v>
      </c>
      <c r="G10">
        <f t="shared" si="8"/>
        <v>6</v>
      </c>
      <c r="H10">
        <f t="shared" si="8"/>
        <v>6</v>
      </c>
      <c r="I10">
        <f t="shared" si="8"/>
        <v>6</v>
      </c>
      <c r="J10">
        <f t="shared" si="8"/>
        <v>8</v>
      </c>
      <c r="N10" s="3">
        <f>H2</f>
        <v>0</v>
      </c>
      <c r="O10" s="3">
        <f>I2</f>
        <v>0</v>
      </c>
      <c r="P10" s="3">
        <f>J2</f>
        <v>2</v>
      </c>
      <c r="T10" s="3">
        <f t="shared" si="1"/>
        <v>6</v>
      </c>
      <c r="U10" s="3">
        <v>5.86</v>
      </c>
      <c r="V10" s="3">
        <v>6.14</v>
      </c>
      <c r="W10" s="3">
        <v>7.29</v>
      </c>
      <c r="X10" s="3">
        <v>7.14</v>
      </c>
      <c r="Y10" s="3">
        <v>6.43</v>
      </c>
      <c r="Z10" s="3">
        <v>6</v>
      </c>
      <c r="AA10" s="3">
        <v>6.57</v>
      </c>
      <c r="AB10" s="3">
        <f t="shared" si="3"/>
        <v>8</v>
      </c>
    </row>
    <row r="11" spans="1:28" ht="16.5" thickTop="1" thickBot="1" x14ac:dyDescent="0.3">
      <c r="B11">
        <f>B2+7</f>
        <v>7</v>
      </c>
      <c r="C11">
        <f t="shared" ref="C11:J11" si="9">C2+7</f>
        <v>8</v>
      </c>
      <c r="D11">
        <f t="shared" si="9"/>
        <v>8</v>
      </c>
      <c r="E11">
        <f t="shared" si="9"/>
        <v>9</v>
      </c>
      <c r="F11">
        <f t="shared" si="9"/>
        <v>8</v>
      </c>
      <c r="G11">
        <f t="shared" si="9"/>
        <v>7</v>
      </c>
      <c r="H11">
        <f t="shared" si="9"/>
        <v>7</v>
      </c>
      <c r="I11">
        <f t="shared" si="9"/>
        <v>7</v>
      </c>
      <c r="J11">
        <f t="shared" si="9"/>
        <v>9</v>
      </c>
      <c r="T11" s="3">
        <f t="shared" si="1"/>
        <v>7</v>
      </c>
      <c r="U11" s="3">
        <v>7.57</v>
      </c>
      <c r="V11" s="3">
        <v>8.2899999999999991</v>
      </c>
      <c r="W11" s="3">
        <v>8.2899999999999991</v>
      </c>
      <c r="X11" s="3">
        <v>8.14</v>
      </c>
      <c r="Y11" s="3">
        <v>7.43</v>
      </c>
      <c r="Z11" s="3">
        <v>7</v>
      </c>
      <c r="AA11" s="3">
        <v>7.57</v>
      </c>
      <c r="AB11" s="3">
        <f t="shared" si="3"/>
        <v>9</v>
      </c>
    </row>
    <row r="12" spans="1:28" ht="16.5" thickTop="1" thickBot="1" x14ac:dyDescent="0.3">
      <c r="B12">
        <f>B2+8</f>
        <v>8</v>
      </c>
      <c r="C12">
        <f t="shared" ref="C12:J12" si="10">C2+8</f>
        <v>9</v>
      </c>
      <c r="D12">
        <f t="shared" si="10"/>
        <v>9</v>
      </c>
      <c r="E12">
        <f t="shared" si="10"/>
        <v>10</v>
      </c>
      <c r="F12">
        <f t="shared" si="10"/>
        <v>9</v>
      </c>
      <c r="G12">
        <f t="shared" si="10"/>
        <v>8</v>
      </c>
      <c r="H12">
        <f t="shared" si="10"/>
        <v>8</v>
      </c>
      <c r="I12">
        <f t="shared" si="10"/>
        <v>8</v>
      </c>
      <c r="J12">
        <f t="shared" si="10"/>
        <v>10</v>
      </c>
      <c r="N12" s="11">
        <v>2</v>
      </c>
      <c r="O12" s="3">
        <v>0</v>
      </c>
      <c r="P12" s="3">
        <v>0</v>
      </c>
      <c r="Q12" s="10"/>
      <c r="T12" s="3">
        <f t="shared" si="1"/>
        <v>8</v>
      </c>
      <c r="U12" s="3">
        <v>8.57</v>
      </c>
      <c r="V12" s="3">
        <v>9.2899999999999991</v>
      </c>
      <c r="W12" s="3">
        <v>9.2899999999999991</v>
      </c>
      <c r="X12" s="3">
        <v>9.14</v>
      </c>
      <c r="Y12" s="3">
        <v>8.43</v>
      </c>
      <c r="Z12" s="3">
        <v>8</v>
      </c>
      <c r="AA12" s="3">
        <v>8.57</v>
      </c>
      <c r="AB12" s="3">
        <f t="shared" si="3"/>
        <v>10</v>
      </c>
    </row>
    <row r="13" spans="1:28" ht="16.5" thickTop="1" thickBot="1" x14ac:dyDescent="0.3">
      <c r="B13">
        <f>B2+9</f>
        <v>9</v>
      </c>
      <c r="C13">
        <f t="shared" ref="C13:J13" si="11">C2+9</f>
        <v>10</v>
      </c>
      <c r="D13">
        <f t="shared" si="11"/>
        <v>10</v>
      </c>
      <c r="E13">
        <f t="shared" si="11"/>
        <v>11</v>
      </c>
      <c r="F13">
        <f t="shared" si="11"/>
        <v>10</v>
      </c>
      <c r="G13">
        <f t="shared" si="11"/>
        <v>9</v>
      </c>
      <c r="H13">
        <f t="shared" si="11"/>
        <v>9</v>
      </c>
      <c r="I13">
        <f t="shared" si="11"/>
        <v>9</v>
      </c>
      <c r="J13">
        <f t="shared" si="11"/>
        <v>11</v>
      </c>
      <c r="N13" s="11">
        <v>0</v>
      </c>
      <c r="O13" s="3">
        <v>1</v>
      </c>
      <c r="P13" s="3">
        <v>2</v>
      </c>
      <c r="Q13" s="10"/>
      <c r="T13" s="3">
        <f t="shared" ref="T13:AB13" si="12">B13</f>
        <v>9</v>
      </c>
      <c r="U13" s="3">
        <f t="shared" si="12"/>
        <v>10</v>
      </c>
      <c r="V13" s="3">
        <f t="shared" si="12"/>
        <v>10</v>
      </c>
      <c r="W13" s="3">
        <f t="shared" si="12"/>
        <v>11</v>
      </c>
      <c r="X13" s="3">
        <f t="shared" si="12"/>
        <v>10</v>
      </c>
      <c r="Y13" s="3">
        <f t="shared" si="12"/>
        <v>9</v>
      </c>
      <c r="Z13" s="3">
        <f t="shared" si="12"/>
        <v>9</v>
      </c>
      <c r="AA13" s="3">
        <f t="shared" si="12"/>
        <v>9</v>
      </c>
      <c r="AB13" s="3">
        <f t="shared" si="3"/>
        <v>11</v>
      </c>
    </row>
    <row r="14" spans="1:28" ht="16.5" thickTop="1" thickBot="1" x14ac:dyDescent="0.3">
      <c r="M14" s="8"/>
      <c r="N14" s="12">
        <v>1</v>
      </c>
      <c r="O14" s="3">
        <v>1</v>
      </c>
      <c r="P14" s="3">
        <v>0</v>
      </c>
    </row>
    <row r="15" spans="1:28" ht="16.5" thickTop="1" thickBot="1" x14ac:dyDescent="0.3">
      <c r="B15" s="15">
        <f>H11*N12</f>
        <v>14</v>
      </c>
      <c r="C15" s="15">
        <f t="shared" ref="C15:D15" si="13">I11*O12</f>
        <v>0</v>
      </c>
      <c r="D15" s="15">
        <f t="shared" si="13"/>
        <v>0</v>
      </c>
      <c r="N15" s="14">
        <f>SUM(N12:P14)</f>
        <v>7</v>
      </c>
      <c r="P15" s="9"/>
    </row>
    <row r="16" spans="1:28" ht="16.5" thickTop="1" thickBot="1" x14ac:dyDescent="0.3">
      <c r="B16" s="15">
        <f t="shared" ref="B16:B17" si="14">H12*N13</f>
        <v>0</v>
      </c>
      <c r="C16" s="15">
        <f t="shared" ref="C16:C17" si="15">I12*O13</f>
        <v>8</v>
      </c>
      <c r="D16" s="15">
        <f t="shared" ref="D16:D17" si="16">J12*P13</f>
        <v>20</v>
      </c>
    </row>
    <row r="17" spans="2:10" ht="16.5" thickTop="1" thickBot="1" x14ac:dyDescent="0.3">
      <c r="B17" s="15">
        <f t="shared" si="14"/>
        <v>9</v>
      </c>
      <c r="C17" s="15">
        <f t="shared" si="15"/>
        <v>9</v>
      </c>
      <c r="D17" s="15">
        <f t="shared" si="16"/>
        <v>0</v>
      </c>
    </row>
    <row r="18" spans="2:10" ht="15.75" thickTop="1" x14ac:dyDescent="0.25">
      <c r="B18">
        <f>SUM(B15:D17)</f>
        <v>60</v>
      </c>
    </row>
    <row r="19" spans="2:10" x14ac:dyDescent="0.25">
      <c r="J19" s="16">
        <f>B18/N15</f>
        <v>8.5714285714285712</v>
      </c>
    </row>
    <row r="20" spans="2:10" x14ac:dyDescent="0.25">
      <c r="J20" s="7"/>
    </row>
  </sheetData>
  <mergeCells count="4">
    <mergeCell ref="B1:AA1"/>
    <mergeCell ref="B4:J4"/>
    <mergeCell ref="N7:P7"/>
    <mergeCell ref="T4:AB4"/>
  </mergeCells>
  <conditionalFormatting sqref="B5:J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AB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Contoh</vt:lpstr>
      <vt:lpstr>Soal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pct-301</dc:creator>
  <cp:lastModifiedBy>acer</cp:lastModifiedBy>
  <dcterms:created xsi:type="dcterms:W3CDTF">2023-05-25T01:10:53Z</dcterms:created>
  <dcterms:modified xsi:type="dcterms:W3CDTF">2023-05-25T05:10:35Z</dcterms:modified>
</cp:coreProperties>
</file>