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higgins/Documents/Rcode/"/>
    </mc:Choice>
  </mc:AlternateContent>
  <xr:revisionPtr revIDLastSave="0" documentId="8_{396460F4-2B7F-564A-8372-F83D3B1D52E5}" xr6:coauthVersionLast="47" xr6:coauthVersionMax="47" xr10:uidLastSave="{00000000-0000-0000-0000-000000000000}"/>
  <bookViews>
    <workbookView xWindow="860" yWindow="760" windowWidth="28040" windowHeight="16300" xr2:uid="{6AFFD0C9-08DC-4543-8084-2988F7822E69}"/>
  </bookViews>
  <sheets>
    <sheet name="Histo" sheetId="1" r:id="rId1"/>
    <sheet name="colon leng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  <c r="I10" i="1"/>
  <c r="I9" i="1"/>
  <c r="I12" i="1"/>
  <c r="I13" i="2"/>
  <c r="I12" i="2"/>
  <c r="I10" i="2"/>
  <c r="I9" i="2"/>
</calcChain>
</file>

<file path=xl/sharedStrings.xml><?xml version="1.0" encoding="utf-8"?>
<sst xmlns="http://schemas.openxmlformats.org/spreadsheetml/2006/main" count="20" uniqueCount="12">
  <si>
    <t>WT+VEH</t>
  </si>
  <si>
    <t>WT+Jaki</t>
  </si>
  <si>
    <t>OE+VEH</t>
  </si>
  <si>
    <t>OE+Jaki</t>
  </si>
  <si>
    <t>OE - HIF1 boosted model</t>
  </si>
  <si>
    <t>WT - littermate controls</t>
  </si>
  <si>
    <t>Jaki = Ruxolitinib at 50 mg.kg.bid, started at same time as DSS, 7 days</t>
  </si>
  <si>
    <t>colon lengt at 7d, histology score at 7d on different tabs</t>
  </si>
  <si>
    <t>mouse diff w/VEH</t>
  </si>
  <si>
    <t>mouse diff w/JAK</t>
  </si>
  <si>
    <t>JAK vs VEH in WT</t>
  </si>
  <si>
    <t>JAK vs VEH in 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</si>
</sst>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8"/>
      <name val="Arial"/>
      <family val="2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A858-9A17-C342-8E79-409F6C8BBEC2}">
  <dimension ref="A1:I13"/>
  <sheetViews>
    <sheetView tabSelected="1" workbookViewId="0">
      <selection activeCell="F4" sqref="F4"/>
    </sheetView>
  </sheetViews>
  <sheetFormatPr baseColWidth="10" defaultRowHeight="16" x14ac:dyDescent="0.2"/>
  <sheetData>
    <row r="1" spans="1:9" ht="23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9" ht="23" x14ac:dyDescent="0.25">
      <c r="A2" s="1">
        <v>36</v>
      </c>
      <c r="B2" s="1">
        <v>30</v>
      </c>
      <c r="C2" s="1">
        <v>36</v>
      </c>
      <c r="D2" s="1">
        <v>10</v>
      </c>
    </row>
    <row r="3" spans="1:9" ht="23" x14ac:dyDescent="0.25">
      <c r="A3" s="1">
        <v>34</v>
      </c>
      <c r="B3" s="1">
        <v>26</v>
      </c>
      <c r="C3" s="1">
        <v>30</v>
      </c>
      <c r="D3" s="1">
        <v>12</v>
      </c>
    </row>
    <row r="4" spans="1:9" ht="23" x14ac:dyDescent="0.25">
      <c r="A4" s="1">
        <v>32</v>
      </c>
      <c r="B4" s="1">
        <v>24</v>
      </c>
      <c r="C4" s="1">
        <v>30</v>
      </c>
      <c r="D4" s="1">
        <v>12</v>
      </c>
    </row>
    <row r="5" spans="1:9" ht="23" x14ac:dyDescent="0.25">
      <c r="A5" s="1">
        <v>36</v>
      </c>
      <c r="B5" s="1">
        <v>36</v>
      </c>
      <c r="C5" s="1">
        <v>24</v>
      </c>
      <c r="D5" s="1">
        <v>12</v>
      </c>
    </row>
    <row r="6" spans="1:9" ht="23" x14ac:dyDescent="0.25">
      <c r="A6" s="1">
        <v>36</v>
      </c>
      <c r="B6" s="1">
        <v>24</v>
      </c>
      <c r="C6" s="1">
        <v>24</v>
      </c>
      <c r="D6" s="1">
        <v>16</v>
      </c>
    </row>
    <row r="7" spans="1:9" ht="23" x14ac:dyDescent="0.25">
      <c r="A7" s="1">
        <v>40</v>
      </c>
      <c r="B7" s="1">
        <v>30</v>
      </c>
      <c r="C7" s="1">
        <v>36</v>
      </c>
      <c r="D7" s="1">
        <v>30</v>
      </c>
    </row>
    <row r="8" spans="1:9" ht="23" x14ac:dyDescent="0.25">
      <c r="A8" s="1">
        <v>40</v>
      </c>
      <c r="B8" s="1">
        <v>20</v>
      </c>
      <c r="C8" s="1">
        <v>24</v>
      </c>
      <c r="D8" s="1">
        <v>20</v>
      </c>
    </row>
    <row r="9" spans="1:9" ht="24" x14ac:dyDescent="0.3">
      <c r="A9" s="1">
        <v>36</v>
      </c>
      <c r="B9" s="1">
        <v>24</v>
      </c>
      <c r="C9" s="1">
        <v>24</v>
      </c>
      <c r="D9" s="1">
        <v>16</v>
      </c>
      <c r="G9" s="3" t="s">
        <v>8</v>
      </c>
      <c r="I9" s="3">
        <f>TTEST(A2:A9,C2:C9,2,3)</f>
        <v>4.0271854979666887E-3</v>
      </c>
    </row>
    <row r="10" spans="1:9" ht="24" x14ac:dyDescent="0.3">
      <c r="G10" s="3" t="s">
        <v>9</v>
      </c>
      <c r="I10" s="3">
        <f>TTEST(B2:B9,D2:D9,2,3)</f>
        <v>2.6007353442894249E-3</v>
      </c>
    </row>
    <row r="12" spans="1:9" ht="24" x14ac:dyDescent="0.3">
      <c r="G12" s="3" t="s">
        <v>10</v>
      </c>
      <c r="I12" s="3">
        <f>TTEST(A2:A9,B2:B9,2,3)</f>
        <v>6.6622344822396236E-4</v>
      </c>
    </row>
    <row r="13" spans="1:9" ht="24" x14ac:dyDescent="0.3">
      <c r="G13" s="3" t="s">
        <v>11</v>
      </c>
      <c r="I13" s="3">
        <f>TTEST(C2:C9,D2:D9,2,3)</f>
        <v>9.4927693333319056E-4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4741-E501-0D49-ACFF-3520A26978DA}">
  <dimension ref="A1:I13"/>
  <sheetViews>
    <sheetView workbookViewId="0">
      <selection activeCell="G9" sqref="G9:I13"/>
    </sheetView>
  </sheetViews>
  <sheetFormatPr baseColWidth="10" defaultRowHeight="16" x14ac:dyDescent="0.2"/>
  <cols>
    <col min="1" max="1" width="15.6640625" customWidth="1"/>
    <col min="8" max="8" width="16.33203125" customWidth="1"/>
    <col min="9" max="9" width="12.1640625" bestFit="1" customWidth="1"/>
  </cols>
  <sheetData>
    <row r="1" spans="1:9" ht="23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4</v>
      </c>
    </row>
    <row r="2" spans="1:9" ht="23" x14ac:dyDescent="0.25">
      <c r="A2" s="1">
        <v>4.5</v>
      </c>
      <c r="B2" s="1">
        <v>5.5</v>
      </c>
      <c r="C2" s="1">
        <v>4.9000000000000004</v>
      </c>
      <c r="D2" s="1">
        <v>6.1</v>
      </c>
      <c r="F2" t="s">
        <v>5</v>
      </c>
    </row>
    <row r="3" spans="1:9" ht="23" x14ac:dyDescent="0.25">
      <c r="A3" s="1">
        <v>4.0999999999999996</v>
      </c>
      <c r="B3" s="1">
        <v>5.4</v>
      </c>
      <c r="C3" s="1">
        <v>5.4</v>
      </c>
      <c r="D3" s="1">
        <v>6.5</v>
      </c>
      <c r="F3" t="s">
        <v>6</v>
      </c>
    </row>
    <row r="4" spans="1:9" ht="23" x14ac:dyDescent="0.25">
      <c r="A4" s="1">
        <v>5.4</v>
      </c>
      <c r="B4" s="1">
        <v>4.9000000000000004</v>
      </c>
      <c r="C4" s="1">
        <v>5.2</v>
      </c>
      <c r="D4" s="1">
        <v>7.1</v>
      </c>
    </row>
    <row r="5" spans="1:9" ht="23" x14ac:dyDescent="0.25">
      <c r="A5" s="1">
        <v>5.3</v>
      </c>
      <c r="B5" s="1">
        <v>5.0999999999999996</v>
      </c>
      <c r="C5" s="1">
        <v>5.6</v>
      </c>
      <c r="D5" s="1">
        <v>7.2</v>
      </c>
      <c r="F5" t="s">
        <v>7</v>
      </c>
    </row>
    <row r="6" spans="1:9" ht="23" x14ac:dyDescent="0.25">
      <c r="A6" s="1">
        <v>4.4000000000000004</v>
      </c>
      <c r="B6" s="1">
        <v>4.7</v>
      </c>
      <c r="C6" s="1">
        <v>6.1</v>
      </c>
      <c r="D6" s="1">
        <v>6.4</v>
      </c>
    </row>
    <row r="7" spans="1:9" ht="23" x14ac:dyDescent="0.25">
      <c r="A7" s="1">
        <v>4.9000000000000004</v>
      </c>
      <c r="B7" s="1">
        <v>4.4000000000000004</v>
      </c>
      <c r="C7" s="1">
        <v>5.4</v>
      </c>
      <c r="D7" s="1">
        <v>5.0999999999999996</v>
      </c>
    </row>
    <row r="8" spans="1:9" ht="23" x14ac:dyDescent="0.25">
      <c r="A8" s="1">
        <v>4.2</v>
      </c>
      <c r="B8" s="1">
        <v>4.5999999999999996</v>
      </c>
      <c r="C8" s="1">
        <v>5.7</v>
      </c>
      <c r="D8" s="1">
        <v>6.6</v>
      </c>
    </row>
    <row r="9" spans="1:9" ht="24" x14ac:dyDescent="0.3">
      <c r="A9" s="1">
        <v>3.9</v>
      </c>
      <c r="B9" s="1">
        <v>4.7</v>
      </c>
      <c r="C9" s="1">
        <v>5.3</v>
      </c>
      <c r="D9" s="1">
        <v>6.4</v>
      </c>
      <c r="G9" s="3" t="s">
        <v>8</v>
      </c>
      <c r="I9" s="3">
        <f>TTEST(A2:A9,C2:C9,2,3)</f>
        <v>3.141706793426997E-3</v>
      </c>
    </row>
    <row r="10" spans="1:9" ht="24" x14ac:dyDescent="0.3">
      <c r="G10" s="3" t="s">
        <v>9</v>
      </c>
      <c r="I10" s="3">
        <f>TTEST(B2:B9,D2:D9,2,3)</f>
        <v>1.2831300651253873E-4</v>
      </c>
    </row>
    <row r="12" spans="1:9" ht="24" x14ac:dyDescent="0.3">
      <c r="G12" s="3" t="s">
        <v>10</v>
      </c>
      <c r="I12" s="3">
        <f>TTEST(A2:A9,B2:B9,2,3)</f>
        <v>0.20033748869416967</v>
      </c>
    </row>
    <row r="13" spans="1:9" ht="24" x14ac:dyDescent="0.3">
      <c r="G13" s="3" t="s">
        <v>11</v>
      </c>
      <c r="I13" s="3">
        <f>TTEST(C2:C9,D2:D9,2,3)</f>
        <v>3.4563162257562627E-3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</vt:lpstr>
      <vt:lpstr>colon 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Yatrik</dc:creator>
  <cp:lastModifiedBy>Microsoft Office User</cp:lastModifiedBy>
  <dcterms:created xsi:type="dcterms:W3CDTF">2024-11-29T23:07:04Z</dcterms:created>
  <dcterms:modified xsi:type="dcterms:W3CDTF">2024-11-30T17:48:29Z</dcterms:modified>
</cp:coreProperties>
</file>